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nandu\Desktop\FYP\"/>
    </mc:Choice>
  </mc:AlternateContent>
  <xr:revisionPtr revIDLastSave="0" documentId="13_ncr:1_{6F0ACA38-C98B-47C1-B155-942E8000C1C1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Patient Data" sheetId="1" r:id="rId1"/>
    <sheet name="Monthly Investigations 2024" sheetId="7" r:id="rId2"/>
    <sheet name="HD sessions 2024" sheetId="5" r:id="rId3"/>
    <sheet name="Description of variables " sheetId="8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2046" i="5" l="1"/>
  <c r="AB2033" i="5"/>
  <c r="R2033" i="5"/>
  <c r="L2033" i="5"/>
  <c r="AB2020" i="5"/>
  <c r="R2020" i="5"/>
  <c r="L2020" i="5"/>
  <c r="AB2007" i="5"/>
  <c r="AD2007" i="5"/>
  <c r="R2007" i="5"/>
  <c r="L2007" i="5"/>
  <c r="L1994" i="5"/>
  <c r="AB1994" i="5"/>
  <c r="AD1994" i="5"/>
  <c r="R1994" i="5"/>
  <c r="AB1981" i="5"/>
  <c r="AD1981" i="5"/>
  <c r="AG1981" i="5"/>
  <c r="R1981" i="5"/>
  <c r="L1981" i="5"/>
  <c r="AB1968" i="5"/>
  <c r="AC1968" i="5"/>
  <c r="AD1968" i="5"/>
  <c r="R1968" i="5"/>
  <c r="L1968" i="5"/>
  <c r="R1955" i="5"/>
  <c r="AB1955" i="5"/>
  <c r="AC1955" i="5"/>
  <c r="AD1955" i="5"/>
  <c r="L1955" i="5"/>
  <c r="AB1942" i="5"/>
  <c r="AC1942" i="5"/>
  <c r="AD1942" i="5"/>
  <c r="R1942" i="5"/>
  <c r="L1942" i="5"/>
  <c r="AB1929" i="5"/>
  <c r="AC1929" i="5"/>
  <c r="AD1929" i="5"/>
  <c r="R1929" i="5"/>
  <c r="L1929" i="5"/>
  <c r="AB1916" i="5"/>
  <c r="AC1916" i="5"/>
  <c r="AD1916" i="5"/>
  <c r="R1916" i="5"/>
  <c r="L1916" i="5"/>
  <c r="AB1903" i="5"/>
  <c r="AC1903" i="5"/>
  <c r="AD1903" i="5"/>
  <c r="R1903" i="5"/>
  <c r="L1903" i="5"/>
  <c r="AB1890" i="5"/>
  <c r="AC1890" i="5"/>
  <c r="AD1890" i="5"/>
  <c r="AG1890" i="5"/>
  <c r="R1890" i="5"/>
  <c r="L1890" i="5"/>
  <c r="AB1877" i="5"/>
  <c r="AC1877" i="5"/>
  <c r="AD1877" i="5"/>
  <c r="R1877" i="5"/>
  <c r="L1877" i="5"/>
  <c r="R1864" i="5"/>
  <c r="AC1864" i="5"/>
  <c r="AD1864" i="5"/>
  <c r="L1864" i="5"/>
  <c r="R1851" i="5"/>
  <c r="AB1851" i="5"/>
  <c r="AC1851" i="5"/>
  <c r="AD1851" i="5"/>
  <c r="L1851" i="5"/>
  <c r="AB1838" i="5"/>
  <c r="AC1838" i="5"/>
  <c r="AD1838" i="5"/>
  <c r="AG1838" i="5"/>
  <c r="R1838" i="5"/>
  <c r="L1838" i="5"/>
  <c r="AB1825" i="5"/>
  <c r="AC1825" i="5"/>
  <c r="AD1825" i="5"/>
  <c r="R1825" i="5"/>
  <c r="L1825" i="5"/>
  <c r="AB1812" i="5"/>
  <c r="AC1812" i="5"/>
  <c r="AD1812" i="5"/>
  <c r="R1812" i="5"/>
  <c r="L1812" i="5"/>
  <c r="AB1799" i="5"/>
  <c r="AC1799" i="5"/>
  <c r="AG1799" i="5"/>
  <c r="R1799" i="5"/>
  <c r="L1799" i="5"/>
  <c r="AB1786" i="5"/>
  <c r="AC1786" i="5"/>
  <c r="AD1786" i="5"/>
  <c r="AG1786" i="5"/>
  <c r="R1786" i="5"/>
  <c r="L1786" i="5"/>
  <c r="AB1773" i="5"/>
  <c r="AC1773" i="5"/>
  <c r="AD1773" i="5"/>
  <c r="AG1773" i="5"/>
  <c r="R1773" i="5"/>
  <c r="L1773" i="5"/>
  <c r="AG1760" i="5"/>
  <c r="AB1760" i="5"/>
  <c r="AC1760" i="5"/>
  <c r="AD1760" i="5"/>
  <c r="R1760" i="5"/>
  <c r="L1760" i="5"/>
  <c r="R1747" i="5"/>
  <c r="AB1747" i="5"/>
  <c r="AC1747" i="5"/>
  <c r="AD1747" i="5"/>
  <c r="AG1747" i="5"/>
  <c r="L1747" i="5"/>
  <c r="AB1734" i="5"/>
  <c r="AC1734" i="5"/>
  <c r="AD1734" i="5"/>
  <c r="AG1734" i="5"/>
  <c r="R1734" i="5"/>
  <c r="L1734" i="5"/>
  <c r="AB1721" i="5"/>
  <c r="AC1721" i="5"/>
  <c r="AD1721" i="5"/>
  <c r="AG1721" i="5"/>
  <c r="R1721" i="5"/>
  <c r="L1721" i="5"/>
  <c r="R1708" i="5"/>
  <c r="AB1708" i="5"/>
  <c r="AC1708" i="5"/>
  <c r="AD1708" i="5"/>
  <c r="AG1708" i="5"/>
  <c r="L1708" i="5"/>
  <c r="AB1695" i="5"/>
  <c r="AC1695" i="5"/>
  <c r="AD1695" i="5"/>
  <c r="AG1695" i="5"/>
  <c r="R1695" i="5"/>
  <c r="L1695" i="5"/>
  <c r="AB1682" i="5"/>
  <c r="AC1682" i="5"/>
  <c r="AD1682" i="5"/>
  <c r="AG1682" i="5"/>
  <c r="R1682" i="5"/>
  <c r="L1682" i="5"/>
  <c r="AB1669" i="5"/>
  <c r="AC1669" i="5"/>
  <c r="AD1669" i="5"/>
  <c r="AG1669" i="5"/>
  <c r="R1669" i="5"/>
  <c r="L1669" i="5"/>
  <c r="AB1656" i="5"/>
  <c r="AC1656" i="5"/>
  <c r="AD1656" i="5"/>
  <c r="AG1656" i="5"/>
  <c r="R1656" i="5"/>
  <c r="L1656" i="5"/>
  <c r="AB1643" i="5"/>
  <c r="AC1643" i="5"/>
  <c r="AD1643" i="5"/>
  <c r="AG1643" i="5"/>
  <c r="R1643" i="5"/>
  <c r="L1643" i="5"/>
  <c r="AB1630" i="5"/>
  <c r="AC1630" i="5"/>
  <c r="AD1630" i="5"/>
  <c r="AG1630" i="5"/>
  <c r="R1630" i="5"/>
  <c r="L1630" i="5"/>
  <c r="AB1617" i="5"/>
  <c r="AC1617" i="5"/>
  <c r="AD1617" i="5"/>
  <c r="R1617" i="5"/>
  <c r="L1617" i="5"/>
  <c r="AB1604" i="5"/>
  <c r="AC1604" i="5"/>
  <c r="AD1604" i="5"/>
  <c r="AG1604" i="5"/>
  <c r="R1604" i="5"/>
  <c r="L1604" i="5"/>
  <c r="AB1591" i="5"/>
  <c r="AC1591" i="5"/>
  <c r="AD1591" i="5"/>
  <c r="AG1591" i="5"/>
  <c r="R1591" i="5"/>
  <c r="L1591" i="5"/>
  <c r="AB1578" i="5"/>
  <c r="AC1578" i="5"/>
  <c r="AD1578" i="5"/>
  <c r="AG1578" i="5"/>
  <c r="R1578" i="5"/>
  <c r="L1578" i="5"/>
  <c r="R1565" i="5"/>
  <c r="AB1565" i="5"/>
  <c r="AC1565" i="5"/>
  <c r="AD1565" i="5"/>
  <c r="L1565" i="5"/>
  <c r="AB1552" i="5"/>
  <c r="AC1552" i="5"/>
  <c r="AD1552" i="5"/>
  <c r="AG1552" i="5"/>
  <c r="R1552" i="5"/>
  <c r="L1552" i="5"/>
  <c r="AC1539" i="5"/>
  <c r="AD1539" i="5"/>
  <c r="AG1539" i="5"/>
  <c r="AB1539" i="5"/>
  <c r="R1539" i="5"/>
  <c r="L1539" i="5"/>
  <c r="R1526" i="5"/>
  <c r="AB1526" i="5"/>
  <c r="AC1526" i="5"/>
  <c r="AD1526" i="5"/>
  <c r="AG1526" i="5"/>
  <c r="L1526" i="5"/>
  <c r="AG1513" i="5"/>
  <c r="AB1513" i="5"/>
  <c r="AC1513" i="5"/>
  <c r="AD1513" i="5"/>
  <c r="R1513" i="5"/>
  <c r="L1513" i="5"/>
  <c r="R1500" i="5"/>
  <c r="AC1500" i="5"/>
  <c r="AD1500" i="5"/>
  <c r="AG1500" i="5"/>
  <c r="L1500" i="5"/>
  <c r="AB1487" i="5"/>
  <c r="AC1487" i="5"/>
  <c r="AD1487" i="5"/>
  <c r="AG1487" i="5"/>
  <c r="R1487" i="5"/>
  <c r="L1487" i="5"/>
  <c r="R1474" i="5"/>
  <c r="AB1474" i="5"/>
  <c r="AC1474" i="5"/>
  <c r="AD1474" i="5"/>
  <c r="AG1474" i="5"/>
  <c r="L1474" i="5"/>
  <c r="AB1461" i="5"/>
  <c r="AC1461" i="5"/>
  <c r="AD1461" i="5"/>
  <c r="AG1461" i="5"/>
  <c r="R1461" i="5"/>
  <c r="L1461" i="5"/>
  <c r="R1448" i="5"/>
  <c r="AB1448" i="5"/>
  <c r="AC1448" i="5"/>
  <c r="AD1448" i="5"/>
  <c r="AG1448" i="5"/>
  <c r="L1448" i="5"/>
  <c r="AB1435" i="5"/>
  <c r="AC1435" i="5"/>
  <c r="AD1435" i="5"/>
  <c r="AG1435" i="5"/>
  <c r="AN1435" i="5"/>
  <c r="R1435" i="5"/>
  <c r="L1435" i="5"/>
  <c r="R1422" i="5"/>
  <c r="AB1422" i="5"/>
  <c r="AC1422" i="5"/>
  <c r="AD1422" i="5"/>
  <c r="AG1422" i="5"/>
  <c r="AN1422" i="5"/>
  <c r="L1422" i="5"/>
  <c r="AB1409" i="5"/>
  <c r="AC1409" i="5"/>
  <c r="AD1409" i="5"/>
  <c r="AG1409" i="5"/>
  <c r="AN1409" i="5"/>
  <c r="R1409" i="5"/>
  <c r="L1409" i="5"/>
  <c r="AB1396" i="5"/>
  <c r="AC1396" i="5"/>
  <c r="AG1396" i="5"/>
  <c r="AN1396" i="5"/>
  <c r="R1396" i="5"/>
  <c r="L1396" i="5"/>
  <c r="R1383" i="5"/>
  <c r="AB1383" i="5"/>
  <c r="AC1383" i="5"/>
  <c r="AD1383" i="5"/>
  <c r="AG1383" i="5"/>
  <c r="AN1383" i="5"/>
  <c r="AQ1383" i="5"/>
  <c r="L1383" i="5"/>
  <c r="R1370" i="5"/>
  <c r="Z1370" i="5"/>
  <c r="AB1370" i="5"/>
  <c r="AC1370" i="5"/>
  <c r="AD1370" i="5"/>
  <c r="AG1370" i="5"/>
  <c r="AN1370" i="5"/>
  <c r="AQ1370" i="5"/>
  <c r="AS1370" i="5"/>
  <c r="L1370" i="5"/>
  <c r="E1357" i="5"/>
  <c r="L1357" i="5"/>
  <c r="R1357" i="5"/>
  <c r="Z1357" i="5"/>
  <c r="AB1357" i="5"/>
  <c r="AC1357" i="5"/>
  <c r="AD1357" i="5"/>
  <c r="AE1357" i="5"/>
  <c r="AG1357" i="5"/>
  <c r="AN1357" i="5"/>
  <c r="AQ1357" i="5"/>
  <c r="AR1357" i="5"/>
  <c r="AS1357" i="5"/>
  <c r="L1344" i="5"/>
  <c r="O1344" i="5"/>
  <c r="R1344" i="5"/>
  <c r="Z1344" i="5"/>
  <c r="AB1344" i="5"/>
  <c r="AD1344" i="5"/>
  <c r="AE1344" i="5"/>
  <c r="AG1344" i="5"/>
  <c r="AI1344" i="5"/>
  <c r="AL1344" i="5"/>
  <c r="AN1344" i="5"/>
  <c r="AQ1344" i="5"/>
  <c r="AR1344" i="5"/>
  <c r="AS1344" i="5"/>
  <c r="E1344" i="5"/>
  <c r="F1344" i="5"/>
  <c r="O1331" i="5"/>
  <c r="R1331" i="5"/>
  <c r="Z1331" i="5"/>
  <c r="AB1331" i="5"/>
  <c r="AC1331" i="5"/>
  <c r="AD1331" i="5"/>
  <c r="AE1331" i="5"/>
  <c r="AG1331" i="5"/>
  <c r="AI1331" i="5"/>
  <c r="AL1331" i="5"/>
  <c r="AN1331" i="5"/>
  <c r="AQ1331" i="5"/>
  <c r="AR1331" i="5"/>
  <c r="AS1331" i="5"/>
  <c r="E1331" i="5"/>
  <c r="F1331" i="5"/>
  <c r="J1331" i="5"/>
  <c r="L1331" i="5"/>
  <c r="L1318" i="5"/>
  <c r="O1318" i="5"/>
  <c r="R1318" i="5"/>
  <c r="T1318" i="5"/>
  <c r="Z1318" i="5"/>
  <c r="AB1318" i="5"/>
  <c r="AC1318" i="5"/>
  <c r="AD1318" i="5"/>
  <c r="AE1318" i="5"/>
  <c r="AG1318" i="5"/>
  <c r="AI1318" i="5"/>
  <c r="AN1318" i="5"/>
  <c r="AO1318" i="5"/>
  <c r="AQ1318" i="5"/>
  <c r="AR1318" i="5"/>
  <c r="AS1318" i="5"/>
  <c r="E1318" i="5"/>
  <c r="F1318" i="5"/>
  <c r="J1318" i="5"/>
  <c r="L1305" i="5"/>
  <c r="O1305" i="5"/>
  <c r="R1305" i="5"/>
  <c r="T1305" i="5"/>
  <c r="Z1305" i="5"/>
  <c r="AB1305" i="5"/>
  <c r="AC1305" i="5"/>
  <c r="AD1305" i="5"/>
  <c r="AE1305" i="5"/>
  <c r="AG1305" i="5"/>
  <c r="AI1305" i="5"/>
  <c r="AL1305" i="5"/>
  <c r="AN1305" i="5"/>
  <c r="AO1305" i="5"/>
  <c r="AQ1305" i="5"/>
  <c r="AR1305" i="5"/>
  <c r="AS1305" i="5"/>
  <c r="E1305" i="5"/>
  <c r="F1305" i="5"/>
  <c r="J1305" i="5"/>
  <c r="Z1292" i="5"/>
  <c r="AB1292" i="5"/>
  <c r="AC1292" i="5"/>
  <c r="AE1292" i="5"/>
  <c r="AG1292" i="5"/>
  <c r="AI1292" i="5"/>
  <c r="AL1292" i="5"/>
  <c r="AN1292" i="5"/>
  <c r="AO1292" i="5"/>
  <c r="AP1292" i="5"/>
  <c r="AQ1292" i="5"/>
  <c r="AR1292" i="5"/>
  <c r="J1292" i="5"/>
  <c r="O1292" i="5"/>
  <c r="R1292" i="5"/>
  <c r="T1292" i="5"/>
  <c r="E1292" i="5"/>
  <c r="F1292" i="5"/>
  <c r="I1279" i="5"/>
  <c r="J1279" i="5"/>
  <c r="L1279" i="5"/>
  <c r="O1279" i="5"/>
  <c r="R1279" i="5"/>
  <c r="T1279" i="5"/>
  <c r="Z1279" i="5"/>
  <c r="AB1279" i="5"/>
  <c r="AC1279" i="5"/>
  <c r="AD1279" i="5"/>
  <c r="AE1279" i="5"/>
  <c r="AG1279" i="5"/>
  <c r="AI1279" i="5"/>
  <c r="AL1279" i="5"/>
  <c r="AN1279" i="5"/>
  <c r="AO1279" i="5"/>
  <c r="AP1279" i="5"/>
  <c r="AQ1279" i="5"/>
  <c r="AR1279" i="5"/>
  <c r="E1279" i="5"/>
  <c r="F1279" i="5"/>
  <c r="L1266" i="5"/>
  <c r="O1266" i="5"/>
  <c r="R1266" i="5"/>
  <c r="T1266" i="5"/>
  <c r="Z1266" i="5"/>
  <c r="AA1266" i="5"/>
  <c r="AB1266" i="5"/>
  <c r="AC1266" i="5"/>
  <c r="AD1266" i="5"/>
  <c r="AE1266" i="5"/>
  <c r="AG1266" i="5"/>
  <c r="AI1266" i="5"/>
  <c r="AL1266" i="5"/>
  <c r="AN1266" i="5"/>
  <c r="AP1266" i="5"/>
  <c r="AQ1266" i="5"/>
  <c r="AR1266" i="5"/>
  <c r="AS1266" i="5"/>
  <c r="E1266" i="5"/>
  <c r="F1266" i="5"/>
  <c r="H1266" i="5"/>
  <c r="I1266" i="5"/>
  <c r="J1266" i="5"/>
  <c r="I1253" i="5"/>
  <c r="L1253" i="5"/>
  <c r="O1253" i="5"/>
  <c r="R1253" i="5"/>
  <c r="T1253" i="5"/>
  <c r="Z1253" i="5"/>
  <c r="AA1253" i="5"/>
  <c r="AB1253" i="5"/>
  <c r="AC1253" i="5"/>
  <c r="AD1253" i="5"/>
  <c r="AE1253" i="5"/>
  <c r="AG1253" i="5"/>
  <c r="AI1253" i="5"/>
  <c r="AL1253" i="5"/>
  <c r="AN1253" i="5"/>
  <c r="AO1253" i="5"/>
  <c r="AP1253" i="5"/>
  <c r="AQ1253" i="5"/>
  <c r="AR1253" i="5"/>
  <c r="AS1253" i="5"/>
  <c r="E1253" i="5"/>
  <c r="F1253" i="5"/>
  <c r="H1253" i="5"/>
  <c r="L1240" i="5"/>
  <c r="O1240" i="5"/>
  <c r="R1240" i="5"/>
  <c r="T1240" i="5"/>
  <c r="Z1240" i="5"/>
  <c r="AA1240" i="5"/>
  <c r="AB1240" i="5"/>
  <c r="AC1240" i="5"/>
  <c r="AD1240" i="5"/>
  <c r="AE1240" i="5"/>
  <c r="AG1240" i="5"/>
  <c r="AH1240" i="5"/>
  <c r="AI1240" i="5"/>
  <c r="AL1240" i="5"/>
  <c r="AN1240" i="5"/>
  <c r="AO1240" i="5"/>
  <c r="AP1240" i="5"/>
  <c r="AQ1240" i="5"/>
  <c r="AR1240" i="5"/>
  <c r="AS1240" i="5"/>
  <c r="E1240" i="5"/>
  <c r="F1240" i="5"/>
  <c r="H1240" i="5"/>
  <c r="I1240" i="5"/>
  <c r="J1240" i="5"/>
  <c r="L1227" i="5"/>
  <c r="O1227" i="5"/>
  <c r="R1227" i="5"/>
  <c r="T1227" i="5"/>
  <c r="Z1227" i="5"/>
  <c r="AA1227" i="5"/>
  <c r="AB1227" i="5"/>
  <c r="AC1227" i="5"/>
  <c r="AD1227" i="5"/>
  <c r="AE1227" i="5"/>
  <c r="AG1227" i="5"/>
  <c r="AH1227" i="5"/>
  <c r="AI1227" i="5"/>
  <c r="AL1227" i="5"/>
  <c r="AN1227" i="5"/>
  <c r="AO1227" i="5"/>
  <c r="AP1227" i="5"/>
  <c r="AQ1227" i="5"/>
  <c r="AR1227" i="5"/>
  <c r="AS1227" i="5"/>
  <c r="E1227" i="5"/>
  <c r="F1227" i="5"/>
  <c r="H1227" i="5"/>
  <c r="I1227" i="5"/>
  <c r="J1227" i="5"/>
  <c r="L1214" i="5"/>
  <c r="O1214" i="5"/>
  <c r="R1214" i="5"/>
  <c r="T1214" i="5"/>
  <c r="Z1214" i="5"/>
  <c r="AA1214" i="5"/>
  <c r="AB1214" i="5"/>
  <c r="AC1214" i="5"/>
  <c r="AD1214" i="5"/>
  <c r="AE1214" i="5"/>
  <c r="AG1214" i="5"/>
  <c r="AH1214" i="5"/>
  <c r="AI1214" i="5"/>
  <c r="AL1214" i="5"/>
  <c r="AN1214" i="5"/>
  <c r="AO1214" i="5"/>
  <c r="AP1214" i="5"/>
  <c r="AQ1214" i="5"/>
  <c r="AR1214" i="5"/>
  <c r="AS1214" i="5"/>
  <c r="E1214" i="5"/>
  <c r="F1214" i="5"/>
  <c r="H1214" i="5"/>
  <c r="I1214" i="5"/>
  <c r="J1214" i="5"/>
  <c r="L1201" i="5"/>
  <c r="O1201" i="5"/>
  <c r="R1201" i="5"/>
  <c r="T1201" i="5"/>
  <c r="AA1201" i="5"/>
  <c r="AB1201" i="5"/>
  <c r="AC1201" i="5"/>
  <c r="AD1201" i="5"/>
  <c r="AE1201" i="5"/>
  <c r="AG1201" i="5"/>
  <c r="AH1201" i="5"/>
  <c r="AI1201" i="5"/>
  <c r="AL1201" i="5"/>
  <c r="AN1201" i="5"/>
  <c r="AO1201" i="5"/>
  <c r="AP1201" i="5"/>
  <c r="AQ1201" i="5"/>
  <c r="AR1201" i="5"/>
  <c r="AS1201" i="5"/>
  <c r="E1201" i="5"/>
  <c r="F1201" i="5"/>
  <c r="H1201" i="5"/>
  <c r="I1201" i="5"/>
  <c r="J1201" i="5"/>
  <c r="L1188" i="5"/>
  <c r="O1188" i="5"/>
  <c r="R1188" i="5"/>
  <c r="T1188" i="5"/>
  <c r="Z1188" i="5"/>
  <c r="AA1188" i="5"/>
  <c r="AC1188" i="5"/>
  <c r="AD1188" i="5"/>
  <c r="AE1188" i="5"/>
  <c r="AG1188" i="5"/>
  <c r="AH1188" i="5"/>
  <c r="AI1188" i="5"/>
  <c r="AL1188" i="5"/>
  <c r="AN1188" i="5"/>
  <c r="AO1188" i="5"/>
  <c r="AP1188" i="5"/>
  <c r="AQ1188" i="5"/>
  <c r="AR1188" i="5"/>
  <c r="AS1188" i="5"/>
  <c r="E1188" i="5"/>
  <c r="F1188" i="5"/>
  <c r="H1188" i="5"/>
  <c r="I1188" i="5"/>
  <c r="J1188" i="5"/>
  <c r="L1175" i="5"/>
  <c r="O1175" i="5"/>
  <c r="R1175" i="5"/>
  <c r="T1175" i="5"/>
  <c r="Z1175" i="5"/>
  <c r="AA1175" i="5"/>
  <c r="AB1175" i="5"/>
  <c r="AC1175" i="5"/>
  <c r="AD1175" i="5"/>
  <c r="AE1175" i="5"/>
  <c r="AG1175" i="5"/>
  <c r="AH1175" i="5"/>
  <c r="AI1175" i="5"/>
  <c r="AL1175" i="5"/>
  <c r="AN1175" i="5"/>
  <c r="AO1175" i="5"/>
  <c r="AP1175" i="5"/>
  <c r="AQ1175" i="5"/>
  <c r="AR1175" i="5"/>
  <c r="AS1175" i="5"/>
  <c r="E1175" i="5"/>
  <c r="F1175" i="5"/>
  <c r="H1175" i="5"/>
  <c r="I1175" i="5"/>
  <c r="J1175" i="5"/>
  <c r="Z1162" i="5"/>
  <c r="AA1162" i="5"/>
  <c r="AB1162" i="5"/>
  <c r="AC1162" i="5"/>
  <c r="AD1162" i="5"/>
  <c r="AE1162" i="5"/>
  <c r="AG1162" i="5"/>
  <c r="AH1162" i="5"/>
  <c r="AI1162" i="5"/>
  <c r="AL1162" i="5"/>
  <c r="AN1162" i="5"/>
  <c r="AO1162" i="5"/>
  <c r="AP1162" i="5"/>
  <c r="AQ1162" i="5"/>
  <c r="AR1162" i="5"/>
  <c r="AS1162" i="5"/>
  <c r="J1162" i="5"/>
  <c r="L1162" i="5"/>
  <c r="O1162" i="5"/>
  <c r="R1162" i="5"/>
  <c r="T1162" i="5"/>
  <c r="E1162" i="5"/>
  <c r="F1162" i="5"/>
  <c r="H1162" i="5"/>
  <c r="I1162" i="5"/>
  <c r="R1149" i="5"/>
  <c r="O1149" i="5"/>
  <c r="T1149" i="5"/>
  <c r="AA1149" i="5"/>
  <c r="AB1149" i="5"/>
  <c r="AC1149" i="5"/>
  <c r="AD1149" i="5"/>
  <c r="AE1149" i="5"/>
  <c r="AG1149" i="5"/>
  <c r="AH1149" i="5"/>
  <c r="AI1149" i="5"/>
  <c r="AL1149" i="5"/>
  <c r="AN1149" i="5"/>
  <c r="AO1149" i="5"/>
  <c r="AP1149" i="5"/>
  <c r="AQ1149" i="5"/>
  <c r="AR1149" i="5"/>
  <c r="AS1149" i="5"/>
  <c r="I1149" i="5"/>
  <c r="J1149" i="5"/>
  <c r="L1149" i="5"/>
  <c r="E1149" i="5"/>
  <c r="F1149" i="5"/>
  <c r="H1149" i="5"/>
  <c r="L1136" i="5"/>
  <c r="O1136" i="5"/>
  <c r="R1136" i="5"/>
  <c r="T1136" i="5"/>
  <c r="Z1136" i="5"/>
  <c r="AA1136" i="5"/>
  <c r="AB1136" i="5"/>
  <c r="AC1136" i="5"/>
  <c r="AD1136" i="5"/>
  <c r="AE1136" i="5"/>
  <c r="AG1136" i="5"/>
  <c r="AH1136" i="5"/>
  <c r="AI1136" i="5"/>
  <c r="AL1136" i="5"/>
  <c r="AN1136" i="5"/>
  <c r="AO1136" i="5"/>
  <c r="AP1136" i="5"/>
  <c r="AQ1136" i="5"/>
  <c r="AR1136" i="5"/>
  <c r="AS1136" i="5"/>
  <c r="E1136" i="5"/>
  <c r="F1136" i="5"/>
  <c r="H1136" i="5"/>
  <c r="I1136" i="5"/>
  <c r="J1136" i="5"/>
  <c r="L1123" i="5"/>
  <c r="O1123" i="5"/>
  <c r="R1123" i="5"/>
  <c r="T1123" i="5"/>
  <c r="Z1123" i="5"/>
  <c r="AA1123" i="5"/>
  <c r="AB1123" i="5"/>
  <c r="AC1123" i="5"/>
  <c r="AD1123" i="5"/>
  <c r="AE1123" i="5"/>
  <c r="AF1123" i="5"/>
  <c r="AG1123" i="5"/>
  <c r="AH1123" i="5"/>
  <c r="AI1123" i="5"/>
  <c r="AL1123" i="5"/>
  <c r="AN1123" i="5"/>
  <c r="AO1123" i="5"/>
  <c r="AP1123" i="5"/>
  <c r="AQ1123" i="5"/>
  <c r="AR1123" i="5"/>
  <c r="AS1123" i="5"/>
  <c r="E1123" i="5"/>
  <c r="F1123" i="5"/>
  <c r="H1123" i="5"/>
  <c r="I1123" i="5"/>
  <c r="J1123" i="5"/>
  <c r="E1110" i="5"/>
  <c r="F1110" i="5"/>
  <c r="H1110" i="5"/>
  <c r="I1110" i="5"/>
  <c r="J1110" i="5"/>
  <c r="L1110" i="5"/>
  <c r="O1110" i="5"/>
  <c r="R1110" i="5"/>
  <c r="T1110" i="5"/>
  <c r="AA1110" i="5"/>
  <c r="AB1110" i="5"/>
  <c r="AC1110" i="5"/>
  <c r="AD1110" i="5"/>
  <c r="AE1110" i="5"/>
  <c r="AF1110" i="5"/>
  <c r="AG1110" i="5"/>
  <c r="AH1110" i="5"/>
  <c r="AI1110" i="5"/>
  <c r="AL1110" i="5"/>
  <c r="AN1110" i="5"/>
  <c r="AO1110" i="5"/>
  <c r="AP1110" i="5"/>
  <c r="AQ1110" i="5"/>
  <c r="AR1110" i="5"/>
  <c r="AS1110" i="5"/>
  <c r="L1097" i="5"/>
  <c r="O1097" i="5"/>
  <c r="R1097" i="5"/>
  <c r="T1097" i="5"/>
  <c r="Z1097" i="5"/>
  <c r="AA1097" i="5"/>
  <c r="AB1097" i="5"/>
  <c r="AC1097" i="5"/>
  <c r="AD1097" i="5"/>
  <c r="AE1097" i="5"/>
  <c r="AF1097" i="5"/>
  <c r="AG1097" i="5"/>
  <c r="AH1097" i="5"/>
  <c r="AI1097" i="5"/>
  <c r="AL1097" i="5"/>
  <c r="AO1097" i="5"/>
  <c r="AP1097" i="5"/>
  <c r="AQ1097" i="5"/>
  <c r="AR1097" i="5"/>
  <c r="AS1097" i="5"/>
  <c r="E1097" i="5"/>
  <c r="H1097" i="5"/>
  <c r="I1097" i="5"/>
  <c r="J1097" i="5"/>
  <c r="O1084" i="5"/>
  <c r="R1084" i="5"/>
  <c r="T1084" i="5"/>
  <c r="Z1084" i="5"/>
  <c r="AA1084" i="5"/>
  <c r="AB1084" i="5"/>
  <c r="AC1084" i="5"/>
  <c r="AD1084" i="5"/>
  <c r="AE1084" i="5"/>
  <c r="AF1084" i="5"/>
  <c r="AG1084" i="5"/>
  <c r="AH1084" i="5"/>
  <c r="AI1084" i="5"/>
  <c r="AL1084" i="5"/>
  <c r="AN1084" i="5"/>
  <c r="AO1084" i="5"/>
  <c r="AP1084" i="5"/>
  <c r="AQ1084" i="5"/>
  <c r="AR1084" i="5"/>
  <c r="AS1084" i="5"/>
  <c r="E1084" i="5"/>
  <c r="F1084" i="5"/>
  <c r="I1084" i="5"/>
  <c r="J1084" i="5"/>
  <c r="L1084" i="5"/>
  <c r="L1071" i="5"/>
  <c r="O1071" i="5"/>
  <c r="R1071" i="5"/>
  <c r="Z1071" i="5"/>
  <c r="AA1071" i="5"/>
  <c r="AB1071" i="5"/>
  <c r="AC1071" i="5"/>
  <c r="AD1071" i="5"/>
  <c r="AE1071" i="5"/>
  <c r="AF1071" i="5"/>
  <c r="AG1071" i="5"/>
  <c r="AH1071" i="5"/>
  <c r="AI1071" i="5"/>
  <c r="AL1071" i="5"/>
  <c r="AN1071" i="5"/>
  <c r="AO1071" i="5"/>
  <c r="AP1071" i="5"/>
  <c r="AQ1071" i="5"/>
  <c r="AR1071" i="5"/>
  <c r="AS1071" i="5"/>
  <c r="E1071" i="5"/>
  <c r="F1071" i="5"/>
  <c r="H1071" i="5"/>
  <c r="I1071" i="5"/>
  <c r="J1071" i="5"/>
  <c r="O1058" i="5"/>
  <c r="R1058" i="5"/>
  <c r="T1058" i="5"/>
  <c r="Z1058" i="5"/>
  <c r="AA1058" i="5"/>
  <c r="AB1058" i="5"/>
  <c r="AC1058" i="5"/>
  <c r="AD1058" i="5"/>
  <c r="AE1058" i="5"/>
  <c r="AF1058" i="5"/>
  <c r="AG1058" i="5"/>
  <c r="AH1058" i="5"/>
  <c r="AI1058" i="5"/>
  <c r="AL1058" i="5"/>
  <c r="AN1058" i="5"/>
  <c r="AO1058" i="5"/>
  <c r="AP1058" i="5"/>
  <c r="AQ1058" i="5"/>
  <c r="AR1058" i="5"/>
  <c r="AS1058" i="5"/>
  <c r="F1058" i="5"/>
  <c r="H1058" i="5"/>
  <c r="I1058" i="5"/>
  <c r="J1058" i="5"/>
  <c r="L1058" i="5"/>
  <c r="AL1045" i="5"/>
  <c r="L1045" i="5"/>
  <c r="O1045" i="5"/>
  <c r="R1045" i="5"/>
  <c r="T1045" i="5"/>
  <c r="Z1045" i="5"/>
  <c r="AA1045" i="5"/>
  <c r="AB1045" i="5"/>
  <c r="AC1045" i="5"/>
  <c r="AD1045" i="5"/>
  <c r="AE1045" i="5"/>
  <c r="AF1045" i="5"/>
  <c r="AG1045" i="5"/>
  <c r="AH1045" i="5"/>
  <c r="AI1045" i="5"/>
  <c r="AN1045" i="5"/>
  <c r="AO1045" i="5"/>
  <c r="AP1045" i="5"/>
  <c r="AQ1045" i="5"/>
  <c r="AR1045" i="5"/>
  <c r="AS1045" i="5"/>
  <c r="E1045" i="5"/>
  <c r="F1045" i="5"/>
  <c r="H1045" i="5"/>
  <c r="I1045" i="5"/>
  <c r="J1045" i="5"/>
  <c r="O1032" i="5"/>
  <c r="R1032" i="5"/>
  <c r="T1032" i="5"/>
  <c r="Z1032" i="5"/>
  <c r="AA1032" i="5"/>
  <c r="AB1032" i="5"/>
  <c r="AC1032" i="5"/>
  <c r="AD1032" i="5"/>
  <c r="AF1032" i="5"/>
  <c r="AG1032" i="5"/>
  <c r="AH1032" i="5"/>
  <c r="AI1032" i="5"/>
  <c r="AL1032" i="5"/>
  <c r="AN1032" i="5"/>
  <c r="AO1032" i="5"/>
  <c r="AP1032" i="5"/>
  <c r="AQ1032" i="5"/>
  <c r="AR1032" i="5"/>
  <c r="AS1032" i="5"/>
  <c r="E1032" i="5"/>
  <c r="F1032" i="5"/>
  <c r="H1032" i="5"/>
  <c r="I1032" i="5"/>
  <c r="J1032" i="5"/>
  <c r="L1032" i="5"/>
  <c r="E1019" i="5"/>
  <c r="F1019" i="5"/>
  <c r="H1019" i="5"/>
  <c r="I1019" i="5"/>
  <c r="J1019" i="5"/>
  <c r="L1019" i="5"/>
  <c r="O1019" i="5"/>
  <c r="R1019" i="5"/>
  <c r="T1019" i="5"/>
  <c r="Z1019" i="5"/>
  <c r="AA1019" i="5"/>
  <c r="AB1019" i="5"/>
  <c r="AC1019" i="5"/>
  <c r="AD1019" i="5"/>
  <c r="AE1019" i="5"/>
  <c r="AF1019" i="5"/>
  <c r="AG1019" i="5"/>
  <c r="AH1019" i="5"/>
  <c r="AI1019" i="5"/>
  <c r="AL1019" i="5"/>
  <c r="AN1019" i="5"/>
  <c r="AO1019" i="5"/>
  <c r="AP1019" i="5"/>
  <c r="AQ1019" i="5"/>
  <c r="AR1019" i="5"/>
  <c r="AS1019" i="5"/>
  <c r="E1006" i="5"/>
  <c r="F1006" i="5"/>
  <c r="H1006" i="5"/>
  <c r="I1006" i="5"/>
  <c r="J1006" i="5"/>
  <c r="L1006" i="5"/>
  <c r="O1006" i="5"/>
  <c r="R1006" i="5"/>
  <c r="T1006" i="5"/>
  <c r="Z1006" i="5"/>
  <c r="AA1006" i="5"/>
  <c r="AB1006" i="5"/>
  <c r="AC1006" i="5"/>
  <c r="AD1006" i="5"/>
  <c r="AE1006" i="5"/>
  <c r="AF1006" i="5"/>
  <c r="AH1006" i="5"/>
  <c r="AI1006" i="5"/>
  <c r="AL1006" i="5"/>
  <c r="AN1006" i="5"/>
  <c r="AO1006" i="5"/>
  <c r="AP1006" i="5"/>
  <c r="AQ1006" i="5"/>
  <c r="AR1006" i="5"/>
  <c r="AS1006" i="5"/>
  <c r="E993" i="5"/>
  <c r="F993" i="5"/>
  <c r="H993" i="5"/>
  <c r="I993" i="5"/>
  <c r="J993" i="5"/>
  <c r="L993" i="5"/>
  <c r="O993" i="5"/>
  <c r="R993" i="5"/>
  <c r="T993" i="5"/>
  <c r="Z993" i="5"/>
  <c r="AA993" i="5"/>
  <c r="AB993" i="5"/>
  <c r="AC993" i="5"/>
  <c r="AD993" i="5"/>
  <c r="AE993" i="5"/>
  <c r="AF993" i="5"/>
  <c r="AG993" i="5"/>
  <c r="AH993" i="5"/>
  <c r="AI993" i="5"/>
  <c r="AL993" i="5"/>
  <c r="AN993" i="5"/>
  <c r="AO993" i="5"/>
  <c r="AP993" i="5"/>
  <c r="AQ993" i="5"/>
  <c r="AR993" i="5"/>
  <c r="AS993" i="5"/>
  <c r="O980" i="5"/>
  <c r="R980" i="5"/>
  <c r="T980" i="5"/>
  <c r="Z980" i="5"/>
  <c r="AA980" i="5"/>
  <c r="AB980" i="5"/>
  <c r="AC980" i="5"/>
  <c r="AD980" i="5"/>
  <c r="AE980" i="5"/>
  <c r="AF980" i="5"/>
  <c r="AG980" i="5"/>
  <c r="AH980" i="5"/>
  <c r="AI980" i="5"/>
  <c r="AL980" i="5"/>
  <c r="AN980" i="5"/>
  <c r="AO980" i="5"/>
  <c r="AP980" i="5"/>
  <c r="AQ980" i="5"/>
  <c r="AR980" i="5"/>
  <c r="AS980" i="5"/>
  <c r="E980" i="5"/>
  <c r="F980" i="5"/>
  <c r="H980" i="5"/>
  <c r="I980" i="5"/>
  <c r="J980" i="5"/>
  <c r="L980" i="5"/>
  <c r="AO967" i="5"/>
  <c r="L967" i="5"/>
  <c r="O967" i="5"/>
  <c r="R967" i="5"/>
  <c r="T967" i="5"/>
  <c r="Z967" i="5"/>
  <c r="AA967" i="5"/>
  <c r="AB967" i="5"/>
  <c r="AC967" i="5"/>
  <c r="AD967" i="5"/>
  <c r="AE967" i="5"/>
  <c r="AF967" i="5"/>
  <c r="AG967" i="5"/>
  <c r="AH967" i="5"/>
  <c r="AI967" i="5"/>
  <c r="AL967" i="5"/>
  <c r="AN967" i="5"/>
  <c r="AP967" i="5"/>
  <c r="AQ967" i="5"/>
  <c r="AR967" i="5"/>
  <c r="AS967" i="5"/>
  <c r="E967" i="5"/>
  <c r="F967" i="5"/>
  <c r="H967" i="5"/>
  <c r="I967" i="5"/>
  <c r="J967" i="5"/>
  <c r="R954" i="5"/>
  <c r="L954" i="5"/>
  <c r="O954" i="5"/>
  <c r="T954" i="5"/>
  <c r="Y954" i="5"/>
  <c r="Z954" i="5"/>
  <c r="AA954" i="5"/>
  <c r="AB954" i="5"/>
  <c r="AC954" i="5"/>
  <c r="AD954" i="5"/>
  <c r="AE954" i="5"/>
  <c r="AF954" i="5"/>
  <c r="AG954" i="5"/>
  <c r="AH954" i="5"/>
  <c r="AI954" i="5"/>
  <c r="AL954" i="5"/>
  <c r="AN954" i="5"/>
  <c r="AO954" i="5"/>
  <c r="AP954" i="5"/>
  <c r="AQ954" i="5"/>
  <c r="AR954" i="5"/>
  <c r="E954" i="5"/>
  <c r="F954" i="5"/>
  <c r="I954" i="5"/>
  <c r="J954" i="5"/>
  <c r="L941" i="5"/>
  <c r="O941" i="5"/>
  <c r="R941" i="5"/>
  <c r="T941" i="5"/>
  <c r="Y941" i="5"/>
  <c r="Z941" i="5"/>
  <c r="AA941" i="5"/>
  <c r="AB941" i="5"/>
  <c r="AC941" i="5"/>
  <c r="AD941" i="5"/>
  <c r="AE941" i="5"/>
  <c r="AF941" i="5"/>
  <c r="AG941" i="5"/>
  <c r="AH941" i="5"/>
  <c r="AI941" i="5"/>
  <c r="AL941" i="5"/>
  <c r="AN941" i="5"/>
  <c r="AO941" i="5"/>
  <c r="AP941" i="5"/>
  <c r="AQ941" i="5"/>
  <c r="AR941" i="5"/>
  <c r="AS941" i="5"/>
  <c r="E941" i="5"/>
  <c r="F941" i="5"/>
  <c r="H941" i="5"/>
  <c r="I941" i="5"/>
  <c r="J941" i="5"/>
  <c r="L928" i="5"/>
  <c r="O928" i="5"/>
  <c r="R928" i="5"/>
  <c r="T928" i="5"/>
  <c r="Y928" i="5"/>
  <c r="AA928" i="5"/>
  <c r="AB928" i="5"/>
  <c r="AC928" i="5"/>
  <c r="AD928" i="5"/>
  <c r="AE928" i="5"/>
  <c r="AF928" i="5"/>
  <c r="AG928" i="5"/>
  <c r="AH928" i="5"/>
  <c r="AI928" i="5"/>
  <c r="AL928" i="5"/>
  <c r="AN928" i="5"/>
  <c r="AO928" i="5"/>
  <c r="AP928" i="5"/>
  <c r="AQ928" i="5"/>
  <c r="AR928" i="5"/>
  <c r="AS928" i="5"/>
  <c r="E928" i="5"/>
  <c r="F928" i="5"/>
  <c r="H928" i="5"/>
  <c r="I928" i="5"/>
  <c r="J928" i="5"/>
  <c r="E915" i="5"/>
  <c r="F915" i="5"/>
  <c r="H915" i="5"/>
  <c r="I915" i="5"/>
  <c r="J915" i="5"/>
  <c r="L915" i="5"/>
  <c r="O915" i="5"/>
  <c r="R915" i="5"/>
  <c r="T915" i="5"/>
  <c r="Y915" i="5"/>
  <c r="Z915" i="5"/>
  <c r="AA915" i="5"/>
  <c r="AB915" i="5"/>
  <c r="AC915" i="5"/>
  <c r="AD915" i="5"/>
  <c r="AE915" i="5"/>
  <c r="AF915" i="5"/>
  <c r="AG915" i="5"/>
  <c r="AH915" i="5"/>
  <c r="AI915" i="5"/>
  <c r="AL915" i="5"/>
  <c r="AN915" i="5"/>
  <c r="AP915" i="5"/>
  <c r="AQ915" i="5"/>
  <c r="AR915" i="5"/>
  <c r="AS915" i="5"/>
  <c r="E902" i="5"/>
  <c r="F902" i="5"/>
  <c r="H902" i="5"/>
  <c r="I902" i="5"/>
  <c r="J902" i="5"/>
  <c r="L902" i="5"/>
  <c r="O902" i="5"/>
  <c r="R902" i="5"/>
  <c r="T902" i="5"/>
  <c r="Y902" i="5"/>
  <c r="Z902" i="5"/>
  <c r="AA902" i="5"/>
  <c r="AB902" i="5"/>
  <c r="AC902" i="5"/>
  <c r="AD902" i="5"/>
  <c r="AE902" i="5"/>
  <c r="AF902" i="5"/>
  <c r="AG902" i="5"/>
  <c r="AH902" i="5"/>
  <c r="AI902" i="5"/>
  <c r="AL902" i="5"/>
  <c r="AN902" i="5"/>
  <c r="AO902" i="5"/>
  <c r="AQ902" i="5"/>
  <c r="AS902" i="5"/>
  <c r="E889" i="5"/>
  <c r="F889" i="5"/>
  <c r="H889" i="5"/>
  <c r="I889" i="5"/>
  <c r="L889" i="5"/>
  <c r="O889" i="5"/>
  <c r="T889" i="5"/>
  <c r="Y889" i="5"/>
  <c r="Z889" i="5"/>
  <c r="AA889" i="5"/>
  <c r="AB889" i="5"/>
  <c r="AC889" i="5"/>
  <c r="AD889" i="5"/>
  <c r="AE889" i="5"/>
  <c r="AF889" i="5"/>
  <c r="AG889" i="5"/>
  <c r="AH889" i="5"/>
  <c r="AI889" i="5"/>
  <c r="AL889" i="5"/>
  <c r="AN889" i="5"/>
  <c r="AO889" i="5"/>
  <c r="AP889" i="5"/>
  <c r="AQ889" i="5"/>
  <c r="AR889" i="5"/>
  <c r="AS889" i="5"/>
  <c r="L876" i="5"/>
  <c r="N876" i="5"/>
  <c r="O876" i="5"/>
  <c r="R876" i="5"/>
  <c r="T876" i="5"/>
  <c r="Y876" i="5"/>
  <c r="Z876" i="5"/>
  <c r="AA876" i="5"/>
  <c r="AB876" i="5"/>
  <c r="AC876" i="5"/>
  <c r="AD876" i="5"/>
  <c r="AE876" i="5"/>
  <c r="AF876" i="5"/>
  <c r="AG876" i="5"/>
  <c r="AH876" i="5"/>
  <c r="AI876" i="5"/>
  <c r="AL876" i="5"/>
  <c r="AO876" i="5"/>
  <c r="AP876" i="5"/>
  <c r="AQ876" i="5"/>
  <c r="AR876" i="5"/>
  <c r="AS876" i="5"/>
  <c r="AT876" i="5"/>
  <c r="E876" i="5"/>
  <c r="F876" i="5"/>
  <c r="H876" i="5"/>
  <c r="I876" i="5"/>
  <c r="J876" i="5"/>
  <c r="N863" i="5"/>
  <c r="O863" i="5"/>
  <c r="R863" i="5"/>
  <c r="T863" i="5"/>
  <c r="Y863" i="5"/>
  <c r="Z863" i="5"/>
  <c r="AA863" i="5"/>
  <c r="AB863" i="5"/>
  <c r="AC863" i="5"/>
  <c r="AD863" i="5"/>
  <c r="AE863" i="5"/>
  <c r="AF863" i="5"/>
  <c r="AG863" i="5"/>
  <c r="AH863" i="5"/>
  <c r="AI863" i="5"/>
  <c r="AL863" i="5"/>
  <c r="AO863" i="5"/>
  <c r="AP863" i="5"/>
  <c r="AR863" i="5"/>
  <c r="AS863" i="5"/>
  <c r="AT863" i="5"/>
  <c r="F863" i="5"/>
  <c r="H863" i="5"/>
  <c r="I863" i="5"/>
  <c r="J863" i="5"/>
  <c r="L850" i="5"/>
  <c r="N850" i="5"/>
  <c r="O850" i="5"/>
  <c r="R850" i="5"/>
  <c r="T850" i="5"/>
  <c r="Y850" i="5"/>
  <c r="AA850" i="5"/>
  <c r="AB850" i="5"/>
  <c r="AC850" i="5"/>
  <c r="AD850" i="5"/>
  <c r="AE850" i="5"/>
  <c r="AF850" i="5"/>
  <c r="AG850" i="5"/>
  <c r="AH850" i="5"/>
  <c r="AI850" i="5"/>
  <c r="AL850" i="5"/>
  <c r="AN850" i="5"/>
  <c r="AO850" i="5"/>
  <c r="AP850" i="5"/>
  <c r="AQ850" i="5"/>
  <c r="AR850" i="5"/>
  <c r="AS850" i="5"/>
  <c r="AT850" i="5"/>
  <c r="E850" i="5"/>
  <c r="F850" i="5"/>
  <c r="H850" i="5"/>
  <c r="I850" i="5"/>
  <c r="J850" i="5"/>
  <c r="Z837" i="5"/>
  <c r="N837" i="5"/>
  <c r="O837" i="5"/>
  <c r="R837" i="5"/>
  <c r="T837" i="5"/>
  <c r="Y837" i="5"/>
  <c r="AA837" i="5"/>
  <c r="AB837" i="5"/>
  <c r="AC837" i="5"/>
  <c r="AD837" i="5"/>
  <c r="AF837" i="5"/>
  <c r="AG837" i="5"/>
  <c r="AH837" i="5"/>
  <c r="AI837" i="5"/>
  <c r="AL837" i="5"/>
  <c r="AN837" i="5"/>
  <c r="AO837" i="5"/>
  <c r="AP837" i="5"/>
  <c r="AQ837" i="5"/>
  <c r="AR837" i="5"/>
  <c r="AS837" i="5"/>
  <c r="AT837" i="5"/>
  <c r="E837" i="5"/>
  <c r="F837" i="5"/>
  <c r="H837" i="5"/>
  <c r="I837" i="5"/>
  <c r="J837" i="5"/>
  <c r="L837" i="5"/>
  <c r="N824" i="5"/>
  <c r="O824" i="5"/>
  <c r="T824" i="5"/>
  <c r="Z824" i="5"/>
  <c r="AA824" i="5"/>
  <c r="AB824" i="5"/>
  <c r="AC824" i="5"/>
  <c r="AD824" i="5"/>
  <c r="AE824" i="5"/>
  <c r="AF824" i="5"/>
  <c r="AG824" i="5"/>
  <c r="AH824" i="5"/>
  <c r="AI824" i="5"/>
  <c r="AL824" i="5"/>
  <c r="AN824" i="5"/>
  <c r="AO824" i="5"/>
  <c r="AQ824" i="5"/>
  <c r="AR824" i="5"/>
  <c r="AS824" i="5"/>
  <c r="AT824" i="5"/>
  <c r="E824" i="5"/>
  <c r="F824" i="5"/>
  <c r="H824" i="5"/>
  <c r="I824" i="5"/>
  <c r="J824" i="5"/>
  <c r="L824" i="5"/>
  <c r="E811" i="5"/>
  <c r="F811" i="5"/>
  <c r="H811" i="5"/>
  <c r="I811" i="5"/>
  <c r="J811" i="5"/>
  <c r="L811" i="5"/>
  <c r="N811" i="5"/>
  <c r="R811" i="5"/>
  <c r="T811" i="5"/>
  <c r="Y811" i="5"/>
  <c r="Z811" i="5"/>
  <c r="AA811" i="5"/>
  <c r="AB811" i="5"/>
  <c r="AC811" i="5"/>
  <c r="AD811" i="5"/>
  <c r="AE811" i="5"/>
  <c r="AF811" i="5"/>
  <c r="AG811" i="5"/>
  <c r="AH811" i="5"/>
  <c r="AI811" i="5"/>
  <c r="AL811" i="5"/>
  <c r="AN811" i="5"/>
  <c r="AO811" i="5"/>
  <c r="AP811" i="5"/>
  <c r="AQ811" i="5"/>
  <c r="AR811" i="5"/>
  <c r="AS811" i="5"/>
  <c r="AT811" i="5"/>
  <c r="L798" i="5"/>
  <c r="N798" i="5"/>
  <c r="O798" i="5"/>
  <c r="R798" i="5"/>
  <c r="S798" i="5"/>
  <c r="T798" i="5"/>
  <c r="Y798" i="5"/>
  <c r="Z798" i="5"/>
  <c r="AA798" i="5"/>
  <c r="AB798" i="5"/>
  <c r="AC798" i="5"/>
  <c r="AD798" i="5"/>
  <c r="AE798" i="5"/>
  <c r="AF798" i="5"/>
  <c r="AG798" i="5"/>
  <c r="AH798" i="5"/>
  <c r="AI798" i="5"/>
  <c r="AL798" i="5"/>
  <c r="AN798" i="5"/>
  <c r="AO798" i="5"/>
  <c r="AP798" i="5"/>
  <c r="AQ798" i="5"/>
  <c r="AR798" i="5"/>
  <c r="AS798" i="5"/>
  <c r="AT798" i="5"/>
  <c r="E798" i="5"/>
  <c r="F798" i="5"/>
  <c r="H798" i="5"/>
  <c r="I798" i="5"/>
  <c r="J798" i="5"/>
  <c r="L785" i="5"/>
  <c r="N785" i="5"/>
  <c r="O785" i="5"/>
  <c r="R785" i="5"/>
  <c r="S785" i="5"/>
  <c r="T785" i="5"/>
  <c r="Y785" i="5"/>
  <c r="Z785" i="5"/>
  <c r="AA785" i="5"/>
  <c r="AB785" i="5"/>
  <c r="AC785" i="5"/>
  <c r="AD785" i="5"/>
  <c r="AE785" i="5"/>
  <c r="AH785" i="5"/>
  <c r="AI785" i="5"/>
  <c r="AL785" i="5"/>
  <c r="AN785" i="5"/>
  <c r="AO785" i="5"/>
  <c r="AP785" i="5"/>
  <c r="AQ785" i="5"/>
  <c r="AR785" i="5"/>
  <c r="AT785" i="5"/>
  <c r="F785" i="5"/>
  <c r="H785" i="5"/>
  <c r="I785" i="5"/>
  <c r="J785" i="5"/>
  <c r="L772" i="5"/>
  <c r="N772" i="5"/>
  <c r="O772" i="5"/>
  <c r="R772" i="5"/>
  <c r="S772" i="5"/>
  <c r="T772" i="5"/>
  <c r="Y772" i="5"/>
  <c r="Z772" i="5"/>
  <c r="AA772" i="5"/>
  <c r="AB772" i="5"/>
  <c r="AC772" i="5"/>
  <c r="AD772" i="5"/>
  <c r="AE772" i="5"/>
  <c r="AF772" i="5"/>
  <c r="AG772" i="5"/>
  <c r="AH772" i="5"/>
  <c r="AI772" i="5"/>
  <c r="AL772" i="5"/>
  <c r="AN772" i="5"/>
  <c r="AO772" i="5"/>
  <c r="AP772" i="5"/>
  <c r="AQ772" i="5"/>
  <c r="AR772" i="5"/>
  <c r="AS772" i="5"/>
  <c r="AT772" i="5"/>
  <c r="E772" i="5"/>
  <c r="F772" i="5"/>
  <c r="H772" i="5"/>
  <c r="I772" i="5"/>
  <c r="J772" i="5"/>
  <c r="N759" i="5"/>
  <c r="O759" i="5"/>
  <c r="R759" i="5"/>
  <c r="S759" i="5"/>
  <c r="T759" i="5"/>
  <c r="W759" i="5"/>
  <c r="Y759" i="5"/>
  <c r="Z759" i="5"/>
  <c r="AA759" i="5"/>
  <c r="AB759" i="5"/>
  <c r="AC759" i="5"/>
  <c r="AD759" i="5"/>
  <c r="AE759" i="5"/>
  <c r="AF759" i="5"/>
  <c r="AG759" i="5"/>
  <c r="AH759" i="5"/>
  <c r="AI759" i="5"/>
  <c r="AL759" i="5"/>
  <c r="AN759" i="5"/>
  <c r="AO759" i="5"/>
  <c r="AP759" i="5"/>
  <c r="AQ759" i="5"/>
  <c r="AR759" i="5"/>
  <c r="AS759" i="5"/>
  <c r="AT759" i="5"/>
  <c r="E759" i="5"/>
  <c r="F759" i="5"/>
  <c r="H759" i="5"/>
  <c r="I759" i="5"/>
  <c r="J759" i="5"/>
  <c r="L759" i="5"/>
  <c r="L746" i="5"/>
  <c r="N746" i="5"/>
  <c r="O746" i="5"/>
  <c r="R746" i="5"/>
  <c r="S746" i="5"/>
  <c r="T746" i="5"/>
  <c r="W746" i="5"/>
  <c r="Y746" i="5"/>
  <c r="Z746" i="5"/>
  <c r="AA746" i="5"/>
  <c r="AB746" i="5"/>
  <c r="AC746" i="5"/>
  <c r="AD746" i="5"/>
  <c r="AE746" i="5"/>
  <c r="AF746" i="5"/>
  <c r="AG746" i="5"/>
  <c r="AH746" i="5"/>
  <c r="AI746" i="5"/>
  <c r="AL746" i="5"/>
  <c r="AN746" i="5"/>
  <c r="AO746" i="5"/>
  <c r="AP746" i="5"/>
  <c r="AQ746" i="5"/>
  <c r="AR746" i="5"/>
  <c r="AS746" i="5"/>
  <c r="AT746" i="5"/>
  <c r="AU746" i="5"/>
  <c r="E746" i="5"/>
  <c r="F746" i="5"/>
  <c r="H746" i="5"/>
  <c r="I746" i="5"/>
  <c r="J746" i="5"/>
  <c r="AL733" i="5"/>
  <c r="L733" i="5"/>
  <c r="N733" i="5"/>
  <c r="O733" i="5"/>
  <c r="R733" i="5"/>
  <c r="S733" i="5"/>
  <c r="T733" i="5"/>
  <c r="W733" i="5"/>
  <c r="X733" i="5"/>
  <c r="Z733" i="5"/>
  <c r="AA733" i="5"/>
  <c r="AB733" i="5"/>
  <c r="AC733" i="5"/>
  <c r="AD733" i="5"/>
  <c r="AE733" i="5"/>
  <c r="AF733" i="5"/>
  <c r="AG733" i="5"/>
  <c r="AH733" i="5"/>
  <c r="AI733" i="5"/>
  <c r="AN733" i="5"/>
  <c r="AO733" i="5"/>
  <c r="AP733" i="5"/>
  <c r="AR733" i="5"/>
  <c r="AS733" i="5"/>
  <c r="AT733" i="5"/>
  <c r="AU733" i="5"/>
  <c r="E733" i="5"/>
  <c r="F733" i="5"/>
  <c r="H733" i="5"/>
  <c r="I733" i="5"/>
  <c r="J733" i="5"/>
  <c r="I720" i="5"/>
  <c r="J720" i="5"/>
  <c r="L720" i="5"/>
  <c r="N720" i="5"/>
  <c r="O720" i="5"/>
  <c r="R720" i="5"/>
  <c r="S720" i="5"/>
  <c r="T720" i="5"/>
  <c r="W720" i="5"/>
  <c r="X720" i="5"/>
  <c r="Y720" i="5"/>
  <c r="Z720" i="5"/>
  <c r="AA720" i="5"/>
  <c r="AB720" i="5"/>
  <c r="AC720" i="5"/>
  <c r="AD720" i="5"/>
  <c r="AE720" i="5"/>
  <c r="AF720" i="5"/>
  <c r="AG720" i="5"/>
  <c r="AH720" i="5"/>
  <c r="AI720" i="5"/>
  <c r="AL720" i="5"/>
  <c r="AN720" i="5"/>
  <c r="AO720" i="5"/>
  <c r="AQ720" i="5"/>
  <c r="AR720" i="5"/>
  <c r="AS720" i="5"/>
  <c r="AT720" i="5"/>
  <c r="AU720" i="5"/>
  <c r="E720" i="5"/>
  <c r="F720" i="5"/>
  <c r="H720" i="5"/>
  <c r="L707" i="5"/>
  <c r="N707" i="5"/>
  <c r="O707" i="5"/>
  <c r="R707" i="5"/>
  <c r="S707" i="5"/>
  <c r="T707" i="5"/>
  <c r="W707" i="5"/>
  <c r="X707" i="5"/>
  <c r="Y707" i="5"/>
  <c r="Z707" i="5"/>
  <c r="AA707" i="5"/>
  <c r="AB707" i="5"/>
  <c r="AC707" i="5"/>
  <c r="AD707" i="5"/>
  <c r="AE707" i="5"/>
  <c r="AF707" i="5"/>
  <c r="AG707" i="5"/>
  <c r="AH707" i="5"/>
  <c r="AI707" i="5"/>
  <c r="AL707" i="5"/>
  <c r="AN707" i="5"/>
  <c r="AP707" i="5"/>
  <c r="AQ707" i="5"/>
  <c r="AR707" i="5"/>
  <c r="AS707" i="5"/>
  <c r="AT707" i="5"/>
  <c r="AU707" i="5"/>
  <c r="E707" i="5"/>
  <c r="H707" i="5"/>
  <c r="I707" i="5"/>
  <c r="J707" i="5"/>
  <c r="E694" i="5"/>
  <c r="F694" i="5"/>
  <c r="H694" i="5"/>
  <c r="I694" i="5"/>
  <c r="J694" i="5"/>
  <c r="L694" i="5"/>
  <c r="N694" i="5"/>
  <c r="O694" i="5"/>
  <c r="R694" i="5"/>
  <c r="S694" i="5"/>
  <c r="T694" i="5"/>
  <c r="W694" i="5"/>
  <c r="X694" i="5"/>
  <c r="Y694" i="5"/>
  <c r="Z694" i="5"/>
  <c r="AA694" i="5"/>
  <c r="AB694" i="5"/>
  <c r="AC694" i="5"/>
  <c r="AD694" i="5"/>
  <c r="AE694" i="5"/>
  <c r="AF694" i="5"/>
  <c r="AH694" i="5"/>
  <c r="AI694" i="5"/>
  <c r="AL694" i="5"/>
  <c r="AN694" i="5"/>
  <c r="AO694" i="5"/>
  <c r="AP694" i="5"/>
  <c r="AQ694" i="5"/>
  <c r="AR694" i="5"/>
  <c r="AS694" i="5"/>
  <c r="AT694" i="5"/>
  <c r="AU694" i="5"/>
  <c r="L681" i="5"/>
  <c r="N681" i="5"/>
  <c r="O681" i="5"/>
  <c r="R681" i="5"/>
  <c r="S681" i="5"/>
  <c r="T681" i="5"/>
  <c r="W681" i="5"/>
  <c r="X681" i="5"/>
  <c r="Y681" i="5"/>
  <c r="AA681" i="5"/>
  <c r="AD681" i="5"/>
  <c r="AE681" i="5"/>
  <c r="AF681" i="5"/>
  <c r="AG681" i="5"/>
  <c r="AH681" i="5"/>
  <c r="AI681" i="5"/>
  <c r="AL681" i="5"/>
  <c r="AN681" i="5"/>
  <c r="AO681" i="5"/>
  <c r="AP681" i="5"/>
  <c r="AQ681" i="5"/>
  <c r="AR681" i="5"/>
  <c r="AS681" i="5"/>
  <c r="AT681" i="5"/>
  <c r="AU681" i="5"/>
  <c r="E681" i="5"/>
  <c r="F681" i="5"/>
  <c r="H681" i="5"/>
  <c r="I681" i="5"/>
  <c r="J681" i="5"/>
  <c r="E668" i="5"/>
  <c r="F668" i="5"/>
  <c r="H668" i="5"/>
  <c r="I668" i="5"/>
  <c r="J668" i="5"/>
  <c r="L668" i="5"/>
  <c r="N668" i="5"/>
  <c r="O668" i="5"/>
  <c r="R668" i="5"/>
  <c r="S668" i="5"/>
  <c r="T668" i="5"/>
  <c r="W668" i="5"/>
  <c r="Y668" i="5"/>
  <c r="Z668" i="5"/>
  <c r="AA668" i="5"/>
  <c r="AB668" i="5"/>
  <c r="AC668" i="5"/>
  <c r="AD668" i="5"/>
  <c r="AE668" i="5"/>
  <c r="AF668" i="5"/>
  <c r="AG668" i="5"/>
  <c r="AH668" i="5"/>
  <c r="AI668" i="5"/>
  <c r="AL668" i="5"/>
  <c r="AN668" i="5"/>
  <c r="AO668" i="5"/>
  <c r="AP668" i="5"/>
  <c r="AQ668" i="5"/>
  <c r="AR668" i="5"/>
  <c r="AS668" i="5"/>
  <c r="AT668" i="5"/>
  <c r="AU668" i="5"/>
  <c r="L655" i="5"/>
  <c r="N655" i="5"/>
  <c r="O655" i="5"/>
  <c r="Q655" i="5"/>
  <c r="R655" i="5"/>
  <c r="S655" i="5"/>
  <c r="W655" i="5"/>
  <c r="X655" i="5"/>
  <c r="Y655" i="5"/>
  <c r="Z655" i="5"/>
  <c r="AA655" i="5"/>
  <c r="AB655" i="5"/>
  <c r="AC655" i="5"/>
  <c r="AD655" i="5"/>
  <c r="AE655" i="5"/>
  <c r="AF655" i="5"/>
  <c r="AG655" i="5"/>
  <c r="AH655" i="5"/>
  <c r="AI655" i="5"/>
  <c r="AL655" i="5"/>
  <c r="AN655" i="5"/>
  <c r="AO655" i="5"/>
  <c r="AP655" i="5"/>
  <c r="AQ655" i="5"/>
  <c r="AR655" i="5"/>
  <c r="AS655" i="5"/>
  <c r="AT655" i="5"/>
  <c r="AU655" i="5"/>
  <c r="E655" i="5"/>
  <c r="F655" i="5"/>
  <c r="H655" i="5"/>
  <c r="I655" i="5"/>
  <c r="J655" i="5"/>
  <c r="L642" i="5"/>
  <c r="N642" i="5"/>
  <c r="O642" i="5"/>
  <c r="Q642" i="5"/>
  <c r="R642" i="5"/>
  <c r="S642" i="5"/>
  <c r="T642" i="5"/>
  <c r="W642" i="5"/>
  <c r="X642" i="5"/>
  <c r="Y642" i="5"/>
  <c r="Z642" i="5"/>
  <c r="AA642" i="5"/>
  <c r="AB642" i="5"/>
  <c r="AC642" i="5"/>
  <c r="AE642" i="5"/>
  <c r="AF642" i="5"/>
  <c r="AG642" i="5"/>
  <c r="AH642" i="5"/>
  <c r="AI642" i="5"/>
  <c r="AL642" i="5"/>
  <c r="AN642" i="5"/>
  <c r="AO642" i="5"/>
  <c r="AP642" i="5"/>
  <c r="AQ642" i="5"/>
  <c r="AR642" i="5"/>
  <c r="AS642" i="5"/>
  <c r="AT642" i="5"/>
  <c r="AU642" i="5"/>
  <c r="D642" i="5"/>
  <c r="E642" i="5"/>
  <c r="F642" i="5"/>
  <c r="H642" i="5"/>
  <c r="I642" i="5"/>
  <c r="J642" i="5"/>
  <c r="J629" i="5"/>
  <c r="L629" i="5"/>
  <c r="N629" i="5"/>
  <c r="O629" i="5"/>
  <c r="Q629" i="5"/>
  <c r="R629" i="5"/>
  <c r="S629" i="5"/>
  <c r="T629" i="5"/>
  <c r="W629" i="5"/>
  <c r="X629" i="5"/>
  <c r="Y629" i="5"/>
  <c r="Z629" i="5"/>
  <c r="AA629" i="5"/>
  <c r="AB629" i="5"/>
  <c r="AD629" i="5"/>
  <c r="AE629" i="5"/>
  <c r="AF629" i="5"/>
  <c r="AG629" i="5"/>
  <c r="AH629" i="5"/>
  <c r="AI629" i="5"/>
  <c r="AL629" i="5"/>
  <c r="AN629" i="5"/>
  <c r="AO629" i="5"/>
  <c r="AP629" i="5"/>
  <c r="AR629" i="5"/>
  <c r="AS629" i="5"/>
  <c r="AT629" i="5"/>
  <c r="AU629" i="5"/>
  <c r="D629" i="5"/>
  <c r="E629" i="5"/>
  <c r="F629" i="5"/>
  <c r="H629" i="5"/>
  <c r="I629" i="5"/>
  <c r="L616" i="5"/>
  <c r="N616" i="5"/>
  <c r="O616" i="5"/>
  <c r="Q616" i="5"/>
  <c r="R616" i="5"/>
  <c r="S616" i="5"/>
  <c r="T616" i="5"/>
  <c r="W616" i="5"/>
  <c r="X616" i="5"/>
  <c r="Y616" i="5"/>
  <c r="Z616" i="5"/>
  <c r="AA616" i="5"/>
  <c r="AB616" i="5"/>
  <c r="AC616" i="5"/>
  <c r="AD616" i="5"/>
  <c r="AE616" i="5"/>
  <c r="AF616" i="5"/>
  <c r="AG616" i="5"/>
  <c r="AI616" i="5"/>
  <c r="AL616" i="5"/>
  <c r="AN616" i="5"/>
  <c r="AO616" i="5"/>
  <c r="AP616" i="5"/>
  <c r="AR616" i="5"/>
  <c r="AS616" i="5"/>
  <c r="AT616" i="5"/>
  <c r="AU616" i="5"/>
  <c r="D616" i="5"/>
  <c r="E616" i="5"/>
  <c r="F616" i="5"/>
  <c r="G616" i="5"/>
  <c r="H616" i="5"/>
  <c r="I616" i="5"/>
  <c r="J616" i="5"/>
  <c r="J603" i="5"/>
  <c r="L603" i="5"/>
  <c r="N603" i="5"/>
  <c r="O603" i="5"/>
  <c r="R603" i="5"/>
  <c r="S603" i="5"/>
  <c r="T603" i="5"/>
  <c r="X603" i="5"/>
  <c r="Y603" i="5"/>
  <c r="Z603" i="5"/>
  <c r="AA603" i="5"/>
  <c r="AB603" i="5"/>
  <c r="AC603" i="5"/>
  <c r="AD603" i="5"/>
  <c r="AE603" i="5"/>
  <c r="AF603" i="5"/>
  <c r="AG603" i="5"/>
  <c r="AH603" i="5"/>
  <c r="AI603" i="5"/>
  <c r="AL603" i="5"/>
  <c r="AN603" i="5"/>
  <c r="AO603" i="5"/>
  <c r="AP603" i="5"/>
  <c r="AR603" i="5"/>
  <c r="AS603" i="5"/>
  <c r="AT603" i="5"/>
  <c r="AU603" i="5"/>
  <c r="D603" i="5"/>
  <c r="E603" i="5"/>
  <c r="F603" i="5"/>
  <c r="G603" i="5"/>
  <c r="H603" i="5"/>
  <c r="I603" i="5"/>
  <c r="D590" i="5"/>
  <c r="E590" i="5"/>
  <c r="F590" i="5"/>
  <c r="G590" i="5"/>
  <c r="H590" i="5"/>
  <c r="I590" i="5"/>
  <c r="J590" i="5"/>
  <c r="L590" i="5"/>
  <c r="N590" i="5"/>
  <c r="O590" i="5"/>
  <c r="Q590" i="5"/>
  <c r="R590" i="5"/>
  <c r="S590" i="5"/>
  <c r="T590" i="5"/>
  <c r="W590" i="5"/>
  <c r="X590" i="5"/>
  <c r="Y590" i="5"/>
  <c r="Z590" i="5"/>
  <c r="AA590" i="5"/>
  <c r="AB590" i="5"/>
  <c r="AC590" i="5"/>
  <c r="AD590" i="5"/>
  <c r="AE590" i="5"/>
  <c r="AF590" i="5"/>
  <c r="AG590" i="5"/>
  <c r="AH590" i="5"/>
  <c r="AI590" i="5"/>
  <c r="AL590" i="5"/>
  <c r="AN590" i="5"/>
  <c r="AP590" i="5"/>
  <c r="AR590" i="5"/>
  <c r="AS590" i="5"/>
  <c r="AT590" i="5"/>
  <c r="AU590" i="5"/>
  <c r="AH577" i="5"/>
  <c r="AI577" i="5"/>
  <c r="AL577" i="5"/>
  <c r="AO577" i="5"/>
  <c r="AP577" i="5"/>
  <c r="AQ577" i="5"/>
  <c r="AS577" i="5"/>
  <c r="AT577" i="5"/>
  <c r="AU577" i="5"/>
  <c r="AH564" i="5"/>
  <c r="AI564" i="5"/>
  <c r="AL564" i="5"/>
  <c r="AN564" i="5"/>
  <c r="AP564" i="5"/>
  <c r="AQ564" i="5"/>
  <c r="AR564" i="5"/>
  <c r="AS564" i="5"/>
  <c r="AT564" i="5"/>
  <c r="AU564" i="5"/>
  <c r="AH551" i="5"/>
  <c r="AI551" i="5"/>
  <c r="AL551" i="5"/>
  <c r="AN551" i="5"/>
  <c r="AO551" i="5"/>
  <c r="AP551" i="5"/>
  <c r="AQ551" i="5"/>
  <c r="AR551" i="5"/>
  <c r="AS551" i="5"/>
  <c r="AT551" i="5"/>
  <c r="AU551" i="5"/>
  <c r="AG538" i="5"/>
  <c r="AH538" i="5"/>
  <c r="AI538" i="5"/>
  <c r="AL538" i="5"/>
  <c r="AN538" i="5"/>
  <c r="AO538" i="5"/>
  <c r="AP538" i="5"/>
  <c r="AQ538" i="5"/>
  <c r="AR538" i="5"/>
  <c r="AS538" i="5"/>
  <c r="AT538" i="5"/>
  <c r="AU538" i="5"/>
  <c r="F538" i="5"/>
  <c r="AG525" i="5"/>
  <c r="AH525" i="5"/>
  <c r="AI525" i="5"/>
  <c r="AL525" i="5"/>
  <c r="AN525" i="5"/>
  <c r="AO525" i="5"/>
  <c r="AP525" i="5"/>
  <c r="AQ525" i="5"/>
  <c r="AR525" i="5"/>
  <c r="AS525" i="5"/>
  <c r="AT525" i="5"/>
  <c r="AU525" i="5"/>
  <c r="F525" i="5"/>
  <c r="AG512" i="5"/>
  <c r="AH512" i="5"/>
  <c r="AI512" i="5"/>
  <c r="AL512" i="5"/>
  <c r="AO512" i="5"/>
  <c r="AP512" i="5"/>
  <c r="AQ512" i="5"/>
  <c r="AR512" i="5"/>
  <c r="AS512" i="5"/>
  <c r="AT512" i="5"/>
  <c r="AU512" i="5"/>
  <c r="F512" i="5"/>
  <c r="AH499" i="5"/>
  <c r="AI499" i="5"/>
  <c r="AL499" i="5"/>
  <c r="AN499" i="5"/>
  <c r="AO499" i="5"/>
  <c r="AP499" i="5"/>
  <c r="AQ499" i="5"/>
  <c r="AR499" i="5"/>
  <c r="AS499" i="5"/>
  <c r="AT499" i="5"/>
  <c r="AU499" i="5"/>
  <c r="X499" i="5"/>
  <c r="F499" i="5"/>
  <c r="AH486" i="5"/>
  <c r="AI486" i="5"/>
  <c r="AL486" i="5"/>
  <c r="AN486" i="5"/>
  <c r="AO486" i="5"/>
  <c r="AP486" i="5"/>
  <c r="AQ486" i="5"/>
  <c r="AR486" i="5"/>
  <c r="AS486" i="5"/>
  <c r="AT486" i="5"/>
  <c r="AU486" i="5"/>
  <c r="AG486" i="5"/>
  <c r="N486" i="5"/>
  <c r="F486" i="5"/>
  <c r="AG473" i="5"/>
  <c r="AH473" i="5"/>
  <c r="AL473" i="5"/>
  <c r="AN473" i="5"/>
  <c r="AO473" i="5"/>
  <c r="AP473" i="5"/>
  <c r="AQ473" i="5"/>
  <c r="AR473" i="5"/>
  <c r="AS473" i="5"/>
  <c r="AT473" i="5"/>
  <c r="AU473" i="5"/>
  <c r="N473" i="5"/>
  <c r="F473" i="5"/>
  <c r="AN460" i="5"/>
  <c r="AO460" i="5"/>
  <c r="AP460" i="5"/>
  <c r="AQ460" i="5"/>
  <c r="AR460" i="5"/>
  <c r="AS460" i="5"/>
  <c r="AT460" i="5"/>
  <c r="AU460" i="5"/>
  <c r="AH460" i="5"/>
  <c r="AI460" i="5"/>
  <c r="N460" i="5"/>
  <c r="F460" i="5"/>
  <c r="AN447" i="5"/>
  <c r="AO447" i="5"/>
  <c r="AP447" i="5"/>
  <c r="AQ447" i="5"/>
  <c r="AR447" i="5"/>
  <c r="AS447" i="5"/>
  <c r="AT447" i="5"/>
  <c r="AU447" i="5"/>
  <c r="AL447" i="5"/>
  <c r="AG447" i="5"/>
  <c r="AH447" i="5"/>
  <c r="AI447" i="5"/>
  <c r="N447" i="5"/>
  <c r="F447" i="5"/>
  <c r="AN434" i="5"/>
  <c r="AO434" i="5"/>
  <c r="AP434" i="5"/>
  <c r="AQ434" i="5"/>
  <c r="AS434" i="5"/>
  <c r="AT434" i="5"/>
  <c r="AU434" i="5"/>
  <c r="AK434" i="5"/>
  <c r="AL434" i="5"/>
  <c r="AG434" i="5"/>
  <c r="AH434" i="5"/>
  <c r="AI434" i="5"/>
  <c r="N434" i="5"/>
  <c r="F434" i="5"/>
  <c r="AG421" i="5"/>
  <c r="AH421" i="5"/>
  <c r="AI421" i="5"/>
  <c r="AK421" i="5"/>
  <c r="AL421" i="5"/>
  <c r="AN421" i="5"/>
  <c r="AO421" i="5"/>
  <c r="AP421" i="5"/>
  <c r="AQ421" i="5"/>
  <c r="AR421" i="5"/>
  <c r="AS421" i="5"/>
  <c r="AT421" i="5"/>
  <c r="AU421" i="5"/>
  <c r="N421" i="5"/>
  <c r="F421" i="5"/>
  <c r="AG408" i="5"/>
  <c r="AH408" i="5"/>
  <c r="AK408" i="5"/>
  <c r="AL408" i="5"/>
  <c r="AN408" i="5"/>
  <c r="AO408" i="5"/>
  <c r="AP408" i="5"/>
  <c r="AQ408" i="5"/>
  <c r="AR408" i="5"/>
  <c r="AS408" i="5"/>
  <c r="AU408" i="5"/>
  <c r="N408" i="5"/>
  <c r="F408" i="5"/>
  <c r="AO395" i="5"/>
  <c r="AP395" i="5"/>
  <c r="AQ395" i="5"/>
  <c r="AR395" i="5"/>
  <c r="AS395" i="5"/>
  <c r="AT395" i="5"/>
  <c r="AU395" i="5"/>
  <c r="AL395" i="5"/>
  <c r="AG395" i="5"/>
  <c r="AH395" i="5"/>
  <c r="AI395" i="5"/>
  <c r="AK395" i="5"/>
  <c r="N395" i="5"/>
  <c r="F395" i="5"/>
  <c r="AG382" i="5"/>
  <c r="AH382" i="5"/>
  <c r="AI382" i="5"/>
  <c r="AK382" i="5"/>
  <c r="AL382" i="5"/>
  <c r="AN382" i="5"/>
  <c r="AO382" i="5"/>
  <c r="AP382" i="5"/>
  <c r="AQ382" i="5"/>
  <c r="AR382" i="5"/>
  <c r="AS382" i="5"/>
  <c r="AT382" i="5"/>
  <c r="AU382" i="5"/>
  <c r="N382" i="5"/>
  <c r="F382" i="5"/>
  <c r="AG369" i="5"/>
  <c r="AH369" i="5"/>
  <c r="AK369" i="5"/>
  <c r="AL369" i="5"/>
  <c r="AN369" i="5"/>
  <c r="AO369" i="5"/>
  <c r="AP369" i="5"/>
  <c r="AQ369" i="5"/>
  <c r="AR369" i="5"/>
  <c r="AS369" i="5"/>
  <c r="AT369" i="5"/>
  <c r="AU369" i="5"/>
  <c r="F369" i="5"/>
  <c r="AL356" i="5"/>
  <c r="AK356" i="5"/>
  <c r="AN356" i="5"/>
  <c r="AO356" i="5"/>
  <c r="AP356" i="5"/>
  <c r="AQ356" i="5"/>
  <c r="AR356" i="5"/>
  <c r="AS356" i="5"/>
  <c r="AT356" i="5"/>
  <c r="AU356" i="5"/>
  <c r="AI356" i="5"/>
  <c r="AG356" i="5"/>
  <c r="AH356" i="5"/>
  <c r="N356" i="5"/>
  <c r="F356" i="5"/>
  <c r="AH343" i="5"/>
  <c r="AI343" i="5"/>
  <c r="AL343" i="5"/>
  <c r="AO343" i="5"/>
  <c r="AP343" i="5"/>
  <c r="AR343" i="5"/>
  <c r="AS343" i="5"/>
  <c r="AT343" i="5"/>
  <c r="AU343" i="5"/>
  <c r="AG343" i="5"/>
  <c r="N343" i="5"/>
  <c r="F343" i="5"/>
  <c r="AI330" i="5"/>
  <c r="AK330" i="5"/>
  <c r="AL330" i="5"/>
  <c r="AM330" i="5"/>
  <c r="AN330" i="5"/>
  <c r="AO330" i="5"/>
  <c r="AP330" i="5"/>
  <c r="AR330" i="5"/>
  <c r="AS330" i="5"/>
  <c r="AT330" i="5"/>
  <c r="AU330" i="5"/>
  <c r="AG330" i="5"/>
  <c r="N330" i="5"/>
  <c r="F330" i="5"/>
  <c r="AG317" i="5"/>
  <c r="AH317" i="5"/>
  <c r="AK317" i="5"/>
  <c r="AL317" i="5"/>
  <c r="AM317" i="5"/>
  <c r="AN317" i="5"/>
  <c r="AO317" i="5"/>
  <c r="AP317" i="5"/>
  <c r="AQ317" i="5"/>
  <c r="AR317" i="5"/>
  <c r="AS317" i="5"/>
  <c r="AT317" i="5"/>
  <c r="AU317" i="5"/>
  <c r="N317" i="5"/>
  <c r="F317" i="5"/>
  <c r="AI304" i="5"/>
  <c r="AK304" i="5"/>
  <c r="AL304" i="5"/>
  <c r="AM304" i="5"/>
  <c r="AN304" i="5"/>
  <c r="AO304" i="5"/>
  <c r="AP304" i="5"/>
  <c r="AQ304" i="5"/>
  <c r="AR304" i="5"/>
  <c r="AS304" i="5"/>
  <c r="AT304" i="5"/>
  <c r="AU304" i="5"/>
  <c r="AH304" i="5"/>
  <c r="N304" i="5"/>
  <c r="F304" i="5"/>
  <c r="AG291" i="5"/>
  <c r="AH291" i="5"/>
  <c r="AI291" i="5"/>
  <c r="AK291" i="5"/>
  <c r="AL291" i="5"/>
  <c r="AM291" i="5"/>
  <c r="AN291" i="5"/>
  <c r="AO291" i="5"/>
  <c r="AP291" i="5"/>
  <c r="AQ291" i="5"/>
  <c r="AR291" i="5"/>
  <c r="AS291" i="5"/>
  <c r="AT291" i="5"/>
  <c r="AU291" i="5"/>
  <c r="N291" i="5"/>
  <c r="F291" i="5"/>
  <c r="AG278" i="5"/>
  <c r="AI278" i="5"/>
  <c r="AK278" i="5"/>
  <c r="AL278" i="5"/>
  <c r="AM278" i="5"/>
  <c r="AN278" i="5"/>
  <c r="AO278" i="5"/>
  <c r="AP278" i="5"/>
  <c r="AQ278" i="5"/>
  <c r="AR278" i="5"/>
  <c r="AS278" i="5"/>
  <c r="AT278" i="5"/>
  <c r="AU278" i="5"/>
  <c r="N278" i="5"/>
  <c r="F278" i="5"/>
  <c r="AG265" i="5"/>
  <c r="AH265" i="5"/>
  <c r="AI265" i="5"/>
  <c r="AK265" i="5"/>
  <c r="AL265" i="5"/>
  <c r="AM265" i="5"/>
  <c r="AN265" i="5"/>
  <c r="AO265" i="5"/>
  <c r="AP265" i="5"/>
  <c r="AQ265" i="5"/>
  <c r="AR265" i="5"/>
  <c r="AS265" i="5"/>
  <c r="AT265" i="5"/>
  <c r="AU265" i="5"/>
  <c r="N265" i="5"/>
  <c r="F265" i="5"/>
  <c r="AG252" i="5"/>
  <c r="AH252" i="5"/>
  <c r="AI252" i="5"/>
  <c r="AL252" i="5"/>
  <c r="AM252" i="5"/>
  <c r="AN252" i="5"/>
  <c r="AO252" i="5"/>
  <c r="AP252" i="5"/>
  <c r="AQ252" i="5"/>
  <c r="AR252" i="5"/>
  <c r="AS252" i="5"/>
  <c r="AT252" i="5"/>
  <c r="AU252" i="5"/>
  <c r="N252" i="5"/>
  <c r="F252" i="5"/>
  <c r="AH239" i="5"/>
  <c r="AI239" i="5"/>
  <c r="AK239" i="5"/>
  <c r="AL239" i="5"/>
  <c r="AM239" i="5"/>
  <c r="AN239" i="5"/>
  <c r="AO239" i="5"/>
  <c r="AP239" i="5"/>
  <c r="AQ239" i="5"/>
  <c r="AR239" i="5"/>
  <c r="AS239" i="5"/>
  <c r="AT239" i="5"/>
  <c r="AU239" i="5"/>
  <c r="AG239" i="5"/>
  <c r="N239" i="5"/>
  <c r="F239" i="5"/>
  <c r="AH226" i="5"/>
  <c r="AI226" i="5"/>
  <c r="AK226" i="5"/>
  <c r="AL226" i="5"/>
  <c r="AM226" i="5"/>
  <c r="AN226" i="5"/>
  <c r="AO226" i="5"/>
  <c r="AP226" i="5"/>
  <c r="AQ226" i="5"/>
  <c r="AR226" i="5"/>
  <c r="AS226" i="5"/>
  <c r="AT226" i="5"/>
  <c r="AU226" i="5"/>
  <c r="N226" i="5"/>
  <c r="F226" i="5"/>
  <c r="AG213" i="5"/>
  <c r="AH213" i="5"/>
  <c r="AI213" i="5"/>
  <c r="AK213" i="5"/>
  <c r="AL213" i="5"/>
  <c r="AM213" i="5"/>
  <c r="AN213" i="5"/>
  <c r="AO213" i="5"/>
  <c r="AP213" i="5"/>
  <c r="AQ213" i="5"/>
  <c r="AR213" i="5"/>
  <c r="AS213" i="5"/>
  <c r="AT213" i="5"/>
  <c r="AU213" i="5"/>
  <c r="N213" i="5"/>
  <c r="F213" i="5"/>
  <c r="AG200" i="5"/>
  <c r="AH200" i="5"/>
  <c r="AI200" i="5"/>
  <c r="AK200" i="5"/>
  <c r="AL200" i="5"/>
  <c r="AM200" i="5"/>
  <c r="AN200" i="5"/>
  <c r="AO200" i="5"/>
  <c r="AP200" i="5"/>
  <c r="AQ200" i="5"/>
  <c r="AR200" i="5"/>
  <c r="AS200" i="5"/>
  <c r="AT200" i="5"/>
  <c r="AU200" i="5"/>
  <c r="N200" i="5"/>
  <c r="F200" i="5"/>
  <c r="AH187" i="5"/>
  <c r="AI187" i="5"/>
  <c r="AK187" i="5"/>
  <c r="AL187" i="5"/>
  <c r="AM187" i="5"/>
  <c r="AO187" i="5"/>
  <c r="AP187" i="5"/>
  <c r="AQ187" i="5"/>
  <c r="AR187" i="5"/>
  <c r="AS187" i="5"/>
  <c r="AT187" i="5"/>
  <c r="AU187" i="5"/>
  <c r="AE187" i="5"/>
  <c r="N187" i="5"/>
  <c r="F187" i="5"/>
  <c r="AG174" i="5"/>
  <c r="AH174" i="5"/>
  <c r="AI174" i="5"/>
  <c r="AK174" i="5"/>
  <c r="AL174" i="5"/>
  <c r="AM174" i="5"/>
  <c r="AN174" i="5"/>
  <c r="AO174" i="5"/>
  <c r="AP174" i="5"/>
  <c r="AQ174" i="5"/>
  <c r="AR174" i="5"/>
  <c r="AS174" i="5"/>
  <c r="AT174" i="5"/>
  <c r="AU174" i="5"/>
  <c r="N174" i="5"/>
  <c r="F174" i="5"/>
  <c r="AG161" i="5"/>
  <c r="AH161" i="5"/>
  <c r="AI161" i="5"/>
  <c r="AK161" i="5"/>
  <c r="AL161" i="5"/>
  <c r="AM161" i="5"/>
  <c r="AN161" i="5"/>
  <c r="AO161" i="5"/>
  <c r="AP161" i="5"/>
  <c r="AQ161" i="5"/>
  <c r="AR161" i="5"/>
  <c r="AS161" i="5"/>
  <c r="AT161" i="5"/>
  <c r="AU161" i="5"/>
  <c r="N161" i="5"/>
  <c r="F161" i="5"/>
  <c r="AG148" i="5"/>
  <c r="AH148" i="5"/>
  <c r="AI148" i="5"/>
  <c r="AK148" i="5"/>
  <c r="AM148" i="5"/>
  <c r="AN148" i="5"/>
  <c r="AO148" i="5"/>
  <c r="AP148" i="5"/>
  <c r="AQ148" i="5"/>
  <c r="AS148" i="5"/>
  <c r="AT148" i="5"/>
  <c r="AU148" i="5"/>
  <c r="N148" i="5"/>
  <c r="F148" i="5"/>
  <c r="AG135" i="5"/>
  <c r="AH135" i="5"/>
  <c r="AI135" i="5"/>
  <c r="AK135" i="5"/>
  <c r="AL135" i="5"/>
  <c r="AM135" i="5"/>
  <c r="AN135" i="5"/>
  <c r="AO135" i="5"/>
  <c r="AP135" i="5"/>
  <c r="AQ135" i="5"/>
  <c r="AR135" i="5"/>
  <c r="AS135" i="5"/>
  <c r="AT135" i="5"/>
  <c r="AU135" i="5"/>
  <c r="N135" i="5"/>
  <c r="F135" i="5"/>
  <c r="AG122" i="5"/>
  <c r="AH122" i="5"/>
  <c r="AI122" i="5"/>
  <c r="AK122" i="5"/>
  <c r="AL122" i="5"/>
  <c r="AM122" i="5"/>
  <c r="AN122" i="5"/>
  <c r="AO122" i="5"/>
  <c r="AP122" i="5"/>
  <c r="AQ122" i="5"/>
  <c r="AR122" i="5"/>
  <c r="AS122" i="5"/>
  <c r="AT122" i="5"/>
  <c r="AU122" i="5"/>
  <c r="N122" i="5"/>
  <c r="F122" i="5"/>
  <c r="AG109" i="5"/>
  <c r="AI109" i="5"/>
  <c r="AK109" i="5"/>
  <c r="AL109" i="5"/>
  <c r="AM109" i="5"/>
  <c r="AN109" i="5"/>
  <c r="AO109" i="5"/>
  <c r="AP109" i="5"/>
  <c r="AQ109" i="5"/>
  <c r="AR109" i="5"/>
  <c r="AS109" i="5"/>
  <c r="AT109" i="5"/>
  <c r="AU109" i="5"/>
  <c r="N109" i="5"/>
  <c r="F109" i="5"/>
  <c r="AK96" i="5"/>
  <c r="AL96" i="5"/>
  <c r="AM96" i="5"/>
  <c r="AN96" i="5"/>
  <c r="AO96" i="5"/>
  <c r="AP96" i="5"/>
  <c r="AQ96" i="5"/>
  <c r="AR96" i="5"/>
  <c r="AS96" i="5"/>
  <c r="AT96" i="5"/>
  <c r="AU96" i="5"/>
  <c r="AG96" i="5"/>
  <c r="AH96" i="5"/>
  <c r="AI96" i="5"/>
  <c r="N96" i="5"/>
  <c r="F96" i="5"/>
  <c r="AH83" i="5"/>
  <c r="AI83" i="5"/>
  <c r="AK83" i="5"/>
  <c r="AL83" i="5"/>
  <c r="AM83" i="5"/>
  <c r="AN83" i="5"/>
  <c r="AO83" i="5"/>
  <c r="AP83" i="5"/>
  <c r="AQ83" i="5"/>
  <c r="AS83" i="5"/>
  <c r="AT83" i="5"/>
  <c r="AU83" i="5"/>
  <c r="AG83" i="5"/>
  <c r="N83" i="5"/>
  <c r="F83" i="5"/>
  <c r="AG70" i="5"/>
  <c r="AH70" i="5"/>
  <c r="AI70" i="5"/>
  <c r="AJ70" i="5"/>
  <c r="AK70" i="5"/>
  <c r="AL70" i="5"/>
  <c r="AM70" i="5"/>
  <c r="AN70" i="5"/>
  <c r="AO70" i="5"/>
  <c r="AP70" i="5"/>
  <c r="AQ70" i="5"/>
  <c r="AR70" i="5"/>
  <c r="AT70" i="5"/>
  <c r="AU70" i="5"/>
  <c r="N70" i="5"/>
  <c r="F70" i="5"/>
  <c r="AG57" i="5"/>
  <c r="AI57" i="5"/>
  <c r="AJ57" i="5"/>
  <c r="AL57" i="5"/>
  <c r="AM57" i="5"/>
  <c r="AN57" i="5"/>
  <c r="AO57" i="5"/>
  <c r="AP57" i="5"/>
  <c r="AQ57" i="5"/>
  <c r="AR57" i="5"/>
  <c r="AS57" i="5"/>
  <c r="AT57" i="5"/>
  <c r="F57" i="5"/>
  <c r="AH44" i="5"/>
  <c r="AI44" i="5"/>
  <c r="AJ44" i="5"/>
  <c r="AL44" i="5"/>
  <c r="AN44" i="5"/>
  <c r="AO44" i="5"/>
  <c r="AQ44" i="5"/>
  <c r="AR44" i="5"/>
  <c r="AS44" i="5"/>
  <c r="AT44" i="5"/>
  <c r="AU44" i="5"/>
  <c r="AG44" i="5"/>
  <c r="N44" i="5"/>
  <c r="F44" i="5"/>
  <c r="L31" i="5"/>
  <c r="N31" i="5"/>
  <c r="O31" i="5"/>
  <c r="P31" i="5"/>
  <c r="Q31" i="5"/>
  <c r="R31" i="5"/>
  <c r="S31" i="5"/>
  <c r="T31" i="5"/>
  <c r="U31" i="5"/>
  <c r="V31" i="5"/>
  <c r="W31" i="5"/>
  <c r="X31" i="5"/>
  <c r="Y31" i="5"/>
  <c r="Z31" i="5"/>
  <c r="AA31" i="5"/>
  <c r="AB31" i="5"/>
  <c r="AC31" i="5"/>
  <c r="AD31" i="5"/>
  <c r="AE31" i="5"/>
  <c r="AF31" i="5"/>
  <c r="AG31" i="5"/>
  <c r="AH31" i="5"/>
  <c r="AI31" i="5"/>
  <c r="AJ31" i="5"/>
  <c r="AL31" i="5"/>
  <c r="AN31" i="5"/>
  <c r="AO31" i="5"/>
  <c r="AP31" i="5"/>
  <c r="AR31" i="5"/>
  <c r="AS31" i="5"/>
  <c r="AT31" i="5"/>
  <c r="AU31" i="5"/>
  <c r="F31" i="5"/>
  <c r="G31" i="5"/>
  <c r="H31" i="5"/>
  <c r="I31" i="5"/>
  <c r="J31" i="5"/>
  <c r="N18" i="5"/>
  <c r="O18" i="5"/>
  <c r="P18" i="5"/>
  <c r="Q18" i="5"/>
  <c r="R18" i="5"/>
  <c r="S18" i="5"/>
  <c r="U18" i="5"/>
  <c r="V18" i="5"/>
  <c r="W18" i="5"/>
  <c r="X18" i="5"/>
  <c r="Z18" i="5"/>
  <c r="AA18" i="5"/>
  <c r="AB18" i="5"/>
  <c r="AC18" i="5"/>
  <c r="AD18" i="5"/>
  <c r="AE18" i="5"/>
  <c r="AG18" i="5"/>
  <c r="AH18" i="5"/>
  <c r="AI18" i="5"/>
  <c r="AJ18" i="5"/>
  <c r="AL18" i="5"/>
  <c r="AM18" i="5"/>
  <c r="AN18" i="5"/>
  <c r="AO18" i="5"/>
  <c r="AP18" i="5"/>
  <c r="AQ18" i="5"/>
  <c r="AR18" i="5"/>
  <c r="AS18" i="5"/>
  <c r="AT18" i="5"/>
  <c r="AU18" i="5"/>
  <c r="I18" i="5"/>
  <c r="J18" i="5"/>
  <c r="K18" i="5"/>
  <c r="L18" i="5"/>
  <c r="M18" i="5"/>
  <c r="E18" i="5"/>
  <c r="F18" i="5"/>
  <c r="G18" i="5"/>
  <c r="AO5" i="5"/>
  <c r="AP5" i="5"/>
  <c r="AQ5" i="5"/>
  <c r="AR5" i="5"/>
  <c r="AS5" i="5"/>
  <c r="AT5" i="5"/>
  <c r="AN5" i="5"/>
  <c r="AJ5" i="5"/>
  <c r="AL5" i="5"/>
  <c r="AI5" i="5"/>
  <c r="N5" i="5"/>
  <c r="F5" i="5"/>
  <c r="C1357" i="5" l="1"/>
  <c r="C1344" i="5"/>
  <c r="C1331" i="5"/>
  <c r="C1305" i="5"/>
  <c r="C1292" i="5"/>
  <c r="C1279" i="5"/>
  <c r="C1266" i="5"/>
  <c r="C1240" i="5"/>
  <c r="C1227" i="5"/>
  <c r="C1214" i="5"/>
  <c r="C1201" i="5"/>
  <c r="C1188" i="5"/>
  <c r="C1175" i="5"/>
  <c r="C1162" i="5"/>
  <c r="C1149" i="5"/>
  <c r="C1136" i="5"/>
  <c r="C1123" i="5"/>
  <c r="C1110" i="5"/>
  <c r="C1097" i="5"/>
  <c r="C1084" i="5"/>
  <c r="C1071" i="5"/>
  <c r="C1058" i="5"/>
  <c r="C1032" i="5"/>
  <c r="C1019" i="5"/>
  <c r="C1006" i="5"/>
  <c r="C993" i="5"/>
  <c r="C980" i="5"/>
  <c r="C967" i="5"/>
  <c r="C954" i="5"/>
  <c r="C941" i="5"/>
  <c r="C928" i="5"/>
  <c r="C915" i="5"/>
  <c r="C902" i="5"/>
  <c r="C889" i="5"/>
  <c r="C876" i="5"/>
  <c r="C863" i="5"/>
  <c r="C850" i="5"/>
  <c r="C837" i="5"/>
  <c r="C824" i="5"/>
  <c r="C811" i="5"/>
  <c r="C798" i="5"/>
  <c r="C785" i="5"/>
  <c r="C772" i="5"/>
  <c r="C759" i="5"/>
  <c r="C746" i="5"/>
  <c r="C733" i="5"/>
  <c r="C720" i="5"/>
  <c r="C707" i="5"/>
  <c r="C694" i="5"/>
  <c r="C681" i="5"/>
  <c r="C655" i="5"/>
  <c r="C642" i="5"/>
  <c r="C629" i="5"/>
  <c r="C616" i="5"/>
  <c r="C603" i="5"/>
  <c r="C590" i="5"/>
  <c r="L577" i="5"/>
  <c r="N577" i="5"/>
  <c r="O577" i="5"/>
  <c r="Q577" i="5"/>
  <c r="R577" i="5"/>
  <c r="S577" i="5"/>
  <c r="T577" i="5"/>
  <c r="W577" i="5"/>
  <c r="X577" i="5"/>
  <c r="Y577" i="5"/>
  <c r="Z577" i="5"/>
  <c r="AA577" i="5"/>
  <c r="AB577" i="5"/>
  <c r="AC577" i="5"/>
  <c r="AD577" i="5"/>
  <c r="AE577" i="5"/>
  <c r="AF577" i="5"/>
  <c r="AG577" i="5"/>
  <c r="H577" i="5"/>
  <c r="I577" i="5"/>
  <c r="J577" i="5"/>
  <c r="D577" i="5"/>
  <c r="E577" i="5"/>
  <c r="F577" i="5"/>
  <c r="G577" i="5"/>
  <c r="C577" i="5"/>
  <c r="N564" i="5"/>
  <c r="O564" i="5"/>
  <c r="R564" i="5"/>
  <c r="S564" i="5"/>
  <c r="T564" i="5"/>
  <c r="W564" i="5"/>
  <c r="X564" i="5"/>
  <c r="Y564" i="5"/>
  <c r="Z564" i="5"/>
  <c r="AA564" i="5"/>
  <c r="AB564" i="5"/>
  <c r="AC564" i="5"/>
  <c r="AD564" i="5"/>
  <c r="AE564" i="5"/>
  <c r="AF564" i="5"/>
  <c r="AG564" i="5"/>
  <c r="I564" i="5"/>
  <c r="J564" i="5"/>
  <c r="L564" i="5"/>
  <c r="D564" i="5"/>
  <c r="F564" i="5"/>
  <c r="G564" i="5"/>
  <c r="H564" i="5"/>
  <c r="C564" i="5"/>
  <c r="L551" i="5"/>
  <c r="N551" i="5"/>
  <c r="O551" i="5"/>
  <c r="Q551" i="5"/>
  <c r="R551" i="5"/>
  <c r="S551" i="5"/>
  <c r="T551" i="5"/>
  <c r="W551" i="5"/>
  <c r="X551" i="5"/>
  <c r="Y551" i="5"/>
  <c r="Z551" i="5"/>
  <c r="AA551" i="5"/>
  <c r="AB551" i="5"/>
  <c r="AC551" i="5"/>
  <c r="AD551" i="5"/>
  <c r="AE551" i="5"/>
  <c r="AF551" i="5"/>
  <c r="AG551" i="5"/>
  <c r="D551" i="5"/>
  <c r="E551" i="5"/>
  <c r="F551" i="5"/>
  <c r="G551" i="5"/>
  <c r="H551" i="5"/>
  <c r="I551" i="5"/>
  <c r="J551" i="5"/>
  <c r="C551" i="5"/>
  <c r="O538" i="5" l="1"/>
  <c r="Q538" i="5"/>
  <c r="R538" i="5"/>
  <c r="S538" i="5"/>
  <c r="T538" i="5"/>
  <c r="W538" i="5"/>
  <c r="X538" i="5"/>
  <c r="Y538" i="5"/>
  <c r="AA538" i="5"/>
  <c r="AB538" i="5"/>
  <c r="AC538" i="5"/>
  <c r="AD538" i="5"/>
  <c r="AE538" i="5"/>
  <c r="AF538" i="5"/>
  <c r="E538" i="5"/>
  <c r="G538" i="5"/>
  <c r="H538" i="5"/>
  <c r="J538" i="5"/>
  <c r="L538" i="5"/>
  <c r="C538" i="5"/>
  <c r="AC525" i="5"/>
  <c r="AD525" i="5"/>
  <c r="AE525" i="5"/>
  <c r="AF525" i="5"/>
  <c r="O525" i="5"/>
  <c r="Q525" i="5"/>
  <c r="R525" i="5"/>
  <c r="S525" i="5"/>
  <c r="T525" i="5"/>
  <c r="W525" i="5"/>
  <c r="X525" i="5"/>
  <c r="Z525" i="5"/>
  <c r="AA525" i="5"/>
  <c r="AB525" i="5"/>
  <c r="D525" i="5"/>
  <c r="G525" i="5"/>
  <c r="H525" i="5"/>
  <c r="I525" i="5"/>
  <c r="J525" i="5"/>
  <c r="C525" i="5"/>
  <c r="N538" i="5"/>
  <c r="O512" i="5"/>
  <c r="Q512" i="5"/>
  <c r="R512" i="5"/>
  <c r="S512" i="5"/>
  <c r="T512" i="5"/>
  <c r="W512" i="5"/>
  <c r="X512" i="5"/>
  <c r="Y512" i="5"/>
  <c r="Z512" i="5"/>
  <c r="AA512" i="5"/>
  <c r="AB512" i="5"/>
  <c r="AC512" i="5"/>
  <c r="AD512" i="5"/>
  <c r="AE512" i="5"/>
  <c r="AF512" i="5"/>
  <c r="D512" i="5"/>
  <c r="H512" i="5"/>
  <c r="I512" i="5"/>
  <c r="J512" i="5"/>
  <c r="L512" i="5"/>
  <c r="C512" i="5"/>
  <c r="G499" i="5"/>
  <c r="N525" i="5"/>
  <c r="O499" i="5"/>
  <c r="Q499" i="5"/>
  <c r="R499" i="5"/>
  <c r="S499" i="5"/>
  <c r="T499" i="5"/>
  <c r="W499" i="5"/>
  <c r="Z499" i="5"/>
  <c r="AA499" i="5"/>
  <c r="AB499" i="5"/>
  <c r="AC499" i="5"/>
  <c r="AD499" i="5"/>
  <c r="AE499" i="5"/>
  <c r="AF499" i="5"/>
  <c r="D499" i="5"/>
  <c r="E499" i="5"/>
  <c r="H499" i="5"/>
  <c r="I499" i="5"/>
  <c r="J499" i="5"/>
  <c r="L499" i="5"/>
  <c r="C499" i="5"/>
  <c r="N512" i="5"/>
  <c r="O486" i="5"/>
  <c r="Q486" i="5"/>
  <c r="R486" i="5"/>
  <c r="S486" i="5"/>
  <c r="T486" i="5"/>
  <c r="W486" i="5"/>
  <c r="X486" i="5"/>
  <c r="Y486" i="5"/>
  <c r="Z486" i="5"/>
  <c r="AA486" i="5"/>
  <c r="AB486" i="5"/>
  <c r="AC486" i="5"/>
  <c r="AD486" i="5"/>
  <c r="AE486" i="5"/>
  <c r="AF486" i="5"/>
  <c r="D486" i="5"/>
  <c r="E486" i="5"/>
  <c r="G486" i="5"/>
  <c r="H486" i="5"/>
  <c r="I486" i="5"/>
  <c r="J486" i="5"/>
  <c r="L486" i="5"/>
  <c r="C486" i="5"/>
  <c r="L473" i="5"/>
  <c r="N499" i="5"/>
  <c r="O473" i="5"/>
  <c r="Q473" i="5"/>
  <c r="S473" i="5"/>
  <c r="T473" i="5"/>
  <c r="W473" i="5"/>
  <c r="X473" i="5"/>
  <c r="Y473" i="5"/>
  <c r="Z473" i="5"/>
  <c r="AA473" i="5"/>
  <c r="AB473" i="5"/>
  <c r="AC473" i="5"/>
  <c r="AD473" i="5"/>
  <c r="AE473" i="5"/>
  <c r="AF473" i="5"/>
  <c r="D473" i="5"/>
  <c r="E473" i="5"/>
  <c r="G473" i="5"/>
  <c r="H473" i="5"/>
  <c r="I473" i="5"/>
  <c r="J473" i="5"/>
  <c r="C473" i="5"/>
  <c r="O460" i="5"/>
  <c r="Q460" i="5"/>
  <c r="R460" i="5"/>
  <c r="S460" i="5"/>
  <c r="T460" i="5"/>
  <c r="W460" i="5"/>
  <c r="X460" i="5"/>
  <c r="Y460" i="5"/>
  <c r="Z460" i="5"/>
  <c r="AA460" i="5"/>
  <c r="AB460" i="5"/>
  <c r="AC460" i="5"/>
  <c r="AD460" i="5"/>
  <c r="AE460" i="5"/>
  <c r="D460" i="5"/>
  <c r="E460" i="5"/>
  <c r="G460" i="5"/>
  <c r="H460" i="5"/>
  <c r="I460" i="5"/>
  <c r="J460" i="5"/>
  <c r="L460" i="5"/>
  <c r="C460" i="5"/>
  <c r="O447" i="5"/>
  <c r="Q447" i="5"/>
  <c r="R447" i="5"/>
  <c r="S447" i="5"/>
  <c r="T447" i="5"/>
  <c r="W447" i="5"/>
  <c r="Y447" i="5"/>
  <c r="Z447" i="5"/>
  <c r="AA447" i="5"/>
  <c r="AB447" i="5"/>
  <c r="AC447" i="5"/>
  <c r="AD447" i="5"/>
  <c r="AE447" i="5"/>
  <c r="AF447" i="5"/>
  <c r="D447" i="5"/>
  <c r="E447" i="5"/>
  <c r="G447" i="5"/>
  <c r="H447" i="5"/>
  <c r="I447" i="5"/>
  <c r="L447" i="5"/>
  <c r="M447" i="5"/>
  <c r="C447" i="5"/>
  <c r="O434" i="5"/>
  <c r="P434" i="5"/>
  <c r="R434" i="5"/>
  <c r="S434" i="5"/>
  <c r="T434" i="5"/>
  <c r="W434" i="5"/>
  <c r="X434" i="5"/>
  <c r="Y434" i="5"/>
  <c r="Z434" i="5"/>
  <c r="AA434" i="5"/>
  <c r="AB434" i="5"/>
  <c r="AC434" i="5"/>
  <c r="AD434" i="5"/>
  <c r="AE434" i="5"/>
  <c r="D434" i="5"/>
  <c r="E434" i="5"/>
  <c r="G434" i="5"/>
  <c r="H434" i="5"/>
  <c r="J434" i="5"/>
  <c r="C434" i="5"/>
  <c r="L421" i="5"/>
  <c r="O421" i="5"/>
  <c r="P421" i="5"/>
  <c r="Q421" i="5"/>
  <c r="R421" i="5"/>
  <c r="S421" i="5"/>
  <c r="T421" i="5"/>
  <c r="W421" i="5"/>
  <c r="X421" i="5"/>
  <c r="Y421" i="5"/>
  <c r="Z421" i="5"/>
  <c r="AA421" i="5"/>
  <c r="AB421" i="5"/>
  <c r="AC421" i="5"/>
  <c r="AD421" i="5"/>
  <c r="AE421" i="5"/>
  <c r="AF421" i="5"/>
  <c r="D421" i="5"/>
  <c r="E421" i="5"/>
  <c r="G421" i="5"/>
  <c r="H421" i="5"/>
  <c r="J421" i="5"/>
  <c r="C421" i="5"/>
  <c r="O408" i="5"/>
  <c r="P408" i="5"/>
  <c r="Q408" i="5"/>
  <c r="R408" i="5"/>
  <c r="S408" i="5"/>
  <c r="T408" i="5"/>
  <c r="W408" i="5"/>
  <c r="X408" i="5"/>
  <c r="Z408" i="5"/>
  <c r="AA408" i="5"/>
  <c r="AB408" i="5"/>
  <c r="AC408" i="5"/>
  <c r="AD408" i="5"/>
  <c r="AE408" i="5"/>
  <c r="AF408" i="5"/>
  <c r="J408" i="5"/>
  <c r="L408" i="5"/>
  <c r="D408" i="5"/>
  <c r="E408" i="5"/>
  <c r="G408" i="5"/>
  <c r="H408" i="5"/>
  <c r="I408" i="5"/>
  <c r="C408" i="5"/>
  <c r="L395" i="5"/>
  <c r="M395" i="5"/>
  <c r="O395" i="5"/>
  <c r="P395" i="5"/>
  <c r="Q395" i="5"/>
  <c r="S395" i="5"/>
  <c r="W395" i="5"/>
  <c r="X395" i="5"/>
  <c r="Z395" i="5"/>
  <c r="AA395" i="5"/>
  <c r="AB395" i="5"/>
  <c r="AC395" i="5"/>
  <c r="AD395" i="5"/>
  <c r="AE395" i="5"/>
  <c r="AF395" i="5"/>
  <c r="D395" i="5"/>
  <c r="G395" i="5"/>
  <c r="H395" i="5"/>
  <c r="J395" i="5"/>
  <c r="C395" i="5"/>
  <c r="K382" i="5"/>
  <c r="L382" i="5"/>
  <c r="M382" i="5"/>
  <c r="O382" i="5"/>
  <c r="P382" i="5"/>
  <c r="Q382" i="5"/>
  <c r="R382" i="5"/>
  <c r="S382" i="5"/>
  <c r="T382" i="5"/>
  <c r="W382" i="5"/>
  <c r="X382" i="5"/>
  <c r="Z382" i="5"/>
  <c r="AA382" i="5"/>
  <c r="AB382" i="5"/>
  <c r="AC382" i="5"/>
  <c r="AD382" i="5"/>
  <c r="AE382" i="5"/>
  <c r="AF382" i="5"/>
  <c r="AG2020" i="5"/>
  <c r="D382" i="5"/>
  <c r="E382" i="5"/>
  <c r="G382" i="5"/>
  <c r="H382" i="5"/>
  <c r="I382" i="5"/>
  <c r="J382" i="5"/>
  <c r="C382" i="5"/>
  <c r="L369" i="5"/>
  <c r="M369" i="5"/>
  <c r="O369" i="5"/>
  <c r="P369" i="5"/>
  <c r="Q369" i="5"/>
  <c r="R369" i="5"/>
  <c r="S369" i="5"/>
  <c r="T369" i="5"/>
  <c r="W369" i="5"/>
  <c r="X369" i="5"/>
  <c r="Y369" i="5"/>
  <c r="Z369" i="5"/>
  <c r="AA369" i="5"/>
  <c r="AB369" i="5"/>
  <c r="AC369" i="5"/>
  <c r="AD369" i="5"/>
  <c r="AE369" i="5"/>
  <c r="AF369" i="5"/>
  <c r="AG2007" i="5"/>
  <c r="D369" i="5"/>
  <c r="E369" i="5"/>
  <c r="G369" i="5"/>
  <c r="H369" i="5"/>
  <c r="I369" i="5"/>
  <c r="J369" i="5"/>
  <c r="K369" i="5"/>
  <c r="C369" i="5"/>
  <c r="M356" i="5"/>
  <c r="O356" i="5"/>
  <c r="P356" i="5"/>
  <c r="Q356" i="5"/>
  <c r="R356" i="5"/>
  <c r="S356" i="5"/>
  <c r="T356" i="5"/>
  <c r="Y356" i="5"/>
  <c r="AA356" i="5"/>
  <c r="AB356" i="5"/>
  <c r="AC356" i="5"/>
  <c r="AD356" i="5"/>
  <c r="AE356" i="5"/>
  <c r="AF356" i="5"/>
  <c r="AG1994" i="5"/>
  <c r="D356" i="5"/>
  <c r="E356" i="5"/>
  <c r="G356" i="5"/>
  <c r="H356" i="5"/>
  <c r="I356" i="5"/>
  <c r="J356" i="5"/>
  <c r="K356" i="5"/>
  <c r="L356" i="5"/>
  <c r="C356" i="5"/>
  <c r="M343" i="5"/>
  <c r="O343" i="5"/>
  <c r="P343" i="5"/>
  <c r="Q343" i="5"/>
  <c r="R343" i="5"/>
  <c r="S343" i="5"/>
  <c r="T343" i="5"/>
  <c r="W343" i="5"/>
  <c r="X343" i="5"/>
  <c r="Z343" i="5"/>
  <c r="AA343" i="5"/>
  <c r="AB343" i="5"/>
  <c r="AC343" i="5"/>
  <c r="AD343" i="5"/>
  <c r="AE343" i="5"/>
  <c r="D343" i="5"/>
  <c r="E343" i="5"/>
  <c r="G343" i="5"/>
  <c r="H343" i="5"/>
  <c r="I343" i="5"/>
  <c r="J343" i="5"/>
  <c r="K343" i="5"/>
  <c r="L343" i="5"/>
  <c r="C343" i="5"/>
  <c r="K330" i="5"/>
  <c r="L330" i="5"/>
  <c r="M330" i="5"/>
  <c r="O330" i="5"/>
  <c r="P330" i="5"/>
  <c r="Q330" i="5"/>
  <c r="R330" i="5"/>
  <c r="S330" i="5"/>
  <c r="T330" i="5"/>
  <c r="W330" i="5"/>
  <c r="X330" i="5"/>
  <c r="Z330" i="5"/>
  <c r="AA330" i="5"/>
  <c r="AB330" i="5"/>
  <c r="AD330" i="5"/>
  <c r="AE330" i="5"/>
  <c r="AF330" i="5"/>
  <c r="AG1968" i="5"/>
  <c r="D330" i="5"/>
  <c r="E330" i="5"/>
  <c r="G330" i="5"/>
  <c r="H330" i="5"/>
  <c r="J330" i="5"/>
  <c r="C330" i="5"/>
  <c r="L317" i="5"/>
  <c r="M317" i="5"/>
  <c r="O317" i="5"/>
  <c r="P317" i="5"/>
  <c r="Q317" i="5"/>
  <c r="R317" i="5"/>
  <c r="S317" i="5"/>
  <c r="T317" i="5"/>
  <c r="W317" i="5"/>
  <c r="X317" i="5"/>
  <c r="Y317" i="5"/>
  <c r="Z317" i="5"/>
  <c r="AA317" i="5"/>
  <c r="AB317" i="5"/>
  <c r="AC317" i="5"/>
  <c r="AD317" i="5"/>
  <c r="AE317" i="5"/>
  <c r="AF317" i="5"/>
  <c r="AG1955" i="5"/>
  <c r="D317" i="5"/>
  <c r="E317" i="5"/>
  <c r="G317" i="5"/>
  <c r="H317" i="5"/>
  <c r="I317" i="5"/>
  <c r="J317" i="5"/>
  <c r="K317" i="5"/>
  <c r="C317" i="5"/>
  <c r="L304" i="5"/>
  <c r="M304" i="5"/>
  <c r="O304" i="5"/>
  <c r="P304" i="5"/>
  <c r="Q304" i="5"/>
  <c r="R304" i="5"/>
  <c r="S304" i="5"/>
  <c r="T304" i="5"/>
  <c r="W304" i="5"/>
  <c r="X304" i="5"/>
  <c r="Y304" i="5"/>
  <c r="Z304" i="5"/>
  <c r="AA304" i="5"/>
  <c r="AB304" i="5"/>
  <c r="AC304" i="5"/>
  <c r="AD304" i="5"/>
  <c r="AE304" i="5"/>
  <c r="AG1942" i="5"/>
  <c r="D304" i="5"/>
  <c r="E304" i="5"/>
  <c r="G304" i="5"/>
  <c r="H304" i="5"/>
  <c r="I304" i="5"/>
  <c r="J304" i="5"/>
  <c r="K304" i="5"/>
  <c r="C304" i="5"/>
  <c r="M291" i="5"/>
  <c r="O291" i="5"/>
  <c r="P291" i="5"/>
  <c r="Q291" i="5"/>
  <c r="R291" i="5"/>
  <c r="S291" i="5"/>
  <c r="T291" i="5"/>
  <c r="W291" i="5"/>
  <c r="X291" i="5"/>
  <c r="Y291" i="5"/>
  <c r="Z291" i="5"/>
  <c r="AA291" i="5"/>
  <c r="AB291" i="5"/>
  <c r="AC291" i="5"/>
  <c r="AD291" i="5"/>
  <c r="AE291" i="5"/>
  <c r="AG1929" i="5"/>
  <c r="D291" i="5"/>
  <c r="E291" i="5"/>
  <c r="G291" i="5"/>
  <c r="H291" i="5"/>
  <c r="I291" i="5"/>
  <c r="J291" i="5"/>
  <c r="K291" i="5"/>
  <c r="L291" i="5"/>
  <c r="C291" i="5"/>
  <c r="M278" i="5"/>
  <c r="O278" i="5"/>
  <c r="P278" i="5"/>
  <c r="R278" i="5"/>
  <c r="S278" i="5"/>
  <c r="T278" i="5"/>
  <c r="W278" i="5"/>
  <c r="X278" i="5"/>
  <c r="Y278" i="5"/>
  <c r="Z278" i="5"/>
  <c r="AA278" i="5"/>
  <c r="AB278" i="5"/>
  <c r="AC278" i="5"/>
  <c r="AD278" i="5"/>
  <c r="AE278" i="5"/>
  <c r="AF278" i="5"/>
  <c r="AG1916" i="5"/>
  <c r="E278" i="5"/>
  <c r="G278" i="5"/>
  <c r="H278" i="5"/>
  <c r="I278" i="5"/>
  <c r="J278" i="5"/>
  <c r="K278" i="5"/>
  <c r="L278" i="5"/>
  <c r="C278" i="5"/>
  <c r="M265" i="5"/>
  <c r="O265" i="5"/>
  <c r="P265" i="5"/>
  <c r="Q265" i="5"/>
  <c r="R265" i="5"/>
  <c r="S265" i="5"/>
  <c r="T265" i="5"/>
  <c r="W265" i="5"/>
  <c r="X265" i="5"/>
  <c r="Y265" i="5"/>
  <c r="Z265" i="5"/>
  <c r="AA265" i="5"/>
  <c r="AB265" i="5"/>
  <c r="AC265" i="5"/>
  <c r="AD265" i="5"/>
  <c r="AE265" i="5"/>
  <c r="AF265" i="5"/>
  <c r="AG1903" i="5"/>
  <c r="D265" i="5"/>
  <c r="E265" i="5"/>
  <c r="G265" i="5"/>
  <c r="H265" i="5"/>
  <c r="I265" i="5"/>
  <c r="J265" i="5"/>
  <c r="K265" i="5"/>
  <c r="L265" i="5"/>
  <c r="C265" i="5"/>
  <c r="L252" i="5" l="1"/>
  <c r="M252" i="5"/>
  <c r="O252" i="5"/>
  <c r="P252" i="5"/>
  <c r="Q252" i="5"/>
  <c r="R252" i="5"/>
  <c r="S252" i="5"/>
  <c r="T252" i="5"/>
  <c r="W252" i="5"/>
  <c r="X252" i="5"/>
  <c r="Y252" i="5"/>
  <c r="Z252" i="5"/>
  <c r="AA252" i="5"/>
  <c r="AB252" i="5"/>
  <c r="AC252" i="5"/>
  <c r="AD252" i="5"/>
  <c r="AF252" i="5"/>
  <c r="D252" i="5"/>
  <c r="E252" i="5"/>
  <c r="G252" i="5"/>
  <c r="H252" i="5"/>
  <c r="I252" i="5"/>
  <c r="J252" i="5"/>
  <c r="K252" i="5"/>
  <c r="C252" i="5"/>
  <c r="M239" i="5"/>
  <c r="P239" i="5"/>
  <c r="Q239" i="5"/>
  <c r="R239" i="5"/>
  <c r="S239" i="5"/>
  <c r="T239" i="5"/>
  <c r="W239" i="5"/>
  <c r="X239" i="5"/>
  <c r="Y239" i="5"/>
  <c r="Z239" i="5"/>
  <c r="AA239" i="5"/>
  <c r="AB239" i="5"/>
  <c r="AC239" i="5"/>
  <c r="AD239" i="5"/>
  <c r="AE239" i="5"/>
  <c r="AF239" i="5"/>
  <c r="D239" i="5"/>
  <c r="E239" i="5"/>
  <c r="G239" i="5"/>
  <c r="H239" i="5"/>
  <c r="I239" i="5"/>
  <c r="J239" i="5"/>
  <c r="K239" i="5"/>
  <c r="L239" i="5"/>
  <c r="C239" i="5"/>
  <c r="K226" i="5"/>
  <c r="L226" i="5"/>
  <c r="M226" i="5"/>
  <c r="O226" i="5"/>
  <c r="P226" i="5"/>
  <c r="Q226" i="5"/>
  <c r="R226" i="5"/>
  <c r="S226" i="5"/>
  <c r="T226" i="5"/>
  <c r="W226" i="5"/>
  <c r="X226" i="5"/>
  <c r="Z226" i="5"/>
  <c r="AB226" i="5"/>
  <c r="AC226" i="5"/>
  <c r="AD226" i="5"/>
  <c r="AE226" i="5"/>
  <c r="AF226" i="5"/>
  <c r="AG1864" i="5"/>
  <c r="D226" i="5"/>
  <c r="G226" i="5"/>
  <c r="H226" i="5"/>
  <c r="I226" i="5"/>
  <c r="J226" i="5"/>
  <c r="C226" i="5"/>
  <c r="J213" i="5"/>
  <c r="K213" i="5"/>
  <c r="L213" i="5"/>
  <c r="O213" i="5"/>
  <c r="P213" i="5"/>
  <c r="Q213" i="5"/>
  <c r="R213" i="5"/>
  <c r="S213" i="5"/>
  <c r="T213" i="5"/>
  <c r="W213" i="5"/>
  <c r="Y213" i="5"/>
  <c r="Z213" i="5"/>
  <c r="AA213" i="5"/>
  <c r="AB213" i="5"/>
  <c r="AC213" i="5"/>
  <c r="AD213" i="5"/>
  <c r="AE213" i="5"/>
  <c r="AF213" i="5"/>
  <c r="AG1851" i="5"/>
  <c r="D213" i="5"/>
  <c r="E213" i="5"/>
  <c r="G213" i="5"/>
  <c r="H213" i="5"/>
  <c r="I213" i="5"/>
  <c r="C213" i="5"/>
  <c r="J200" i="5"/>
  <c r="K200" i="5"/>
  <c r="L200" i="5"/>
  <c r="M200" i="5"/>
  <c r="O200" i="5"/>
  <c r="P200" i="5"/>
  <c r="Q200" i="5"/>
  <c r="R200" i="5"/>
  <c r="S200" i="5"/>
  <c r="T200" i="5"/>
  <c r="W200" i="5"/>
  <c r="X200" i="5"/>
  <c r="Y200" i="5"/>
  <c r="Z200" i="5"/>
  <c r="AA200" i="5"/>
  <c r="AB200" i="5"/>
  <c r="AC200" i="5"/>
  <c r="AD200" i="5"/>
  <c r="AE200" i="5"/>
  <c r="AF200" i="5"/>
  <c r="D200" i="5"/>
  <c r="E200" i="5"/>
  <c r="H200" i="5"/>
  <c r="I200" i="5"/>
  <c r="C200" i="5"/>
  <c r="L187" i="5"/>
  <c r="M187" i="5"/>
  <c r="O187" i="5"/>
  <c r="P187" i="5"/>
  <c r="Q187" i="5"/>
  <c r="R187" i="5"/>
  <c r="S187" i="5"/>
  <c r="T187" i="5"/>
  <c r="W187" i="5"/>
  <c r="X187" i="5"/>
  <c r="Y187" i="5"/>
  <c r="Z187" i="5"/>
  <c r="AA187" i="5"/>
  <c r="AB187" i="5"/>
  <c r="AC187" i="5"/>
  <c r="AD187" i="5"/>
  <c r="AG1825" i="5"/>
  <c r="D187" i="5"/>
  <c r="E187" i="5"/>
  <c r="G187" i="5"/>
  <c r="H187" i="5"/>
  <c r="I187" i="5"/>
  <c r="J187" i="5"/>
  <c r="K187" i="5"/>
  <c r="C187" i="5"/>
  <c r="L174" i="5"/>
  <c r="M174" i="5"/>
  <c r="O174" i="5"/>
  <c r="P174" i="5"/>
  <c r="Q174" i="5"/>
  <c r="R174" i="5"/>
  <c r="S174" i="5"/>
  <c r="T174" i="5"/>
  <c r="W174" i="5"/>
  <c r="X174" i="5"/>
  <c r="Y174" i="5"/>
  <c r="Z174" i="5"/>
  <c r="AB174" i="5"/>
  <c r="AC174" i="5"/>
  <c r="AD174" i="5"/>
  <c r="AE174" i="5"/>
  <c r="AF174" i="5"/>
  <c r="AG1812" i="5"/>
  <c r="D174" i="5"/>
  <c r="E174" i="5"/>
  <c r="G174" i="5"/>
  <c r="H174" i="5"/>
  <c r="I174" i="5"/>
  <c r="J174" i="5"/>
  <c r="K174" i="5"/>
  <c r="C174" i="5"/>
  <c r="K161" i="5"/>
  <c r="L161" i="5"/>
  <c r="M161" i="5"/>
  <c r="O161" i="5"/>
  <c r="P161" i="5"/>
  <c r="R161" i="5"/>
  <c r="S161" i="5"/>
  <c r="T161" i="5"/>
  <c r="W161" i="5"/>
  <c r="X161" i="5"/>
  <c r="Y161" i="5"/>
  <c r="Z161" i="5"/>
  <c r="AA161" i="5"/>
  <c r="AB161" i="5"/>
  <c r="AC161" i="5"/>
  <c r="AD161" i="5"/>
  <c r="AE161" i="5"/>
  <c r="AF161" i="5"/>
  <c r="D161" i="5"/>
  <c r="E161" i="5"/>
  <c r="G161" i="5"/>
  <c r="H161" i="5"/>
  <c r="I161" i="5"/>
  <c r="J161" i="5"/>
  <c r="C161" i="5"/>
  <c r="L148" i="5"/>
  <c r="M148" i="5"/>
  <c r="O148" i="5"/>
  <c r="P148" i="5"/>
  <c r="R148" i="5"/>
  <c r="S148" i="5"/>
  <c r="T148" i="5"/>
  <c r="W148" i="5"/>
  <c r="X148" i="5"/>
  <c r="Y148" i="5"/>
  <c r="Z148" i="5"/>
  <c r="AA148" i="5"/>
  <c r="AB148" i="5"/>
  <c r="AC148" i="5"/>
  <c r="AD148" i="5"/>
  <c r="AE148" i="5"/>
  <c r="AF148" i="5"/>
  <c r="D148" i="5"/>
  <c r="E148" i="5"/>
  <c r="G148" i="5"/>
  <c r="H148" i="5"/>
  <c r="I148" i="5"/>
  <c r="J148" i="5"/>
  <c r="K148" i="5"/>
  <c r="C148" i="5"/>
  <c r="L135" i="5"/>
  <c r="M135" i="5"/>
  <c r="O135" i="5"/>
  <c r="P135" i="5"/>
  <c r="Q135" i="5"/>
  <c r="R135" i="5"/>
  <c r="S135" i="5"/>
  <c r="T135" i="5"/>
  <c r="W135" i="5"/>
  <c r="X135" i="5"/>
  <c r="Y135" i="5"/>
  <c r="Z135" i="5"/>
  <c r="AA135" i="5"/>
  <c r="AB135" i="5"/>
  <c r="AC135" i="5"/>
  <c r="AD135" i="5"/>
  <c r="AE135" i="5"/>
  <c r="AF135" i="5"/>
  <c r="D135" i="5"/>
  <c r="E135" i="5"/>
  <c r="G135" i="5"/>
  <c r="H135" i="5"/>
  <c r="I135" i="5"/>
  <c r="J135" i="5"/>
  <c r="K135" i="5"/>
  <c r="C135" i="5"/>
  <c r="J122" i="5"/>
  <c r="K122" i="5"/>
  <c r="L122" i="5"/>
  <c r="O122" i="5"/>
  <c r="P122" i="5"/>
  <c r="Q122" i="5"/>
  <c r="R122" i="5"/>
  <c r="S122" i="5"/>
  <c r="T122" i="5"/>
  <c r="W122" i="5"/>
  <c r="X122" i="5"/>
  <c r="Y122" i="5"/>
  <c r="Z122" i="5"/>
  <c r="AA122" i="5"/>
  <c r="AB122" i="5"/>
  <c r="AC122" i="5"/>
  <c r="AD122" i="5"/>
  <c r="AE122" i="5"/>
  <c r="AF122" i="5"/>
  <c r="D122" i="5"/>
  <c r="E122" i="5"/>
  <c r="G122" i="5"/>
  <c r="H122" i="5"/>
  <c r="C122" i="5"/>
  <c r="O109" i="5"/>
  <c r="P109" i="5"/>
  <c r="Q109" i="5"/>
  <c r="R109" i="5"/>
  <c r="S109" i="5"/>
  <c r="T109" i="5"/>
  <c r="W109" i="5"/>
  <c r="X109" i="5"/>
  <c r="Y109" i="5"/>
  <c r="Z109" i="5"/>
  <c r="AA109" i="5"/>
  <c r="AB109" i="5"/>
  <c r="AC109" i="5"/>
  <c r="AD109" i="5"/>
  <c r="AE109" i="5"/>
  <c r="AF109" i="5"/>
  <c r="D109" i="5"/>
  <c r="E109" i="5"/>
  <c r="G109" i="5"/>
  <c r="H109" i="5"/>
  <c r="I109" i="5"/>
  <c r="K109" i="5"/>
  <c r="L109" i="5"/>
  <c r="P96" i="5"/>
  <c r="Q96" i="5"/>
  <c r="R96" i="5"/>
  <c r="S96" i="5"/>
  <c r="T96" i="5"/>
  <c r="W96" i="5"/>
  <c r="X96" i="5"/>
  <c r="Y96" i="5"/>
  <c r="Z96" i="5"/>
  <c r="AA96" i="5"/>
  <c r="AB96" i="5"/>
  <c r="AC96" i="5"/>
  <c r="AD96" i="5"/>
  <c r="AE96" i="5"/>
  <c r="AF96" i="5"/>
  <c r="D96" i="5"/>
  <c r="E96" i="5"/>
  <c r="G96" i="5"/>
  <c r="H96" i="5"/>
  <c r="I96" i="5"/>
  <c r="J96" i="5"/>
  <c r="K96" i="5"/>
  <c r="L96" i="5"/>
  <c r="C96" i="5"/>
  <c r="O83" i="5"/>
  <c r="P83" i="5"/>
  <c r="Q83" i="5"/>
  <c r="R83" i="5"/>
  <c r="S83" i="5"/>
  <c r="T83" i="5"/>
  <c r="U83" i="5"/>
  <c r="W83" i="5"/>
  <c r="X83" i="5"/>
  <c r="Y83" i="5"/>
  <c r="Z83" i="5"/>
  <c r="AA83" i="5"/>
  <c r="AB83" i="5"/>
  <c r="AC83" i="5"/>
  <c r="AD83" i="5"/>
  <c r="AE83" i="5"/>
  <c r="AF83" i="5"/>
  <c r="D83" i="5"/>
  <c r="G83" i="5"/>
  <c r="H83" i="5"/>
  <c r="I83" i="5"/>
  <c r="J83" i="5"/>
  <c r="K83" i="5"/>
  <c r="L83" i="5"/>
  <c r="C83" i="5"/>
  <c r="O70" i="5"/>
  <c r="P70" i="5"/>
  <c r="Q70" i="5"/>
  <c r="R70" i="5"/>
  <c r="S70" i="5"/>
  <c r="T70" i="5"/>
  <c r="U70" i="5"/>
  <c r="W70" i="5"/>
  <c r="X70" i="5"/>
  <c r="Z70" i="5"/>
  <c r="AA70" i="5"/>
  <c r="AB70" i="5"/>
  <c r="AC70" i="5"/>
  <c r="AD70" i="5"/>
  <c r="AE70" i="5"/>
  <c r="AF70" i="5"/>
  <c r="D70" i="5"/>
  <c r="E70" i="5"/>
  <c r="G70" i="5"/>
  <c r="H70" i="5"/>
  <c r="I70" i="5"/>
  <c r="J70" i="5"/>
  <c r="K70" i="5"/>
  <c r="L70" i="5"/>
  <c r="C70" i="5"/>
  <c r="M57" i="5"/>
  <c r="O57" i="5"/>
  <c r="P57" i="5"/>
  <c r="Q57" i="5"/>
  <c r="R57" i="5"/>
  <c r="S57" i="5"/>
  <c r="T57" i="5"/>
  <c r="U57" i="5"/>
  <c r="W57" i="5"/>
  <c r="X57" i="5"/>
  <c r="Y57" i="5"/>
  <c r="Z57" i="5"/>
  <c r="AA57" i="5"/>
  <c r="AB57" i="5"/>
  <c r="AC57" i="5"/>
  <c r="AD57" i="5"/>
  <c r="AE57" i="5"/>
  <c r="AF57" i="5"/>
  <c r="D57" i="5"/>
  <c r="E57" i="5"/>
  <c r="G57" i="5"/>
  <c r="H57" i="5"/>
  <c r="I57" i="5"/>
  <c r="J57" i="5"/>
  <c r="K57" i="5"/>
  <c r="L57" i="5"/>
  <c r="C57" i="5"/>
  <c r="M44" i="5"/>
  <c r="O44" i="5"/>
  <c r="P44" i="5"/>
  <c r="Q44" i="5"/>
  <c r="R44" i="5"/>
  <c r="S44" i="5"/>
  <c r="T44" i="5"/>
  <c r="U44" i="5"/>
  <c r="W44" i="5"/>
  <c r="X44" i="5"/>
  <c r="Y44" i="5"/>
  <c r="Z44" i="5"/>
  <c r="AA44" i="5"/>
  <c r="AB44" i="5"/>
  <c r="AC44" i="5"/>
  <c r="AD44" i="5"/>
  <c r="AF44" i="5"/>
  <c r="E44" i="5"/>
  <c r="G44" i="5"/>
  <c r="H44" i="5"/>
  <c r="J44" i="5"/>
  <c r="K44" i="5"/>
  <c r="L44" i="5"/>
  <c r="C44" i="5"/>
  <c r="E31" i="5"/>
  <c r="C31" i="5"/>
  <c r="C18" i="5"/>
  <c r="O5" i="5"/>
  <c r="P5" i="5"/>
  <c r="Q5" i="5"/>
  <c r="R5" i="5"/>
  <c r="S5" i="5"/>
  <c r="T5" i="5"/>
  <c r="U5" i="5"/>
  <c r="V5" i="5"/>
  <c r="Z5" i="5"/>
  <c r="AB5" i="5"/>
  <c r="AC5" i="5"/>
  <c r="AD5" i="5"/>
  <c r="AE5" i="5"/>
  <c r="AM5" i="5"/>
  <c r="E5" i="5"/>
  <c r="G5" i="5"/>
  <c r="H5" i="5"/>
  <c r="I5" i="5"/>
  <c r="J5" i="5"/>
  <c r="K5" i="5"/>
  <c r="L5" i="5"/>
  <c r="C5" i="5"/>
</calcChain>
</file>

<file path=xl/sharedStrings.xml><?xml version="1.0" encoding="utf-8"?>
<sst xmlns="http://schemas.openxmlformats.org/spreadsheetml/2006/main" count="9574" uniqueCount="3179">
  <si>
    <t>Subject ID</t>
  </si>
  <si>
    <t>DOB</t>
  </si>
  <si>
    <t>Sex</t>
  </si>
  <si>
    <t>RHD_THP_001</t>
  </si>
  <si>
    <t xml:space="preserve">Subject ID </t>
  </si>
  <si>
    <t>Date</t>
  </si>
  <si>
    <t>HD duration</t>
  </si>
  <si>
    <t xml:space="preserve">Dry weight </t>
  </si>
  <si>
    <t>Post HD dry weight</t>
  </si>
  <si>
    <t xml:space="preserve">Pre HD dry weight </t>
  </si>
  <si>
    <t>PUF</t>
  </si>
  <si>
    <t>AUF</t>
  </si>
  <si>
    <t>BP</t>
  </si>
  <si>
    <t>BFR</t>
  </si>
  <si>
    <t>TMP</t>
  </si>
  <si>
    <t>AP</t>
  </si>
  <si>
    <t>VP</t>
  </si>
  <si>
    <t>Session 2</t>
  </si>
  <si>
    <t>Session 3</t>
  </si>
  <si>
    <t>Session 4</t>
  </si>
  <si>
    <t>Session 5</t>
  </si>
  <si>
    <t>Session 6</t>
  </si>
  <si>
    <t>Session 7</t>
  </si>
  <si>
    <t>Session 8</t>
  </si>
  <si>
    <t>Session 9</t>
  </si>
  <si>
    <t>Session 10</t>
  </si>
  <si>
    <t>Session 11</t>
  </si>
  <si>
    <t>Session 12</t>
  </si>
  <si>
    <t>Session 13</t>
  </si>
  <si>
    <t>Session 14</t>
  </si>
  <si>
    <t>Session 15</t>
  </si>
  <si>
    <t>Session 16</t>
  </si>
  <si>
    <t>Session 17</t>
  </si>
  <si>
    <t>Session 18</t>
  </si>
  <si>
    <t>Session 19</t>
  </si>
  <si>
    <t>Session 20</t>
  </si>
  <si>
    <t>Session 21</t>
  </si>
  <si>
    <t>Session 22</t>
  </si>
  <si>
    <t>Session 23</t>
  </si>
  <si>
    <t>Description</t>
  </si>
  <si>
    <t>Unit of measurement</t>
  </si>
  <si>
    <t>Date of the HD session</t>
  </si>
  <si>
    <t>Total duration of the HD session</t>
  </si>
  <si>
    <t xml:space="preserve">Number of hours </t>
  </si>
  <si>
    <t>Kg</t>
  </si>
  <si>
    <t>Dry weight before HD session</t>
  </si>
  <si>
    <t>Dry weight after HD session</t>
  </si>
  <si>
    <t>ml</t>
  </si>
  <si>
    <t>Prescribed ultrafilteration</t>
  </si>
  <si>
    <t>Blood pressure at the last hour of the HD session</t>
  </si>
  <si>
    <t>mmHg</t>
  </si>
  <si>
    <t xml:space="preserve">ml/min </t>
  </si>
  <si>
    <t>HD session variables</t>
  </si>
  <si>
    <t>Blood flow rate at the last hour of the HD session</t>
  </si>
  <si>
    <t>Transmembrane Pressure at the last hour of the HD session</t>
  </si>
  <si>
    <t>Arterial pressure at the last hour of the HD session</t>
  </si>
  <si>
    <t>Venous Pressure at the last hour of the HD session</t>
  </si>
  <si>
    <t>Dry weight target decided by the consultant at the beginning of the HD therapy</t>
  </si>
  <si>
    <t>Variable / Abbreviation</t>
  </si>
  <si>
    <t>renal haemodialysis</t>
  </si>
  <si>
    <t>THP</t>
  </si>
  <si>
    <t>Teaching Hospital Peradeniya</t>
  </si>
  <si>
    <t>patinet number</t>
  </si>
  <si>
    <t>SCR- pre HD</t>
  </si>
  <si>
    <t>SCR- post HD</t>
  </si>
  <si>
    <t>BU</t>
  </si>
  <si>
    <t>Hb</t>
  </si>
  <si>
    <t>Serum Na Pre-HD</t>
  </si>
  <si>
    <t>Serum Na Post-HD</t>
  </si>
  <si>
    <t>Serum K Pre-HD</t>
  </si>
  <si>
    <t>Serum K Post-HD</t>
  </si>
  <si>
    <t>S Phosphate</t>
  </si>
  <si>
    <t>S Ca</t>
  </si>
  <si>
    <t>UA</t>
  </si>
  <si>
    <t>HCO</t>
  </si>
  <si>
    <t>Al</t>
  </si>
  <si>
    <t>HbA1C</t>
  </si>
  <si>
    <t>PTH</t>
  </si>
  <si>
    <t xml:space="preserve">Month </t>
  </si>
  <si>
    <t>Session 24</t>
  </si>
  <si>
    <t>Monthly Investigations</t>
  </si>
  <si>
    <t xml:space="preserve">Serum creatinine before the HD </t>
  </si>
  <si>
    <t xml:space="preserve">Serum creatinine after the HD </t>
  </si>
  <si>
    <t>Blood urea</t>
  </si>
  <si>
    <t>Haemoglobin</t>
  </si>
  <si>
    <t>micro mols per Litre</t>
  </si>
  <si>
    <t>mg/dl</t>
  </si>
  <si>
    <t>g/dl</t>
  </si>
  <si>
    <t>mmol/L</t>
  </si>
  <si>
    <t xml:space="preserve">Serum sodium before HD </t>
  </si>
  <si>
    <t xml:space="preserve">Serum sodium after HD </t>
  </si>
  <si>
    <t xml:space="preserve">Serum potassium before HD </t>
  </si>
  <si>
    <t xml:space="preserve">Serum potassium after HD </t>
  </si>
  <si>
    <t xml:space="preserve">Serum calcium </t>
  </si>
  <si>
    <t>Serum posphate</t>
  </si>
  <si>
    <t>Uric acid</t>
  </si>
  <si>
    <t>Biocarbone ion concentration</t>
  </si>
  <si>
    <t>Serum Albumin</t>
  </si>
  <si>
    <t>%</t>
  </si>
  <si>
    <t>parathyroid hormone level</t>
  </si>
  <si>
    <t>Vitamin D level</t>
  </si>
  <si>
    <t>Primary renal diagnosis</t>
  </si>
  <si>
    <t>Diabetic kidney disease</t>
  </si>
  <si>
    <t>FSGS</t>
  </si>
  <si>
    <t>Outcome</t>
  </si>
  <si>
    <t>BU - pre HD</t>
  </si>
  <si>
    <t>BU - post HD</t>
  </si>
  <si>
    <t>Vit D</t>
  </si>
  <si>
    <t>Serum iron</t>
  </si>
  <si>
    <t>Serum ferritin</t>
  </si>
  <si>
    <t>TSAT</t>
  </si>
  <si>
    <t>blood</t>
  </si>
  <si>
    <t>blood  picture</t>
  </si>
  <si>
    <t>Dialysis access</t>
  </si>
  <si>
    <t>25/03/1953</t>
  </si>
  <si>
    <t>M</t>
  </si>
  <si>
    <t>Fistula(AVF)</t>
  </si>
  <si>
    <r>
      <t>SCR- pre HD (</t>
    </r>
    <r>
      <rPr>
        <b/>
        <sz val="11"/>
        <color theme="1"/>
        <rFont val="Calibri"/>
        <family val="2"/>
      </rPr>
      <t>µmol/L)</t>
    </r>
  </si>
  <si>
    <t>SCR- post HD (µmol/L)</t>
  </si>
  <si>
    <t>Serum Na Pre-HD (mmol/L)</t>
  </si>
  <si>
    <t>Serum Na Post-HD (mmol/L)</t>
  </si>
  <si>
    <t>Serum K Pre-HD (mmol/L)</t>
  </si>
  <si>
    <t>Serum K Post-HD (mmol/L)</t>
  </si>
  <si>
    <t>HCO3 - pre HD (mmol/L)</t>
  </si>
  <si>
    <t>HCO3 -post HD (mmol/L)</t>
  </si>
  <si>
    <t>UA (mg/dL)</t>
  </si>
  <si>
    <t>HbA1C (%)</t>
  </si>
  <si>
    <t>S Ca (mmol/L)</t>
  </si>
  <si>
    <t>S Phosphate (mmol/L)</t>
  </si>
  <si>
    <t>Hb (g/dL)</t>
  </si>
  <si>
    <t>Session 25</t>
  </si>
  <si>
    <t>Session 26</t>
  </si>
  <si>
    <t>Session 27</t>
  </si>
  <si>
    <t>Session 28</t>
  </si>
  <si>
    <t>Session 29</t>
  </si>
  <si>
    <t>Session 30</t>
  </si>
  <si>
    <t>Session 31</t>
  </si>
  <si>
    <t>Session 32</t>
  </si>
  <si>
    <t>Session 33</t>
  </si>
  <si>
    <t>HD duration (h)</t>
  </si>
  <si>
    <t>Dry weight (kg)</t>
  </si>
  <si>
    <t>Weight gain (kg)</t>
  </si>
  <si>
    <t>Pre HD weight (kg)</t>
  </si>
  <si>
    <t>Post HD weight (kg)</t>
  </si>
  <si>
    <t>PUF (ml)</t>
  </si>
  <si>
    <t>AUF (ml)</t>
  </si>
  <si>
    <t>BP (mmHg)</t>
  </si>
  <si>
    <t>BFR (ml/min)</t>
  </si>
  <si>
    <t>TMP (mmHg)</t>
  </si>
  <si>
    <t>AP (mmHg)</t>
  </si>
  <si>
    <t>VP (mmHg)</t>
  </si>
  <si>
    <t>139/75</t>
  </si>
  <si>
    <t>16/1/2024</t>
  </si>
  <si>
    <t>113/70</t>
  </si>
  <si>
    <t>/1/2024</t>
  </si>
  <si>
    <t>104/58</t>
  </si>
  <si>
    <t>22/1/2024</t>
  </si>
  <si>
    <t>129/71</t>
  </si>
  <si>
    <t>26/1/2024</t>
  </si>
  <si>
    <t>112/76</t>
  </si>
  <si>
    <t>30/1/2024</t>
  </si>
  <si>
    <t>123/77</t>
  </si>
  <si>
    <t>164/79</t>
  </si>
  <si>
    <t>147/86</t>
  </si>
  <si>
    <t>152/69</t>
  </si>
  <si>
    <t>13/2/2024</t>
  </si>
  <si>
    <t>142/80</t>
  </si>
  <si>
    <t>16/2/2024</t>
  </si>
  <si>
    <t>118/71</t>
  </si>
  <si>
    <t>20/2/2024</t>
  </si>
  <si>
    <t>156/83</t>
  </si>
  <si>
    <t>23/2/2024</t>
  </si>
  <si>
    <t>136/69</t>
  </si>
  <si>
    <t>27/2/2024</t>
  </si>
  <si>
    <t>119/70</t>
  </si>
  <si>
    <t>121/75</t>
  </si>
  <si>
    <t>160/67</t>
  </si>
  <si>
    <t>15/3/2024</t>
  </si>
  <si>
    <t>117/70</t>
  </si>
  <si>
    <t>19/3/2024</t>
  </si>
  <si>
    <t>107/65</t>
  </si>
  <si>
    <t>119/80</t>
  </si>
  <si>
    <t>120/82</t>
  </si>
  <si>
    <t>22/3/2024</t>
  </si>
  <si>
    <t>111/68</t>
  </si>
  <si>
    <t>26/3/2024</t>
  </si>
  <si>
    <t>29/3/2024</t>
  </si>
  <si>
    <t>113/69</t>
  </si>
  <si>
    <t>130/68</t>
  </si>
  <si>
    <t>112/65</t>
  </si>
  <si>
    <t>134/76</t>
  </si>
  <si>
    <t>128/63</t>
  </si>
  <si>
    <t>16/4/2024</t>
  </si>
  <si>
    <t>128/71</t>
  </si>
  <si>
    <t>19/4/2024</t>
  </si>
  <si>
    <t>23/4/2024</t>
  </si>
  <si>
    <t>135/80</t>
  </si>
  <si>
    <t>26/4/2024</t>
  </si>
  <si>
    <t>151/72</t>
  </si>
  <si>
    <t>30/4/2024</t>
  </si>
  <si>
    <t>95/58</t>
  </si>
  <si>
    <t>130/72</t>
  </si>
  <si>
    <t>140/74</t>
  </si>
  <si>
    <t>122/68</t>
  </si>
  <si>
    <t>14/5/2024</t>
  </si>
  <si>
    <t>128/80</t>
  </si>
  <si>
    <t>17/5/2024</t>
  </si>
  <si>
    <t>108/65</t>
  </si>
  <si>
    <t>21/5/2024</t>
  </si>
  <si>
    <t>98/62</t>
  </si>
  <si>
    <t>24/5/2024</t>
  </si>
  <si>
    <t>28/5/2024</t>
  </si>
  <si>
    <t>114/79</t>
  </si>
  <si>
    <t>31/5/2024</t>
  </si>
  <si>
    <t>125/73</t>
  </si>
  <si>
    <t>117/63</t>
  </si>
  <si>
    <t>14/6/2024</t>
  </si>
  <si>
    <t>117/76</t>
  </si>
  <si>
    <t>18/6/2024</t>
  </si>
  <si>
    <t>21/6/2024</t>
  </si>
  <si>
    <t>147/81</t>
  </si>
  <si>
    <t>25/6/2024</t>
  </si>
  <si>
    <t>93/60</t>
  </si>
  <si>
    <t>28/6/2024</t>
  </si>
  <si>
    <t>120/68</t>
  </si>
  <si>
    <t>142/76</t>
  </si>
  <si>
    <t>110/60</t>
  </si>
  <si>
    <t>79/61</t>
  </si>
  <si>
    <t>16/7/2024</t>
  </si>
  <si>
    <t>120/67</t>
  </si>
  <si>
    <t>19/7/2024</t>
  </si>
  <si>
    <t>114/58</t>
  </si>
  <si>
    <t>23/7/2024</t>
  </si>
  <si>
    <t>130/64</t>
  </si>
  <si>
    <t>26/7/2024</t>
  </si>
  <si>
    <t>105/62</t>
  </si>
  <si>
    <t>30/7/2024</t>
  </si>
  <si>
    <t>126/76</t>
  </si>
  <si>
    <t>129/77</t>
  </si>
  <si>
    <t>129/74</t>
  </si>
  <si>
    <t>129/75</t>
  </si>
  <si>
    <t>13/8/2024</t>
  </si>
  <si>
    <t>138/75</t>
  </si>
  <si>
    <t>23/8/2024</t>
  </si>
  <si>
    <t>154/88</t>
  </si>
  <si>
    <t>27/8/2024</t>
  </si>
  <si>
    <t>143/79</t>
  </si>
  <si>
    <t>30/8/2024</t>
  </si>
  <si>
    <t>140/78</t>
  </si>
  <si>
    <t>128/73</t>
  </si>
  <si>
    <t>140/77</t>
  </si>
  <si>
    <t>13/9/2024</t>
  </si>
  <si>
    <t>125/69</t>
  </si>
  <si>
    <t>17/9/2024</t>
  </si>
  <si>
    <t>138/76</t>
  </si>
  <si>
    <t>20/9/2024</t>
  </si>
  <si>
    <t>116/76</t>
  </si>
  <si>
    <t>24/9/2024</t>
  </si>
  <si>
    <t>118/68</t>
  </si>
  <si>
    <t>27/9/2024</t>
  </si>
  <si>
    <t>112/60</t>
  </si>
  <si>
    <t>95/62</t>
  </si>
  <si>
    <t>108/63</t>
  </si>
  <si>
    <t>18/10/2024</t>
  </si>
  <si>
    <t>152/88</t>
  </si>
  <si>
    <t>22/10/2024</t>
  </si>
  <si>
    <t>120/70</t>
  </si>
  <si>
    <t>25/10/2024</t>
  </si>
  <si>
    <t>152/77</t>
  </si>
  <si>
    <t>29/10/2024</t>
  </si>
  <si>
    <t>110/65</t>
  </si>
  <si>
    <t>111/67</t>
  </si>
  <si>
    <t>103/61</t>
  </si>
  <si>
    <t>105/68</t>
  </si>
  <si>
    <t>16/11/2024</t>
  </si>
  <si>
    <t>119/77</t>
  </si>
  <si>
    <t>19/11/2024</t>
  </si>
  <si>
    <t>22/11/2024</t>
  </si>
  <si>
    <t>145/78</t>
  </si>
  <si>
    <t>26/11/2024</t>
  </si>
  <si>
    <t>29/11/2024</t>
  </si>
  <si>
    <t>163/89</t>
  </si>
  <si>
    <t>13/12/2024</t>
  </si>
  <si>
    <t>142/65</t>
  </si>
  <si>
    <t>156/80</t>
  </si>
  <si>
    <t>119/68</t>
  </si>
  <si>
    <t>16/12/2024</t>
  </si>
  <si>
    <t>153/89</t>
  </si>
  <si>
    <t>20/12/2024</t>
  </si>
  <si>
    <t>149/87</t>
  </si>
  <si>
    <t>24/12/2024</t>
  </si>
  <si>
    <t>124/80</t>
  </si>
  <si>
    <t>27/12/2024</t>
  </si>
  <si>
    <t>115/62</t>
  </si>
  <si>
    <t>30/12/2024</t>
  </si>
  <si>
    <t>145/72</t>
  </si>
  <si>
    <t>105/65</t>
  </si>
  <si>
    <t>15/10/2024</t>
  </si>
  <si>
    <t>141/70</t>
  </si>
  <si>
    <t>134/73</t>
  </si>
  <si>
    <t>109/68</t>
  </si>
  <si>
    <t>141/76</t>
  </si>
  <si>
    <t>130/78</t>
  </si>
  <si>
    <t>16/8/2024</t>
  </si>
  <si>
    <t>142/86</t>
  </si>
  <si>
    <t>20/8/2024</t>
  </si>
  <si>
    <t>136/70</t>
  </si>
  <si>
    <t>RHD_THP_002</t>
  </si>
  <si>
    <t>20/05/1965</t>
  </si>
  <si>
    <t>?</t>
  </si>
  <si>
    <t>226/118</t>
  </si>
  <si>
    <t>136/96</t>
  </si>
  <si>
    <t>172/96</t>
  </si>
  <si>
    <t>Session No.</t>
  </si>
  <si>
    <t>Session 1</t>
  </si>
  <si>
    <t>Session 68</t>
  </si>
  <si>
    <t>Session 70</t>
  </si>
  <si>
    <t>Session 73</t>
  </si>
  <si>
    <t>Session 71</t>
  </si>
  <si>
    <t>Session 34</t>
  </si>
  <si>
    <t>Session 35</t>
  </si>
  <si>
    <t>Session 36</t>
  </si>
  <si>
    <t>Session 37</t>
  </si>
  <si>
    <t>Session 38</t>
  </si>
  <si>
    <t>Session 39</t>
  </si>
  <si>
    <t>Session 40</t>
  </si>
  <si>
    <t>Session 41</t>
  </si>
  <si>
    <t>Session 42</t>
  </si>
  <si>
    <t>Session 43</t>
  </si>
  <si>
    <t>Session 44</t>
  </si>
  <si>
    <t>Session 45</t>
  </si>
  <si>
    <t>Session 46</t>
  </si>
  <si>
    <t>Session 47</t>
  </si>
  <si>
    <t>Session 48</t>
  </si>
  <si>
    <t>Session 49</t>
  </si>
  <si>
    <t>Session 50</t>
  </si>
  <si>
    <t>Session 51</t>
  </si>
  <si>
    <t>Session 52</t>
  </si>
  <si>
    <t>Session 53</t>
  </si>
  <si>
    <t>Session 54</t>
  </si>
  <si>
    <t>Session 55</t>
  </si>
  <si>
    <t>Session 56</t>
  </si>
  <si>
    <t>Session 57</t>
  </si>
  <si>
    <t>Session 58</t>
  </si>
  <si>
    <t>Session 59</t>
  </si>
  <si>
    <t>Session 60</t>
  </si>
  <si>
    <t>Session 61</t>
  </si>
  <si>
    <t>Session 62</t>
  </si>
  <si>
    <t>Session 63</t>
  </si>
  <si>
    <t>Session 64</t>
  </si>
  <si>
    <t>Session 65</t>
  </si>
  <si>
    <t>Session 66</t>
  </si>
  <si>
    <t>Session 67</t>
  </si>
  <si>
    <t>Session 69</t>
  </si>
  <si>
    <t>Session 72</t>
  </si>
  <si>
    <t>Session 74</t>
  </si>
  <si>
    <t>Session 75</t>
  </si>
  <si>
    <t>Session 76</t>
  </si>
  <si>
    <t>Session 77</t>
  </si>
  <si>
    <t>Session 78</t>
  </si>
  <si>
    <t>Session 79</t>
  </si>
  <si>
    <t>Session 80</t>
  </si>
  <si>
    <t>Session 81</t>
  </si>
  <si>
    <t>Session 82</t>
  </si>
  <si>
    <t>Session 83</t>
  </si>
  <si>
    <t>Session 84</t>
  </si>
  <si>
    <t>Session 85</t>
  </si>
  <si>
    <t>Session 86</t>
  </si>
  <si>
    <t>Session 87</t>
  </si>
  <si>
    <t>Session 88</t>
  </si>
  <si>
    <t>Session 89</t>
  </si>
  <si>
    <t>Session 90</t>
  </si>
  <si>
    <t>Session 91</t>
  </si>
  <si>
    <t>Session 92</t>
  </si>
  <si>
    <t>Session 93</t>
  </si>
  <si>
    <t>Session 94</t>
  </si>
  <si>
    <t>Session 95</t>
  </si>
  <si>
    <t>Session 96</t>
  </si>
  <si>
    <t>Session 97</t>
  </si>
  <si>
    <t>Session 98</t>
  </si>
  <si>
    <t>Session 99</t>
  </si>
  <si>
    <t>Session 100</t>
  </si>
  <si>
    <t>Session 101</t>
  </si>
  <si>
    <t>Session 102</t>
  </si>
  <si>
    <t>Session 103</t>
  </si>
  <si>
    <t>Session 104</t>
  </si>
  <si>
    <t>Session 105</t>
  </si>
  <si>
    <t>Session 106</t>
  </si>
  <si>
    <t>157/93</t>
  </si>
  <si>
    <t>140/95</t>
  </si>
  <si>
    <t>103/71</t>
  </si>
  <si>
    <t>150/106</t>
  </si>
  <si>
    <t>166/93</t>
  </si>
  <si>
    <t>173/104</t>
  </si>
  <si>
    <t>159/102</t>
  </si>
  <si>
    <t>172/120</t>
  </si>
  <si>
    <t>132/125</t>
  </si>
  <si>
    <t>134/102</t>
  </si>
  <si>
    <t>160/90</t>
  </si>
  <si>
    <t>180/118</t>
  </si>
  <si>
    <t>173/100</t>
  </si>
  <si>
    <t>181/106</t>
  </si>
  <si>
    <t>184/111</t>
  </si>
  <si>
    <t>188/102</t>
  </si>
  <si>
    <t>No</t>
  </si>
  <si>
    <t>169/112</t>
  </si>
  <si>
    <t>189/116</t>
  </si>
  <si>
    <t>169/110</t>
  </si>
  <si>
    <t>190/110</t>
  </si>
  <si>
    <t>26/8/2024</t>
  </si>
  <si>
    <t>188/118</t>
  </si>
  <si>
    <t>147/104</t>
  </si>
  <si>
    <t>146/101</t>
  </si>
  <si>
    <t>177/112</t>
  </si>
  <si>
    <t>175/92</t>
  </si>
  <si>
    <t>158/109</t>
  </si>
  <si>
    <t>136/84</t>
  </si>
  <si>
    <t>181/120</t>
  </si>
  <si>
    <t>175/108</t>
  </si>
  <si>
    <t>185/120</t>
  </si>
  <si>
    <t>3h 20 min</t>
  </si>
  <si>
    <t>168/100</t>
  </si>
  <si>
    <t>168/124</t>
  </si>
  <si>
    <t>15/11/2024</t>
  </si>
  <si>
    <t>155/102</t>
  </si>
  <si>
    <t>188/112</t>
  </si>
  <si>
    <t>147/101</t>
  </si>
  <si>
    <t>163/112</t>
  </si>
  <si>
    <t>188/120</t>
  </si>
  <si>
    <t>170/84</t>
  </si>
  <si>
    <t>14/12/2024</t>
  </si>
  <si>
    <t>148/109</t>
  </si>
  <si>
    <t>18/12/2024</t>
  </si>
  <si>
    <t>3h 15min</t>
  </si>
  <si>
    <t>160/108</t>
  </si>
  <si>
    <t>21/12/2024</t>
  </si>
  <si>
    <t>133/91</t>
  </si>
  <si>
    <t>25/12/2024</t>
  </si>
  <si>
    <t>146/98</t>
  </si>
  <si>
    <t>28/12/2024</t>
  </si>
  <si>
    <t>145/97</t>
  </si>
  <si>
    <t>RHD_THP_003</t>
  </si>
  <si>
    <t>13/04/1967</t>
  </si>
  <si>
    <t>F</t>
  </si>
  <si>
    <t>Diabetic kidney disease secondary to type 2 diabetes mellitus</t>
  </si>
  <si>
    <t>154/85</t>
  </si>
  <si>
    <t>186/76</t>
  </si>
  <si>
    <t>180/83</t>
  </si>
  <si>
    <t>15/1/2024</t>
  </si>
  <si>
    <t>140/70</t>
  </si>
  <si>
    <t>18/1/2024</t>
  </si>
  <si>
    <t>182/81</t>
  </si>
  <si>
    <t>188/82</t>
  </si>
  <si>
    <t>24/1/2024</t>
  </si>
  <si>
    <t>154/80</t>
  </si>
  <si>
    <t>29/1/2024</t>
  </si>
  <si>
    <t>165/94</t>
  </si>
  <si>
    <t>114/68</t>
  </si>
  <si>
    <t>157/82</t>
  </si>
  <si>
    <t>135/81</t>
  </si>
  <si>
    <t>15/2/2024</t>
  </si>
  <si>
    <t>166/88</t>
  </si>
  <si>
    <t>19/2/2024</t>
  </si>
  <si>
    <t>187/92</t>
  </si>
  <si>
    <t>22/2/2024</t>
  </si>
  <si>
    <t>184/83</t>
  </si>
  <si>
    <t>26/2/2024</t>
  </si>
  <si>
    <t>189/84</t>
  </si>
  <si>
    <t>29/2/2024</t>
  </si>
  <si>
    <t>162/90</t>
  </si>
  <si>
    <t>222/104</t>
  </si>
  <si>
    <t>171/80</t>
  </si>
  <si>
    <t>171/87</t>
  </si>
  <si>
    <t>14/3/2024</t>
  </si>
  <si>
    <t>195/78</t>
  </si>
  <si>
    <t>18/3/2024</t>
  </si>
  <si>
    <t>167/90</t>
  </si>
  <si>
    <t>21/3/2024</t>
  </si>
  <si>
    <t>25/3/2024</t>
  </si>
  <si>
    <t>171/78</t>
  </si>
  <si>
    <t>28/3/2024</t>
  </si>
  <si>
    <t>164/84</t>
  </si>
  <si>
    <t>172/86</t>
  </si>
  <si>
    <t>160/77</t>
  </si>
  <si>
    <t>168/82</t>
  </si>
  <si>
    <t>145/92</t>
  </si>
  <si>
    <t>17/4/2024</t>
  </si>
  <si>
    <t>184/81</t>
  </si>
  <si>
    <t>18/4/2024</t>
  </si>
  <si>
    <t>216/105</t>
  </si>
  <si>
    <t>22/4/2024</t>
  </si>
  <si>
    <t>102/60</t>
  </si>
  <si>
    <t>25/4/2024</t>
  </si>
  <si>
    <t>101/70</t>
  </si>
  <si>
    <t>29/4/2024</t>
  </si>
  <si>
    <t>118/100</t>
  </si>
  <si>
    <t>90/57</t>
  </si>
  <si>
    <t>181/76</t>
  </si>
  <si>
    <t>154/82</t>
  </si>
  <si>
    <t>13/5/2024</t>
  </si>
  <si>
    <t>170/86</t>
  </si>
  <si>
    <t>16/5/2024</t>
  </si>
  <si>
    <t>192/106</t>
  </si>
  <si>
    <t>20/5/2024</t>
  </si>
  <si>
    <t>40min</t>
  </si>
  <si>
    <t>61/36</t>
  </si>
  <si>
    <t>115/65</t>
  </si>
  <si>
    <t>23/5/2024</t>
  </si>
  <si>
    <t>167/80</t>
  </si>
  <si>
    <t>27/5/2024</t>
  </si>
  <si>
    <t>NM</t>
  </si>
  <si>
    <t>150/80</t>
  </si>
  <si>
    <t>30/5/2024</t>
  </si>
  <si>
    <t>199/89</t>
  </si>
  <si>
    <t>154/77</t>
  </si>
  <si>
    <t>159/80</t>
  </si>
  <si>
    <t>109/60</t>
  </si>
  <si>
    <t>97/60</t>
  </si>
  <si>
    <t>15/6/2024</t>
  </si>
  <si>
    <t>130/85</t>
  </si>
  <si>
    <t>17/6/2024</t>
  </si>
  <si>
    <t>162/80</t>
  </si>
  <si>
    <t>20/6/2024</t>
  </si>
  <si>
    <t>207/104</t>
  </si>
  <si>
    <t>24/6/2024</t>
  </si>
  <si>
    <t>170/98</t>
  </si>
  <si>
    <t>120/74</t>
  </si>
  <si>
    <t>132/79</t>
  </si>
  <si>
    <t>180/94</t>
  </si>
  <si>
    <t>161/89</t>
  </si>
  <si>
    <t>124/87</t>
  </si>
  <si>
    <t>15/7/2024</t>
  </si>
  <si>
    <t>184/96</t>
  </si>
  <si>
    <t>188/88</t>
  </si>
  <si>
    <t>168/99</t>
  </si>
  <si>
    <t>164/85</t>
  </si>
  <si>
    <t>94/67</t>
  </si>
  <si>
    <t>122/82</t>
  </si>
  <si>
    <t>120/73</t>
  </si>
  <si>
    <t>19/8/2024</t>
  </si>
  <si>
    <t>119/66</t>
  </si>
  <si>
    <t>175/104</t>
  </si>
  <si>
    <t>120/69</t>
  </si>
  <si>
    <t>29/8/2024</t>
  </si>
  <si>
    <t>101/66</t>
  </si>
  <si>
    <t>139/77</t>
  </si>
  <si>
    <t>121/81</t>
  </si>
  <si>
    <t>114/71</t>
  </si>
  <si>
    <t>16/9/2024</t>
  </si>
  <si>
    <t>133/75</t>
  </si>
  <si>
    <t>123/71</t>
  </si>
  <si>
    <t>23/9/2024</t>
  </si>
  <si>
    <t>116/67</t>
  </si>
  <si>
    <t>126/65</t>
  </si>
  <si>
    <t>30/9/2024</t>
  </si>
  <si>
    <t>231/112</t>
  </si>
  <si>
    <t>159/121</t>
  </si>
  <si>
    <t>163/93</t>
  </si>
  <si>
    <t>110/68</t>
  </si>
  <si>
    <t>140/72</t>
  </si>
  <si>
    <t>168/85</t>
  </si>
  <si>
    <t>156/88</t>
  </si>
  <si>
    <t>131/82</t>
  </si>
  <si>
    <t>116/84</t>
  </si>
  <si>
    <t>141/80</t>
  </si>
  <si>
    <t>13/11/2024</t>
  </si>
  <si>
    <t>137/84</t>
  </si>
  <si>
    <t>18/11/2024</t>
  </si>
  <si>
    <t>116/64</t>
  </si>
  <si>
    <t>21/11/2024</t>
  </si>
  <si>
    <t>138/79</t>
  </si>
  <si>
    <t>25/11/2024</t>
  </si>
  <si>
    <t>110/66</t>
  </si>
  <si>
    <t>28/11/2024</t>
  </si>
  <si>
    <t>123/85</t>
  </si>
  <si>
    <t>148/71</t>
  </si>
  <si>
    <t>115/56</t>
  </si>
  <si>
    <t>19/12/2024</t>
  </si>
  <si>
    <t>114/66</t>
  </si>
  <si>
    <t>23/12/2024</t>
  </si>
  <si>
    <t>118/72</t>
  </si>
  <si>
    <t>26/12/2024</t>
  </si>
  <si>
    <t>132/69</t>
  </si>
  <si>
    <t>106/58</t>
  </si>
  <si>
    <t>RHD_THP_004</t>
  </si>
  <si>
    <t>16/09/1971</t>
  </si>
  <si>
    <t>14/10/2024</t>
  </si>
  <si>
    <t>152/103</t>
  </si>
  <si>
    <t>16/10/2024</t>
  </si>
  <si>
    <t>172/108</t>
  </si>
  <si>
    <t>20/10/2024</t>
  </si>
  <si>
    <t>159/111</t>
  </si>
  <si>
    <t>23/10/2024</t>
  </si>
  <si>
    <t>176/96</t>
  </si>
  <si>
    <t>27/10/2024</t>
  </si>
  <si>
    <t>160/96</t>
  </si>
  <si>
    <t>31/10/2024</t>
  </si>
  <si>
    <t>148/96</t>
  </si>
  <si>
    <t>131/91</t>
  </si>
  <si>
    <t>182/112</t>
  </si>
  <si>
    <t>127/87</t>
  </si>
  <si>
    <t>14/11/2024</t>
  </si>
  <si>
    <t>132/72</t>
  </si>
  <si>
    <t>17/11/2024</t>
  </si>
  <si>
    <t>139/86</t>
  </si>
  <si>
    <t>145/94</t>
  </si>
  <si>
    <t>24/11/2024</t>
  </si>
  <si>
    <t>125/90</t>
  </si>
  <si>
    <t>159/107</t>
  </si>
  <si>
    <t>128/81</t>
  </si>
  <si>
    <t>132/89</t>
  </si>
  <si>
    <t>127/75</t>
  </si>
  <si>
    <t>15/12/2024</t>
  </si>
  <si>
    <t>165/92</t>
  </si>
  <si>
    <t>180/102</t>
  </si>
  <si>
    <t>22/12/2024</t>
  </si>
  <si>
    <t>186/109</t>
  </si>
  <si>
    <t>140/96</t>
  </si>
  <si>
    <t>29/12/2024</t>
  </si>
  <si>
    <t>153/94</t>
  </si>
  <si>
    <t>RHD_THP_005</t>
  </si>
  <si>
    <t>21/01/1973</t>
  </si>
  <si>
    <t>Permcath</t>
  </si>
  <si>
    <t>Alive</t>
  </si>
  <si>
    <t>31/08/2024</t>
  </si>
  <si>
    <t>175/105</t>
  </si>
  <si>
    <t>154/96</t>
  </si>
  <si>
    <t>153/83</t>
  </si>
  <si>
    <t>174/100</t>
  </si>
  <si>
    <t>142/89</t>
  </si>
  <si>
    <t>151/87</t>
  </si>
  <si>
    <t>19/9/2024</t>
  </si>
  <si>
    <t>194/108</t>
  </si>
  <si>
    <t>158/85</t>
  </si>
  <si>
    <t>26/9/2024</t>
  </si>
  <si>
    <t>221/112</t>
  </si>
  <si>
    <t>29/9/2024</t>
  </si>
  <si>
    <t>172/100</t>
  </si>
  <si>
    <t>160/93</t>
  </si>
  <si>
    <t>158/92</t>
  </si>
  <si>
    <t>202/96</t>
  </si>
  <si>
    <t>13/10/2024</t>
  </si>
  <si>
    <t>200/101</t>
  </si>
  <si>
    <t>158/100</t>
  </si>
  <si>
    <t>17/10/2024</t>
  </si>
  <si>
    <t>168/92</t>
  </si>
  <si>
    <t>170/90</t>
  </si>
  <si>
    <t>125/68</t>
  </si>
  <si>
    <t>161/93</t>
  </si>
  <si>
    <t>193/107</t>
  </si>
  <si>
    <t>30/10/2024</t>
  </si>
  <si>
    <t>188/111</t>
  </si>
  <si>
    <t>174/103</t>
  </si>
  <si>
    <t>164/81</t>
  </si>
  <si>
    <t>184/93</t>
  </si>
  <si>
    <t>178/91</t>
  </si>
  <si>
    <t>188/86</t>
  </si>
  <si>
    <t>161/96</t>
  </si>
  <si>
    <t>20/11/2024</t>
  </si>
  <si>
    <t>172/99</t>
  </si>
  <si>
    <t>159/93</t>
  </si>
  <si>
    <t>145/77</t>
  </si>
  <si>
    <t>27/11/2024</t>
  </si>
  <si>
    <t>197/105</t>
  </si>
  <si>
    <t>196/109</t>
  </si>
  <si>
    <t>172/95</t>
  </si>
  <si>
    <t>171/101</t>
  </si>
  <si>
    <t>200/103</t>
  </si>
  <si>
    <t>176/79</t>
  </si>
  <si>
    <t>218/100</t>
  </si>
  <si>
    <t>212/107</t>
  </si>
  <si>
    <t>208/85</t>
  </si>
  <si>
    <t>200/104</t>
  </si>
  <si>
    <t>187/103</t>
  </si>
  <si>
    <t>206/103</t>
  </si>
  <si>
    <t>RHD_THP_006</t>
  </si>
  <si>
    <t>15/3/1990</t>
  </si>
  <si>
    <t>176/98</t>
  </si>
  <si>
    <t>210/120</t>
  </si>
  <si>
    <t>234/122</t>
  </si>
  <si>
    <t>14/1/2024</t>
  </si>
  <si>
    <t>175/119</t>
  </si>
  <si>
    <t>17/1/2024</t>
  </si>
  <si>
    <t>201/121</t>
  </si>
  <si>
    <t>21/1/2024</t>
  </si>
  <si>
    <t>195/122</t>
  </si>
  <si>
    <t>228/110</t>
  </si>
  <si>
    <t>28/1/2024</t>
  </si>
  <si>
    <t>230/125</t>
  </si>
  <si>
    <t>31/1/2024</t>
  </si>
  <si>
    <t>165/112</t>
  </si>
  <si>
    <t>152/93</t>
  </si>
  <si>
    <t>168/104</t>
  </si>
  <si>
    <t>177/102</t>
  </si>
  <si>
    <t>14/2/2024</t>
  </si>
  <si>
    <t>180/104</t>
  </si>
  <si>
    <t>18/2/2024</t>
  </si>
  <si>
    <t>170/111</t>
  </si>
  <si>
    <t>150/100</t>
  </si>
  <si>
    <t>21/2/2024</t>
  </si>
  <si>
    <t>25/2/2024</t>
  </si>
  <si>
    <t>124/74</t>
  </si>
  <si>
    <t>28/2/2024</t>
  </si>
  <si>
    <t>134/82</t>
  </si>
  <si>
    <t>167/110</t>
  </si>
  <si>
    <t>125/79</t>
  </si>
  <si>
    <t>172/105</t>
  </si>
  <si>
    <t>13/3/2024</t>
  </si>
  <si>
    <t>145/95</t>
  </si>
  <si>
    <t>17/3/2024</t>
  </si>
  <si>
    <t>156/95</t>
  </si>
  <si>
    <t>20/3/2024</t>
  </si>
  <si>
    <t>124/83</t>
  </si>
  <si>
    <t>24/3/2024</t>
  </si>
  <si>
    <t>112/79</t>
  </si>
  <si>
    <t>27/3/2024</t>
  </si>
  <si>
    <t>131/86</t>
  </si>
  <si>
    <t>31/3/2024</t>
  </si>
  <si>
    <t>142/96</t>
  </si>
  <si>
    <t>126/80</t>
  </si>
  <si>
    <t>130/82</t>
  </si>
  <si>
    <t>149/92</t>
  </si>
  <si>
    <t>14/4/2024</t>
  </si>
  <si>
    <t>115/86</t>
  </si>
  <si>
    <t>106/70</t>
  </si>
  <si>
    <t>21/4/2024</t>
  </si>
  <si>
    <t>131/98</t>
  </si>
  <si>
    <t>24/4/2024</t>
  </si>
  <si>
    <t>125/82</t>
  </si>
  <si>
    <t>161/88</t>
  </si>
  <si>
    <t>IJC, Fistula(AVF)</t>
  </si>
  <si>
    <t>136/92</t>
  </si>
  <si>
    <t>178/112</t>
  </si>
  <si>
    <t>15/5/2024</t>
  </si>
  <si>
    <t>133/65</t>
  </si>
  <si>
    <t>19/5/2024</t>
  </si>
  <si>
    <t>139/96</t>
  </si>
  <si>
    <t>22/5/2024</t>
  </si>
  <si>
    <t>107/75</t>
  </si>
  <si>
    <t>26/5/2024</t>
  </si>
  <si>
    <t>117/67</t>
  </si>
  <si>
    <t>29/5/2024</t>
  </si>
  <si>
    <t>129/90</t>
  </si>
  <si>
    <t>132/62</t>
  </si>
  <si>
    <t>160/103</t>
  </si>
  <si>
    <t>142/98</t>
  </si>
  <si>
    <t>16/6/2024</t>
  </si>
  <si>
    <t>140/93</t>
  </si>
  <si>
    <t>214/129</t>
  </si>
  <si>
    <t>19/6/2024</t>
  </si>
  <si>
    <t>23/6/2024</t>
  </si>
  <si>
    <t>133/84</t>
  </si>
  <si>
    <t>26/6/2024</t>
  </si>
  <si>
    <t>157/105</t>
  </si>
  <si>
    <t>30/6/2024</t>
  </si>
  <si>
    <t>139/93</t>
  </si>
  <si>
    <t>153/104</t>
  </si>
  <si>
    <t>14/7/2024</t>
  </si>
  <si>
    <t>136/85</t>
  </si>
  <si>
    <t>17/7/2024</t>
  </si>
  <si>
    <t>21/7/2024</t>
  </si>
  <si>
    <t>190/120</t>
  </si>
  <si>
    <t>24/7/2024</t>
  </si>
  <si>
    <t>144/99</t>
  </si>
  <si>
    <t>28/7/2024</t>
  </si>
  <si>
    <t>150/96</t>
  </si>
  <si>
    <t>31/7/2024</t>
  </si>
  <si>
    <t>148/99</t>
  </si>
  <si>
    <t>132/90</t>
  </si>
  <si>
    <t>155/95</t>
  </si>
  <si>
    <t>14/8/2024</t>
  </si>
  <si>
    <t>140/90</t>
  </si>
  <si>
    <t>18/8/2024</t>
  </si>
  <si>
    <t>153/101</t>
  </si>
  <si>
    <t>21/8/2024</t>
  </si>
  <si>
    <t>172/117</t>
  </si>
  <si>
    <t>25/8/2024</t>
  </si>
  <si>
    <t>162/108</t>
  </si>
  <si>
    <t>28/8/2024</t>
  </si>
  <si>
    <t>168/117</t>
  </si>
  <si>
    <t>142/92</t>
  </si>
  <si>
    <t>135/94</t>
  </si>
  <si>
    <t>124/93</t>
  </si>
  <si>
    <t>165/105</t>
  </si>
  <si>
    <t>15/9/2024</t>
  </si>
  <si>
    <t>218/119</t>
  </si>
  <si>
    <t>147/98</t>
  </si>
  <si>
    <t>147/103</t>
  </si>
  <si>
    <t>148/98</t>
  </si>
  <si>
    <t>166/103</t>
  </si>
  <si>
    <t>147/102</t>
  </si>
  <si>
    <t>179/121</t>
  </si>
  <si>
    <t>149/93</t>
  </si>
  <si>
    <t>146/70</t>
  </si>
  <si>
    <t>162/104</t>
  </si>
  <si>
    <t>160/109</t>
  </si>
  <si>
    <t>147/96</t>
  </si>
  <si>
    <t>146/97</t>
  </si>
  <si>
    <t>225/139</t>
  </si>
  <si>
    <t>156/105</t>
  </si>
  <si>
    <t>182/106</t>
  </si>
  <si>
    <t>126/86</t>
  </si>
  <si>
    <t>216/139</t>
  </si>
  <si>
    <t>131/95</t>
  </si>
  <si>
    <t>153/109</t>
  </si>
  <si>
    <t>138/87</t>
  </si>
  <si>
    <t>141/90</t>
  </si>
  <si>
    <t>208/119</t>
  </si>
  <si>
    <t>205/117</t>
  </si>
  <si>
    <t>164/111</t>
  </si>
  <si>
    <t>RHD_THP_007</t>
  </si>
  <si>
    <t>&lt;1</t>
  </si>
  <si>
    <t>Serum ferritin (ng/ml)</t>
  </si>
  <si>
    <t>&lt;0.5</t>
  </si>
  <si>
    <t>204/91</t>
  </si>
  <si>
    <t>150/84</t>
  </si>
  <si>
    <t>198/88</t>
  </si>
  <si>
    <t>137/76</t>
  </si>
  <si>
    <t>Min</t>
  </si>
  <si>
    <t>138/83</t>
  </si>
  <si>
    <t>181/89</t>
  </si>
  <si>
    <t>186/80</t>
  </si>
  <si>
    <t>25/1/2024</t>
  </si>
  <si>
    <t>139/94</t>
  </si>
  <si>
    <t>169/88</t>
  </si>
  <si>
    <t>180/93</t>
  </si>
  <si>
    <t>161/63</t>
  </si>
  <si>
    <t>204/96</t>
  </si>
  <si>
    <t>178/68</t>
  </si>
  <si>
    <t>133/73</t>
  </si>
  <si>
    <t>180/97</t>
  </si>
  <si>
    <t>212/98</t>
  </si>
  <si>
    <t>158/79</t>
  </si>
  <si>
    <t>218/87</t>
  </si>
  <si>
    <t>131/71</t>
  </si>
  <si>
    <t>220/90</t>
  </si>
  <si>
    <t>188/90</t>
  </si>
  <si>
    <t>23/3/2024</t>
  </si>
  <si>
    <t>213/84</t>
  </si>
  <si>
    <t>200/87</t>
  </si>
  <si>
    <t>168/70</t>
  </si>
  <si>
    <t>217/101</t>
  </si>
  <si>
    <t>205/80</t>
  </si>
  <si>
    <t>15/4/2024</t>
  </si>
  <si>
    <t>221/101</t>
  </si>
  <si>
    <t>159/75</t>
  </si>
  <si>
    <t>160/78</t>
  </si>
  <si>
    <t>158/80</t>
  </si>
  <si>
    <t>191/86</t>
  </si>
  <si>
    <t>199/96</t>
  </si>
  <si>
    <t>152/81</t>
  </si>
  <si>
    <t>172/89</t>
  </si>
  <si>
    <t>190/99</t>
  </si>
  <si>
    <t>147/90</t>
  </si>
  <si>
    <t>144/83</t>
  </si>
  <si>
    <t>189/88</t>
  </si>
  <si>
    <t>173/81</t>
  </si>
  <si>
    <t>201/99</t>
  </si>
  <si>
    <t>194/87</t>
  </si>
  <si>
    <t>13/6/2024</t>
  </si>
  <si>
    <t>175/76</t>
  </si>
  <si>
    <t>176/97</t>
  </si>
  <si>
    <t>165/80</t>
  </si>
  <si>
    <t>27/6/2024</t>
  </si>
  <si>
    <t>142/78</t>
  </si>
  <si>
    <t>178/89</t>
  </si>
  <si>
    <t>194/88</t>
  </si>
  <si>
    <t>185/89</t>
  </si>
  <si>
    <t>161/71</t>
  </si>
  <si>
    <t>174/98</t>
  </si>
  <si>
    <t>18/7/2024</t>
  </si>
  <si>
    <t>170/76</t>
  </si>
  <si>
    <t>22/7/2024</t>
  </si>
  <si>
    <t>25/7/2024</t>
  </si>
  <si>
    <t>174/92</t>
  </si>
  <si>
    <t>29/7/2024</t>
  </si>
  <si>
    <t>196/92</t>
  </si>
  <si>
    <t>144/77</t>
  </si>
  <si>
    <t>172/88</t>
  </si>
  <si>
    <t>186/90</t>
  </si>
  <si>
    <t>15/8/2024</t>
  </si>
  <si>
    <t>189/99</t>
  </si>
  <si>
    <t>190/92</t>
  </si>
  <si>
    <t>22/8/2024</t>
  </si>
  <si>
    <t>166/69</t>
  </si>
  <si>
    <t>168/83</t>
  </si>
  <si>
    <t>190/90</t>
  </si>
  <si>
    <t>190/102</t>
  </si>
  <si>
    <t>174/76</t>
  </si>
  <si>
    <t>172/78</t>
  </si>
  <si>
    <t>191/92</t>
  </si>
  <si>
    <t>152/89</t>
  </si>
  <si>
    <t>152/85</t>
  </si>
  <si>
    <t>143/74</t>
  </si>
  <si>
    <t>155/88</t>
  </si>
  <si>
    <t>173/86</t>
  </si>
  <si>
    <t>229/97</t>
  </si>
  <si>
    <t>21/10/2024</t>
  </si>
  <si>
    <t>164/78</t>
  </si>
  <si>
    <t>24/10/2024</t>
  </si>
  <si>
    <t>154/75</t>
  </si>
  <si>
    <t>28/10/2024</t>
  </si>
  <si>
    <t>99/72</t>
  </si>
  <si>
    <t>151/81</t>
  </si>
  <si>
    <t>152/75</t>
  </si>
  <si>
    <t>145/79</t>
  </si>
  <si>
    <t>183/93</t>
  </si>
  <si>
    <t>162/68</t>
  </si>
  <si>
    <t>150/76</t>
  </si>
  <si>
    <t>23/11/2024</t>
  </si>
  <si>
    <t>200/99</t>
  </si>
  <si>
    <t>142/68</t>
  </si>
  <si>
    <t>190/83</t>
  </si>
  <si>
    <t>168/78</t>
  </si>
  <si>
    <t>157/76</t>
  </si>
  <si>
    <t>203/85</t>
  </si>
  <si>
    <t>186/82</t>
  </si>
  <si>
    <t>188/87</t>
  </si>
  <si>
    <t>199/82</t>
  </si>
  <si>
    <t>187/90</t>
  </si>
  <si>
    <t>RHD_THP_008</t>
  </si>
  <si>
    <t>Diabetic kidney disease, Hypertension</t>
  </si>
  <si>
    <t>100/58</t>
  </si>
  <si>
    <t>148/72</t>
  </si>
  <si>
    <t>116/54</t>
  </si>
  <si>
    <t>111/54</t>
  </si>
  <si>
    <t>120/60</t>
  </si>
  <si>
    <t>137/64</t>
  </si>
  <si>
    <t>147/65</t>
  </si>
  <si>
    <t>141/69</t>
  </si>
  <si>
    <t>169/70</t>
  </si>
  <si>
    <t>132/70</t>
  </si>
  <si>
    <t>148/75</t>
  </si>
  <si>
    <t>134/78</t>
  </si>
  <si>
    <t>159/70</t>
  </si>
  <si>
    <t>124/68</t>
  </si>
  <si>
    <t>158/76</t>
  </si>
  <si>
    <t>128/59</t>
  </si>
  <si>
    <t>118/66</t>
  </si>
  <si>
    <t>120/62</t>
  </si>
  <si>
    <t>128/56</t>
  </si>
  <si>
    <t>131/63</t>
  </si>
  <si>
    <t>134/64</t>
  </si>
  <si>
    <t>156/72</t>
  </si>
  <si>
    <t>140/82</t>
  </si>
  <si>
    <t>128/68</t>
  </si>
  <si>
    <t>128/78</t>
  </si>
  <si>
    <t>116/69</t>
  </si>
  <si>
    <t>171/81</t>
  </si>
  <si>
    <t>142/70</t>
  </si>
  <si>
    <t>126/64</t>
  </si>
  <si>
    <t>10min</t>
  </si>
  <si>
    <t>96/58</t>
  </si>
  <si>
    <t>125/70</t>
  </si>
  <si>
    <t>150/72</t>
  </si>
  <si>
    <t>125/71</t>
  </si>
  <si>
    <t>138/73</t>
  </si>
  <si>
    <t>147/76</t>
  </si>
  <si>
    <t>106/68</t>
  </si>
  <si>
    <t>143/73</t>
  </si>
  <si>
    <t>144/74</t>
  </si>
  <si>
    <t>165/83</t>
  </si>
  <si>
    <t>183/89</t>
  </si>
  <si>
    <t>134/80</t>
  </si>
  <si>
    <t>162/82</t>
  </si>
  <si>
    <t>167/82</t>
  </si>
  <si>
    <t>139/71</t>
  </si>
  <si>
    <t>193/93</t>
  </si>
  <si>
    <t>157/80</t>
  </si>
  <si>
    <t>128/76</t>
  </si>
  <si>
    <t>156/61</t>
  </si>
  <si>
    <t>166/80</t>
  </si>
  <si>
    <t>140/75</t>
  </si>
  <si>
    <t>146/83</t>
  </si>
  <si>
    <t>141/87</t>
  </si>
  <si>
    <t>156/78</t>
  </si>
  <si>
    <t>152/80</t>
  </si>
  <si>
    <t>184/91</t>
  </si>
  <si>
    <t>160/81</t>
  </si>
  <si>
    <t>180/90</t>
  </si>
  <si>
    <t>188/85</t>
  </si>
  <si>
    <t>166/84</t>
  </si>
  <si>
    <t>179/100</t>
  </si>
  <si>
    <t>153/81</t>
  </si>
  <si>
    <t>170/78</t>
  </si>
  <si>
    <t>150/78</t>
  </si>
  <si>
    <t>162/84</t>
  </si>
  <si>
    <t>148/76</t>
  </si>
  <si>
    <t>146/76</t>
  </si>
  <si>
    <t>132/78</t>
  </si>
  <si>
    <t>160/26</t>
  </si>
  <si>
    <t>157/78</t>
  </si>
  <si>
    <t>163/88</t>
  </si>
  <si>
    <t>156/71</t>
  </si>
  <si>
    <t>159/73</t>
  </si>
  <si>
    <t>160/82</t>
  </si>
  <si>
    <t>168/68</t>
  </si>
  <si>
    <t>128/62</t>
  </si>
  <si>
    <t>107/56</t>
  </si>
  <si>
    <t>154/76</t>
  </si>
  <si>
    <t>178/87</t>
  </si>
  <si>
    <t>157/79</t>
  </si>
  <si>
    <t>137/68</t>
  </si>
  <si>
    <t>163/81</t>
  </si>
  <si>
    <t>167/87</t>
  </si>
  <si>
    <t>152/72</t>
  </si>
  <si>
    <t>180/78</t>
  </si>
  <si>
    <t>RHD_THP_009</t>
  </si>
  <si>
    <t>210/113</t>
  </si>
  <si>
    <t>167/103</t>
  </si>
  <si>
    <t>186/102</t>
  </si>
  <si>
    <t>169/117</t>
  </si>
  <si>
    <t>198/117</t>
  </si>
  <si>
    <t>217/110</t>
  </si>
  <si>
    <t>211/118</t>
  </si>
  <si>
    <t>218/133</t>
  </si>
  <si>
    <t>140/86</t>
  </si>
  <si>
    <t>196/106</t>
  </si>
  <si>
    <t>151/93</t>
  </si>
  <si>
    <t>213/114</t>
  </si>
  <si>
    <t>216/135</t>
  </si>
  <si>
    <t>216/130</t>
  </si>
  <si>
    <t>161/98</t>
  </si>
  <si>
    <t>204/120</t>
  </si>
  <si>
    <t>161/97</t>
  </si>
  <si>
    <t>153/103</t>
  </si>
  <si>
    <t>190/127</t>
  </si>
  <si>
    <t>194/103</t>
  </si>
  <si>
    <t>197/122</t>
  </si>
  <si>
    <t>189/120</t>
  </si>
  <si>
    <t>161/106</t>
  </si>
  <si>
    <t>111/75</t>
  </si>
  <si>
    <t>130/84</t>
  </si>
  <si>
    <t>190/108</t>
  </si>
  <si>
    <t>RHD_THP_010</t>
  </si>
  <si>
    <t>138/91</t>
  </si>
  <si>
    <t>136/93</t>
  </si>
  <si>
    <t>130/90</t>
  </si>
  <si>
    <t>121/80</t>
  </si>
  <si>
    <t>135/90</t>
  </si>
  <si>
    <t>122/80</t>
  </si>
  <si>
    <t>134/91</t>
  </si>
  <si>
    <t>20/1/2024</t>
  </si>
  <si>
    <t>134/95</t>
  </si>
  <si>
    <t>113/67</t>
  </si>
  <si>
    <t>120/81</t>
  </si>
  <si>
    <t>124/72</t>
  </si>
  <si>
    <t>131/84</t>
  </si>
  <si>
    <t>132/80</t>
  </si>
  <si>
    <t>127/88</t>
  </si>
  <si>
    <t>132/85</t>
  </si>
  <si>
    <t>122/83</t>
  </si>
  <si>
    <t>132/88</t>
  </si>
  <si>
    <t>130/93</t>
  </si>
  <si>
    <t>120/76</t>
  </si>
  <si>
    <t>115/80</t>
  </si>
  <si>
    <t>125/89</t>
  </si>
  <si>
    <t>138/92</t>
  </si>
  <si>
    <t>125/75</t>
  </si>
  <si>
    <t>130/88</t>
  </si>
  <si>
    <t>138/80</t>
  </si>
  <si>
    <t>127/81</t>
  </si>
  <si>
    <t>137/83</t>
  </si>
  <si>
    <t>139/82</t>
  </si>
  <si>
    <t>127/80</t>
  </si>
  <si>
    <t>129/83</t>
  </si>
  <si>
    <t>134/85</t>
  </si>
  <si>
    <t>130/79</t>
  </si>
  <si>
    <t>134/84</t>
  </si>
  <si>
    <t>123/79</t>
  </si>
  <si>
    <t>146/78</t>
  </si>
  <si>
    <t>145/104</t>
  </si>
  <si>
    <t>127/89</t>
  </si>
  <si>
    <t>137/94</t>
  </si>
  <si>
    <t>148/80</t>
  </si>
  <si>
    <t>135/93</t>
  </si>
  <si>
    <t>151/95</t>
  </si>
  <si>
    <t>28/4/2024</t>
  </si>
  <si>
    <t>148/102</t>
  </si>
  <si>
    <t>141/88</t>
  </si>
  <si>
    <t>132/82</t>
  </si>
  <si>
    <t>149/102</t>
  </si>
  <si>
    <t>125/88</t>
  </si>
  <si>
    <t>129/88</t>
  </si>
  <si>
    <t>149/98</t>
  </si>
  <si>
    <t>137/96</t>
  </si>
  <si>
    <t>136/82</t>
  </si>
  <si>
    <t>141/94</t>
  </si>
  <si>
    <t>148/90</t>
  </si>
  <si>
    <t>141/97</t>
  </si>
  <si>
    <t>150/95</t>
  </si>
  <si>
    <t>132/76</t>
  </si>
  <si>
    <t>125/74</t>
  </si>
  <si>
    <t>151/109</t>
  </si>
  <si>
    <t>134/96</t>
  </si>
  <si>
    <t>129/89</t>
  </si>
  <si>
    <t>130/76</t>
  </si>
  <si>
    <t>145/80</t>
  </si>
  <si>
    <t>163/84</t>
  </si>
  <si>
    <t>147/95</t>
  </si>
  <si>
    <t>136/87</t>
  </si>
  <si>
    <t>141/95</t>
  </si>
  <si>
    <t>138/98</t>
  </si>
  <si>
    <t>133/92</t>
  </si>
  <si>
    <t>123/88</t>
  </si>
  <si>
    <t>139/84</t>
  </si>
  <si>
    <t>167/105</t>
  </si>
  <si>
    <t>152/104</t>
  </si>
  <si>
    <t>27/7/2024</t>
  </si>
  <si>
    <t>135/97</t>
  </si>
  <si>
    <t>140/101</t>
  </si>
  <si>
    <t>157/106</t>
  </si>
  <si>
    <t>163/100</t>
  </si>
  <si>
    <t>127/90</t>
  </si>
  <si>
    <t>137/80</t>
  </si>
  <si>
    <t>24/8/2024</t>
  </si>
  <si>
    <t>137/91</t>
  </si>
  <si>
    <t>138/99</t>
  </si>
  <si>
    <t>151/91</t>
  </si>
  <si>
    <t>31/8/2024</t>
  </si>
  <si>
    <t>150/88</t>
  </si>
  <si>
    <t>152/94</t>
  </si>
  <si>
    <t>152/111</t>
  </si>
  <si>
    <t>14/9/2024</t>
  </si>
  <si>
    <t>142/88</t>
  </si>
  <si>
    <t>139/90</t>
  </si>
  <si>
    <t>135/89</t>
  </si>
  <si>
    <t>21/9/2024</t>
  </si>
  <si>
    <t>144/98</t>
  </si>
  <si>
    <t>137/85</t>
  </si>
  <si>
    <t>28/9/2024</t>
  </si>
  <si>
    <t>153/100</t>
  </si>
  <si>
    <t>135/82</t>
  </si>
  <si>
    <t>136/99</t>
  </si>
  <si>
    <t>141/85</t>
  </si>
  <si>
    <t>147/97</t>
  </si>
  <si>
    <t>132/77</t>
  </si>
  <si>
    <t>160/100</t>
  </si>
  <si>
    <t>122/70</t>
  </si>
  <si>
    <t>138/82</t>
  </si>
  <si>
    <t>126/85</t>
  </si>
  <si>
    <t>127/77</t>
  </si>
  <si>
    <t>128/96</t>
  </si>
  <si>
    <t>151/97</t>
  </si>
  <si>
    <t>134/81</t>
  </si>
  <si>
    <t>141/86</t>
  </si>
  <si>
    <t>115/72</t>
  </si>
  <si>
    <t>140/91</t>
  </si>
  <si>
    <t>139/87</t>
  </si>
  <si>
    <t>149/105</t>
  </si>
  <si>
    <t>30/11/2024</t>
  </si>
  <si>
    <t>146/88</t>
  </si>
  <si>
    <t>168/113</t>
  </si>
  <si>
    <t>137/98</t>
  </si>
  <si>
    <t>146/91</t>
  </si>
  <si>
    <t>144/76</t>
  </si>
  <si>
    <t>161/105</t>
  </si>
  <si>
    <t>17/12/2024</t>
  </si>
  <si>
    <t>127/86</t>
  </si>
  <si>
    <t>146/86</t>
  </si>
  <si>
    <t>150/101</t>
  </si>
  <si>
    <t>134/90</t>
  </si>
  <si>
    <t>138/88</t>
  </si>
  <si>
    <t>138/84</t>
  </si>
  <si>
    <t>31/12/2024</t>
  </si>
  <si>
    <t>128/84</t>
  </si>
  <si>
    <t>RHD_THP_011</t>
  </si>
  <si>
    <t>24/10/1971</t>
  </si>
  <si>
    <t>CIN+B/L Dysplastic Kidney</t>
  </si>
  <si>
    <t>IJC</t>
  </si>
  <si>
    <t>RHD_THP_012</t>
  </si>
  <si>
    <t>RHD_THP_013</t>
  </si>
  <si>
    <t>RHD_THP_014</t>
  </si>
  <si>
    <t>RHD_THP_015</t>
  </si>
  <si>
    <t>Crescentic Glomerular Nephritis</t>
  </si>
  <si>
    <t>Nil</t>
  </si>
  <si>
    <t>155/105</t>
  </si>
  <si>
    <t>167/98</t>
  </si>
  <si>
    <t>162/99</t>
  </si>
  <si>
    <t>190/117</t>
  </si>
  <si>
    <t>138/96</t>
  </si>
  <si>
    <t>2h 30 min</t>
  </si>
  <si>
    <t>144/102</t>
  </si>
  <si>
    <t>145/100</t>
  </si>
  <si>
    <t>19/10/2024</t>
  </si>
  <si>
    <t>143/91</t>
  </si>
  <si>
    <t>110/70</t>
  </si>
  <si>
    <t>26/10/2024</t>
  </si>
  <si>
    <t>131/94</t>
  </si>
  <si>
    <t>141/96</t>
  </si>
  <si>
    <t>146/90</t>
  </si>
  <si>
    <t>127/98</t>
  </si>
  <si>
    <t>138/100</t>
  </si>
  <si>
    <t>133/88</t>
  </si>
  <si>
    <t>143/103</t>
  </si>
  <si>
    <t>130/95</t>
  </si>
  <si>
    <t>159/108</t>
  </si>
  <si>
    <t>167/76</t>
  </si>
  <si>
    <t>153/10</t>
  </si>
  <si>
    <t>169/109</t>
  </si>
  <si>
    <t>154/95</t>
  </si>
  <si>
    <t>145/90</t>
  </si>
  <si>
    <t>162/102</t>
  </si>
  <si>
    <t>161/112</t>
  </si>
  <si>
    <t>101/63</t>
  </si>
  <si>
    <t>140/102</t>
  </si>
  <si>
    <t>26/3/1958</t>
  </si>
  <si>
    <t xml:space="preserve">Hypertension </t>
  </si>
  <si>
    <t>138/86</t>
  </si>
  <si>
    <t>116/68</t>
  </si>
  <si>
    <t>152/100</t>
  </si>
  <si>
    <t>116/83</t>
  </si>
  <si>
    <t>124/64</t>
  </si>
  <si>
    <t>102/66</t>
  </si>
  <si>
    <t>132/112</t>
  </si>
  <si>
    <t>127/730</t>
  </si>
  <si>
    <t>149/99</t>
  </si>
  <si>
    <t>128/88</t>
  </si>
  <si>
    <t>160/116</t>
  </si>
  <si>
    <t>93/69</t>
  </si>
  <si>
    <t>112/97</t>
  </si>
  <si>
    <t>133/89</t>
  </si>
  <si>
    <t>184/90</t>
  </si>
  <si>
    <t>146/92</t>
  </si>
  <si>
    <t>158/132</t>
  </si>
  <si>
    <t>124/84</t>
  </si>
  <si>
    <t>213/118</t>
  </si>
  <si>
    <t>120/80</t>
  </si>
  <si>
    <t>159/94</t>
  </si>
  <si>
    <t>136/80</t>
  </si>
  <si>
    <t>140/84</t>
  </si>
  <si>
    <t>127/69</t>
  </si>
  <si>
    <t>140/92</t>
  </si>
  <si>
    <t>96/67</t>
  </si>
  <si>
    <t>27/1/2024</t>
  </si>
  <si>
    <t>104/70</t>
  </si>
  <si>
    <t>126/78</t>
  </si>
  <si>
    <t>17/2/2024</t>
  </si>
  <si>
    <t>144/90</t>
  </si>
  <si>
    <t>24/2/2024</t>
  </si>
  <si>
    <t>123/83</t>
  </si>
  <si>
    <t>136/88</t>
  </si>
  <si>
    <t>183/101</t>
  </si>
  <si>
    <t>143/63</t>
  </si>
  <si>
    <t>202/106</t>
  </si>
  <si>
    <t>136/76</t>
  </si>
  <si>
    <t>16/3/2024</t>
  </si>
  <si>
    <t>154/90</t>
  </si>
  <si>
    <t>156/97</t>
  </si>
  <si>
    <t>110/80</t>
  </si>
  <si>
    <t>111/78</t>
  </si>
  <si>
    <t>30/3/2024</t>
  </si>
  <si>
    <t>103/69</t>
  </si>
  <si>
    <t>137/87</t>
  </si>
  <si>
    <t>13/4/2024</t>
  </si>
  <si>
    <t>115/76</t>
  </si>
  <si>
    <t>20/4/2024</t>
  </si>
  <si>
    <t>144/100</t>
  </si>
  <si>
    <t>113/72</t>
  </si>
  <si>
    <t>27/4/2024</t>
  </si>
  <si>
    <t>155/92</t>
  </si>
  <si>
    <t>100/70</t>
  </si>
  <si>
    <t>105/74</t>
  </si>
  <si>
    <t>176/100</t>
  </si>
  <si>
    <t>18/5/2024</t>
  </si>
  <si>
    <t>152/98</t>
  </si>
  <si>
    <t>136/114</t>
  </si>
  <si>
    <t>25/5/2024</t>
  </si>
  <si>
    <t>118/74</t>
  </si>
  <si>
    <t>121/82</t>
  </si>
  <si>
    <t>126/94</t>
  </si>
  <si>
    <t>98/70</t>
  </si>
  <si>
    <t>150/102</t>
  </si>
  <si>
    <t>22/6/2024</t>
  </si>
  <si>
    <t>121/77</t>
  </si>
  <si>
    <t>115/82</t>
  </si>
  <si>
    <t>29/6/2024</t>
  </si>
  <si>
    <t>114/84</t>
  </si>
  <si>
    <t>93/63</t>
  </si>
  <si>
    <t>128/90</t>
  </si>
  <si>
    <t>107/71</t>
  </si>
  <si>
    <t>13/7/2024</t>
  </si>
  <si>
    <t>20/7/2024</t>
  </si>
  <si>
    <t>134/87</t>
  </si>
  <si>
    <t>129/79</t>
  </si>
  <si>
    <t>135/95</t>
  </si>
  <si>
    <t>110/81</t>
  </si>
  <si>
    <t>122/87</t>
  </si>
  <si>
    <t>146/95</t>
  </si>
  <si>
    <t>106/80</t>
  </si>
  <si>
    <t>17/8/2024</t>
  </si>
  <si>
    <t>136/86</t>
  </si>
  <si>
    <t>90/56</t>
  </si>
  <si>
    <t>4h 40min</t>
  </si>
  <si>
    <t>102/79</t>
  </si>
  <si>
    <t>108/62</t>
  </si>
  <si>
    <t>157/90</t>
  </si>
  <si>
    <t>112/85</t>
  </si>
  <si>
    <t>158/97</t>
  </si>
  <si>
    <t>177/68</t>
  </si>
  <si>
    <t>103/62</t>
  </si>
  <si>
    <t>125/85</t>
  </si>
  <si>
    <t>119/84</t>
  </si>
  <si>
    <t>115/78</t>
  </si>
  <si>
    <t>80/69</t>
  </si>
  <si>
    <t>131/90</t>
  </si>
  <si>
    <t>128/72</t>
  </si>
  <si>
    <t>118/79</t>
  </si>
  <si>
    <t>105/69</t>
  </si>
  <si>
    <t>4h 30min</t>
  </si>
  <si>
    <t>157/97</t>
  </si>
  <si>
    <t>4h 30 min</t>
  </si>
  <si>
    <t>125/86</t>
  </si>
  <si>
    <t>93/56</t>
  </si>
  <si>
    <t>103/72</t>
  </si>
  <si>
    <t>168/90</t>
  </si>
  <si>
    <t>100/75</t>
  </si>
  <si>
    <t>110/72</t>
  </si>
  <si>
    <t>96/69</t>
  </si>
  <si>
    <t>107/68</t>
  </si>
  <si>
    <t>182/104</t>
  </si>
  <si>
    <t>121/71</t>
  </si>
  <si>
    <t>130/86</t>
  </si>
  <si>
    <t>143/93</t>
  </si>
  <si>
    <t>24/4/1975</t>
  </si>
  <si>
    <t>Secondary to PCKD</t>
  </si>
  <si>
    <t>NA</t>
  </si>
  <si>
    <t>RHD_THP014</t>
  </si>
  <si>
    <t>170/88</t>
  </si>
  <si>
    <t>145/98</t>
  </si>
  <si>
    <t>140/99</t>
  </si>
  <si>
    <t>150/93</t>
  </si>
  <si>
    <t>148/77</t>
  </si>
  <si>
    <t>176/94</t>
  </si>
  <si>
    <t>143/99</t>
  </si>
  <si>
    <t>150/90</t>
  </si>
  <si>
    <t>156/92</t>
  </si>
  <si>
    <t>160/80</t>
  </si>
  <si>
    <t>90/60</t>
  </si>
  <si>
    <t>170/95</t>
  </si>
  <si>
    <t>146/73</t>
  </si>
  <si>
    <t>165/87</t>
  </si>
  <si>
    <t>180/80</t>
  </si>
  <si>
    <t>162/89</t>
  </si>
  <si>
    <t>169/95</t>
  </si>
  <si>
    <t>190/95</t>
  </si>
  <si>
    <t>14/9./2024</t>
  </si>
  <si>
    <t>162/98</t>
  </si>
  <si>
    <t>168/94</t>
  </si>
  <si>
    <t>203/108</t>
  </si>
  <si>
    <t>139/106</t>
  </si>
  <si>
    <t>186/108</t>
  </si>
  <si>
    <t>164/82</t>
  </si>
  <si>
    <t>153/96</t>
  </si>
  <si>
    <t>169/106</t>
  </si>
  <si>
    <t>172/92</t>
  </si>
  <si>
    <t>144/86</t>
  </si>
  <si>
    <t>Serum iron (umol/l)</t>
  </si>
  <si>
    <t>Appearances are of anaemia of chronic disease with mixed deficiency anaemia with renal pathology</t>
  </si>
  <si>
    <t>Albumin (g/L)</t>
  </si>
  <si>
    <t>151/78</t>
  </si>
  <si>
    <t>181/84</t>
  </si>
  <si>
    <t>170/80</t>
  </si>
  <si>
    <t>162/67</t>
  </si>
  <si>
    <t>189/90</t>
  </si>
  <si>
    <t>172/80</t>
  </si>
  <si>
    <t>174/84</t>
  </si>
  <si>
    <t>147/78</t>
  </si>
  <si>
    <t>156/84</t>
  </si>
  <si>
    <t>187/81</t>
  </si>
  <si>
    <t>3h 30min</t>
  </si>
  <si>
    <t>136/60</t>
  </si>
  <si>
    <t>180/87</t>
  </si>
  <si>
    <t>176/78</t>
  </si>
  <si>
    <t>160/86</t>
  </si>
  <si>
    <t>204/88</t>
  </si>
  <si>
    <t>204/75</t>
  </si>
  <si>
    <t>182/84</t>
  </si>
  <si>
    <t>176/86</t>
  </si>
  <si>
    <t>207/96</t>
  </si>
  <si>
    <t>210/96</t>
  </si>
  <si>
    <t>206/98</t>
  </si>
  <si>
    <t>235/105</t>
  </si>
  <si>
    <t>190/88</t>
  </si>
  <si>
    <t>196/94</t>
  </si>
  <si>
    <t>198/93</t>
  </si>
  <si>
    <t>197/89</t>
  </si>
  <si>
    <t>194/93</t>
  </si>
  <si>
    <t>209/100</t>
  </si>
  <si>
    <t>218/108</t>
  </si>
  <si>
    <t>164/89</t>
  </si>
  <si>
    <t>148/69</t>
  </si>
  <si>
    <t>200/89</t>
  </si>
  <si>
    <t>175/79</t>
  </si>
  <si>
    <t>174/75</t>
  </si>
  <si>
    <t>186/86</t>
  </si>
  <si>
    <t>183/88</t>
  </si>
  <si>
    <t>181/87</t>
  </si>
  <si>
    <t>209/78</t>
  </si>
  <si>
    <t>186/81</t>
  </si>
  <si>
    <t>205/92</t>
  </si>
  <si>
    <t>183/95</t>
  </si>
  <si>
    <t>200/94</t>
  </si>
  <si>
    <t>209/90</t>
  </si>
  <si>
    <t>155/76</t>
  </si>
  <si>
    <t>RHD_THP_016</t>
  </si>
  <si>
    <t>Permcath, Fistula(AVF)</t>
  </si>
  <si>
    <t>147/84</t>
  </si>
  <si>
    <t>158/72</t>
  </si>
  <si>
    <t>151/86</t>
  </si>
  <si>
    <t>152/92</t>
  </si>
  <si>
    <t>161/94</t>
  </si>
  <si>
    <t>13/1/2024</t>
  </si>
  <si>
    <t>163/92</t>
  </si>
  <si>
    <t>167/92</t>
  </si>
  <si>
    <t>15/12024</t>
  </si>
  <si>
    <t>131/76</t>
  </si>
  <si>
    <t>131/74</t>
  </si>
  <si>
    <t>153/92</t>
  </si>
  <si>
    <t>147/93</t>
  </si>
  <si>
    <t>154/83</t>
  </si>
  <si>
    <t>156/96</t>
  </si>
  <si>
    <t>149/86</t>
  </si>
  <si>
    <t>158/88</t>
  </si>
  <si>
    <t>139/79</t>
  </si>
  <si>
    <t>131/72</t>
  </si>
  <si>
    <t>166/101</t>
  </si>
  <si>
    <t>154/93</t>
  </si>
  <si>
    <t>150/86</t>
  </si>
  <si>
    <t>143/85</t>
  </si>
  <si>
    <t>149/83</t>
  </si>
  <si>
    <t>143/80</t>
  </si>
  <si>
    <t>120/63</t>
  </si>
  <si>
    <t>129/72</t>
  </si>
  <si>
    <t>145/83</t>
  </si>
  <si>
    <t>162/86</t>
  </si>
  <si>
    <t>137/75</t>
  </si>
  <si>
    <t>140/87</t>
  </si>
  <si>
    <t>170/69</t>
  </si>
  <si>
    <t>149/71</t>
  </si>
  <si>
    <t>176/90</t>
  </si>
  <si>
    <t>164/92</t>
  </si>
  <si>
    <t>138/74</t>
  </si>
  <si>
    <t>10/4025024</t>
  </si>
  <si>
    <t>148/88</t>
  </si>
  <si>
    <t>172/97</t>
  </si>
  <si>
    <t>166/100</t>
  </si>
  <si>
    <t>155/89</t>
  </si>
  <si>
    <t>171/89</t>
  </si>
  <si>
    <t>146/87</t>
  </si>
  <si>
    <t>140/80</t>
  </si>
  <si>
    <t>110/63</t>
  </si>
  <si>
    <t>146/81</t>
  </si>
  <si>
    <t>127/70</t>
  </si>
  <si>
    <t>130/74</t>
  </si>
  <si>
    <t>127/73</t>
  </si>
  <si>
    <t>132/86</t>
  </si>
  <si>
    <t>124/77</t>
  </si>
  <si>
    <t>133/74</t>
  </si>
  <si>
    <t>144/80</t>
  </si>
  <si>
    <t>131/54</t>
  </si>
  <si>
    <t>155/87</t>
  </si>
  <si>
    <t>158/89</t>
  </si>
  <si>
    <t>121/65</t>
  </si>
  <si>
    <t>124/71</t>
  </si>
  <si>
    <t>119/74</t>
  </si>
  <si>
    <t>131/81</t>
  </si>
  <si>
    <t>144/85</t>
  </si>
  <si>
    <t>131/78</t>
  </si>
  <si>
    <t>17/72024</t>
  </si>
  <si>
    <t>148/86</t>
  </si>
  <si>
    <t>130/71</t>
  </si>
  <si>
    <t>151/82</t>
  </si>
  <si>
    <t>136/74</t>
  </si>
  <si>
    <t>158/90</t>
  </si>
  <si>
    <t>151/84</t>
  </si>
  <si>
    <t>146/82</t>
  </si>
  <si>
    <t>126/77</t>
  </si>
  <si>
    <t>159/85</t>
  </si>
  <si>
    <t>148/82</t>
  </si>
  <si>
    <t>153/78</t>
  </si>
  <si>
    <t>128/74</t>
  </si>
  <si>
    <t>157/88</t>
  </si>
  <si>
    <t>143/84</t>
  </si>
  <si>
    <t>121/91</t>
  </si>
  <si>
    <t>131/73</t>
  </si>
  <si>
    <t>152/90</t>
  </si>
  <si>
    <t>150/73</t>
  </si>
  <si>
    <t>133/85</t>
  </si>
  <si>
    <t>19/92024</t>
  </si>
  <si>
    <t>22/9/2024</t>
  </si>
  <si>
    <t>148/78</t>
  </si>
  <si>
    <t>115/58</t>
  </si>
  <si>
    <t>152/78</t>
  </si>
  <si>
    <t>104/64</t>
  </si>
  <si>
    <t>113/68</t>
  </si>
  <si>
    <t>93/62</t>
  </si>
  <si>
    <t>102/58</t>
  </si>
  <si>
    <t>159/91</t>
  </si>
  <si>
    <t>116/80</t>
  </si>
  <si>
    <t>100/60</t>
  </si>
  <si>
    <t>112/58</t>
  </si>
  <si>
    <t>110/74</t>
  </si>
  <si>
    <t>137/82</t>
  </si>
  <si>
    <t>136/73</t>
  </si>
  <si>
    <t>104/59</t>
  </si>
  <si>
    <t>110/79</t>
  </si>
  <si>
    <t>153/86</t>
  </si>
  <si>
    <t>120/65</t>
  </si>
  <si>
    <t>135/86</t>
  </si>
  <si>
    <t>142/82</t>
  </si>
  <si>
    <t>186/104</t>
  </si>
  <si>
    <t>165/90</t>
  </si>
  <si>
    <t>181/102</t>
  </si>
  <si>
    <t>139/88</t>
  </si>
  <si>
    <t>154/86</t>
  </si>
  <si>
    <t>RHD_THP_017</t>
  </si>
  <si>
    <t>_/9/1993</t>
  </si>
  <si>
    <t>ESRF secondary to diabetic kidney disease</t>
  </si>
  <si>
    <t>191/111</t>
  </si>
  <si>
    <t>190/109</t>
  </si>
  <si>
    <t>202/117</t>
  </si>
  <si>
    <t>168/107</t>
  </si>
  <si>
    <t>150/108</t>
  </si>
  <si>
    <t>170/100</t>
  </si>
  <si>
    <t>191/100</t>
  </si>
  <si>
    <t>167/107</t>
  </si>
  <si>
    <t>183/113</t>
  </si>
  <si>
    <t>178/105</t>
  </si>
  <si>
    <t>160/104</t>
  </si>
  <si>
    <t>168/96</t>
  </si>
  <si>
    <t>168/103</t>
  </si>
  <si>
    <t>166/102</t>
  </si>
  <si>
    <t>111/23</t>
  </si>
  <si>
    <t>193/118</t>
  </si>
  <si>
    <t>180/107</t>
  </si>
  <si>
    <t>203/110</t>
  </si>
  <si>
    <t>182/108</t>
  </si>
  <si>
    <t>160/99</t>
  </si>
  <si>
    <t>144/96</t>
  </si>
  <si>
    <t>130/83</t>
  </si>
  <si>
    <t>134/88</t>
  </si>
  <si>
    <t>118/77</t>
  </si>
  <si>
    <t>119/75</t>
  </si>
  <si>
    <t>167/108</t>
  </si>
  <si>
    <t>144/92</t>
  </si>
  <si>
    <t>140/83</t>
  </si>
  <si>
    <t>103/66</t>
  </si>
  <si>
    <t>113/75</t>
  </si>
  <si>
    <t>127/79</t>
  </si>
  <si>
    <t>168/110</t>
  </si>
  <si>
    <t>138-93</t>
  </si>
  <si>
    <t>107/73</t>
  </si>
  <si>
    <t>18/9/2024</t>
  </si>
  <si>
    <t>122/79</t>
  </si>
  <si>
    <t>25/9/2024</t>
  </si>
  <si>
    <t>127/78</t>
  </si>
  <si>
    <t>106/62</t>
  </si>
  <si>
    <t>124/70</t>
  </si>
  <si>
    <t>134/93</t>
  </si>
  <si>
    <t>111/76</t>
  </si>
  <si>
    <t>92/48</t>
  </si>
  <si>
    <t>126/72</t>
  </si>
  <si>
    <t>115/71</t>
  </si>
  <si>
    <t>100/53</t>
  </si>
  <si>
    <t>176/74</t>
  </si>
  <si>
    <t>RHD_THP_018</t>
  </si>
  <si>
    <t>164/80</t>
  </si>
  <si>
    <t>129/70</t>
  </si>
  <si>
    <t>111/65</t>
  </si>
  <si>
    <t>142/84</t>
  </si>
  <si>
    <t>115/75</t>
  </si>
  <si>
    <t>148/85</t>
  </si>
  <si>
    <t>140/67</t>
  </si>
  <si>
    <t>155/78</t>
  </si>
  <si>
    <t>122/76</t>
  </si>
  <si>
    <t>142/90</t>
  </si>
  <si>
    <t>158/87</t>
  </si>
  <si>
    <t>163/98</t>
  </si>
  <si>
    <t>182/86</t>
  </si>
  <si>
    <t>166/82</t>
  </si>
  <si>
    <t>181/85</t>
  </si>
  <si>
    <t>134/74</t>
  </si>
  <si>
    <t>171/106</t>
  </si>
  <si>
    <t>116/81</t>
  </si>
  <si>
    <t>152/82</t>
  </si>
  <si>
    <t>106/71</t>
  </si>
  <si>
    <t>117/72</t>
  </si>
  <si>
    <t>153/85</t>
  </si>
  <si>
    <t>129/81</t>
  </si>
  <si>
    <t>165/89</t>
  </si>
  <si>
    <t>132/81</t>
  </si>
  <si>
    <t>128/65</t>
  </si>
  <si>
    <t>123/76</t>
  </si>
  <si>
    <t>127/68</t>
  </si>
  <si>
    <t>139/83</t>
  </si>
  <si>
    <t>146/85</t>
  </si>
  <si>
    <t>127/76</t>
  </si>
  <si>
    <t>164/88</t>
  </si>
  <si>
    <t>112/62</t>
  </si>
  <si>
    <t>124/78</t>
  </si>
  <si>
    <t>119/72</t>
  </si>
  <si>
    <t>113/77</t>
  </si>
  <si>
    <t>118/75</t>
  </si>
  <si>
    <t>102/72</t>
  </si>
  <si>
    <t>108/56</t>
  </si>
  <si>
    <t>126/75</t>
  </si>
  <si>
    <t>146/80</t>
  </si>
  <si>
    <t>113/83</t>
  </si>
  <si>
    <t>124/81</t>
  </si>
  <si>
    <t>149/80</t>
  </si>
  <si>
    <t>147/85</t>
  </si>
  <si>
    <t>128/86</t>
  </si>
  <si>
    <t>120/83</t>
  </si>
  <si>
    <t>139/80</t>
  </si>
  <si>
    <t>115/74</t>
  </si>
  <si>
    <t>84/60</t>
  </si>
  <si>
    <t>120/85</t>
  </si>
  <si>
    <t>97/53</t>
  </si>
  <si>
    <t>101/69</t>
  </si>
  <si>
    <t>111/74</t>
  </si>
  <si>
    <t>120/77</t>
  </si>
  <si>
    <t>114/77</t>
  </si>
  <si>
    <t>136/78</t>
  </si>
  <si>
    <t>141/77</t>
  </si>
  <si>
    <t>116/65</t>
  </si>
  <si>
    <t>83/57</t>
  </si>
  <si>
    <t>132/84</t>
  </si>
  <si>
    <t>100/71</t>
  </si>
  <si>
    <t>148/89</t>
  </si>
  <si>
    <t>145/71</t>
  </si>
  <si>
    <t>126/79</t>
  </si>
  <si>
    <t>135/85</t>
  </si>
  <si>
    <t>RHD_THP_019</t>
  </si>
  <si>
    <t>13/6/1960</t>
  </si>
  <si>
    <t>180/84</t>
  </si>
  <si>
    <t>189/89</t>
  </si>
  <si>
    <t>176/80</t>
  </si>
  <si>
    <t>182/87</t>
  </si>
  <si>
    <t>RHD_THP_020</t>
  </si>
  <si>
    <t>210/100</t>
  </si>
  <si>
    <t>148/81</t>
  </si>
  <si>
    <t>192/100</t>
  </si>
  <si>
    <t>_/12/2024</t>
  </si>
  <si>
    <t>183/90</t>
  </si>
  <si>
    <t>RHD_THP_021</t>
  </si>
  <si>
    <t>24/3/1969</t>
  </si>
  <si>
    <t>Appearance is of anaemia of chronic disease</t>
  </si>
  <si>
    <t>118/88</t>
  </si>
  <si>
    <t>163/95</t>
  </si>
  <si>
    <t>151/101</t>
  </si>
  <si>
    <t>100/101</t>
  </si>
  <si>
    <t>149/95</t>
  </si>
  <si>
    <t>131/88</t>
  </si>
  <si>
    <t>148/95</t>
  </si>
  <si>
    <t>174/95</t>
  </si>
  <si>
    <t>140/85</t>
  </si>
  <si>
    <t>144/78</t>
  </si>
  <si>
    <t>140/88</t>
  </si>
  <si>
    <t>152/87</t>
  </si>
  <si>
    <t>177/97</t>
  </si>
  <si>
    <t>136/83</t>
  </si>
  <si>
    <t>162/78</t>
  </si>
  <si>
    <t>130/77</t>
  </si>
  <si>
    <t>187/87</t>
  </si>
  <si>
    <t>179/104</t>
  </si>
  <si>
    <t>164/72</t>
  </si>
  <si>
    <t>203/100</t>
  </si>
  <si>
    <t>192/98</t>
  </si>
  <si>
    <t>168/80</t>
  </si>
  <si>
    <t>162/88</t>
  </si>
  <si>
    <t>116/78</t>
  </si>
  <si>
    <t>132/83</t>
  </si>
  <si>
    <t>120/72</t>
  </si>
  <si>
    <t>152/74</t>
  </si>
  <si>
    <t>188/121</t>
  </si>
  <si>
    <t>196/101</t>
  </si>
  <si>
    <t>208/98</t>
  </si>
  <si>
    <t>148/92</t>
  </si>
  <si>
    <t>195/92</t>
  </si>
  <si>
    <t>210/114</t>
  </si>
  <si>
    <t>184/107</t>
  </si>
  <si>
    <t>RHD_THP_022</t>
  </si>
  <si>
    <t>22/12/1975</t>
  </si>
  <si>
    <t>129/86</t>
  </si>
  <si>
    <t>148/79</t>
  </si>
  <si>
    <t>176/116</t>
  </si>
  <si>
    <t>149/108</t>
  </si>
  <si>
    <t>166/113</t>
  </si>
  <si>
    <t>149/96</t>
  </si>
  <si>
    <t>148/123</t>
  </si>
  <si>
    <t>189/124</t>
  </si>
  <si>
    <t>174/121</t>
  </si>
  <si>
    <t>142/99</t>
  </si>
  <si>
    <t>166/116</t>
  </si>
  <si>
    <t>142/100</t>
  </si>
  <si>
    <t>157/107</t>
  </si>
  <si>
    <t>168/108</t>
  </si>
  <si>
    <t>135/74</t>
  </si>
  <si>
    <t>159/109</t>
  </si>
  <si>
    <t>178/115</t>
  </si>
  <si>
    <t>138/104</t>
  </si>
  <si>
    <t>170/102</t>
  </si>
  <si>
    <t>200/118</t>
  </si>
  <si>
    <t>168/112</t>
  </si>
  <si>
    <t>176/121</t>
  </si>
  <si>
    <t>154/106</t>
  </si>
  <si>
    <t>132/92</t>
  </si>
  <si>
    <t>104/60</t>
  </si>
  <si>
    <t>145/85</t>
  </si>
  <si>
    <t>143/98</t>
  </si>
  <si>
    <t>154/102</t>
  </si>
  <si>
    <t>155/98</t>
  </si>
  <si>
    <t>154/110</t>
  </si>
  <si>
    <t>162/100</t>
  </si>
  <si>
    <t>175/118</t>
  </si>
  <si>
    <t>129/91</t>
  </si>
  <si>
    <t>155/114</t>
  </si>
  <si>
    <t>176/118</t>
  </si>
  <si>
    <t>106/76</t>
  </si>
  <si>
    <t>RHD_THP_023</t>
  </si>
  <si>
    <t>3h 40 min</t>
  </si>
  <si>
    <t>137/78</t>
  </si>
  <si>
    <t>157/99</t>
  </si>
  <si>
    <t>138/71</t>
  </si>
  <si>
    <t>168/86</t>
  </si>
  <si>
    <t>1h 30min</t>
  </si>
  <si>
    <t>138/78</t>
  </si>
  <si>
    <t>2h 30min</t>
  </si>
  <si>
    <t>186/95</t>
  </si>
  <si>
    <t>123/66</t>
  </si>
  <si>
    <t>137/73</t>
  </si>
  <si>
    <t>135/73</t>
  </si>
  <si>
    <t>162/93</t>
  </si>
  <si>
    <t>178/96</t>
  </si>
  <si>
    <t>180/89</t>
  </si>
  <si>
    <t>144/97</t>
  </si>
  <si>
    <t>185/90</t>
  </si>
  <si>
    <t>162/95</t>
  </si>
  <si>
    <t>174/80</t>
  </si>
  <si>
    <t>157/87</t>
  </si>
  <si>
    <t>174/77</t>
  </si>
  <si>
    <t>150/98</t>
  </si>
  <si>
    <t>172/87</t>
  </si>
  <si>
    <t>162/85</t>
  </si>
  <si>
    <t>182/85</t>
  </si>
  <si>
    <t>202/107</t>
  </si>
  <si>
    <t>142/72</t>
  </si>
  <si>
    <t>192/92</t>
  </si>
  <si>
    <t>199/97</t>
  </si>
  <si>
    <t>188/78</t>
  </si>
  <si>
    <t>197/98</t>
  </si>
  <si>
    <t>180/86</t>
  </si>
  <si>
    <t>157/98</t>
  </si>
  <si>
    <t>143/71</t>
  </si>
  <si>
    <t>189/79</t>
  </si>
  <si>
    <t>153/71</t>
  </si>
  <si>
    <t>215/98</t>
  </si>
  <si>
    <t>207/80</t>
  </si>
  <si>
    <t>159/78</t>
  </si>
  <si>
    <t>194/94</t>
  </si>
  <si>
    <t>170/110</t>
  </si>
  <si>
    <t>142/85</t>
  </si>
  <si>
    <t>3h 45min</t>
  </si>
  <si>
    <t>187/83</t>
  </si>
  <si>
    <t>151/49</t>
  </si>
  <si>
    <t>209/111</t>
  </si>
  <si>
    <t>156/90</t>
  </si>
  <si>
    <t>198/96</t>
  </si>
  <si>
    <t>152/107</t>
  </si>
  <si>
    <t>187/97</t>
  </si>
  <si>
    <t>184/89</t>
  </si>
  <si>
    <t>154/97</t>
  </si>
  <si>
    <t>157/114</t>
  </si>
  <si>
    <t>182/93</t>
  </si>
  <si>
    <t>RHD_THP_024</t>
  </si>
  <si>
    <t>27/7/1949</t>
  </si>
  <si>
    <t>195/107</t>
  </si>
  <si>
    <t>146/84</t>
  </si>
  <si>
    <t>19/1/2024</t>
  </si>
  <si>
    <t>147/87</t>
  </si>
  <si>
    <t>23/1/2024</t>
  </si>
  <si>
    <t>148/97</t>
  </si>
  <si>
    <t>186/93</t>
  </si>
  <si>
    <t>165/95</t>
  </si>
  <si>
    <t>214/93</t>
  </si>
  <si>
    <t>169/84</t>
  </si>
  <si>
    <t>180/99</t>
  </si>
  <si>
    <t>179/92</t>
  </si>
  <si>
    <t>196/98</t>
  </si>
  <si>
    <t>201/110</t>
  </si>
  <si>
    <t>166/91</t>
  </si>
  <si>
    <t>161/92</t>
  </si>
  <si>
    <t>193/102</t>
  </si>
  <si>
    <t>164/86</t>
  </si>
  <si>
    <t>171/98</t>
  </si>
  <si>
    <t>185/103</t>
  </si>
  <si>
    <t>145/70</t>
  </si>
  <si>
    <t>179/96</t>
  </si>
  <si>
    <t>135/112</t>
  </si>
  <si>
    <t>154/84</t>
  </si>
  <si>
    <t>112-63</t>
  </si>
  <si>
    <t>142/74</t>
  </si>
  <si>
    <t>178/100</t>
  </si>
  <si>
    <t>157/92</t>
  </si>
  <si>
    <t>193/96</t>
  </si>
  <si>
    <t>174/102</t>
  </si>
  <si>
    <t>176/95</t>
  </si>
  <si>
    <t>198/100</t>
  </si>
  <si>
    <t>181/97</t>
  </si>
  <si>
    <t>175/101</t>
  </si>
  <si>
    <t>136/89</t>
  </si>
  <si>
    <t>183/98</t>
  </si>
  <si>
    <t>207/110</t>
  </si>
  <si>
    <t>187/85</t>
  </si>
  <si>
    <t>179/102</t>
  </si>
  <si>
    <t>123/80</t>
  </si>
  <si>
    <t>179/95</t>
  </si>
  <si>
    <t>174/83</t>
  </si>
  <si>
    <t>183/103</t>
  </si>
  <si>
    <t>186/101</t>
  </si>
  <si>
    <t>191/101</t>
  </si>
  <si>
    <t>163/94</t>
  </si>
  <si>
    <t>144/82</t>
  </si>
  <si>
    <t>183/97</t>
  </si>
  <si>
    <t>195/96</t>
  </si>
  <si>
    <t>202/90</t>
  </si>
  <si>
    <t>163/106</t>
  </si>
  <si>
    <t>112/74</t>
  </si>
  <si>
    <t>204/105</t>
  </si>
  <si>
    <t>216/112</t>
  </si>
  <si>
    <t>186/91</t>
  </si>
  <si>
    <t>181/99</t>
  </si>
  <si>
    <t>189/101</t>
  </si>
  <si>
    <t>166/92</t>
  </si>
  <si>
    <t>179/94</t>
  </si>
  <si>
    <t>175/94</t>
  </si>
  <si>
    <t>194/102</t>
  </si>
  <si>
    <t>188/99</t>
  </si>
  <si>
    <t>201/115</t>
  </si>
  <si>
    <t>197/97</t>
  </si>
  <si>
    <t>167/88</t>
  </si>
  <si>
    <t>185/88</t>
  </si>
  <si>
    <t>177/90</t>
  </si>
  <si>
    <t>199/100</t>
  </si>
  <si>
    <t>173/91</t>
  </si>
  <si>
    <t>180/98</t>
  </si>
  <si>
    <t>185/99</t>
  </si>
  <si>
    <t>165/77</t>
  </si>
  <si>
    <t>178/93</t>
  </si>
  <si>
    <t>RHD_THP_025</t>
  </si>
  <si>
    <t>28/12/1970</t>
  </si>
  <si>
    <t>Obstructive uropathy</t>
  </si>
  <si>
    <t>138/85</t>
  </si>
  <si>
    <t>162/103</t>
  </si>
  <si>
    <t>165/97</t>
  </si>
  <si>
    <t>186/100</t>
  </si>
  <si>
    <t>162/96</t>
  </si>
  <si>
    <t>176/112</t>
  </si>
  <si>
    <t>156/94</t>
  </si>
  <si>
    <t>156/87</t>
  </si>
  <si>
    <t>170/108</t>
  </si>
  <si>
    <t>163/102</t>
  </si>
  <si>
    <t>164/106</t>
  </si>
  <si>
    <t>179/114</t>
  </si>
  <si>
    <t>130/80</t>
  </si>
  <si>
    <t>158/94</t>
  </si>
  <si>
    <t>145/101</t>
  </si>
  <si>
    <t>192/117</t>
  </si>
  <si>
    <t>182/100</t>
  </si>
  <si>
    <t>181/117</t>
  </si>
  <si>
    <t>164/98</t>
  </si>
  <si>
    <t>189/96</t>
  </si>
  <si>
    <t>164/104</t>
  </si>
  <si>
    <t>174/96</t>
  </si>
  <si>
    <t>165/109</t>
  </si>
  <si>
    <t>176/82</t>
  </si>
  <si>
    <t>172/90</t>
  </si>
  <si>
    <t>181/105</t>
  </si>
  <si>
    <t>166/104</t>
  </si>
  <si>
    <t>169/94</t>
  </si>
  <si>
    <t>145/82</t>
  </si>
  <si>
    <t>191/107</t>
  </si>
  <si>
    <t>166/90</t>
  </si>
  <si>
    <t>152/86</t>
  </si>
  <si>
    <t>176/102</t>
  </si>
  <si>
    <t>149/90</t>
  </si>
  <si>
    <t>155/90</t>
  </si>
  <si>
    <t>145/87</t>
  </si>
  <si>
    <t>161/83</t>
  </si>
  <si>
    <t>142/102</t>
  </si>
  <si>
    <t>163/101</t>
  </si>
  <si>
    <t>144/84</t>
  </si>
  <si>
    <t>143/88</t>
  </si>
  <si>
    <t>156/110</t>
  </si>
  <si>
    <t>154/99</t>
  </si>
  <si>
    <t>157/91</t>
  </si>
  <si>
    <t>143/97</t>
  </si>
  <si>
    <t>172/102</t>
  </si>
  <si>
    <t>141/98</t>
  </si>
  <si>
    <t>138/97</t>
  </si>
  <si>
    <t>132/91</t>
  </si>
  <si>
    <t>118/83</t>
  </si>
  <si>
    <t>143/96</t>
  </si>
  <si>
    <t>138/90</t>
  </si>
  <si>
    <t>140/98</t>
  </si>
  <si>
    <t>128/95</t>
  </si>
  <si>
    <t>148/94</t>
  </si>
  <si>
    <t>163/99</t>
  </si>
  <si>
    <t>167/100</t>
  </si>
  <si>
    <t>148/70</t>
  </si>
  <si>
    <t>RHD_THP_026</t>
  </si>
  <si>
    <t>26/11/2002</t>
  </si>
  <si>
    <t>Neurogenic bladder</t>
  </si>
  <si>
    <t>137/99</t>
  </si>
  <si>
    <t>123/72</t>
  </si>
  <si>
    <t>136/90</t>
  </si>
  <si>
    <t>128/82</t>
  </si>
  <si>
    <t>127/82</t>
  </si>
  <si>
    <t>117/74</t>
  </si>
  <si>
    <t>108/68</t>
  </si>
  <si>
    <t>134/99</t>
  </si>
  <si>
    <t>170/114</t>
  </si>
  <si>
    <t>133/82</t>
  </si>
  <si>
    <t>108/66</t>
  </si>
  <si>
    <t>137/90</t>
  </si>
  <si>
    <t>133/95</t>
  </si>
  <si>
    <t>127/101</t>
  </si>
  <si>
    <t>134/94</t>
  </si>
  <si>
    <t>116/72</t>
  </si>
  <si>
    <t>160/101</t>
  </si>
  <si>
    <t>120/71</t>
  </si>
  <si>
    <t>131/80</t>
  </si>
  <si>
    <t>123/70</t>
  </si>
  <si>
    <t>126/84</t>
  </si>
  <si>
    <t>121/85</t>
  </si>
  <si>
    <t>130/101</t>
  </si>
  <si>
    <t>105/66</t>
  </si>
  <si>
    <t>104/62</t>
  </si>
  <si>
    <t>105/72</t>
  </si>
  <si>
    <t>104/74</t>
  </si>
  <si>
    <t>113/74</t>
  </si>
  <si>
    <t>118/76</t>
  </si>
  <si>
    <t>115/64</t>
  </si>
  <si>
    <t>124/82</t>
  </si>
  <si>
    <t>123/81</t>
  </si>
  <si>
    <t>124/73</t>
  </si>
  <si>
    <t>116/82</t>
  </si>
  <si>
    <t>3h 40min</t>
  </si>
  <si>
    <t>114/73</t>
  </si>
  <si>
    <t>119/62</t>
  </si>
  <si>
    <t>104/72</t>
  </si>
  <si>
    <t>117/75</t>
  </si>
  <si>
    <t>138/94</t>
  </si>
  <si>
    <t>113/73</t>
  </si>
  <si>
    <t>142/81</t>
  </si>
  <si>
    <t>150/89</t>
  </si>
  <si>
    <t>143/8</t>
  </si>
  <si>
    <t>110/62</t>
  </si>
  <si>
    <t>139/91</t>
  </si>
  <si>
    <t>139/85</t>
  </si>
  <si>
    <t>122/77</t>
  </si>
  <si>
    <t>121/84</t>
  </si>
  <si>
    <t>151/103</t>
  </si>
  <si>
    <t>110/75</t>
  </si>
  <si>
    <t>122/88</t>
  </si>
  <si>
    <t>133/71</t>
  </si>
  <si>
    <t>178/113</t>
  </si>
  <si>
    <t>146/102</t>
  </si>
  <si>
    <t>133/90</t>
  </si>
  <si>
    <t>121/63</t>
  </si>
  <si>
    <t>126/81</t>
  </si>
  <si>
    <t>135/98</t>
  </si>
  <si>
    <t>133/77</t>
  </si>
  <si>
    <t>155/101</t>
  </si>
  <si>
    <t>124/86</t>
  </si>
  <si>
    <t>123/90</t>
  </si>
  <si>
    <t>158/98</t>
  </si>
  <si>
    <t>140/104</t>
  </si>
  <si>
    <t>134/70</t>
  </si>
  <si>
    <t>128/83</t>
  </si>
  <si>
    <t>128/75</t>
  </si>
  <si>
    <t>111/70</t>
  </si>
  <si>
    <t>123/78</t>
  </si>
  <si>
    <t>126/87</t>
  </si>
  <si>
    <t>131/92</t>
  </si>
  <si>
    <t>149/97</t>
  </si>
  <si>
    <t>151/106</t>
  </si>
  <si>
    <t>141/99</t>
  </si>
  <si>
    <t>132/98</t>
  </si>
  <si>
    <t>134/89</t>
  </si>
  <si>
    <t>3h 10min</t>
  </si>
  <si>
    <t>137/86</t>
  </si>
  <si>
    <t>162/109</t>
  </si>
  <si>
    <t>103/58</t>
  </si>
  <si>
    <t>163/96</t>
  </si>
  <si>
    <t>159/98</t>
  </si>
  <si>
    <t>158/101</t>
  </si>
  <si>
    <t>171/108</t>
  </si>
  <si>
    <t>138/101</t>
  </si>
  <si>
    <t>164/105</t>
  </si>
  <si>
    <t>162/97</t>
  </si>
  <si>
    <t>31/12/20242</t>
  </si>
  <si>
    <t>RHD_THP_027</t>
  </si>
  <si>
    <t>Diabetic kidney dieseae, Hypertension</t>
  </si>
  <si>
    <t>Iron deficiency anaemia</t>
  </si>
  <si>
    <t>134/60</t>
  </si>
  <si>
    <t>152/73</t>
  </si>
  <si>
    <t>170/82</t>
  </si>
  <si>
    <t>143/78</t>
  </si>
  <si>
    <t>144/73</t>
  </si>
  <si>
    <t>154/89</t>
  </si>
  <si>
    <t>165/81</t>
  </si>
  <si>
    <t>158/96</t>
  </si>
  <si>
    <t>197/95</t>
  </si>
  <si>
    <t>200/100</t>
  </si>
  <si>
    <t>122/72</t>
  </si>
  <si>
    <t>156/77</t>
  </si>
  <si>
    <t>137/67</t>
  </si>
  <si>
    <t>187/94</t>
  </si>
  <si>
    <t>195/117</t>
  </si>
  <si>
    <t>118/64</t>
  </si>
  <si>
    <t>105/77</t>
  </si>
  <si>
    <t>153/87</t>
  </si>
  <si>
    <t>174/94</t>
  </si>
  <si>
    <t>129/80</t>
  </si>
  <si>
    <t>157/71</t>
  </si>
  <si>
    <t>134/79</t>
  </si>
  <si>
    <t>128/70</t>
  </si>
  <si>
    <t>179/83</t>
  </si>
  <si>
    <t>104/68</t>
  </si>
  <si>
    <t>3h 20min</t>
  </si>
  <si>
    <t>143/68</t>
  </si>
  <si>
    <t>178/103</t>
  </si>
  <si>
    <t>181/94</t>
  </si>
  <si>
    <t>144/89</t>
  </si>
  <si>
    <t>138/72</t>
  </si>
  <si>
    <t>195/2024</t>
  </si>
  <si>
    <t>145/75</t>
  </si>
  <si>
    <t>160/92</t>
  </si>
  <si>
    <t>148/83</t>
  </si>
  <si>
    <t>115/77</t>
  </si>
  <si>
    <t>121/72</t>
  </si>
  <si>
    <t>193/100</t>
  </si>
  <si>
    <t>185/96</t>
  </si>
  <si>
    <t>163/76</t>
  </si>
  <si>
    <t>155/83</t>
  </si>
  <si>
    <t>175/83</t>
  </si>
  <si>
    <t>174/86</t>
  </si>
  <si>
    <t>172/76</t>
  </si>
  <si>
    <t>181/100</t>
  </si>
  <si>
    <t>158/82</t>
  </si>
  <si>
    <t>141/78</t>
  </si>
  <si>
    <t>173/97</t>
  </si>
  <si>
    <t>135/78</t>
  </si>
  <si>
    <t>145/86</t>
  </si>
  <si>
    <t>138/70</t>
  </si>
  <si>
    <t>172/91</t>
  </si>
  <si>
    <t>169/78</t>
  </si>
  <si>
    <t>182/82</t>
  </si>
  <si>
    <t>175/84</t>
  </si>
  <si>
    <t>212/95</t>
  </si>
  <si>
    <t>154/92</t>
  </si>
  <si>
    <t>158/84</t>
  </si>
  <si>
    <t>181/86</t>
  </si>
  <si>
    <t>153/68</t>
  </si>
  <si>
    <t>196/95</t>
  </si>
  <si>
    <t>206/95</t>
  </si>
  <si>
    <t>185/81</t>
  </si>
  <si>
    <t>213/87</t>
  </si>
  <si>
    <t>185/80</t>
  </si>
  <si>
    <t>174/85</t>
  </si>
  <si>
    <t>211/97</t>
  </si>
  <si>
    <t>218/102</t>
  </si>
  <si>
    <t>144/75</t>
  </si>
  <si>
    <t>218/99</t>
  </si>
  <si>
    <t>198/86</t>
  </si>
  <si>
    <t>200/95</t>
  </si>
  <si>
    <t>273/111</t>
  </si>
  <si>
    <t>233/104</t>
  </si>
  <si>
    <t>202/86</t>
  </si>
  <si>
    <t>186*90</t>
  </si>
  <si>
    <t>223/105</t>
  </si>
  <si>
    <t>228/101</t>
  </si>
  <si>
    <t>200/96</t>
  </si>
  <si>
    <t>200/102</t>
  </si>
  <si>
    <t>224/107</t>
  </si>
  <si>
    <t>238/111</t>
  </si>
  <si>
    <t>228/107</t>
  </si>
  <si>
    <t>217/91</t>
  </si>
  <si>
    <t>215/92</t>
  </si>
  <si>
    <t>178/82</t>
  </si>
  <si>
    <t>RHD_THP_028</t>
  </si>
  <si>
    <t>_/_/1987</t>
  </si>
  <si>
    <t>185/126</t>
  </si>
  <si>
    <t>200/130</t>
  </si>
  <si>
    <t>158/103</t>
  </si>
  <si>
    <t>186/136</t>
  </si>
  <si>
    <t>196/130</t>
  </si>
  <si>
    <t>148/106</t>
  </si>
  <si>
    <t>186/127</t>
  </si>
  <si>
    <t>183/129</t>
  </si>
  <si>
    <t>205/99</t>
  </si>
  <si>
    <t>147/113</t>
  </si>
  <si>
    <t>188/126</t>
  </si>
  <si>
    <t>165/104</t>
  </si>
  <si>
    <t>177/121</t>
  </si>
  <si>
    <t>180/115</t>
  </si>
  <si>
    <t>175/126</t>
  </si>
  <si>
    <t>161/125</t>
  </si>
  <si>
    <t>192/121</t>
  </si>
  <si>
    <t>169/115</t>
  </si>
  <si>
    <t>204/129</t>
  </si>
  <si>
    <t>162/112</t>
  </si>
  <si>
    <t>160/113</t>
  </si>
  <si>
    <t>156/112</t>
  </si>
  <si>
    <t>162/115</t>
  </si>
  <si>
    <t>201/118</t>
  </si>
  <si>
    <t>196/118</t>
  </si>
  <si>
    <t>164/93</t>
  </si>
  <si>
    <t>174/131</t>
  </si>
  <si>
    <t>182/121</t>
  </si>
  <si>
    <t>184/123</t>
  </si>
  <si>
    <t>187/130</t>
  </si>
  <si>
    <t>148/115</t>
  </si>
  <si>
    <t>163/116</t>
  </si>
  <si>
    <t>187/127</t>
  </si>
  <si>
    <t>166/119</t>
  </si>
  <si>
    <t>175/109</t>
  </si>
  <si>
    <t>160/110</t>
  </si>
  <si>
    <t>123/91</t>
  </si>
  <si>
    <t>154/107</t>
  </si>
  <si>
    <t>152/106</t>
  </si>
  <si>
    <t>173/124</t>
  </si>
  <si>
    <t>148/110</t>
  </si>
  <si>
    <t>146/94</t>
  </si>
  <si>
    <t>155/120</t>
  </si>
  <si>
    <t>162/118</t>
  </si>
  <si>
    <t>204/140</t>
  </si>
  <si>
    <t>161/118</t>
  </si>
  <si>
    <t>124/89</t>
  </si>
  <si>
    <t>119/87</t>
  </si>
  <si>
    <t>162/120</t>
  </si>
  <si>
    <t>149/117</t>
  </si>
  <si>
    <t>153/112</t>
  </si>
  <si>
    <t>141/113</t>
  </si>
  <si>
    <t>149/113</t>
  </si>
  <si>
    <t>171/130</t>
  </si>
  <si>
    <t>130/97</t>
  </si>
  <si>
    <t>178/120</t>
  </si>
  <si>
    <t>140/103</t>
  </si>
  <si>
    <t>158/108</t>
  </si>
  <si>
    <t>150/97</t>
  </si>
  <si>
    <t>144/110</t>
  </si>
  <si>
    <t>130/92</t>
  </si>
  <si>
    <t>151/102</t>
  </si>
  <si>
    <t>135/103</t>
  </si>
  <si>
    <t>148/104</t>
  </si>
  <si>
    <t>125/100</t>
  </si>
  <si>
    <t>157/113</t>
  </si>
  <si>
    <t>151/112</t>
  </si>
  <si>
    <t>149/109</t>
  </si>
  <si>
    <t>154/105</t>
  </si>
  <si>
    <t>_/7/2024</t>
  </si>
  <si>
    <t>145/112</t>
  </si>
  <si>
    <t>135/101</t>
  </si>
  <si>
    <t>118/78</t>
  </si>
  <si>
    <t>154/114</t>
  </si>
  <si>
    <t>138/107</t>
  </si>
  <si>
    <t>139/103</t>
  </si>
  <si>
    <t>132/107</t>
  </si>
  <si>
    <t>138/110</t>
  </si>
  <si>
    <t>134/92</t>
  </si>
  <si>
    <t>129/94</t>
  </si>
  <si>
    <t>148/105</t>
  </si>
  <si>
    <t>145/103</t>
  </si>
  <si>
    <t>110/76</t>
  </si>
  <si>
    <t>134/98</t>
  </si>
  <si>
    <t>107/77</t>
  </si>
  <si>
    <t>122/89</t>
  </si>
  <si>
    <t>152/112</t>
  </si>
  <si>
    <t>143/108</t>
  </si>
  <si>
    <t>121/95</t>
  </si>
  <si>
    <t>124/96</t>
  </si>
  <si>
    <t>136/102</t>
  </si>
  <si>
    <t>136/104</t>
  </si>
  <si>
    <t>132/93</t>
  </si>
  <si>
    <t>120/90</t>
  </si>
  <si>
    <t>140/100</t>
  </si>
  <si>
    <t>132/96</t>
  </si>
  <si>
    <t>170/125</t>
  </si>
  <si>
    <t>129/100</t>
  </si>
  <si>
    <t>152/114</t>
  </si>
  <si>
    <t>166/114</t>
  </si>
  <si>
    <t>158/116</t>
  </si>
  <si>
    <t>164/125</t>
  </si>
  <si>
    <t>151/118</t>
  </si>
  <si>
    <t>146/120</t>
  </si>
  <si>
    <t>157/108</t>
  </si>
  <si>
    <t>160/114</t>
  </si>
  <si>
    <t>183/112</t>
  </si>
  <si>
    <t>174/118</t>
  </si>
  <si>
    <t>154/115</t>
  </si>
  <si>
    <t>187/128</t>
  </si>
  <si>
    <t>172/116</t>
  </si>
  <si>
    <t>RHD_THP_029</t>
  </si>
  <si>
    <t>164/75</t>
  </si>
  <si>
    <t>110/61</t>
  </si>
  <si>
    <t>122/62</t>
  </si>
  <si>
    <t>117/59</t>
  </si>
  <si>
    <t>140/64</t>
  </si>
  <si>
    <t>123/60</t>
  </si>
  <si>
    <t>162/77</t>
  </si>
  <si>
    <t>144/69</t>
  </si>
  <si>
    <t>107/60</t>
  </si>
  <si>
    <t>184/92</t>
  </si>
  <si>
    <t>134/57</t>
  </si>
  <si>
    <t>125/55</t>
  </si>
  <si>
    <t>125/52</t>
  </si>
  <si>
    <t>133/64</t>
  </si>
  <si>
    <t>153/69</t>
  </si>
  <si>
    <t>201/90</t>
  </si>
  <si>
    <t>204/93</t>
  </si>
  <si>
    <t>160/71</t>
  </si>
  <si>
    <t>195/69</t>
  </si>
  <si>
    <t>158/70</t>
  </si>
  <si>
    <t>150/82</t>
  </si>
  <si>
    <t>123/52</t>
  </si>
  <si>
    <t>136/62</t>
  </si>
  <si>
    <t>148/67</t>
  </si>
  <si>
    <t>138/65</t>
  </si>
  <si>
    <t>190/80</t>
  </si>
  <si>
    <t>171/79</t>
  </si>
  <si>
    <t>178/74</t>
  </si>
  <si>
    <t>138/59</t>
  </si>
  <si>
    <t>169/75</t>
  </si>
  <si>
    <t>136/61</t>
  </si>
  <si>
    <t>162/75</t>
  </si>
  <si>
    <t>160/76</t>
  </si>
  <si>
    <t>175/77</t>
  </si>
  <si>
    <t>173/72</t>
  </si>
  <si>
    <t>189/73</t>
  </si>
  <si>
    <t>137/63</t>
  </si>
  <si>
    <t>147/68</t>
  </si>
  <si>
    <t>166/76</t>
  </si>
  <si>
    <t>170/70</t>
  </si>
  <si>
    <t>160/72</t>
  </si>
  <si>
    <t>175/80</t>
  </si>
  <si>
    <t>185/87</t>
  </si>
  <si>
    <t>168/74</t>
  </si>
  <si>
    <t>156/66</t>
  </si>
  <si>
    <t>143/65</t>
  </si>
  <si>
    <t>210/101</t>
  </si>
  <si>
    <t>139/63</t>
  </si>
  <si>
    <t>148/63</t>
  </si>
  <si>
    <t>168/73</t>
  </si>
  <si>
    <t>126/58</t>
  </si>
  <si>
    <t>139/57</t>
  </si>
  <si>
    <t>152/64</t>
  </si>
  <si>
    <t>153/65</t>
  </si>
  <si>
    <t>137/57</t>
  </si>
  <si>
    <t>154/70</t>
  </si>
  <si>
    <t>160/74</t>
  </si>
  <si>
    <t>211/89</t>
  </si>
  <si>
    <t>152/68</t>
  </si>
  <si>
    <t>138/56</t>
  </si>
  <si>
    <t>157/54</t>
  </si>
  <si>
    <t>139/61</t>
  </si>
  <si>
    <t>182/90</t>
  </si>
  <si>
    <t>183/83</t>
  </si>
  <si>
    <t>148/60</t>
  </si>
  <si>
    <t>200/98</t>
  </si>
  <si>
    <t>130/55</t>
  </si>
  <si>
    <t>132/60</t>
  </si>
  <si>
    <t>155/68</t>
  </si>
  <si>
    <t>140/62</t>
  </si>
  <si>
    <t>133/61</t>
  </si>
  <si>
    <t>206/94</t>
  </si>
  <si>
    <t>146/72</t>
  </si>
  <si>
    <t>177/77</t>
  </si>
  <si>
    <t>177/78</t>
  </si>
  <si>
    <t>202/85</t>
  </si>
  <si>
    <t>128/58</t>
  </si>
  <si>
    <t>116/50</t>
  </si>
  <si>
    <t>137/52</t>
  </si>
  <si>
    <t>200/82</t>
  </si>
  <si>
    <t>RHD_THP_030</t>
  </si>
  <si>
    <t>189/123</t>
  </si>
  <si>
    <t>200/108</t>
  </si>
  <si>
    <t>177/114</t>
  </si>
  <si>
    <t>194/104</t>
  </si>
  <si>
    <t>229/122</t>
  </si>
  <si>
    <t>215/105</t>
  </si>
  <si>
    <t>184/99</t>
  </si>
  <si>
    <t>191/110</t>
  </si>
  <si>
    <t>193/111</t>
  </si>
  <si>
    <t>168/93</t>
  </si>
  <si>
    <t>262/130</t>
  </si>
  <si>
    <t>154/*90</t>
  </si>
  <si>
    <t>221/115</t>
  </si>
  <si>
    <t>230/114</t>
  </si>
  <si>
    <t>181/108</t>
  </si>
  <si>
    <t>200/110</t>
  </si>
  <si>
    <t>199/107</t>
  </si>
  <si>
    <t>162/105</t>
  </si>
  <si>
    <t>215/138</t>
  </si>
  <si>
    <t>164/97</t>
  </si>
  <si>
    <t>219/128</t>
  </si>
  <si>
    <t>173/119</t>
  </si>
  <si>
    <t>214/115</t>
  </si>
  <si>
    <t>183/105</t>
  </si>
  <si>
    <t>184/114</t>
  </si>
  <si>
    <t>194/120</t>
  </si>
  <si>
    <t>201/122</t>
  </si>
  <si>
    <t>219/123</t>
  </si>
  <si>
    <t>236/140</t>
  </si>
  <si>
    <t>195/127</t>
  </si>
  <si>
    <t>198/123</t>
  </si>
  <si>
    <t>217/118</t>
  </si>
  <si>
    <t>182/107</t>
  </si>
  <si>
    <t>202/114</t>
  </si>
  <si>
    <t>186/107</t>
  </si>
  <si>
    <t>258/148</t>
  </si>
  <si>
    <t>163/87</t>
  </si>
  <si>
    <t>154/81</t>
  </si>
  <si>
    <t>196/96</t>
  </si>
  <si>
    <t>153/99</t>
  </si>
  <si>
    <t>170/94</t>
  </si>
  <si>
    <t>180/100</t>
  </si>
  <si>
    <t>161/87</t>
  </si>
  <si>
    <t>147/89</t>
  </si>
  <si>
    <t>177/129</t>
  </si>
  <si>
    <t>168/95</t>
  </si>
  <si>
    <t>145/91</t>
  </si>
  <si>
    <t>163/104</t>
  </si>
  <si>
    <t>154/104</t>
  </si>
  <si>
    <t>160/98</t>
  </si>
  <si>
    <t>141/71</t>
  </si>
  <si>
    <t>188/98</t>
  </si>
  <si>
    <t>RHD_THP_031</t>
  </si>
  <si>
    <t>26/11/1995</t>
  </si>
  <si>
    <t>Anti GBM disease</t>
  </si>
  <si>
    <t>133/86</t>
  </si>
  <si>
    <t>170/115</t>
  </si>
  <si>
    <t>175/107</t>
  </si>
  <si>
    <t>149/82</t>
  </si>
  <si>
    <t>178/118</t>
  </si>
  <si>
    <t>199/121</t>
  </si>
  <si>
    <t>165/101</t>
  </si>
  <si>
    <t>227/147</t>
  </si>
  <si>
    <t>163/114</t>
  </si>
  <si>
    <t>189/118</t>
  </si>
  <si>
    <t>189/111</t>
  </si>
  <si>
    <t>175/100</t>
  </si>
  <si>
    <t>199/129</t>
  </si>
  <si>
    <t>192/115</t>
  </si>
  <si>
    <t>162/107</t>
  </si>
  <si>
    <t>209/138</t>
  </si>
  <si>
    <t>182/102</t>
  </si>
  <si>
    <t>162/110</t>
  </si>
  <si>
    <t>176/108</t>
  </si>
  <si>
    <t>178/92</t>
  </si>
  <si>
    <t>144/88</t>
  </si>
  <si>
    <t>167/106</t>
  </si>
  <si>
    <t>174/119</t>
  </si>
  <si>
    <t>192/120</t>
  </si>
  <si>
    <t>RHD_THP_032</t>
  </si>
  <si>
    <t>Obstructive uropathy+urosepsis</t>
  </si>
  <si>
    <t>109/74</t>
  </si>
  <si>
    <t>110/71</t>
  </si>
  <si>
    <t>122/86</t>
  </si>
  <si>
    <t>132/94</t>
  </si>
  <si>
    <t>132/100</t>
  </si>
  <si>
    <t>115/84</t>
  </si>
  <si>
    <t>RHD_THP_033</t>
  </si>
  <si>
    <t>186/88</t>
  </si>
  <si>
    <t>193/98</t>
  </si>
  <si>
    <t>209/120</t>
  </si>
  <si>
    <t>130/73</t>
  </si>
  <si>
    <t>166/75</t>
  </si>
  <si>
    <t>165/96</t>
  </si>
  <si>
    <t>220/96</t>
  </si>
  <si>
    <t>183/81</t>
  </si>
  <si>
    <t>197/101</t>
  </si>
  <si>
    <t>129/66</t>
  </si>
  <si>
    <t>267/112</t>
  </si>
  <si>
    <t>233/95</t>
  </si>
  <si>
    <t>202/98</t>
  </si>
  <si>
    <t>185/97</t>
  </si>
  <si>
    <t>254/113</t>
  </si>
  <si>
    <t>200/93</t>
  </si>
  <si>
    <t>223/102</t>
  </si>
  <si>
    <t>183/91</t>
  </si>
  <si>
    <t>123/107</t>
  </si>
  <si>
    <t>212/100</t>
  </si>
  <si>
    <t>RHD_THP_034</t>
  </si>
  <si>
    <t>28/1/951</t>
  </si>
  <si>
    <t>146/74</t>
  </si>
  <si>
    <t>126/74</t>
  </si>
  <si>
    <t>163/86</t>
  </si>
  <si>
    <t>RHD_THP_035</t>
  </si>
  <si>
    <t>198/98</t>
  </si>
  <si>
    <t>207/113</t>
  </si>
  <si>
    <t>174/101</t>
  </si>
  <si>
    <t>156/82</t>
  </si>
  <si>
    <t>130/63</t>
  </si>
  <si>
    <t>23/92024</t>
  </si>
  <si>
    <t>188/94</t>
  </si>
  <si>
    <t>158/86</t>
  </si>
  <si>
    <t>139/62</t>
  </si>
  <si>
    <t>149/76</t>
  </si>
  <si>
    <t>182/98</t>
  </si>
  <si>
    <t>188/96</t>
  </si>
  <si>
    <t>151/83</t>
  </si>
  <si>
    <t>186/98</t>
  </si>
  <si>
    <t>185/100</t>
  </si>
  <si>
    <t>174/88</t>
  </si>
  <si>
    <t>160/94</t>
  </si>
  <si>
    <t>149/84</t>
  </si>
  <si>
    <t>154/78</t>
  </si>
  <si>
    <t>161/86</t>
  </si>
  <si>
    <t>153/76</t>
  </si>
  <si>
    <t>101/60</t>
  </si>
  <si>
    <t>RHD_THP_036</t>
  </si>
  <si>
    <t>CKD</t>
  </si>
  <si>
    <t>142/101</t>
  </si>
  <si>
    <t>158/102</t>
  </si>
  <si>
    <t>177/111</t>
  </si>
  <si>
    <t>156/104</t>
  </si>
  <si>
    <t>152/101</t>
  </si>
  <si>
    <t>147/106</t>
  </si>
  <si>
    <t>154/109</t>
  </si>
  <si>
    <t>150/103</t>
  </si>
  <si>
    <t>114/76</t>
  </si>
  <si>
    <t>135/92</t>
  </si>
  <si>
    <t>167/115</t>
  </si>
  <si>
    <t>176/101</t>
  </si>
  <si>
    <t>RHD_THP_037</t>
  </si>
  <si>
    <t>126/96</t>
  </si>
  <si>
    <t>ANCA negative crescentic GN-ESKD</t>
  </si>
  <si>
    <t>FSGS (Background chronic hypertension)</t>
  </si>
  <si>
    <t>ESKD secondary to DKD</t>
  </si>
  <si>
    <t>Session 107</t>
  </si>
  <si>
    <t>Session 108</t>
  </si>
  <si>
    <t>Session 109</t>
  </si>
  <si>
    <t>Session 110</t>
  </si>
  <si>
    <t>Session 111</t>
  </si>
  <si>
    <t>Session 112</t>
  </si>
  <si>
    <t>Session 113</t>
  </si>
  <si>
    <t>Session 114</t>
  </si>
  <si>
    <t>Session 115</t>
  </si>
  <si>
    <t>Session 116</t>
  </si>
  <si>
    <t>Session 117</t>
  </si>
  <si>
    <t>Session 118</t>
  </si>
  <si>
    <t>Session 119</t>
  </si>
  <si>
    <t>Session 120</t>
  </si>
  <si>
    <t>Session 121</t>
  </si>
  <si>
    <t>Session 122</t>
  </si>
  <si>
    <t>Session 123</t>
  </si>
  <si>
    <t>Session 124</t>
  </si>
  <si>
    <t>Session 125</t>
  </si>
  <si>
    <t>Session 126</t>
  </si>
  <si>
    <t>Session 127</t>
  </si>
  <si>
    <t>Session 128</t>
  </si>
  <si>
    <t>Session 129</t>
  </si>
  <si>
    <t>Session 130</t>
  </si>
  <si>
    <t>Session 131</t>
  </si>
  <si>
    <t>Session 132</t>
  </si>
  <si>
    <t>Session 133</t>
  </si>
  <si>
    <t>Session 134</t>
  </si>
  <si>
    <t>Session 135</t>
  </si>
  <si>
    <t>Session 136</t>
  </si>
  <si>
    <t>Session 137</t>
  </si>
  <si>
    <t>Session 138</t>
  </si>
  <si>
    <t>Session 139</t>
  </si>
  <si>
    <t>Session 140</t>
  </si>
  <si>
    <t>Session 141</t>
  </si>
  <si>
    <t>Session 142</t>
  </si>
  <si>
    <t>Session 143</t>
  </si>
  <si>
    <t>Session 144</t>
  </si>
  <si>
    <t>Session 145</t>
  </si>
  <si>
    <t>Session 146</t>
  </si>
  <si>
    <t>Session 147</t>
  </si>
  <si>
    <t>Session 148</t>
  </si>
  <si>
    <t>Session 149</t>
  </si>
  <si>
    <t>Session 150</t>
  </si>
  <si>
    <t>Session 151</t>
  </si>
  <si>
    <t>Session 152</t>
  </si>
  <si>
    <t>Session 153</t>
  </si>
  <si>
    <t>Session 154</t>
  </si>
  <si>
    <t>Session 155</t>
  </si>
  <si>
    <t>Session 156</t>
  </si>
  <si>
    <t>Session 157</t>
  </si>
  <si>
    <t>Session 158</t>
  </si>
  <si>
    <t>RHD_THP_038</t>
  </si>
  <si>
    <t>Chronic interstitial nephritis</t>
  </si>
  <si>
    <t>RHD_THP_039</t>
  </si>
  <si>
    <t>112/71</t>
  </si>
  <si>
    <t>116/88</t>
  </si>
  <si>
    <t>120/88</t>
  </si>
  <si>
    <t>114/88</t>
  </si>
  <si>
    <t>102/71</t>
  </si>
  <si>
    <t>122/81</t>
  </si>
  <si>
    <t>124/95</t>
  </si>
  <si>
    <t>111/71</t>
  </si>
  <si>
    <t>115/87</t>
  </si>
  <si>
    <t>134/72</t>
  </si>
  <si>
    <t>140/76</t>
  </si>
  <si>
    <t>130/91</t>
  </si>
  <si>
    <t>141/92</t>
  </si>
  <si>
    <t>124/76</t>
  </si>
  <si>
    <t>137/95</t>
  </si>
  <si>
    <t>143/101</t>
  </si>
  <si>
    <t>122/84</t>
  </si>
  <si>
    <t>183/84</t>
  </si>
  <si>
    <t>196/78</t>
  </si>
  <si>
    <t>169/76</t>
  </si>
  <si>
    <t>216/101</t>
  </si>
  <si>
    <t>150/64</t>
  </si>
  <si>
    <t>107/59</t>
  </si>
  <si>
    <t>139/68</t>
  </si>
  <si>
    <t>163/72</t>
  </si>
  <si>
    <t>155/73</t>
  </si>
  <si>
    <t>164/83</t>
  </si>
  <si>
    <t>178/80</t>
  </si>
  <si>
    <t>159/87</t>
  </si>
  <si>
    <t>147/88</t>
  </si>
  <si>
    <t>171/91</t>
  </si>
  <si>
    <t>165/85</t>
  </si>
  <si>
    <t>RHD_THP_040</t>
  </si>
  <si>
    <t>206/90</t>
  </si>
  <si>
    <t>184/84</t>
  </si>
  <si>
    <t>208/96</t>
  </si>
  <si>
    <t>210/98</t>
  </si>
  <si>
    <t>197/80</t>
  </si>
  <si>
    <t>216/93</t>
  </si>
  <si>
    <t>203/81</t>
  </si>
  <si>
    <t>182/80</t>
  </si>
  <si>
    <t>185/71</t>
  </si>
  <si>
    <t>185/79</t>
  </si>
  <si>
    <t>208/87</t>
  </si>
  <si>
    <t>155/79</t>
  </si>
  <si>
    <t>171/82</t>
  </si>
  <si>
    <t>192/81</t>
  </si>
  <si>
    <t>188/80</t>
  </si>
  <si>
    <t>131/83</t>
  </si>
  <si>
    <t>158/95</t>
  </si>
  <si>
    <t>114/72</t>
  </si>
  <si>
    <t>152/119</t>
  </si>
  <si>
    <t>109/62</t>
  </si>
  <si>
    <t>167/95</t>
  </si>
  <si>
    <t>142/97</t>
  </si>
  <si>
    <t>107/69</t>
  </si>
  <si>
    <t>100/72</t>
  </si>
  <si>
    <t>133/70</t>
  </si>
  <si>
    <t>101/71</t>
  </si>
  <si>
    <t>73/53</t>
  </si>
  <si>
    <t>9/8/20243</t>
  </si>
  <si>
    <t>95/82</t>
  </si>
  <si>
    <t>139/116</t>
  </si>
  <si>
    <t>89/68</t>
  </si>
  <si>
    <t>108/81</t>
  </si>
  <si>
    <t>124/79</t>
  </si>
  <si>
    <t>160/134</t>
  </si>
  <si>
    <t>112/72</t>
  </si>
  <si>
    <t>139/100</t>
  </si>
  <si>
    <t>160/105</t>
  </si>
  <si>
    <t>150/105</t>
  </si>
  <si>
    <t>162/101</t>
  </si>
  <si>
    <t>181/125</t>
  </si>
  <si>
    <t>161/119</t>
  </si>
  <si>
    <t>153/102</t>
  </si>
  <si>
    <t>171/117</t>
  </si>
  <si>
    <t>160/106</t>
  </si>
  <si>
    <t>178/114</t>
  </si>
  <si>
    <t>170/113</t>
  </si>
  <si>
    <t>186/116</t>
  </si>
  <si>
    <t>177/113</t>
  </si>
  <si>
    <t>137/92</t>
  </si>
  <si>
    <t>195/140</t>
  </si>
  <si>
    <t>161/115</t>
  </si>
  <si>
    <t>152/105</t>
  </si>
  <si>
    <t>144/105</t>
  </si>
  <si>
    <t>156/102</t>
  </si>
  <si>
    <t>147/105</t>
  </si>
  <si>
    <t>149/81</t>
  </si>
  <si>
    <t>173/128</t>
  </si>
  <si>
    <t>150/111</t>
  </si>
  <si>
    <t>130/104</t>
  </si>
  <si>
    <t>180/120</t>
  </si>
  <si>
    <t>159/86</t>
  </si>
  <si>
    <t>196/115</t>
  </si>
  <si>
    <t>163/105</t>
  </si>
  <si>
    <t>192/129</t>
  </si>
  <si>
    <t>168/116</t>
  </si>
  <si>
    <t>159/114</t>
  </si>
  <si>
    <t>126/82</t>
  </si>
  <si>
    <t>102/67</t>
  </si>
  <si>
    <t>196/124</t>
  </si>
  <si>
    <t>125/91</t>
  </si>
  <si>
    <t>150/115</t>
  </si>
  <si>
    <t>169/101</t>
  </si>
  <si>
    <t>161/104</t>
  </si>
  <si>
    <t>136/77</t>
  </si>
  <si>
    <t>184/126</t>
  </si>
  <si>
    <t>159/123</t>
  </si>
  <si>
    <t>152/95</t>
  </si>
  <si>
    <t>179/113</t>
  </si>
  <si>
    <t>131/65</t>
  </si>
  <si>
    <t>158/99</t>
  </si>
  <si>
    <t>177/109</t>
  </si>
  <si>
    <t>157/100</t>
  </si>
  <si>
    <t>143/100</t>
  </si>
  <si>
    <t>175/95</t>
  </si>
  <si>
    <t>166/107</t>
  </si>
  <si>
    <t>168/109</t>
  </si>
  <si>
    <t>133/105</t>
  </si>
  <si>
    <t>153/105</t>
  </si>
  <si>
    <t>182/96</t>
  </si>
  <si>
    <t>168/114</t>
  </si>
  <si>
    <t>172/98</t>
  </si>
  <si>
    <t>181/113</t>
  </si>
  <si>
    <t>199/122</t>
  </si>
  <si>
    <t>158/106</t>
  </si>
  <si>
    <t>182/135</t>
  </si>
  <si>
    <t>175/130</t>
  </si>
  <si>
    <t>RHD_THP_041</t>
  </si>
  <si>
    <t>RHD_THP_042</t>
  </si>
  <si>
    <t>RHD_THP_043</t>
  </si>
  <si>
    <t>28/12/1975</t>
  </si>
  <si>
    <t>Hypertension+Obstructive uropathy</t>
  </si>
  <si>
    <t>RHD_THP_044</t>
  </si>
  <si>
    <t>18/7/2006</t>
  </si>
  <si>
    <t>159/96</t>
  </si>
  <si>
    <t>159/95</t>
  </si>
  <si>
    <t>121/78</t>
  </si>
  <si>
    <t>127/84</t>
  </si>
  <si>
    <t>107/76</t>
  </si>
  <si>
    <t>149/89</t>
  </si>
  <si>
    <t>196/68</t>
  </si>
  <si>
    <t>111/73</t>
  </si>
  <si>
    <t>146/103</t>
  </si>
  <si>
    <t>164/100</t>
  </si>
  <si>
    <t>147/92</t>
  </si>
  <si>
    <t>140/79</t>
  </si>
  <si>
    <t>112/82</t>
  </si>
  <si>
    <t>112/68</t>
  </si>
  <si>
    <t>165/103</t>
  </si>
  <si>
    <t>187/105</t>
  </si>
  <si>
    <t>174/99</t>
  </si>
  <si>
    <t>175/106</t>
  </si>
  <si>
    <t>135/91</t>
  </si>
  <si>
    <t>201/98</t>
  </si>
  <si>
    <t>220/108</t>
  </si>
  <si>
    <t>200/120</t>
  </si>
  <si>
    <t>192/112</t>
  </si>
  <si>
    <t>144/91</t>
  </si>
  <si>
    <t>180/108</t>
  </si>
  <si>
    <t>197/119</t>
  </si>
  <si>
    <t>165/99</t>
  </si>
  <si>
    <t>190/105</t>
  </si>
  <si>
    <t>136/79</t>
  </si>
  <si>
    <t>142/108</t>
  </si>
  <si>
    <t>210/111</t>
  </si>
  <si>
    <t>166/98</t>
  </si>
  <si>
    <t>170/112</t>
  </si>
  <si>
    <t>143/92</t>
  </si>
  <si>
    <t>126/88</t>
  </si>
  <si>
    <t>183/107</t>
  </si>
  <si>
    <t>189/108</t>
  </si>
  <si>
    <t>173/115</t>
  </si>
  <si>
    <t>178/110</t>
  </si>
  <si>
    <t>148/91</t>
  </si>
  <si>
    <t>156/111</t>
  </si>
  <si>
    <t>156/109</t>
  </si>
  <si>
    <t>154/111</t>
  </si>
  <si>
    <t>86/48</t>
  </si>
  <si>
    <t>127/92</t>
  </si>
  <si>
    <t>153/107</t>
  </si>
  <si>
    <t>145/109</t>
  </si>
  <si>
    <t>116/75</t>
  </si>
  <si>
    <t>129/93</t>
  </si>
  <si>
    <t>153/93</t>
  </si>
  <si>
    <t>98/58</t>
  </si>
  <si>
    <t>161/116</t>
  </si>
  <si>
    <t>155/110</t>
  </si>
  <si>
    <t>194/106</t>
  </si>
  <si>
    <t>180/110</t>
  </si>
  <si>
    <t>143/104</t>
  </si>
  <si>
    <t>151/90</t>
  </si>
  <si>
    <t>164/101</t>
  </si>
  <si>
    <t>140/97</t>
  </si>
  <si>
    <t>164/90</t>
  </si>
  <si>
    <t>149/107</t>
  </si>
  <si>
    <t>175/110</t>
  </si>
  <si>
    <t>176/113</t>
  </si>
  <si>
    <t>160/95</t>
  </si>
  <si>
    <t>183/115</t>
  </si>
  <si>
    <t>169/123</t>
  </si>
  <si>
    <t>176/115</t>
  </si>
  <si>
    <t>170/109</t>
  </si>
  <si>
    <t>209/127</t>
  </si>
  <si>
    <t>186/126</t>
  </si>
  <si>
    <t>172/94</t>
  </si>
  <si>
    <t>165/106</t>
  </si>
  <si>
    <t>154/103</t>
  </si>
  <si>
    <t>213/128</t>
  </si>
  <si>
    <t>164/94</t>
  </si>
  <si>
    <t>127/93</t>
  </si>
  <si>
    <t>136/106</t>
  </si>
  <si>
    <t>131/100</t>
  </si>
  <si>
    <t>102/76</t>
  </si>
  <si>
    <t>122/90</t>
  </si>
  <si>
    <t>119/89</t>
  </si>
  <si>
    <t>152/109</t>
  </si>
  <si>
    <t>118/80</t>
  </si>
  <si>
    <t>137/106</t>
  </si>
  <si>
    <t>140/105</t>
  </si>
  <si>
    <t>116/70</t>
  </si>
  <si>
    <t>108/70</t>
  </si>
  <si>
    <t>126/83</t>
  </si>
  <si>
    <t>117/62</t>
  </si>
  <si>
    <t>118/81</t>
  </si>
  <si>
    <t>85/58</t>
  </si>
  <si>
    <t>103/68</t>
  </si>
  <si>
    <t>110/84</t>
  </si>
  <si>
    <t>115/83</t>
  </si>
  <si>
    <t>124/60</t>
  </si>
  <si>
    <t>20 min</t>
  </si>
  <si>
    <t>115/70</t>
  </si>
  <si>
    <t>116/74</t>
  </si>
  <si>
    <t>129/92</t>
  </si>
  <si>
    <t>112/70</t>
  </si>
  <si>
    <t>107/64</t>
  </si>
  <si>
    <t>164/65</t>
  </si>
  <si>
    <t>107/79</t>
  </si>
  <si>
    <t>10 min</t>
  </si>
  <si>
    <t>15 min</t>
  </si>
  <si>
    <t>111/85</t>
  </si>
  <si>
    <t>123/89</t>
  </si>
  <si>
    <t>121/88</t>
  </si>
  <si>
    <t>124/90</t>
  </si>
  <si>
    <t>116/92</t>
  </si>
  <si>
    <t>110/78</t>
  </si>
  <si>
    <t>105/78</t>
  </si>
  <si>
    <t>1h 30 min</t>
  </si>
  <si>
    <t>115/91</t>
  </si>
  <si>
    <t>134/116</t>
  </si>
  <si>
    <t>123/82</t>
  </si>
  <si>
    <t>118/62</t>
  </si>
  <si>
    <t>128/99</t>
  </si>
  <si>
    <t>102/68</t>
  </si>
  <si>
    <t>119/82</t>
  </si>
  <si>
    <t>111/83</t>
  </si>
  <si>
    <t>100/69</t>
  </si>
  <si>
    <t>114/82</t>
  </si>
  <si>
    <t>117/89</t>
  </si>
  <si>
    <t>122/92</t>
  </si>
  <si>
    <t>118/85</t>
  </si>
  <si>
    <t>117/83</t>
  </si>
  <si>
    <t>118/84</t>
  </si>
  <si>
    <t>113/85</t>
  </si>
  <si>
    <t>188/76</t>
  </si>
  <si>
    <t>132/66</t>
  </si>
  <si>
    <t>177/88</t>
  </si>
  <si>
    <t>192/77</t>
  </si>
  <si>
    <t>195/90</t>
  </si>
  <si>
    <t>189/86</t>
  </si>
  <si>
    <t>150/75</t>
  </si>
  <si>
    <t>144/72</t>
  </si>
  <si>
    <t>175/103</t>
  </si>
  <si>
    <t>167/75</t>
  </si>
  <si>
    <t>124/67</t>
  </si>
  <si>
    <t>186/72</t>
  </si>
  <si>
    <t>212/102</t>
  </si>
  <si>
    <t>180/85</t>
  </si>
  <si>
    <t>156/85</t>
  </si>
  <si>
    <t>184/88</t>
  </si>
  <si>
    <t>190/100</t>
  </si>
  <si>
    <t>185/91</t>
  </si>
  <si>
    <t>196/84</t>
  </si>
  <si>
    <t>166/78</t>
  </si>
  <si>
    <t>181/92</t>
  </si>
  <si>
    <t>177/79</t>
  </si>
  <si>
    <t>199/92</t>
  </si>
  <si>
    <t>157/75</t>
  </si>
  <si>
    <t>162/74</t>
  </si>
  <si>
    <t>187/86</t>
  </si>
  <si>
    <t>180/72</t>
  </si>
  <si>
    <t>172/83</t>
  </si>
  <si>
    <t>181/80</t>
  </si>
  <si>
    <t>206/122</t>
  </si>
  <si>
    <t>205/86</t>
  </si>
  <si>
    <t>212/96</t>
  </si>
  <si>
    <t>175/88</t>
  </si>
  <si>
    <t>237/121</t>
  </si>
  <si>
    <t>Albumin</t>
  </si>
  <si>
    <t>Serum albumin</t>
  </si>
  <si>
    <t>g/L</t>
  </si>
  <si>
    <t>% of glycated Haemoglobin level in blood</t>
  </si>
  <si>
    <t>Acheived ultrafilteration</t>
  </si>
  <si>
    <t>RHD</t>
  </si>
  <si>
    <t>165/72</t>
  </si>
  <si>
    <t>179/73</t>
  </si>
  <si>
    <t>168/76</t>
  </si>
  <si>
    <t>183/71</t>
  </si>
  <si>
    <t>178/73</t>
  </si>
  <si>
    <t>180/77</t>
  </si>
  <si>
    <t>168/79</t>
  </si>
  <si>
    <t>192/80</t>
  </si>
  <si>
    <t>199/76</t>
  </si>
  <si>
    <t>184/76</t>
  </si>
  <si>
    <t>167/78</t>
  </si>
  <si>
    <t>192/76</t>
  </si>
  <si>
    <t>198/84</t>
  </si>
  <si>
    <t>166/79</t>
  </si>
  <si>
    <t>152/60</t>
  </si>
  <si>
    <t>176/81</t>
  </si>
  <si>
    <t>172/70</t>
  </si>
  <si>
    <t>156/70</t>
  </si>
  <si>
    <t>182/79</t>
  </si>
  <si>
    <t>187/75</t>
  </si>
  <si>
    <t>200/85</t>
  </si>
  <si>
    <t>186/92</t>
  </si>
  <si>
    <t>184/98</t>
  </si>
  <si>
    <t>173/77</t>
  </si>
  <si>
    <t>109/64</t>
  </si>
  <si>
    <t>200/78</t>
  </si>
  <si>
    <t>188/81</t>
  </si>
  <si>
    <t>171/75</t>
  </si>
  <si>
    <t>162/73</t>
  </si>
  <si>
    <t>160/75</t>
  </si>
  <si>
    <t>167/62</t>
  </si>
  <si>
    <t>184/72</t>
  </si>
  <si>
    <t>186/118</t>
  </si>
  <si>
    <t>172/82</t>
  </si>
  <si>
    <t>188/70</t>
  </si>
  <si>
    <t>190/82</t>
  </si>
  <si>
    <t>156/73</t>
  </si>
  <si>
    <t>173/89</t>
  </si>
  <si>
    <t>185/98</t>
  </si>
  <si>
    <t>151/74</t>
  </si>
  <si>
    <t>172/72</t>
  </si>
  <si>
    <t>181/79</t>
  </si>
  <si>
    <t>167/74</t>
  </si>
  <si>
    <t>171/72</t>
  </si>
  <si>
    <t>182/74</t>
  </si>
  <si>
    <t>178/83</t>
  </si>
  <si>
    <t>190/86</t>
  </si>
  <si>
    <t>181/77</t>
  </si>
  <si>
    <t>207/87</t>
  </si>
  <si>
    <t>218/93</t>
  </si>
  <si>
    <t>130/67</t>
  </si>
  <si>
    <t>120/47</t>
  </si>
  <si>
    <t>217/96</t>
  </si>
  <si>
    <t>245/102</t>
  </si>
  <si>
    <t>224/92</t>
  </si>
  <si>
    <t>112/50</t>
  </si>
  <si>
    <t>163/71</t>
  </si>
  <si>
    <t>176/72</t>
  </si>
  <si>
    <t>201/87</t>
  </si>
  <si>
    <t>190/84</t>
  </si>
  <si>
    <t>141/64</t>
  </si>
  <si>
    <t>147/71</t>
  </si>
  <si>
    <t>221/94</t>
  </si>
  <si>
    <t>174/82</t>
  </si>
  <si>
    <t>196/82</t>
  </si>
  <si>
    <t>204/92</t>
  </si>
  <si>
    <t>213/92</t>
  </si>
  <si>
    <t>214/82</t>
  </si>
  <si>
    <t>228/95</t>
  </si>
  <si>
    <t>167/85</t>
  </si>
  <si>
    <t>224/96</t>
  </si>
  <si>
    <t>197/88</t>
  </si>
  <si>
    <t>182/91</t>
  </si>
  <si>
    <t>193/91</t>
  </si>
  <si>
    <t>163/73</t>
  </si>
  <si>
    <t>161/81</t>
  </si>
  <si>
    <t>191/91</t>
  </si>
  <si>
    <t>167/83</t>
  </si>
  <si>
    <t>191/90</t>
  </si>
  <si>
    <t>191/103</t>
  </si>
  <si>
    <t>191/81</t>
  </si>
  <si>
    <t>149/74</t>
  </si>
  <si>
    <t>163/85</t>
  </si>
  <si>
    <t>191/84</t>
  </si>
  <si>
    <t>169/83</t>
  </si>
  <si>
    <t>203/92</t>
  </si>
  <si>
    <t>190/85</t>
  </si>
  <si>
    <t>165/86</t>
  </si>
  <si>
    <t>135/71</t>
  </si>
  <si>
    <t>214/98</t>
  </si>
  <si>
    <t>202/92</t>
  </si>
  <si>
    <t>161/90</t>
  </si>
  <si>
    <t>163/103</t>
  </si>
  <si>
    <t>152/96</t>
  </si>
  <si>
    <t>Dead</t>
  </si>
  <si>
    <t>131/89</t>
  </si>
  <si>
    <t>96/72</t>
  </si>
  <si>
    <t>110/77</t>
  </si>
  <si>
    <t>103/80</t>
  </si>
  <si>
    <t>116/85</t>
  </si>
  <si>
    <t>107/78</t>
  </si>
  <si>
    <t>106/78</t>
  </si>
  <si>
    <t>106/64</t>
  </si>
  <si>
    <t>108/85</t>
  </si>
  <si>
    <t>126/100</t>
  </si>
  <si>
    <t>108/72</t>
  </si>
  <si>
    <t>123/87</t>
  </si>
  <si>
    <t>127/83</t>
  </si>
  <si>
    <t>103/79</t>
  </si>
  <si>
    <t>120/94</t>
  </si>
  <si>
    <t>109/87</t>
  </si>
  <si>
    <t>132/87</t>
  </si>
  <si>
    <t>128/92</t>
  </si>
  <si>
    <t>130/102</t>
  </si>
  <si>
    <t>130/94</t>
  </si>
  <si>
    <t>112/80</t>
  </si>
  <si>
    <t>119/83</t>
  </si>
  <si>
    <t>104/84</t>
  </si>
  <si>
    <t>99/53</t>
  </si>
  <si>
    <t>116/91</t>
  </si>
  <si>
    <t>108/84</t>
  </si>
  <si>
    <t>116/86</t>
  </si>
  <si>
    <t>106/84</t>
  </si>
  <si>
    <t>112/83</t>
  </si>
  <si>
    <t>106/82</t>
  </si>
  <si>
    <t>121/86</t>
  </si>
  <si>
    <t>129/84</t>
  </si>
  <si>
    <t>162/116</t>
  </si>
  <si>
    <t>120/84</t>
  </si>
  <si>
    <t>155/106</t>
  </si>
  <si>
    <t>123/92</t>
  </si>
  <si>
    <t>113/80</t>
  </si>
  <si>
    <t>173/78</t>
  </si>
  <si>
    <t>208/83</t>
  </si>
  <si>
    <t>197/77</t>
  </si>
  <si>
    <t>187/77</t>
  </si>
  <si>
    <t>162/60</t>
  </si>
  <si>
    <t>197/86</t>
  </si>
  <si>
    <t>194/72</t>
  </si>
  <si>
    <t>170/68</t>
  </si>
  <si>
    <t>198/82</t>
  </si>
  <si>
    <t>201/82</t>
  </si>
  <si>
    <t>197/82</t>
  </si>
  <si>
    <t>196/91</t>
  </si>
  <si>
    <t>194/74</t>
  </si>
  <si>
    <t>208/79</t>
  </si>
  <si>
    <t>220/88</t>
  </si>
  <si>
    <t>228/90</t>
  </si>
  <si>
    <t>Nm</t>
  </si>
  <si>
    <t>136/55</t>
  </si>
  <si>
    <t>196/80</t>
  </si>
  <si>
    <t>189/80</t>
  </si>
  <si>
    <t>142/60</t>
  </si>
  <si>
    <t>192/88</t>
  </si>
  <si>
    <t>214/91</t>
  </si>
  <si>
    <t>231/88</t>
  </si>
  <si>
    <t>219/92</t>
  </si>
  <si>
    <t>215/83</t>
  </si>
  <si>
    <t>184/79</t>
  </si>
  <si>
    <t>225/96</t>
  </si>
  <si>
    <t>249/106</t>
  </si>
  <si>
    <t>200/75</t>
  </si>
  <si>
    <t>212/90</t>
  </si>
  <si>
    <t>155/67</t>
  </si>
  <si>
    <t>212/108</t>
  </si>
  <si>
    <t>168/71</t>
  </si>
  <si>
    <t>221/93</t>
  </si>
  <si>
    <t>220/92</t>
  </si>
  <si>
    <t>188/84</t>
  </si>
  <si>
    <t>195/85</t>
  </si>
  <si>
    <t>165/75</t>
  </si>
  <si>
    <t>199/90</t>
  </si>
  <si>
    <t>192/93</t>
  </si>
  <si>
    <t>180/82</t>
  </si>
  <si>
    <t>179/72</t>
  </si>
  <si>
    <t>167/70</t>
  </si>
  <si>
    <t>192/82</t>
  </si>
  <si>
    <t>206/88</t>
  </si>
  <si>
    <t>199/84</t>
  </si>
  <si>
    <t>197/83</t>
  </si>
  <si>
    <t>200/88</t>
  </si>
  <si>
    <t>223/91</t>
  </si>
  <si>
    <t>220/87</t>
  </si>
  <si>
    <t>194/81</t>
  </si>
  <si>
    <t>196/81</t>
  </si>
  <si>
    <t>196/77</t>
  </si>
  <si>
    <t>218/84</t>
  </si>
  <si>
    <t>221/83</t>
  </si>
  <si>
    <t>220/100</t>
  </si>
  <si>
    <t>214/88</t>
  </si>
  <si>
    <t>211/84</t>
  </si>
  <si>
    <t>192/91</t>
  </si>
  <si>
    <t>208/100</t>
  </si>
  <si>
    <t>174/72</t>
  </si>
  <si>
    <t>225/90</t>
  </si>
  <si>
    <t>163/67</t>
  </si>
  <si>
    <t>231/92</t>
  </si>
  <si>
    <t>166/61</t>
  </si>
  <si>
    <t>157/63</t>
  </si>
  <si>
    <t>134/52</t>
  </si>
  <si>
    <t>183/76</t>
  </si>
  <si>
    <t>177/70</t>
  </si>
  <si>
    <t>182/78</t>
  </si>
  <si>
    <t>188/75</t>
  </si>
  <si>
    <t>195/70</t>
  </si>
  <si>
    <t>184/80</t>
  </si>
  <si>
    <t>178/88</t>
  </si>
  <si>
    <t>166/72</t>
  </si>
  <si>
    <t>194/79</t>
  </si>
  <si>
    <t>166/85</t>
  </si>
  <si>
    <t>218/105</t>
  </si>
  <si>
    <t>190/94</t>
  </si>
  <si>
    <t>187/84</t>
  </si>
  <si>
    <t>190/93</t>
  </si>
  <si>
    <t>175/85</t>
  </si>
  <si>
    <t>205/93</t>
  </si>
  <si>
    <t>201/92</t>
  </si>
  <si>
    <t>213/100</t>
  </si>
  <si>
    <t>201/69</t>
  </si>
  <si>
    <t>199/99</t>
  </si>
  <si>
    <t>208/101</t>
  </si>
  <si>
    <t>211/95</t>
  </si>
  <si>
    <t>198/89</t>
  </si>
  <si>
    <t>226/105</t>
  </si>
  <si>
    <t>214/97</t>
  </si>
  <si>
    <t>188/91</t>
  </si>
  <si>
    <t>172/85</t>
  </si>
  <si>
    <t>211/100</t>
  </si>
  <si>
    <t>195/91</t>
  </si>
  <si>
    <t>217/98</t>
  </si>
  <si>
    <t>159/77</t>
  </si>
  <si>
    <t>210/104</t>
  </si>
  <si>
    <t>158/68</t>
  </si>
  <si>
    <t>184/87</t>
  </si>
  <si>
    <t>211/94</t>
  </si>
  <si>
    <t>190/101</t>
  </si>
  <si>
    <t>121/113</t>
  </si>
  <si>
    <t>202/94</t>
  </si>
  <si>
    <t>160/84</t>
  </si>
  <si>
    <t>191/89</t>
  </si>
  <si>
    <t>138/81</t>
  </si>
  <si>
    <t>234/110</t>
  </si>
  <si>
    <t>193/94</t>
  </si>
  <si>
    <t>205/102</t>
  </si>
  <si>
    <t>204/107</t>
  </si>
  <si>
    <t>194/100</t>
  </si>
  <si>
    <t>184/102</t>
  </si>
  <si>
    <t>175/86</t>
  </si>
  <si>
    <t>205/100</t>
  </si>
  <si>
    <t>210/108</t>
  </si>
  <si>
    <t>210/102</t>
  </si>
  <si>
    <t>205/109</t>
  </si>
  <si>
    <t>206/100</t>
  </si>
  <si>
    <t>177/86</t>
  </si>
  <si>
    <t>177/84</t>
  </si>
  <si>
    <t>178/95</t>
  </si>
  <si>
    <t>216/102</t>
  </si>
  <si>
    <t>166/83</t>
  </si>
  <si>
    <t>196/93</t>
  </si>
  <si>
    <t>185/86</t>
  </si>
  <si>
    <t>169/85</t>
  </si>
  <si>
    <t>115/66</t>
  </si>
  <si>
    <t>146/75</t>
  </si>
  <si>
    <t>95/68</t>
  </si>
  <si>
    <t>185/94</t>
  </si>
  <si>
    <t>RHD_THP_045</t>
  </si>
  <si>
    <t>Diabetic kidney disease + Hypertension</t>
  </si>
  <si>
    <t>122/78</t>
  </si>
  <si>
    <t>114/80</t>
  </si>
  <si>
    <t>185/101</t>
  </si>
  <si>
    <t>138/89</t>
  </si>
  <si>
    <t>135/72</t>
  </si>
  <si>
    <t>110/100</t>
  </si>
  <si>
    <t>122/85</t>
  </si>
  <si>
    <t>165/93</t>
  </si>
  <si>
    <t>128/77</t>
  </si>
  <si>
    <t>135/96</t>
  </si>
  <si>
    <t>180/105</t>
  </si>
  <si>
    <t>145/107</t>
  </si>
  <si>
    <t>165/100</t>
  </si>
  <si>
    <t>121/99</t>
  </si>
  <si>
    <t>133/80</t>
  </si>
  <si>
    <t>168/101</t>
  </si>
  <si>
    <t>156/98</t>
  </si>
  <si>
    <t>173/98</t>
  </si>
  <si>
    <t>180/92</t>
  </si>
  <si>
    <t>111/82</t>
  </si>
  <si>
    <t>286/2024</t>
  </si>
  <si>
    <t>181/101</t>
  </si>
  <si>
    <t>163/120</t>
  </si>
  <si>
    <t>173/99</t>
  </si>
  <si>
    <t>136/68</t>
  </si>
  <si>
    <t>157/95</t>
  </si>
  <si>
    <t>159/103</t>
  </si>
  <si>
    <t>129/76</t>
  </si>
  <si>
    <t>141/81</t>
  </si>
  <si>
    <t>169/98</t>
  </si>
  <si>
    <t>168/91</t>
  </si>
  <si>
    <t>173/101</t>
  </si>
  <si>
    <t>189/110</t>
  </si>
  <si>
    <t>164/95</t>
  </si>
  <si>
    <t>160/88</t>
  </si>
  <si>
    <t>203/111</t>
  </si>
  <si>
    <t>147/80</t>
  </si>
  <si>
    <t>54/76</t>
  </si>
  <si>
    <t>146/79</t>
  </si>
  <si>
    <t>166/68</t>
  </si>
  <si>
    <t>162/76</t>
  </si>
  <si>
    <t>205/83</t>
  </si>
  <si>
    <t>221/89</t>
  </si>
  <si>
    <t>168/72</t>
  </si>
  <si>
    <t>188/74</t>
  </si>
  <si>
    <t>213/91</t>
  </si>
  <si>
    <t>235/96</t>
  </si>
  <si>
    <t>184/77</t>
  </si>
  <si>
    <t>185/72</t>
  </si>
  <si>
    <t>203/84</t>
  </si>
  <si>
    <t>222/94</t>
  </si>
  <si>
    <t>230/90</t>
  </si>
  <si>
    <t>234/97</t>
  </si>
  <si>
    <t>214/108</t>
  </si>
  <si>
    <t>207/91</t>
  </si>
  <si>
    <t>201/89</t>
  </si>
  <si>
    <t>207/84</t>
  </si>
  <si>
    <t>162/72</t>
  </si>
  <si>
    <t>153/90</t>
  </si>
  <si>
    <t>219/90</t>
  </si>
  <si>
    <t>213/109</t>
  </si>
  <si>
    <t>244/101</t>
  </si>
  <si>
    <t>206/84</t>
  </si>
  <si>
    <t>213/86</t>
  </si>
  <si>
    <t>213/94</t>
  </si>
  <si>
    <t>222/91</t>
  </si>
  <si>
    <t>218/98</t>
  </si>
  <si>
    <t>197/110</t>
  </si>
  <si>
    <t>192/87</t>
  </si>
  <si>
    <t>209/92</t>
  </si>
  <si>
    <t>181/91</t>
  </si>
  <si>
    <t>203/83</t>
  </si>
  <si>
    <t>201/73</t>
  </si>
  <si>
    <t>220/80</t>
  </si>
  <si>
    <t>203/80</t>
  </si>
  <si>
    <t>208/80</t>
  </si>
  <si>
    <t>160/126</t>
  </si>
  <si>
    <t>177/126</t>
  </si>
  <si>
    <t>143/76</t>
  </si>
  <si>
    <t>184/122</t>
  </si>
  <si>
    <t>165/115</t>
  </si>
  <si>
    <t>155/93</t>
  </si>
  <si>
    <t>186/128</t>
  </si>
  <si>
    <t>194/140</t>
  </si>
  <si>
    <t>193/133</t>
  </si>
  <si>
    <t>190/133</t>
  </si>
  <si>
    <t>192/128</t>
  </si>
  <si>
    <t>172/119</t>
  </si>
  <si>
    <t>165/102</t>
  </si>
  <si>
    <t>170/116</t>
  </si>
  <si>
    <t>164/116</t>
  </si>
  <si>
    <t>149/106</t>
  </si>
  <si>
    <t>141/101</t>
  </si>
  <si>
    <t>157/111</t>
  </si>
  <si>
    <t>132/101</t>
  </si>
  <si>
    <t>154/119</t>
  </si>
  <si>
    <t>159/115</t>
  </si>
  <si>
    <t>142/95</t>
  </si>
  <si>
    <t>133/94</t>
  </si>
  <si>
    <t>158/120</t>
  </si>
  <si>
    <t>150/107</t>
  </si>
  <si>
    <t>152/102</t>
  </si>
  <si>
    <t>101/59</t>
  </si>
  <si>
    <t>144/118</t>
  </si>
  <si>
    <t>133/100</t>
  </si>
  <si>
    <t>136/97</t>
  </si>
  <si>
    <t>139/105</t>
  </si>
  <si>
    <t>131/79</t>
  </si>
  <si>
    <t>112/67</t>
  </si>
  <si>
    <t>(mmol/L)????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</si>
</sst>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1" fillId="0" borderId="0" xfId="0" applyFont="1"/>
    <xf numFmtId="0" fontId="1" fillId="0" borderId="8" xfId="0" applyFont="1" applyBorder="1"/>
    <xf numFmtId="0" fontId="1" fillId="0" borderId="5" xfId="0" applyFont="1" applyBorder="1"/>
    <xf numFmtId="0" fontId="1" fillId="0" borderId="11" xfId="0" applyFont="1" applyBorder="1"/>
    <xf numFmtId="0" fontId="1" fillId="0" borderId="0" xfId="0" applyFont="1" applyAlignment="1">
      <alignment vertical="center"/>
    </xf>
    <xf numFmtId="0" fontId="0" fillId="0" borderId="9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1" fillId="0" borderId="12" xfId="0" applyFont="1" applyBorder="1"/>
    <xf numFmtId="0" fontId="1" fillId="0" borderId="13" xfId="0" applyFont="1" applyBorder="1"/>
    <xf numFmtId="0" fontId="1" fillId="0" borderId="14" xfId="0" applyFont="1" applyBorder="1"/>
    <xf numFmtId="0" fontId="0" fillId="0" borderId="9" xfId="0" applyBorder="1" applyAlignment="1">
      <alignment wrapText="1"/>
    </xf>
    <xf numFmtId="0" fontId="0" fillId="0" borderId="1" xfId="0" applyBorder="1"/>
    <xf numFmtId="1" fontId="0" fillId="0" borderId="0" xfId="0" applyNumberFormat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12" xfId="0" applyBorder="1"/>
    <xf numFmtId="0" fontId="2" fillId="0" borderId="0" xfId="0" applyFont="1"/>
    <xf numFmtId="0" fontId="0" fillId="0" borderId="24" xfId="0" applyBorder="1"/>
    <xf numFmtId="0" fontId="1" fillId="0" borderId="25" xfId="0" applyFont="1" applyBorder="1"/>
    <xf numFmtId="0" fontId="1" fillId="0" borderId="26" xfId="0" applyFont="1" applyBorder="1"/>
    <xf numFmtId="0" fontId="3" fillId="0" borderId="0" xfId="0" applyFont="1"/>
    <xf numFmtId="0" fontId="3" fillId="0" borderId="26" xfId="0" applyFont="1" applyBorder="1"/>
    <xf numFmtId="0" fontId="3" fillId="0" borderId="27" xfId="0" applyFont="1" applyBorder="1"/>
    <xf numFmtId="14" fontId="0" fillId="0" borderId="0" xfId="0" applyNumberFormat="1"/>
    <xf numFmtId="0" fontId="3" fillId="0" borderId="11" xfId="0" applyFont="1" applyBorder="1"/>
    <xf numFmtId="17" fontId="0" fillId="0" borderId="0" xfId="0" applyNumberFormat="1"/>
    <xf numFmtId="0" fontId="5" fillId="0" borderId="0" xfId="0" applyFont="1"/>
    <xf numFmtId="14" fontId="5" fillId="0" borderId="0" xfId="0" applyNumberFormat="1" applyFont="1"/>
    <xf numFmtId="14" fontId="0" fillId="0" borderId="0" xfId="0" applyNumberFormat="1" applyAlignment="1">
      <alignment horizontal="left"/>
    </xf>
    <xf numFmtId="16" fontId="0" fillId="0" borderId="0" xfId="0" applyNumberFormat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5" fillId="2" borderId="0" xfId="0" applyFont="1" applyFill="1"/>
    <xf numFmtId="0" fontId="0" fillId="3" borderId="0" xfId="0" applyFill="1"/>
    <xf numFmtId="17" fontId="1" fillId="0" borderId="26" xfId="0" applyNumberFormat="1" applyFont="1" applyBorder="1" applyAlignment="1">
      <alignment horizontal="center" vertical="center"/>
    </xf>
    <xf numFmtId="17" fontId="1" fillId="0" borderId="27" xfId="0" applyNumberFormat="1" applyFont="1" applyBorder="1" applyAlignment="1">
      <alignment horizontal="center" vertical="center"/>
    </xf>
    <xf numFmtId="17" fontId="1" fillId="0" borderId="25" xfId="0" applyNumberFormat="1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17" fontId="1" fillId="0" borderId="20" xfId="0" applyNumberFormat="1" applyFont="1" applyBorder="1" applyAlignment="1">
      <alignment horizontal="center" vertical="center"/>
    </xf>
    <xf numFmtId="17" fontId="1" fillId="0" borderId="2" xfId="0" applyNumberFormat="1" applyFont="1" applyBorder="1" applyAlignment="1">
      <alignment horizontal="center" vertical="center"/>
    </xf>
    <xf numFmtId="16" fontId="1" fillId="0" borderId="4" xfId="0" applyNumberFormat="1" applyFont="1" applyBorder="1" applyAlignment="1">
      <alignment horizontal="center" vertical="center"/>
    </xf>
    <xf numFmtId="16" fontId="1" fillId="0" borderId="0" xfId="0" applyNumberFormat="1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0" xfId="0" applyFont="1" applyBorder="1" applyAlignment="1">
      <alignment horizontal="center" vertical="top"/>
    </xf>
    <xf numFmtId="0" fontId="1" fillId="0" borderId="6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1" fillId="0" borderId="7" xfId="0" applyFont="1" applyBorder="1" applyAlignment="1">
      <alignment horizontal="center" vertical="top"/>
    </xf>
    <xf numFmtId="0" fontId="0" fillId="0" borderId="2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4" borderId="15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6"/>
  <sheetViews>
    <sheetView workbookViewId="0">
      <selection activeCell="D1" sqref="D1:D1048576"/>
    </sheetView>
  </sheetViews>
  <sheetFormatPr defaultRowHeight="14.4" x14ac:dyDescent="0.3"/>
  <cols>
    <col min="1" max="1" width="19.33203125" customWidth="1"/>
    <col min="2" max="2" width="18.109375" style="39" customWidth="1"/>
    <col min="3" max="3" width="18.33203125" customWidth="1"/>
    <col min="4" max="4" width="35.33203125" style="34" customWidth="1"/>
    <col min="5" max="5" width="26.88671875" style="34" customWidth="1"/>
    <col min="6" max="6" width="22.88671875" style="34" customWidth="1"/>
  </cols>
  <sheetData>
    <row r="1" spans="1:6" s="1" customFormat="1" x14ac:dyDescent="0.3">
      <c r="A1" s="1" t="s">
        <v>0</v>
      </c>
      <c r="B1" s="38" t="s">
        <v>1</v>
      </c>
      <c r="C1" s="1" t="s">
        <v>2</v>
      </c>
      <c r="D1" s="28" t="s">
        <v>101</v>
      </c>
      <c r="E1" s="28" t="s">
        <v>113</v>
      </c>
      <c r="F1" s="28" t="s">
        <v>104</v>
      </c>
    </row>
    <row r="2" spans="1:6" x14ac:dyDescent="0.3">
      <c r="A2" t="s">
        <v>3</v>
      </c>
      <c r="B2" s="39" t="s">
        <v>114</v>
      </c>
      <c r="C2" t="s">
        <v>115</v>
      </c>
      <c r="D2" s="34" t="s">
        <v>102</v>
      </c>
      <c r="E2" s="34" t="s">
        <v>116</v>
      </c>
      <c r="F2" s="34" t="s">
        <v>623</v>
      </c>
    </row>
    <row r="3" spans="1:6" x14ac:dyDescent="0.3">
      <c r="A3" t="s">
        <v>307</v>
      </c>
      <c r="B3" s="39" t="s">
        <v>308</v>
      </c>
      <c r="C3" t="s">
        <v>115</v>
      </c>
      <c r="D3" s="34" t="s">
        <v>103</v>
      </c>
      <c r="E3" s="34" t="s">
        <v>116</v>
      </c>
      <c r="F3" s="34" t="s">
        <v>623</v>
      </c>
    </row>
    <row r="4" spans="1:6" x14ac:dyDescent="0.3">
      <c r="A4" t="s">
        <v>441</v>
      </c>
      <c r="B4" s="39" t="s">
        <v>442</v>
      </c>
      <c r="C4" t="s">
        <v>443</v>
      </c>
      <c r="D4" s="34" t="s">
        <v>444</v>
      </c>
      <c r="E4" s="34" t="s">
        <v>116</v>
      </c>
      <c r="F4" s="34" t="s">
        <v>623</v>
      </c>
    </row>
    <row r="5" spans="1:6" x14ac:dyDescent="0.3">
      <c r="A5" t="s">
        <v>584</v>
      </c>
      <c r="B5" s="39" t="s">
        <v>585</v>
      </c>
      <c r="C5" t="s">
        <v>115</v>
      </c>
      <c r="D5" s="34" t="s">
        <v>102</v>
      </c>
      <c r="E5" s="34" t="s">
        <v>116</v>
      </c>
      <c r="F5" s="34" t="s">
        <v>623</v>
      </c>
    </row>
    <row r="6" spans="1:6" x14ac:dyDescent="0.3">
      <c r="A6" t="s">
        <v>620</v>
      </c>
      <c r="B6" s="39" t="s">
        <v>621</v>
      </c>
      <c r="C6" t="s">
        <v>115</v>
      </c>
      <c r="D6" s="40" t="s">
        <v>309</v>
      </c>
      <c r="E6" s="34" t="s">
        <v>622</v>
      </c>
      <c r="F6" s="34" t="s">
        <v>623</v>
      </c>
    </row>
    <row r="7" spans="1:6" x14ac:dyDescent="0.3">
      <c r="A7" t="s">
        <v>675</v>
      </c>
      <c r="B7" s="39" t="s">
        <v>676</v>
      </c>
      <c r="C7" t="s">
        <v>443</v>
      </c>
      <c r="D7" s="40" t="s">
        <v>309</v>
      </c>
      <c r="E7" s="34" t="s">
        <v>730</v>
      </c>
      <c r="F7" s="34" t="s">
        <v>623</v>
      </c>
    </row>
    <row r="8" spans="1:6" x14ac:dyDescent="0.3">
      <c r="A8" t="s">
        <v>810</v>
      </c>
      <c r="B8" s="36">
        <v>21979</v>
      </c>
      <c r="C8" t="s">
        <v>115</v>
      </c>
      <c r="D8" s="40" t="s">
        <v>309</v>
      </c>
      <c r="E8" s="34" t="s">
        <v>116</v>
      </c>
      <c r="F8" s="34" t="s">
        <v>623</v>
      </c>
    </row>
    <row r="9" spans="1:6" x14ac:dyDescent="0.3">
      <c r="A9" t="s">
        <v>920</v>
      </c>
      <c r="B9" s="36">
        <v>24807</v>
      </c>
      <c r="C9" t="s">
        <v>115</v>
      </c>
      <c r="D9" s="34" t="s">
        <v>921</v>
      </c>
      <c r="E9" s="34" t="s">
        <v>622</v>
      </c>
      <c r="F9" s="34" t="s">
        <v>623</v>
      </c>
    </row>
    <row r="10" spans="1:6" x14ac:dyDescent="0.3">
      <c r="A10" t="s">
        <v>1007</v>
      </c>
      <c r="B10" s="36">
        <v>25244</v>
      </c>
      <c r="C10" t="s">
        <v>443</v>
      </c>
      <c r="D10" s="40" t="s">
        <v>309</v>
      </c>
      <c r="E10" s="34" t="s">
        <v>622</v>
      </c>
      <c r="F10" s="34" t="s">
        <v>623</v>
      </c>
    </row>
    <row r="11" spans="1:6" x14ac:dyDescent="0.3">
      <c r="A11" t="s">
        <v>1034</v>
      </c>
      <c r="B11" s="36">
        <v>37906</v>
      </c>
      <c r="C11" t="s">
        <v>115</v>
      </c>
      <c r="D11" s="34" t="s">
        <v>1168</v>
      </c>
      <c r="E11" s="34" t="s">
        <v>622</v>
      </c>
      <c r="F11" s="34" t="s">
        <v>623</v>
      </c>
    </row>
    <row r="12" spans="1:6" x14ac:dyDescent="0.3">
      <c r="A12" t="s">
        <v>1166</v>
      </c>
      <c r="B12" s="39" t="s">
        <v>1167</v>
      </c>
      <c r="C12" t="s">
        <v>443</v>
      </c>
      <c r="D12" s="34" t="s">
        <v>1174</v>
      </c>
      <c r="E12" s="34" t="s">
        <v>1169</v>
      </c>
      <c r="F12" s="34" t="s">
        <v>623</v>
      </c>
    </row>
    <row r="13" spans="1:6" x14ac:dyDescent="0.3">
      <c r="A13" t="s">
        <v>1170</v>
      </c>
      <c r="B13" s="39" t="s">
        <v>1206</v>
      </c>
      <c r="C13" t="s">
        <v>115</v>
      </c>
      <c r="D13" s="34" t="s">
        <v>1207</v>
      </c>
      <c r="E13" s="34" t="s">
        <v>730</v>
      </c>
      <c r="F13" s="34" t="s">
        <v>623</v>
      </c>
    </row>
    <row r="14" spans="1:6" x14ac:dyDescent="0.3">
      <c r="A14" t="s">
        <v>1171</v>
      </c>
      <c r="B14" s="36">
        <v>29378</v>
      </c>
      <c r="C14" t="s">
        <v>443</v>
      </c>
      <c r="D14" s="34" t="s">
        <v>2439</v>
      </c>
      <c r="E14" s="34" t="s">
        <v>116</v>
      </c>
      <c r="F14" s="34" t="s">
        <v>623</v>
      </c>
    </row>
    <row r="15" spans="1:6" x14ac:dyDescent="0.3">
      <c r="A15" t="s">
        <v>1172</v>
      </c>
      <c r="B15" s="39" t="s">
        <v>1324</v>
      </c>
      <c r="C15" t="s">
        <v>115</v>
      </c>
      <c r="D15" s="34" t="s">
        <v>1325</v>
      </c>
      <c r="E15" s="34" t="s">
        <v>116</v>
      </c>
      <c r="F15" s="34" t="s">
        <v>623</v>
      </c>
    </row>
    <row r="16" spans="1:6" x14ac:dyDescent="0.3">
      <c r="A16" t="s">
        <v>1173</v>
      </c>
      <c r="B16" s="36">
        <v>19765</v>
      </c>
      <c r="C16" t="s">
        <v>443</v>
      </c>
      <c r="D16" s="34" t="s">
        <v>102</v>
      </c>
      <c r="E16" s="34" t="s">
        <v>116</v>
      </c>
      <c r="F16" s="34" t="s">
        <v>623</v>
      </c>
    </row>
    <row r="17" spans="1:6" x14ac:dyDescent="0.3">
      <c r="A17" t="s">
        <v>1405</v>
      </c>
      <c r="B17" s="36">
        <v>25786</v>
      </c>
      <c r="C17" t="s">
        <v>115</v>
      </c>
      <c r="D17" s="34" t="s">
        <v>102</v>
      </c>
      <c r="E17" s="24" t="s">
        <v>1406</v>
      </c>
      <c r="F17" s="34" t="s">
        <v>623</v>
      </c>
    </row>
    <row r="18" spans="1:6" x14ac:dyDescent="0.3">
      <c r="A18" t="s">
        <v>1516</v>
      </c>
      <c r="B18" s="36" t="s">
        <v>1517</v>
      </c>
      <c r="C18" t="s">
        <v>115</v>
      </c>
      <c r="D18" s="34" t="s">
        <v>1518</v>
      </c>
      <c r="E18" s="34" t="s">
        <v>116</v>
      </c>
      <c r="F18" s="34" t="s">
        <v>623</v>
      </c>
    </row>
    <row r="19" spans="1:6" x14ac:dyDescent="0.3">
      <c r="A19" t="s">
        <v>1566</v>
      </c>
      <c r="B19" s="36">
        <v>22627</v>
      </c>
      <c r="C19" t="s">
        <v>115</v>
      </c>
      <c r="D19" s="34" t="s">
        <v>102</v>
      </c>
      <c r="E19" s="34" t="s">
        <v>622</v>
      </c>
      <c r="F19" s="34" t="s">
        <v>623</v>
      </c>
    </row>
    <row r="20" spans="1:6" x14ac:dyDescent="0.3">
      <c r="A20" t="s">
        <v>1633</v>
      </c>
      <c r="B20" s="39" t="s">
        <v>1634</v>
      </c>
      <c r="C20" t="s">
        <v>115</v>
      </c>
      <c r="D20" s="34" t="s">
        <v>2440</v>
      </c>
      <c r="E20" s="34" t="s">
        <v>116</v>
      </c>
      <c r="F20" s="34" t="s">
        <v>623</v>
      </c>
    </row>
    <row r="21" spans="1:6" x14ac:dyDescent="0.3">
      <c r="A21" t="s">
        <v>1639</v>
      </c>
      <c r="B21" s="36">
        <v>23167</v>
      </c>
      <c r="C21" t="s">
        <v>443</v>
      </c>
      <c r="D21" s="34" t="s">
        <v>2441</v>
      </c>
      <c r="E21" s="34" t="s">
        <v>1169</v>
      </c>
      <c r="F21" s="34" t="s">
        <v>623</v>
      </c>
    </row>
    <row r="22" spans="1:6" x14ac:dyDescent="0.3">
      <c r="A22" t="s">
        <v>1645</v>
      </c>
      <c r="B22" s="39" t="s">
        <v>1646</v>
      </c>
      <c r="C22" t="s">
        <v>115</v>
      </c>
      <c r="D22" s="34" t="s">
        <v>102</v>
      </c>
      <c r="E22" s="34" t="s">
        <v>622</v>
      </c>
      <c r="F22" s="34" t="s">
        <v>623</v>
      </c>
    </row>
    <row r="23" spans="1:6" x14ac:dyDescent="0.3">
      <c r="A23" t="s">
        <v>1682</v>
      </c>
      <c r="B23" s="39" t="s">
        <v>1683</v>
      </c>
      <c r="C23" t="s">
        <v>115</v>
      </c>
      <c r="D23" s="34" t="s">
        <v>2441</v>
      </c>
      <c r="E23" s="34" t="s">
        <v>622</v>
      </c>
      <c r="F23" s="34" t="s">
        <v>623</v>
      </c>
    </row>
    <row r="24" spans="1:6" x14ac:dyDescent="0.3">
      <c r="A24" t="s">
        <v>1720</v>
      </c>
      <c r="B24" s="36">
        <v>16104</v>
      </c>
      <c r="C24" t="s">
        <v>115</v>
      </c>
      <c r="D24" s="34" t="s">
        <v>1174</v>
      </c>
      <c r="E24" s="34" t="s">
        <v>622</v>
      </c>
      <c r="F24" s="34" t="s">
        <v>623</v>
      </c>
    </row>
    <row r="25" spans="1:6" x14ac:dyDescent="0.3">
      <c r="A25" t="s">
        <v>1775</v>
      </c>
      <c r="B25" s="39" t="s">
        <v>1776</v>
      </c>
      <c r="C25" t="s">
        <v>115</v>
      </c>
      <c r="D25" s="34" t="s">
        <v>102</v>
      </c>
      <c r="E25" s="34" t="s">
        <v>622</v>
      </c>
      <c r="F25" s="34" t="s">
        <v>623</v>
      </c>
    </row>
    <row r="26" spans="1:6" x14ac:dyDescent="0.3">
      <c r="A26" t="s">
        <v>1850</v>
      </c>
      <c r="B26" s="39" t="s">
        <v>1851</v>
      </c>
      <c r="C26" t="s">
        <v>115</v>
      </c>
      <c r="D26" s="34" t="s">
        <v>1852</v>
      </c>
      <c r="E26" s="34" t="s">
        <v>116</v>
      </c>
      <c r="F26" s="34" t="s">
        <v>623</v>
      </c>
    </row>
    <row r="27" spans="1:6" x14ac:dyDescent="0.3">
      <c r="A27" t="s">
        <v>1911</v>
      </c>
      <c r="B27" s="39" t="s">
        <v>1912</v>
      </c>
      <c r="C27" t="s">
        <v>443</v>
      </c>
      <c r="D27" s="34" t="s">
        <v>1913</v>
      </c>
      <c r="E27" s="34" t="s">
        <v>116</v>
      </c>
      <c r="F27" s="34" t="s">
        <v>623</v>
      </c>
    </row>
    <row r="28" spans="1:6" x14ac:dyDescent="0.3">
      <c r="A28" t="s">
        <v>2003</v>
      </c>
      <c r="B28" s="36">
        <v>25212</v>
      </c>
      <c r="C28" t="s">
        <v>115</v>
      </c>
      <c r="D28" s="34" t="s">
        <v>2004</v>
      </c>
      <c r="E28" s="34" t="s">
        <v>116</v>
      </c>
      <c r="F28" s="34" t="s">
        <v>623</v>
      </c>
    </row>
    <row r="29" spans="1:6" x14ac:dyDescent="0.3">
      <c r="A29" t="s">
        <v>2092</v>
      </c>
      <c r="B29" s="39" t="s">
        <v>2093</v>
      </c>
      <c r="C29" t="s">
        <v>115</v>
      </c>
      <c r="D29" s="34" t="s">
        <v>103</v>
      </c>
      <c r="E29" s="34" t="s">
        <v>116</v>
      </c>
      <c r="F29" s="34" t="s">
        <v>623</v>
      </c>
    </row>
    <row r="30" spans="1:6" x14ac:dyDescent="0.3">
      <c r="A30" t="s">
        <v>2205</v>
      </c>
      <c r="B30" s="36">
        <v>24171</v>
      </c>
      <c r="C30" t="s">
        <v>115</v>
      </c>
      <c r="D30" s="34" t="s">
        <v>102</v>
      </c>
      <c r="E30" s="34" t="s">
        <v>116</v>
      </c>
      <c r="F30" s="34" t="s">
        <v>623</v>
      </c>
    </row>
    <row r="31" spans="1:6" x14ac:dyDescent="0.3">
      <c r="A31" t="s">
        <v>2286</v>
      </c>
      <c r="B31" s="36">
        <v>25385</v>
      </c>
      <c r="C31" t="s">
        <v>115</v>
      </c>
      <c r="D31" s="40" t="s">
        <v>309</v>
      </c>
      <c r="E31" s="34" t="s">
        <v>116</v>
      </c>
      <c r="F31" s="34" t="s">
        <v>623</v>
      </c>
    </row>
    <row r="32" spans="1:6" x14ac:dyDescent="0.3">
      <c r="A32" t="s">
        <v>2339</v>
      </c>
      <c r="B32" s="39" t="s">
        <v>2340</v>
      </c>
      <c r="C32" t="s">
        <v>115</v>
      </c>
      <c r="D32" s="34" t="s">
        <v>2341</v>
      </c>
      <c r="E32" s="34" t="s">
        <v>116</v>
      </c>
      <c r="F32" s="34" t="s">
        <v>623</v>
      </c>
    </row>
    <row r="33" spans="1:6" x14ac:dyDescent="0.3">
      <c r="A33" t="s">
        <v>2366</v>
      </c>
      <c r="B33" s="36">
        <v>27183</v>
      </c>
      <c r="C33" t="s">
        <v>115</v>
      </c>
      <c r="D33" s="34" t="s">
        <v>2367</v>
      </c>
      <c r="E33" s="34" t="s">
        <v>622</v>
      </c>
      <c r="F33" s="34" t="s">
        <v>2896</v>
      </c>
    </row>
    <row r="34" spans="1:6" x14ac:dyDescent="0.3">
      <c r="A34" t="s">
        <v>2374</v>
      </c>
      <c r="B34" s="36">
        <v>23142</v>
      </c>
      <c r="C34" t="s">
        <v>115</v>
      </c>
      <c r="D34" s="34" t="s">
        <v>102</v>
      </c>
      <c r="E34" s="34" t="s">
        <v>116</v>
      </c>
      <c r="F34" s="34" t="s">
        <v>623</v>
      </c>
    </row>
    <row r="35" spans="1:6" x14ac:dyDescent="0.3">
      <c r="A35" t="s">
        <v>2395</v>
      </c>
      <c r="B35" s="39" t="s">
        <v>2396</v>
      </c>
      <c r="C35" t="s">
        <v>115</v>
      </c>
      <c r="D35" s="34" t="s">
        <v>102</v>
      </c>
      <c r="E35" s="34" t="s">
        <v>622</v>
      </c>
      <c r="F35" s="34" t="s">
        <v>623</v>
      </c>
    </row>
    <row r="36" spans="1:6" x14ac:dyDescent="0.3">
      <c r="A36" t="s">
        <v>2400</v>
      </c>
      <c r="B36" s="36">
        <v>25153</v>
      </c>
      <c r="C36" t="s">
        <v>115</v>
      </c>
      <c r="D36" s="40" t="s">
        <v>309</v>
      </c>
      <c r="E36" s="34" t="s">
        <v>730</v>
      </c>
      <c r="F36" s="34" t="s">
        <v>623</v>
      </c>
    </row>
    <row r="37" spans="1:6" x14ac:dyDescent="0.3">
      <c r="A37" t="s">
        <v>2423</v>
      </c>
      <c r="B37" s="36">
        <v>34401</v>
      </c>
      <c r="C37" t="s">
        <v>443</v>
      </c>
      <c r="D37" s="34" t="s">
        <v>2424</v>
      </c>
      <c r="E37" s="34" t="s">
        <v>116</v>
      </c>
      <c r="F37" s="34" t="s">
        <v>623</v>
      </c>
    </row>
    <row r="38" spans="1:6" x14ac:dyDescent="0.3">
      <c r="A38" t="s">
        <v>2437</v>
      </c>
      <c r="B38" s="36">
        <v>33244</v>
      </c>
      <c r="C38" t="s">
        <v>443</v>
      </c>
      <c r="D38" s="40" t="s">
        <v>309</v>
      </c>
      <c r="E38" s="34" t="s">
        <v>1169</v>
      </c>
      <c r="F38" s="34" t="s">
        <v>623</v>
      </c>
    </row>
    <row r="39" spans="1:6" x14ac:dyDescent="0.3">
      <c r="A39" t="s">
        <v>2494</v>
      </c>
      <c r="B39" s="36">
        <v>33149</v>
      </c>
      <c r="C39" t="s">
        <v>443</v>
      </c>
      <c r="D39" s="34" t="s">
        <v>2495</v>
      </c>
      <c r="E39" s="34" t="s">
        <v>622</v>
      </c>
      <c r="F39" s="34" t="s">
        <v>623</v>
      </c>
    </row>
    <row r="40" spans="1:6" x14ac:dyDescent="0.3">
      <c r="A40" t="s">
        <v>2496</v>
      </c>
      <c r="B40" s="36">
        <v>21132</v>
      </c>
      <c r="C40" t="s">
        <v>115</v>
      </c>
      <c r="D40" s="34" t="s">
        <v>2441</v>
      </c>
      <c r="E40" s="34" t="s">
        <v>116</v>
      </c>
      <c r="F40" s="34" t="s">
        <v>623</v>
      </c>
    </row>
    <row r="41" spans="1:6" x14ac:dyDescent="0.3">
      <c r="A41" t="s">
        <v>2529</v>
      </c>
      <c r="B41" s="36">
        <v>18240</v>
      </c>
      <c r="C41" t="s">
        <v>443</v>
      </c>
      <c r="D41" s="34" t="s">
        <v>102</v>
      </c>
      <c r="E41" s="34" t="s">
        <v>116</v>
      </c>
      <c r="F41" s="34" t="s">
        <v>623</v>
      </c>
    </row>
    <row r="42" spans="1:6" x14ac:dyDescent="0.3">
      <c r="A42" t="s">
        <v>2626</v>
      </c>
      <c r="C42" t="s">
        <v>443</v>
      </c>
      <c r="D42" s="34" t="s">
        <v>102</v>
      </c>
      <c r="E42" s="34" t="s">
        <v>116</v>
      </c>
      <c r="F42" s="34" t="s">
        <v>623</v>
      </c>
    </row>
    <row r="43" spans="1:6" x14ac:dyDescent="0.3">
      <c r="A43" t="s">
        <v>2627</v>
      </c>
      <c r="C43" t="s">
        <v>443</v>
      </c>
      <c r="D43" s="34" t="s">
        <v>102</v>
      </c>
      <c r="E43" s="34" t="s">
        <v>116</v>
      </c>
      <c r="F43" s="34" t="s">
        <v>623</v>
      </c>
    </row>
    <row r="44" spans="1:6" x14ac:dyDescent="0.3">
      <c r="A44" t="s">
        <v>2628</v>
      </c>
      <c r="B44" s="39" t="s">
        <v>2629</v>
      </c>
      <c r="C44" t="s">
        <v>443</v>
      </c>
      <c r="D44" s="34" t="s">
        <v>2630</v>
      </c>
      <c r="E44" s="34" t="s">
        <v>116</v>
      </c>
      <c r="F44" s="34" t="s">
        <v>623</v>
      </c>
    </row>
    <row r="45" spans="1:6" x14ac:dyDescent="0.3">
      <c r="A45" t="s">
        <v>2631</v>
      </c>
      <c r="B45" s="39" t="s">
        <v>2632</v>
      </c>
      <c r="C45" t="s">
        <v>115</v>
      </c>
      <c r="D45" s="40" t="s">
        <v>309</v>
      </c>
      <c r="E45" s="34" t="s">
        <v>622</v>
      </c>
      <c r="F45" s="34" t="s">
        <v>623</v>
      </c>
    </row>
    <row r="46" spans="1:6" x14ac:dyDescent="0.3">
      <c r="A46" t="s">
        <v>3067</v>
      </c>
      <c r="C46" t="s">
        <v>443</v>
      </c>
      <c r="D46" s="34" t="s">
        <v>3068</v>
      </c>
      <c r="E46" s="34" t="s">
        <v>116</v>
      </c>
      <c r="F46" s="34" t="s">
        <v>623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U266"/>
  <sheetViews>
    <sheetView zoomScale="85" workbookViewId="0">
      <pane xSplit="2" ySplit="1" topLeftCell="C29" activePane="bottomRight" state="frozen"/>
      <selection pane="topRight" activeCell="C1" sqref="C1"/>
      <selection pane="bottomLeft" activeCell="A2" sqref="A2"/>
      <selection pane="bottomRight" activeCell="D1" sqref="D1"/>
    </sheetView>
  </sheetViews>
  <sheetFormatPr defaultRowHeight="14.4" x14ac:dyDescent="0.3"/>
  <cols>
    <col min="1" max="1" width="20.109375" customWidth="1"/>
    <col min="2" max="2" width="28.33203125" customWidth="1"/>
    <col min="3" max="3" width="15.44140625" customWidth="1"/>
    <col min="4" max="4" width="13.6640625" customWidth="1"/>
    <col min="5" max="5" width="13.5546875" customWidth="1"/>
    <col min="6" max="6" width="13" customWidth="1"/>
    <col min="7" max="7" width="14" customWidth="1"/>
    <col min="8" max="8" width="13.109375" customWidth="1"/>
    <col min="9" max="9" width="12.44140625" customWidth="1"/>
    <col min="10" max="10" width="12.5546875" customWidth="1"/>
    <col min="11" max="11" width="12.88671875" customWidth="1"/>
    <col min="12" max="13" width="12.6640625" customWidth="1"/>
    <col min="14" max="14" width="13" customWidth="1"/>
    <col min="15" max="16" width="12.6640625" customWidth="1"/>
    <col min="17" max="18" width="12.88671875" customWidth="1"/>
    <col min="19" max="19" width="12.6640625" customWidth="1"/>
    <col min="20" max="20" width="12.88671875" customWidth="1"/>
    <col min="21" max="21" width="12.6640625" customWidth="1"/>
    <col min="22" max="22" width="13.109375" customWidth="1"/>
    <col min="23" max="23" width="12.5546875" customWidth="1"/>
    <col min="24" max="24" width="12.88671875" customWidth="1"/>
    <col min="25" max="25" width="12.6640625" customWidth="1"/>
    <col min="26" max="26" width="12.88671875" customWidth="1"/>
    <col min="27" max="27" width="12.6640625" customWidth="1"/>
    <col min="28" max="28" width="13.109375" customWidth="1"/>
    <col min="29" max="30" width="13" customWidth="1"/>
    <col min="31" max="32" width="12.88671875" customWidth="1"/>
    <col min="33" max="34" width="13" customWidth="1"/>
    <col min="35" max="36" width="12.88671875" customWidth="1"/>
    <col min="37" max="37" width="13" customWidth="1"/>
    <col min="38" max="38" width="12.88671875" customWidth="1"/>
    <col min="39" max="39" width="13.109375" customWidth="1"/>
    <col min="40" max="41" width="12.6640625" customWidth="1"/>
    <col min="42" max="44" width="12.88671875" customWidth="1"/>
    <col min="45" max="45" width="13.109375" customWidth="1"/>
    <col min="46" max="46" width="13.33203125" customWidth="1"/>
    <col min="47" max="47" width="13.109375" customWidth="1"/>
  </cols>
  <sheetData>
    <row r="1" spans="1:47" s="1" customFormat="1" ht="15" thickBot="1" x14ac:dyDescent="0.35">
      <c r="A1" s="1" t="s">
        <v>78</v>
      </c>
      <c r="B1" s="1" t="s">
        <v>111</v>
      </c>
      <c r="C1" s="1" t="s">
        <v>3</v>
      </c>
      <c r="D1" s="1" t="s">
        <v>307</v>
      </c>
      <c r="E1" s="1" t="s">
        <v>441</v>
      </c>
      <c r="F1" s="1" t="s">
        <v>584</v>
      </c>
      <c r="G1" s="1" t="s">
        <v>620</v>
      </c>
      <c r="H1" s="1" t="s">
        <v>675</v>
      </c>
      <c r="I1" s="1" t="s">
        <v>810</v>
      </c>
      <c r="J1" s="1" t="s">
        <v>920</v>
      </c>
      <c r="K1" s="1" t="s">
        <v>1007</v>
      </c>
      <c r="L1" s="1" t="s">
        <v>1034</v>
      </c>
      <c r="M1" s="1" t="s">
        <v>1166</v>
      </c>
      <c r="N1" s="1" t="s">
        <v>1170</v>
      </c>
      <c r="O1" s="1" t="s">
        <v>1171</v>
      </c>
      <c r="P1" s="1" t="s">
        <v>1172</v>
      </c>
      <c r="Q1" s="1" t="s">
        <v>1173</v>
      </c>
      <c r="R1" s="1" t="s">
        <v>1405</v>
      </c>
      <c r="S1" s="1" t="s">
        <v>1516</v>
      </c>
      <c r="T1" s="1" t="s">
        <v>1566</v>
      </c>
      <c r="U1" s="1" t="s">
        <v>1633</v>
      </c>
      <c r="V1" s="1" t="s">
        <v>1639</v>
      </c>
      <c r="W1" s="1" t="s">
        <v>1645</v>
      </c>
      <c r="X1" s="1" t="s">
        <v>1682</v>
      </c>
      <c r="Y1" s="1" t="s">
        <v>1720</v>
      </c>
      <c r="Z1" s="1" t="s">
        <v>1775</v>
      </c>
      <c r="AA1" s="1" t="s">
        <v>1850</v>
      </c>
      <c r="AB1" s="1" t="s">
        <v>1911</v>
      </c>
      <c r="AC1" s="1" t="s">
        <v>2003</v>
      </c>
      <c r="AD1" s="1" t="s">
        <v>2092</v>
      </c>
      <c r="AE1" s="1" t="s">
        <v>2205</v>
      </c>
      <c r="AF1" s="1" t="s">
        <v>2286</v>
      </c>
      <c r="AG1" s="1" t="s">
        <v>2339</v>
      </c>
      <c r="AH1" s="1" t="s">
        <v>2366</v>
      </c>
      <c r="AI1" s="1" t="s">
        <v>2374</v>
      </c>
      <c r="AJ1" s="1" t="s">
        <v>2395</v>
      </c>
      <c r="AK1" s="1" t="s">
        <v>2400</v>
      </c>
      <c r="AL1" s="1" t="s">
        <v>2423</v>
      </c>
      <c r="AM1" s="1" t="s">
        <v>2437</v>
      </c>
      <c r="AN1" s="1" t="s">
        <v>2494</v>
      </c>
      <c r="AO1" s="1" t="s">
        <v>2496</v>
      </c>
      <c r="AP1" s="1" t="s">
        <v>2529</v>
      </c>
      <c r="AQ1" s="1" t="s">
        <v>2626</v>
      </c>
      <c r="AR1" s="1" t="s">
        <v>2627</v>
      </c>
      <c r="AS1" s="1" t="s">
        <v>2628</v>
      </c>
      <c r="AT1" s="1" t="s">
        <v>2631</v>
      </c>
      <c r="AU1" s="1" t="s">
        <v>3067</v>
      </c>
    </row>
    <row r="2" spans="1:47" ht="15" thickTop="1" x14ac:dyDescent="0.3">
      <c r="A2" s="44">
        <v>45292</v>
      </c>
      <c r="B2" s="26" t="s">
        <v>117</v>
      </c>
      <c r="C2">
        <v>538</v>
      </c>
      <c r="F2">
        <v>859</v>
      </c>
      <c r="H2">
        <v>467</v>
      </c>
      <c r="I2">
        <v>571</v>
      </c>
      <c r="J2">
        <v>742</v>
      </c>
      <c r="L2">
        <v>1082</v>
      </c>
      <c r="O2">
        <v>859</v>
      </c>
      <c r="P2">
        <v>1116</v>
      </c>
      <c r="R2">
        <v>597</v>
      </c>
      <c r="T2">
        <v>879</v>
      </c>
      <c r="Z2">
        <v>618</v>
      </c>
      <c r="AA2">
        <v>817</v>
      </c>
      <c r="AB2">
        <v>887</v>
      </c>
      <c r="AD2">
        <v>1135</v>
      </c>
      <c r="AE2">
        <v>569</v>
      </c>
      <c r="AG2">
        <v>1005</v>
      </c>
      <c r="AH2">
        <v>990</v>
      </c>
      <c r="AI2">
        <v>1004</v>
      </c>
      <c r="AL2">
        <v>1097</v>
      </c>
      <c r="AN2">
        <v>670</v>
      </c>
      <c r="AO2">
        <v>947</v>
      </c>
      <c r="AP2">
        <v>779.4</v>
      </c>
      <c r="AQ2">
        <v>742</v>
      </c>
    </row>
    <row r="3" spans="1:47" x14ac:dyDescent="0.3">
      <c r="A3" s="42"/>
      <c r="B3" s="27" t="s">
        <v>118</v>
      </c>
      <c r="C3">
        <v>96.91</v>
      </c>
      <c r="H3">
        <v>81.319999999999993</v>
      </c>
      <c r="I3">
        <v>256</v>
      </c>
      <c r="J3">
        <v>267.74</v>
      </c>
      <c r="O3">
        <v>286</v>
      </c>
      <c r="R3">
        <v>452</v>
      </c>
      <c r="T3">
        <v>324</v>
      </c>
      <c r="Z3">
        <v>194</v>
      </c>
      <c r="AA3">
        <v>348</v>
      </c>
      <c r="AB3">
        <v>316</v>
      </c>
      <c r="AC3">
        <v>342.1</v>
      </c>
      <c r="AD3">
        <v>438</v>
      </c>
      <c r="AE3">
        <v>54.64</v>
      </c>
      <c r="AG3">
        <v>532</v>
      </c>
      <c r="AI3">
        <v>525</v>
      </c>
      <c r="AL3">
        <v>340</v>
      </c>
      <c r="AN3">
        <v>259</v>
      </c>
      <c r="AO3">
        <v>191</v>
      </c>
      <c r="AP3">
        <v>276</v>
      </c>
      <c r="AQ3">
        <v>296</v>
      </c>
    </row>
    <row r="4" spans="1:47" x14ac:dyDescent="0.3">
      <c r="A4" s="42"/>
      <c r="B4" s="27" t="s">
        <v>105</v>
      </c>
      <c r="C4">
        <v>13.5</v>
      </c>
      <c r="F4">
        <v>13.82</v>
      </c>
      <c r="H4">
        <v>10.7</v>
      </c>
      <c r="I4">
        <v>5.5</v>
      </c>
      <c r="J4">
        <v>20.6</v>
      </c>
      <c r="L4">
        <v>19.899999999999999</v>
      </c>
      <c r="O4">
        <v>13.6</v>
      </c>
      <c r="P4">
        <v>13.6</v>
      </c>
      <c r="R4">
        <v>7.3</v>
      </c>
      <c r="S4">
        <v>8.6</v>
      </c>
      <c r="T4">
        <v>14.69</v>
      </c>
      <c r="AA4">
        <v>11</v>
      </c>
      <c r="AB4">
        <v>19.100000000000001</v>
      </c>
      <c r="AC4">
        <v>8.4600000000000009</v>
      </c>
      <c r="AD4">
        <v>11</v>
      </c>
      <c r="AE4">
        <v>6.9</v>
      </c>
      <c r="AG4">
        <v>20.2</v>
      </c>
      <c r="AH4">
        <v>9.5</v>
      </c>
      <c r="AI4">
        <v>16.86</v>
      </c>
      <c r="AL4">
        <v>16.899999999999999</v>
      </c>
      <c r="AN4">
        <v>14.2</v>
      </c>
      <c r="AO4">
        <v>10.7</v>
      </c>
      <c r="AP4">
        <v>13.9</v>
      </c>
      <c r="AQ4">
        <v>14.24</v>
      </c>
    </row>
    <row r="5" spans="1:47" x14ac:dyDescent="0.3">
      <c r="A5" s="42"/>
      <c r="B5" s="29" t="s">
        <v>106</v>
      </c>
      <c r="C5">
        <v>0.26</v>
      </c>
      <c r="H5">
        <v>1.35</v>
      </c>
      <c r="I5">
        <v>1.85</v>
      </c>
      <c r="J5">
        <v>6.73</v>
      </c>
      <c r="O5">
        <v>3.22</v>
      </c>
      <c r="T5">
        <v>4.43</v>
      </c>
      <c r="AB5">
        <v>6.98</v>
      </c>
      <c r="AC5">
        <v>2.42</v>
      </c>
      <c r="AG5">
        <v>9</v>
      </c>
      <c r="AH5">
        <v>2.5</v>
      </c>
      <c r="AI5">
        <v>7.26</v>
      </c>
      <c r="AN5">
        <v>4.5199999999999996</v>
      </c>
      <c r="AO5">
        <v>0.28999999999999998</v>
      </c>
      <c r="AP5">
        <v>3.6</v>
      </c>
      <c r="AQ5">
        <v>1.9</v>
      </c>
    </row>
    <row r="6" spans="1:47" x14ac:dyDescent="0.3">
      <c r="A6" s="42"/>
      <c r="B6" s="27" t="s">
        <v>129</v>
      </c>
      <c r="C6">
        <v>11</v>
      </c>
      <c r="F6">
        <v>12.3</v>
      </c>
      <c r="H6">
        <v>8.4</v>
      </c>
      <c r="I6">
        <v>9.3000000000000007</v>
      </c>
      <c r="J6">
        <v>11.7</v>
      </c>
      <c r="L6">
        <v>9.9</v>
      </c>
      <c r="O6">
        <v>12</v>
      </c>
      <c r="R6">
        <v>10.3</v>
      </c>
      <c r="T6">
        <v>10.3</v>
      </c>
      <c r="Z6">
        <v>10.3</v>
      </c>
      <c r="AA6">
        <v>10.8</v>
      </c>
      <c r="AB6">
        <v>9.3000000000000007</v>
      </c>
      <c r="AC6">
        <v>11</v>
      </c>
      <c r="AD6">
        <v>11.3</v>
      </c>
      <c r="AE6">
        <v>9.3000000000000007</v>
      </c>
      <c r="AG6">
        <v>9</v>
      </c>
      <c r="AH6">
        <v>9.4</v>
      </c>
      <c r="AI6">
        <v>9.6999999999999993</v>
      </c>
      <c r="AL6">
        <v>9.8000000000000007</v>
      </c>
      <c r="AN6">
        <v>10.7</v>
      </c>
      <c r="AO6">
        <v>11.5</v>
      </c>
      <c r="AP6">
        <v>8.9</v>
      </c>
    </row>
    <row r="7" spans="1:47" x14ac:dyDescent="0.3">
      <c r="A7" s="42"/>
      <c r="B7" s="27" t="s">
        <v>119</v>
      </c>
      <c r="C7">
        <v>136</v>
      </c>
      <c r="F7">
        <v>138</v>
      </c>
      <c r="H7">
        <v>136</v>
      </c>
      <c r="I7">
        <v>141</v>
      </c>
      <c r="J7">
        <v>141</v>
      </c>
      <c r="L7">
        <v>142.69999999999999</v>
      </c>
      <c r="O7">
        <v>141</v>
      </c>
      <c r="P7">
        <v>144</v>
      </c>
      <c r="R7">
        <v>135</v>
      </c>
      <c r="S7">
        <v>134</v>
      </c>
      <c r="T7">
        <v>133</v>
      </c>
      <c r="Z7">
        <v>135</v>
      </c>
      <c r="AA7">
        <v>139</v>
      </c>
      <c r="AB7">
        <v>131</v>
      </c>
      <c r="AC7">
        <v>137</v>
      </c>
      <c r="AD7">
        <v>140</v>
      </c>
      <c r="AE7">
        <v>137</v>
      </c>
      <c r="AH7">
        <v>133</v>
      </c>
      <c r="AI7">
        <v>140</v>
      </c>
      <c r="AL7">
        <v>138</v>
      </c>
      <c r="AN7">
        <v>148</v>
      </c>
      <c r="AO7">
        <v>138</v>
      </c>
      <c r="AP7">
        <v>139</v>
      </c>
      <c r="AQ7">
        <v>140</v>
      </c>
    </row>
    <row r="8" spans="1:47" x14ac:dyDescent="0.3">
      <c r="A8" s="42"/>
      <c r="B8" s="27" t="s">
        <v>120</v>
      </c>
      <c r="C8">
        <v>141.5</v>
      </c>
      <c r="H8">
        <v>139</v>
      </c>
      <c r="I8">
        <v>141</v>
      </c>
      <c r="J8">
        <v>142.19999999999999</v>
      </c>
      <c r="O8">
        <v>131</v>
      </c>
      <c r="T8">
        <v>136</v>
      </c>
      <c r="Z8">
        <v>136</v>
      </c>
      <c r="AB8">
        <v>136</v>
      </c>
      <c r="AC8">
        <v>138.6</v>
      </c>
      <c r="AD8">
        <v>141</v>
      </c>
      <c r="AE8">
        <v>141.19999999999999</v>
      </c>
      <c r="AQ8">
        <v>136</v>
      </c>
    </row>
    <row r="9" spans="1:47" x14ac:dyDescent="0.3">
      <c r="A9" s="42"/>
      <c r="B9" s="27" t="s">
        <v>121</v>
      </c>
      <c r="C9">
        <v>4.3</v>
      </c>
      <c r="F9">
        <v>4.7</v>
      </c>
      <c r="H9">
        <v>3.3</v>
      </c>
      <c r="I9">
        <v>4.5</v>
      </c>
      <c r="J9">
        <v>4.42</v>
      </c>
      <c r="L9">
        <v>4.2300000000000004</v>
      </c>
      <c r="O9">
        <v>5.4</v>
      </c>
      <c r="P9">
        <v>5.6</v>
      </c>
      <c r="R9">
        <v>4.9000000000000004</v>
      </c>
      <c r="S9">
        <v>5.2</v>
      </c>
      <c r="T9">
        <v>4.5999999999999996</v>
      </c>
      <c r="Z9">
        <v>3.9</v>
      </c>
      <c r="AA9">
        <v>5</v>
      </c>
      <c r="AB9">
        <v>6.05</v>
      </c>
      <c r="AC9">
        <v>5</v>
      </c>
      <c r="AD9">
        <v>6.5</v>
      </c>
      <c r="AE9">
        <v>4.09</v>
      </c>
      <c r="AG9">
        <v>5.35</v>
      </c>
      <c r="AH9">
        <v>3.71</v>
      </c>
      <c r="AI9">
        <v>6</v>
      </c>
      <c r="AL9">
        <v>5.53</v>
      </c>
      <c r="AN9">
        <v>3.42</v>
      </c>
      <c r="AO9">
        <v>4.2300000000000004</v>
      </c>
      <c r="AP9">
        <v>5.3</v>
      </c>
      <c r="AQ9">
        <v>4.3</v>
      </c>
    </row>
    <row r="10" spans="1:47" x14ac:dyDescent="0.3">
      <c r="A10" s="42"/>
      <c r="B10" s="27" t="s">
        <v>122</v>
      </c>
      <c r="C10">
        <v>2.4</v>
      </c>
      <c r="H10">
        <v>2.5</v>
      </c>
      <c r="I10">
        <v>3.4</v>
      </c>
      <c r="J10">
        <v>3.7</v>
      </c>
      <c r="O10">
        <v>3.2</v>
      </c>
      <c r="R10">
        <v>4</v>
      </c>
      <c r="T10">
        <v>3.7</v>
      </c>
      <c r="Z10">
        <v>3.3</v>
      </c>
      <c r="AB10">
        <v>4.5999999999999996</v>
      </c>
      <c r="AC10">
        <v>4.3</v>
      </c>
      <c r="AD10">
        <v>3.9</v>
      </c>
      <c r="AE10">
        <v>2.6</v>
      </c>
      <c r="AG10">
        <v>4.2</v>
      </c>
      <c r="AI10">
        <v>4.5</v>
      </c>
      <c r="AL10">
        <v>3.6</v>
      </c>
      <c r="AN10">
        <v>3.16</v>
      </c>
      <c r="AO10">
        <v>2.7</v>
      </c>
      <c r="AP10">
        <v>4.3</v>
      </c>
      <c r="AQ10">
        <v>4.0199999999999996</v>
      </c>
    </row>
    <row r="11" spans="1:47" x14ac:dyDescent="0.3">
      <c r="A11" s="42"/>
      <c r="B11" s="29" t="s">
        <v>123</v>
      </c>
    </row>
    <row r="12" spans="1:47" x14ac:dyDescent="0.3">
      <c r="A12" s="42"/>
      <c r="B12" s="29" t="s">
        <v>124</v>
      </c>
    </row>
    <row r="13" spans="1:47" x14ac:dyDescent="0.3">
      <c r="A13" s="42"/>
      <c r="B13" s="27" t="s">
        <v>125</v>
      </c>
      <c r="C13">
        <v>392</v>
      </c>
      <c r="H13">
        <v>338</v>
      </c>
      <c r="J13">
        <v>304</v>
      </c>
      <c r="O13">
        <v>334</v>
      </c>
      <c r="T13">
        <v>327</v>
      </c>
      <c r="Z13">
        <v>269</v>
      </c>
      <c r="AB13">
        <v>385</v>
      </c>
      <c r="AE13">
        <v>237</v>
      </c>
      <c r="AG13">
        <v>420</v>
      </c>
      <c r="AH13">
        <v>381</v>
      </c>
      <c r="AI13">
        <v>332</v>
      </c>
      <c r="AL13">
        <v>396</v>
      </c>
      <c r="AN13">
        <v>356</v>
      </c>
      <c r="AO13">
        <v>360</v>
      </c>
      <c r="AP13">
        <v>330</v>
      </c>
      <c r="AQ13">
        <v>323</v>
      </c>
    </row>
    <row r="14" spans="1:47" x14ac:dyDescent="0.3">
      <c r="A14" s="42"/>
      <c r="B14" s="27" t="s">
        <v>126</v>
      </c>
    </row>
    <row r="15" spans="1:47" x14ac:dyDescent="0.3">
      <c r="A15" s="42"/>
      <c r="B15" s="27" t="s">
        <v>127</v>
      </c>
      <c r="C15">
        <v>2.25</v>
      </c>
      <c r="F15">
        <v>2.4900000000000002</v>
      </c>
      <c r="H15">
        <v>2.31</v>
      </c>
      <c r="I15">
        <v>2.4500000000000002</v>
      </c>
      <c r="J15">
        <v>2.1</v>
      </c>
      <c r="L15">
        <v>2.2599999999999998</v>
      </c>
      <c r="O15">
        <v>2.1</v>
      </c>
      <c r="R15">
        <v>2.13</v>
      </c>
      <c r="S15">
        <v>2.2000000000000002</v>
      </c>
      <c r="T15">
        <v>2.39</v>
      </c>
      <c r="Z15">
        <v>2.2999999999999998</v>
      </c>
      <c r="AA15">
        <v>2.59</v>
      </c>
      <c r="AB15">
        <v>2.4700000000000002</v>
      </c>
      <c r="AC15">
        <v>2.4500000000000002</v>
      </c>
      <c r="AD15">
        <v>2.27</v>
      </c>
      <c r="AE15">
        <v>2.4700000000000002</v>
      </c>
      <c r="AG15">
        <v>2.3199999999999998</v>
      </c>
      <c r="AH15">
        <v>2.09</v>
      </c>
      <c r="AI15">
        <v>2.56</v>
      </c>
      <c r="AO15">
        <v>2.27</v>
      </c>
      <c r="AP15">
        <v>2.25</v>
      </c>
      <c r="AQ15">
        <v>1.87</v>
      </c>
    </row>
    <row r="16" spans="1:47" x14ac:dyDescent="0.3">
      <c r="A16" s="42"/>
      <c r="B16" s="27" t="s">
        <v>128</v>
      </c>
      <c r="C16">
        <v>1.31</v>
      </c>
      <c r="J16">
        <v>1.4</v>
      </c>
      <c r="O16">
        <v>1.33</v>
      </c>
      <c r="T16">
        <v>1.2</v>
      </c>
      <c r="AA16">
        <v>0.86</v>
      </c>
      <c r="AC16">
        <v>1.32</v>
      </c>
      <c r="AE16">
        <v>1.22</v>
      </c>
      <c r="AH16">
        <v>1.1399999999999999</v>
      </c>
      <c r="AO16">
        <v>1.18</v>
      </c>
      <c r="AP16">
        <v>2.25</v>
      </c>
    </row>
    <row r="17" spans="1:44" x14ac:dyDescent="0.3">
      <c r="A17" s="42"/>
      <c r="B17" s="27" t="s">
        <v>1359</v>
      </c>
      <c r="C17">
        <v>28.6</v>
      </c>
      <c r="F17">
        <v>34.799999999999997</v>
      </c>
      <c r="H17">
        <v>25</v>
      </c>
      <c r="I17">
        <v>28.8</v>
      </c>
      <c r="J17">
        <v>34.5</v>
      </c>
      <c r="L17">
        <v>39.700000000000003</v>
      </c>
      <c r="O17">
        <v>32.799999999999997</v>
      </c>
      <c r="R17">
        <v>31.8</v>
      </c>
      <c r="S17">
        <v>42.6</v>
      </c>
      <c r="Z17">
        <v>30.1</v>
      </c>
      <c r="AA17">
        <v>30</v>
      </c>
      <c r="AB17">
        <v>27.8</v>
      </c>
      <c r="AC17">
        <v>26.2</v>
      </c>
      <c r="AD17">
        <v>31</v>
      </c>
      <c r="AE17">
        <v>29.2</v>
      </c>
      <c r="AG17">
        <v>35.1</v>
      </c>
      <c r="AH17">
        <v>35.4</v>
      </c>
      <c r="AI17">
        <v>26.4</v>
      </c>
      <c r="AN17">
        <v>35.9</v>
      </c>
      <c r="AO17">
        <v>32.5</v>
      </c>
      <c r="AP17">
        <v>32</v>
      </c>
      <c r="AQ17">
        <v>24.3</v>
      </c>
    </row>
    <row r="18" spans="1:44" x14ac:dyDescent="0.3">
      <c r="A18" s="42"/>
      <c r="B18" s="27" t="s">
        <v>77</v>
      </c>
    </row>
    <row r="19" spans="1:44" x14ac:dyDescent="0.3">
      <c r="A19" s="42"/>
      <c r="B19" s="27" t="s">
        <v>107</v>
      </c>
    </row>
    <row r="20" spans="1:44" x14ac:dyDescent="0.3">
      <c r="A20" s="42"/>
      <c r="B20" s="29" t="s">
        <v>108</v>
      </c>
    </row>
    <row r="21" spans="1:44" x14ac:dyDescent="0.3">
      <c r="A21" s="42"/>
      <c r="B21" s="29" t="s">
        <v>109</v>
      </c>
    </row>
    <row r="22" spans="1:44" x14ac:dyDescent="0.3">
      <c r="A22" s="42"/>
      <c r="B22" s="29" t="s">
        <v>110</v>
      </c>
    </row>
    <row r="23" spans="1:44" ht="15" thickBot="1" x14ac:dyDescent="0.35">
      <c r="A23" s="43"/>
      <c r="B23" s="30" t="s">
        <v>112</v>
      </c>
    </row>
    <row r="24" spans="1:44" ht="15" thickTop="1" x14ac:dyDescent="0.3">
      <c r="A24" s="44">
        <v>45323</v>
      </c>
      <c r="B24" s="26" t="s">
        <v>117</v>
      </c>
      <c r="C24">
        <v>513.6</v>
      </c>
      <c r="F24">
        <v>938</v>
      </c>
      <c r="H24">
        <v>552</v>
      </c>
      <c r="I24">
        <v>749</v>
      </c>
      <c r="J24">
        <v>784</v>
      </c>
      <c r="L24">
        <v>1210</v>
      </c>
      <c r="O24">
        <v>971</v>
      </c>
      <c r="P24">
        <v>1070</v>
      </c>
      <c r="R24">
        <v>414</v>
      </c>
      <c r="S24">
        <v>1323</v>
      </c>
      <c r="T24">
        <v>1122</v>
      </c>
      <c r="Y24">
        <v>605</v>
      </c>
      <c r="Z24">
        <v>709</v>
      </c>
      <c r="AA24">
        <v>1041</v>
      </c>
      <c r="AB24">
        <v>642</v>
      </c>
      <c r="AC24">
        <v>950</v>
      </c>
      <c r="AD24">
        <v>874</v>
      </c>
      <c r="AE24">
        <v>659</v>
      </c>
      <c r="AH24">
        <v>1051</v>
      </c>
      <c r="AI24">
        <v>1126.3</v>
      </c>
      <c r="AL24">
        <v>990</v>
      </c>
      <c r="AN24">
        <v>969</v>
      </c>
      <c r="AO24">
        <v>853</v>
      </c>
      <c r="AP24">
        <v>919</v>
      </c>
      <c r="AQ24">
        <v>889</v>
      </c>
      <c r="AR24">
        <v>658</v>
      </c>
    </row>
    <row r="25" spans="1:44" x14ac:dyDescent="0.3">
      <c r="A25" s="45"/>
      <c r="B25" s="27" t="s">
        <v>118</v>
      </c>
      <c r="C25">
        <v>97.37</v>
      </c>
      <c r="H25">
        <v>62.55</v>
      </c>
      <c r="I25">
        <v>344</v>
      </c>
      <c r="J25">
        <v>360</v>
      </c>
      <c r="L25">
        <v>125.98</v>
      </c>
      <c r="O25">
        <v>459</v>
      </c>
      <c r="P25">
        <v>393</v>
      </c>
      <c r="R25">
        <v>218</v>
      </c>
      <c r="S25">
        <v>580</v>
      </c>
      <c r="T25">
        <v>385</v>
      </c>
      <c r="Z25">
        <v>232</v>
      </c>
      <c r="AA25">
        <v>348</v>
      </c>
      <c r="AB25">
        <v>237</v>
      </c>
      <c r="AC25">
        <v>317.94</v>
      </c>
      <c r="AD25">
        <v>379</v>
      </c>
      <c r="AE25">
        <v>191</v>
      </c>
      <c r="AH25">
        <v>301.89999999999998</v>
      </c>
      <c r="AI25">
        <v>369.9</v>
      </c>
      <c r="AL25">
        <v>281</v>
      </c>
      <c r="AN25">
        <v>133</v>
      </c>
      <c r="AO25">
        <v>156</v>
      </c>
      <c r="AP25">
        <v>272</v>
      </c>
      <c r="AR25">
        <v>198</v>
      </c>
    </row>
    <row r="26" spans="1:44" x14ac:dyDescent="0.3">
      <c r="A26" s="45"/>
      <c r="B26" s="27" t="s">
        <v>105</v>
      </c>
      <c r="C26">
        <v>14.14</v>
      </c>
      <c r="H26">
        <v>21</v>
      </c>
      <c r="I26">
        <v>5.3</v>
      </c>
      <c r="J26">
        <v>13.7</v>
      </c>
      <c r="L26">
        <v>17</v>
      </c>
      <c r="O26">
        <v>11.08</v>
      </c>
      <c r="P26">
        <v>12.7</v>
      </c>
      <c r="R26">
        <v>8.3800000000000008</v>
      </c>
      <c r="S26">
        <v>15.4</v>
      </c>
      <c r="T26">
        <v>15.07</v>
      </c>
      <c r="Y26">
        <v>28.26</v>
      </c>
      <c r="AA26">
        <v>17</v>
      </c>
      <c r="AB26">
        <v>12.7</v>
      </c>
      <c r="AC26">
        <v>8.6</v>
      </c>
      <c r="AD26">
        <v>8.5</v>
      </c>
      <c r="AE26">
        <v>8.16</v>
      </c>
      <c r="AH26">
        <v>9.8000000000000007</v>
      </c>
      <c r="AI26">
        <v>16.899999999999999</v>
      </c>
      <c r="AL26">
        <v>17</v>
      </c>
      <c r="AN26">
        <v>17.7</v>
      </c>
      <c r="AO26">
        <v>10.8</v>
      </c>
      <c r="AP26">
        <v>18.8</v>
      </c>
    </row>
    <row r="27" spans="1:44" x14ac:dyDescent="0.3">
      <c r="A27" s="45"/>
      <c r="B27" s="29" t="s">
        <v>106</v>
      </c>
      <c r="C27">
        <v>0.38</v>
      </c>
      <c r="H27">
        <v>0.69</v>
      </c>
      <c r="I27" t="s">
        <v>811</v>
      </c>
      <c r="J27">
        <v>6.18</v>
      </c>
      <c r="L27">
        <v>0.09</v>
      </c>
      <c r="O27">
        <v>3.84</v>
      </c>
      <c r="P27">
        <v>4.59</v>
      </c>
      <c r="R27">
        <v>3.46</v>
      </c>
      <c r="S27">
        <v>5.64</v>
      </c>
      <c r="T27">
        <v>4.54</v>
      </c>
      <c r="Z27">
        <v>5.8</v>
      </c>
      <c r="AA27">
        <v>4.5599999999999996</v>
      </c>
      <c r="AB27">
        <v>3.38</v>
      </c>
      <c r="AC27">
        <v>2.2999999999999998</v>
      </c>
      <c r="AD27">
        <v>2.9</v>
      </c>
      <c r="AE27">
        <v>2.36</v>
      </c>
      <c r="AH27">
        <v>1.98</v>
      </c>
      <c r="AI27">
        <v>4.5</v>
      </c>
      <c r="AL27">
        <v>3.38</v>
      </c>
      <c r="AN27">
        <v>2.2400000000000002</v>
      </c>
      <c r="AO27">
        <v>1</v>
      </c>
      <c r="AP27">
        <v>5.38</v>
      </c>
      <c r="AR27">
        <v>5.4</v>
      </c>
    </row>
    <row r="28" spans="1:44" x14ac:dyDescent="0.3">
      <c r="A28" s="45"/>
      <c r="B28" s="27" t="s">
        <v>129</v>
      </c>
      <c r="C28">
        <v>13.1</v>
      </c>
      <c r="F28">
        <v>11.2</v>
      </c>
      <c r="H28">
        <v>7.1</v>
      </c>
      <c r="I28">
        <v>9.5</v>
      </c>
      <c r="J28">
        <v>13.2</v>
      </c>
      <c r="L28">
        <v>10.7</v>
      </c>
      <c r="O28">
        <v>11</v>
      </c>
      <c r="P28">
        <v>9.1</v>
      </c>
      <c r="R28">
        <v>8.1999999999999993</v>
      </c>
      <c r="T28">
        <v>9.6999999999999993</v>
      </c>
      <c r="Y28">
        <v>8.9</v>
      </c>
      <c r="Z28">
        <v>9.8000000000000007</v>
      </c>
      <c r="AB28">
        <v>9.4</v>
      </c>
      <c r="AC28">
        <v>10.3</v>
      </c>
      <c r="AD28">
        <v>11.1</v>
      </c>
      <c r="AE28">
        <v>8.3000000000000007</v>
      </c>
      <c r="AH28">
        <v>9</v>
      </c>
      <c r="AI28">
        <v>9.6999999999999993</v>
      </c>
      <c r="AL28">
        <v>10.7</v>
      </c>
      <c r="AN28">
        <v>9.5</v>
      </c>
      <c r="AO28">
        <v>11.1</v>
      </c>
      <c r="AP28">
        <v>8.3000000000000007</v>
      </c>
      <c r="AQ28">
        <v>8.6999999999999993</v>
      </c>
      <c r="AR28">
        <v>8.5</v>
      </c>
    </row>
    <row r="29" spans="1:44" x14ac:dyDescent="0.3">
      <c r="A29" s="45"/>
      <c r="B29" s="27" t="s">
        <v>119</v>
      </c>
      <c r="C29">
        <v>136</v>
      </c>
      <c r="F29">
        <v>140</v>
      </c>
      <c r="H29">
        <v>138</v>
      </c>
      <c r="I29">
        <v>140</v>
      </c>
      <c r="J29">
        <v>139</v>
      </c>
      <c r="L29">
        <v>137</v>
      </c>
      <c r="O29">
        <v>140</v>
      </c>
      <c r="P29">
        <v>138</v>
      </c>
      <c r="R29">
        <v>137</v>
      </c>
      <c r="S29">
        <v>142.4</v>
      </c>
      <c r="T29">
        <v>140</v>
      </c>
      <c r="Y29">
        <v>139.1</v>
      </c>
      <c r="Z29">
        <v>134</v>
      </c>
      <c r="AA29">
        <v>139</v>
      </c>
      <c r="AB29">
        <v>139</v>
      </c>
      <c r="AC29">
        <v>137</v>
      </c>
      <c r="AD29">
        <v>143</v>
      </c>
      <c r="AE29">
        <v>136</v>
      </c>
      <c r="AH29">
        <v>134</v>
      </c>
      <c r="AI29">
        <v>144</v>
      </c>
      <c r="AL29">
        <v>137</v>
      </c>
      <c r="AN29">
        <v>136</v>
      </c>
      <c r="AO29">
        <v>137.19999999999999</v>
      </c>
      <c r="AP29">
        <v>134</v>
      </c>
      <c r="AQ29">
        <v>139</v>
      </c>
      <c r="AR29">
        <v>140</v>
      </c>
    </row>
    <row r="30" spans="1:44" x14ac:dyDescent="0.3">
      <c r="A30" s="45"/>
      <c r="B30" s="27" t="s">
        <v>120</v>
      </c>
      <c r="C30">
        <v>146</v>
      </c>
      <c r="H30">
        <v>140</v>
      </c>
      <c r="I30">
        <v>140</v>
      </c>
      <c r="J30">
        <v>142.69999999999999</v>
      </c>
      <c r="L30">
        <v>142.80000000000001</v>
      </c>
      <c r="O30">
        <v>140</v>
      </c>
      <c r="P30">
        <v>139</v>
      </c>
      <c r="R30">
        <v>142</v>
      </c>
      <c r="S30">
        <v>138</v>
      </c>
      <c r="T30">
        <v>138</v>
      </c>
      <c r="Z30">
        <v>141</v>
      </c>
      <c r="AA30">
        <v>139</v>
      </c>
      <c r="AC30">
        <v>141</v>
      </c>
      <c r="AE30">
        <v>137</v>
      </c>
      <c r="AR30">
        <v>136</v>
      </c>
    </row>
    <row r="31" spans="1:44" x14ac:dyDescent="0.3">
      <c r="A31" s="45"/>
      <c r="B31" s="27" t="s">
        <v>121</v>
      </c>
      <c r="C31">
        <v>4.32</v>
      </c>
      <c r="F31">
        <v>5</v>
      </c>
      <c r="H31">
        <v>3.42</v>
      </c>
      <c r="I31">
        <v>4.49</v>
      </c>
      <c r="J31">
        <v>4.4800000000000004</v>
      </c>
      <c r="L31">
        <v>4.5999999999999996</v>
      </c>
      <c r="O31">
        <v>6</v>
      </c>
      <c r="P31">
        <v>5.28</v>
      </c>
      <c r="R31">
        <v>5.25</v>
      </c>
      <c r="S31">
        <v>4.7</v>
      </c>
      <c r="T31">
        <v>5.7</v>
      </c>
      <c r="Y31">
        <v>5</v>
      </c>
      <c r="Z31">
        <v>4.2</v>
      </c>
      <c r="AA31">
        <v>5.55</v>
      </c>
      <c r="AB31">
        <v>4.5999999999999996</v>
      </c>
      <c r="AC31">
        <v>5.0199999999999996</v>
      </c>
      <c r="AD31">
        <v>4.7</v>
      </c>
      <c r="AE31">
        <v>4.33</v>
      </c>
      <c r="AH31">
        <v>3.23</v>
      </c>
      <c r="AI31">
        <v>5.5</v>
      </c>
      <c r="AL31">
        <v>5.6</v>
      </c>
      <c r="AN31">
        <v>3.92</v>
      </c>
      <c r="AO31">
        <v>4.24</v>
      </c>
      <c r="AP31">
        <v>5.23</v>
      </c>
    </row>
    <row r="32" spans="1:44" x14ac:dyDescent="0.3">
      <c r="A32" s="45"/>
      <c r="B32" s="27" t="s">
        <v>122</v>
      </c>
      <c r="C32">
        <v>2.9</v>
      </c>
      <c r="H32">
        <v>2.5</v>
      </c>
      <c r="I32">
        <v>2.4</v>
      </c>
      <c r="J32">
        <v>3.6</v>
      </c>
      <c r="L32">
        <v>2.6</v>
      </c>
      <c r="O32">
        <v>4.5999999999999996</v>
      </c>
      <c r="P32">
        <v>3.5</v>
      </c>
      <c r="R32">
        <v>3.7</v>
      </c>
      <c r="S32">
        <v>3.7</v>
      </c>
      <c r="T32">
        <v>3.8</v>
      </c>
      <c r="Z32">
        <v>3.7</v>
      </c>
      <c r="AA32">
        <v>3.9</v>
      </c>
      <c r="AB32">
        <v>4.0999999999999996</v>
      </c>
      <c r="AC32">
        <v>3.8</v>
      </c>
      <c r="AD32">
        <v>3.3</v>
      </c>
      <c r="AE32">
        <v>2.8</v>
      </c>
      <c r="AH32">
        <v>2.9</v>
      </c>
      <c r="AI32">
        <v>3.7</v>
      </c>
      <c r="AL32">
        <v>3.7</v>
      </c>
      <c r="AN32">
        <v>2.7</v>
      </c>
      <c r="AO32">
        <v>2.7</v>
      </c>
      <c r="AP32">
        <v>3.8</v>
      </c>
      <c r="AR32">
        <v>3.3</v>
      </c>
    </row>
    <row r="33" spans="1:45" x14ac:dyDescent="0.3">
      <c r="A33" s="45"/>
      <c r="B33" s="29" t="s">
        <v>123</v>
      </c>
    </row>
    <row r="34" spans="1:45" x14ac:dyDescent="0.3">
      <c r="A34" s="45"/>
      <c r="B34" s="29" t="s">
        <v>124</v>
      </c>
    </row>
    <row r="35" spans="1:45" x14ac:dyDescent="0.3">
      <c r="A35" s="45"/>
      <c r="B35" s="27" t="s">
        <v>125</v>
      </c>
      <c r="C35">
        <v>408</v>
      </c>
      <c r="F35">
        <v>302</v>
      </c>
      <c r="H35">
        <v>417</v>
      </c>
      <c r="I35">
        <v>319</v>
      </c>
      <c r="J35">
        <v>346</v>
      </c>
      <c r="L35">
        <v>457</v>
      </c>
      <c r="O35">
        <v>415</v>
      </c>
      <c r="P35">
        <v>322</v>
      </c>
      <c r="R35">
        <v>269</v>
      </c>
      <c r="S35">
        <v>247</v>
      </c>
      <c r="T35">
        <v>285</v>
      </c>
      <c r="Y35">
        <v>336</v>
      </c>
      <c r="Z35">
        <v>292</v>
      </c>
      <c r="AA35">
        <v>410</v>
      </c>
      <c r="AB35">
        <v>244</v>
      </c>
      <c r="AC35">
        <v>307</v>
      </c>
      <c r="AE35">
        <v>237</v>
      </c>
      <c r="AH35">
        <v>449</v>
      </c>
      <c r="AI35">
        <v>342</v>
      </c>
      <c r="AL35">
        <v>431</v>
      </c>
      <c r="AN35">
        <v>452</v>
      </c>
      <c r="AO35">
        <v>350</v>
      </c>
      <c r="AQ35">
        <v>357</v>
      </c>
      <c r="AR35">
        <v>453</v>
      </c>
    </row>
    <row r="36" spans="1:45" x14ac:dyDescent="0.3">
      <c r="A36" s="45"/>
      <c r="B36" s="27" t="s">
        <v>126</v>
      </c>
    </row>
    <row r="37" spans="1:45" x14ac:dyDescent="0.3">
      <c r="A37" s="45"/>
      <c r="B37" s="27" t="s">
        <v>127</v>
      </c>
      <c r="C37">
        <v>2.23</v>
      </c>
      <c r="F37">
        <v>2.13</v>
      </c>
      <c r="T37">
        <v>2.1</v>
      </c>
      <c r="Z37">
        <v>2.2400000000000002</v>
      </c>
      <c r="AD37">
        <v>2.5</v>
      </c>
      <c r="AE37">
        <v>2.4700000000000002</v>
      </c>
      <c r="AH37">
        <v>2.09</v>
      </c>
      <c r="AI37">
        <v>1.84</v>
      </c>
      <c r="AN37">
        <v>2.0499999999999998</v>
      </c>
      <c r="AO37">
        <v>2.29</v>
      </c>
    </row>
    <row r="38" spans="1:45" x14ac:dyDescent="0.3">
      <c r="A38" s="45"/>
      <c r="B38" s="27" t="s">
        <v>128</v>
      </c>
      <c r="C38">
        <v>1.58</v>
      </c>
      <c r="I38">
        <v>1.1499999999999999</v>
      </c>
      <c r="J38">
        <v>1.33</v>
      </c>
      <c r="L38">
        <v>2.06</v>
      </c>
      <c r="AC38">
        <v>1.63</v>
      </c>
      <c r="AE38">
        <v>1.22</v>
      </c>
      <c r="AH38">
        <v>1.44</v>
      </c>
      <c r="AN38">
        <v>1.32</v>
      </c>
      <c r="AO38">
        <v>1.27</v>
      </c>
      <c r="AP38">
        <v>2.25</v>
      </c>
    </row>
    <row r="39" spans="1:45" x14ac:dyDescent="0.3">
      <c r="A39" s="45"/>
      <c r="B39" s="27" t="s">
        <v>1359</v>
      </c>
      <c r="C39">
        <v>37.700000000000003</v>
      </c>
      <c r="F39">
        <v>37.299999999999997</v>
      </c>
      <c r="H39">
        <v>38.799999999999997</v>
      </c>
      <c r="I39">
        <v>30.7</v>
      </c>
      <c r="J39">
        <v>42.4</v>
      </c>
      <c r="L39">
        <v>40</v>
      </c>
      <c r="O39">
        <v>34.299999999999997</v>
      </c>
      <c r="T39">
        <v>36.200000000000003</v>
      </c>
      <c r="Y39">
        <v>25.8</v>
      </c>
      <c r="Z39">
        <v>38</v>
      </c>
      <c r="AA39">
        <v>42</v>
      </c>
      <c r="AB39">
        <v>32.799999999999997</v>
      </c>
      <c r="AC39">
        <v>36.5</v>
      </c>
      <c r="AD39">
        <v>31.2</v>
      </c>
      <c r="AE39">
        <v>29.2</v>
      </c>
      <c r="AI39">
        <v>31.3</v>
      </c>
      <c r="AN39">
        <v>41</v>
      </c>
      <c r="AO39">
        <v>41.3</v>
      </c>
      <c r="AP39">
        <v>36.200000000000003</v>
      </c>
    </row>
    <row r="40" spans="1:45" x14ac:dyDescent="0.3">
      <c r="A40" s="45"/>
      <c r="B40" s="27" t="s">
        <v>77</v>
      </c>
    </row>
    <row r="41" spans="1:45" x14ac:dyDescent="0.3">
      <c r="A41" s="45"/>
      <c r="B41" s="27" t="s">
        <v>107</v>
      </c>
    </row>
    <row r="42" spans="1:45" x14ac:dyDescent="0.3">
      <c r="A42" s="45"/>
      <c r="B42" s="29" t="s">
        <v>108</v>
      </c>
      <c r="H42">
        <v>10.199999999999999</v>
      </c>
    </row>
    <row r="43" spans="1:45" x14ac:dyDescent="0.3">
      <c r="A43" s="45"/>
      <c r="B43" s="29" t="s">
        <v>109</v>
      </c>
    </row>
    <row r="44" spans="1:45" x14ac:dyDescent="0.3">
      <c r="A44" s="45"/>
      <c r="B44" s="29" t="s">
        <v>110</v>
      </c>
    </row>
    <row r="45" spans="1:45" ht="15" thickBot="1" x14ac:dyDescent="0.35">
      <c r="A45" s="46"/>
      <c r="B45" s="30" t="s">
        <v>112</v>
      </c>
    </row>
    <row r="46" spans="1:45" ht="15" thickTop="1" x14ac:dyDescent="0.3">
      <c r="A46" s="47">
        <v>45352</v>
      </c>
      <c r="B46" s="26" t="s">
        <v>117</v>
      </c>
      <c r="C46">
        <v>560</v>
      </c>
      <c r="D46">
        <v>472</v>
      </c>
      <c r="F46">
        <v>1062</v>
      </c>
      <c r="H46">
        <v>589</v>
      </c>
      <c r="J46">
        <v>816</v>
      </c>
      <c r="L46">
        <v>1202</v>
      </c>
      <c r="O46">
        <v>847</v>
      </c>
      <c r="P46">
        <v>543</v>
      </c>
      <c r="R46">
        <v>507</v>
      </c>
      <c r="T46">
        <v>1148</v>
      </c>
      <c r="Y46">
        <v>376</v>
      </c>
      <c r="Z46">
        <v>725</v>
      </c>
      <c r="AA46">
        <v>1114</v>
      </c>
      <c r="AB46">
        <v>792</v>
      </c>
      <c r="AC46">
        <v>585.1</v>
      </c>
      <c r="AD46">
        <v>1082</v>
      </c>
      <c r="AE46">
        <v>597</v>
      </c>
      <c r="AG46">
        <v>784</v>
      </c>
      <c r="AH46">
        <v>942</v>
      </c>
      <c r="AI46">
        <v>1319.8</v>
      </c>
      <c r="AL46">
        <v>1199</v>
      </c>
      <c r="AO46">
        <v>991</v>
      </c>
      <c r="AP46">
        <v>834</v>
      </c>
      <c r="AQ46">
        <v>866</v>
      </c>
      <c r="AR46">
        <v>654</v>
      </c>
      <c r="AS46">
        <v>801</v>
      </c>
    </row>
    <row r="47" spans="1:45" x14ac:dyDescent="0.3">
      <c r="A47" s="47"/>
      <c r="B47" s="27" t="s">
        <v>118</v>
      </c>
      <c r="C47">
        <v>276</v>
      </c>
      <c r="D47">
        <v>65</v>
      </c>
      <c r="H47">
        <v>41</v>
      </c>
      <c r="J47">
        <v>349.3</v>
      </c>
      <c r="L47">
        <v>224</v>
      </c>
      <c r="O47">
        <v>260</v>
      </c>
      <c r="R47">
        <v>232</v>
      </c>
      <c r="S47">
        <v>883</v>
      </c>
      <c r="Y47">
        <v>167.62</v>
      </c>
      <c r="Z47">
        <v>80.849999999999994</v>
      </c>
      <c r="AA47">
        <v>329</v>
      </c>
      <c r="AB47">
        <v>164</v>
      </c>
      <c r="AC47">
        <v>325.17</v>
      </c>
      <c r="AE47">
        <v>209</v>
      </c>
      <c r="AH47">
        <v>385</v>
      </c>
      <c r="AI47">
        <v>481</v>
      </c>
      <c r="AL47">
        <v>335</v>
      </c>
      <c r="AO47">
        <v>404.4</v>
      </c>
      <c r="AP47">
        <v>57</v>
      </c>
      <c r="AR47">
        <v>52</v>
      </c>
      <c r="AS47">
        <v>279</v>
      </c>
    </row>
    <row r="48" spans="1:45" x14ac:dyDescent="0.3">
      <c r="A48" s="47"/>
      <c r="B48" s="27" t="s">
        <v>105</v>
      </c>
      <c r="C48">
        <v>12.3</v>
      </c>
      <c r="D48">
        <v>13.2</v>
      </c>
      <c r="H48">
        <v>14.32</v>
      </c>
      <c r="J48">
        <v>12.2</v>
      </c>
      <c r="L48">
        <v>19.72</v>
      </c>
      <c r="O48">
        <v>13.6</v>
      </c>
      <c r="P48">
        <v>15.68</v>
      </c>
      <c r="R48">
        <v>8.6999999999999993</v>
      </c>
      <c r="T48">
        <v>19.350000000000001</v>
      </c>
      <c r="Y48">
        <v>17</v>
      </c>
      <c r="Z48">
        <v>20.100000000000001</v>
      </c>
      <c r="AA48">
        <v>14.6</v>
      </c>
      <c r="AB48">
        <v>15.27</v>
      </c>
      <c r="AC48">
        <v>11.82</v>
      </c>
      <c r="AD48">
        <v>11.98</v>
      </c>
      <c r="AE48">
        <v>10.47</v>
      </c>
      <c r="AH48">
        <v>5.9</v>
      </c>
      <c r="AI48">
        <v>20.7</v>
      </c>
      <c r="AL48">
        <v>13.2</v>
      </c>
      <c r="AO48">
        <v>10.1</v>
      </c>
      <c r="AP48">
        <v>16.3</v>
      </c>
      <c r="AQ48">
        <v>10</v>
      </c>
      <c r="AR48">
        <v>12.5</v>
      </c>
      <c r="AS48">
        <v>12.6</v>
      </c>
    </row>
    <row r="49" spans="1:45" x14ac:dyDescent="0.3">
      <c r="A49" s="47"/>
      <c r="B49" s="29" t="s">
        <v>106</v>
      </c>
      <c r="C49">
        <v>5.85</v>
      </c>
      <c r="D49">
        <v>0.86</v>
      </c>
      <c r="H49">
        <v>0.1</v>
      </c>
      <c r="J49">
        <v>5.09</v>
      </c>
      <c r="L49">
        <v>2.86</v>
      </c>
      <c r="O49">
        <v>3.83</v>
      </c>
      <c r="R49">
        <v>4.05</v>
      </c>
      <c r="S49">
        <v>7.1</v>
      </c>
      <c r="Y49">
        <v>6.8</v>
      </c>
      <c r="Z49">
        <v>1.1399999999999999</v>
      </c>
      <c r="AA49">
        <v>4.4000000000000004</v>
      </c>
      <c r="AB49">
        <v>1.7</v>
      </c>
      <c r="AC49">
        <v>3.68</v>
      </c>
      <c r="AE49">
        <v>2.93</v>
      </c>
      <c r="AH49">
        <v>2.4700000000000002</v>
      </c>
      <c r="AI49">
        <v>5.3</v>
      </c>
      <c r="AL49">
        <v>3.5</v>
      </c>
      <c r="AO49">
        <v>3.7</v>
      </c>
      <c r="AP49">
        <v>0.34</v>
      </c>
    </row>
    <row r="50" spans="1:45" x14ac:dyDescent="0.3">
      <c r="A50" s="47"/>
      <c r="B50" s="27" t="s">
        <v>129</v>
      </c>
      <c r="C50">
        <v>12.8</v>
      </c>
      <c r="D50">
        <v>8.6999999999999993</v>
      </c>
      <c r="H50">
        <v>8.3000000000000007</v>
      </c>
      <c r="J50">
        <v>12.4</v>
      </c>
      <c r="L50">
        <v>10.1</v>
      </c>
      <c r="O50">
        <v>8.5</v>
      </c>
      <c r="P50">
        <v>9.1999999999999993</v>
      </c>
      <c r="R50">
        <v>7.7</v>
      </c>
      <c r="S50">
        <v>12.7</v>
      </c>
      <c r="T50">
        <v>10.4</v>
      </c>
      <c r="Y50">
        <v>9.1</v>
      </c>
      <c r="Z50">
        <v>10</v>
      </c>
      <c r="AA50">
        <v>11.9</v>
      </c>
      <c r="AB50">
        <v>8.6</v>
      </c>
      <c r="AC50">
        <v>9.6</v>
      </c>
      <c r="AD50">
        <v>11</v>
      </c>
      <c r="AE50">
        <v>8.1999999999999993</v>
      </c>
      <c r="AG50">
        <v>8.6</v>
      </c>
      <c r="AH50">
        <v>8</v>
      </c>
      <c r="AI50">
        <v>10.1</v>
      </c>
      <c r="AL50">
        <v>10</v>
      </c>
      <c r="AO50">
        <v>10.6</v>
      </c>
      <c r="AP50">
        <v>9</v>
      </c>
      <c r="AQ50">
        <v>8.9</v>
      </c>
      <c r="AR50">
        <v>8.4</v>
      </c>
      <c r="AS50">
        <v>9.6999999999999993</v>
      </c>
    </row>
    <row r="51" spans="1:45" x14ac:dyDescent="0.3">
      <c r="A51" s="47"/>
      <c r="B51" s="27" t="s">
        <v>119</v>
      </c>
      <c r="C51">
        <v>141.4</v>
      </c>
      <c r="D51">
        <v>143.5</v>
      </c>
      <c r="H51">
        <v>142</v>
      </c>
      <c r="J51">
        <v>138</v>
      </c>
      <c r="L51">
        <v>139.4</v>
      </c>
      <c r="O51">
        <v>146</v>
      </c>
      <c r="P51">
        <v>141</v>
      </c>
      <c r="R51">
        <v>127</v>
      </c>
      <c r="T51">
        <v>137</v>
      </c>
      <c r="Y51">
        <v>143</v>
      </c>
      <c r="AA51">
        <v>133</v>
      </c>
      <c r="AB51">
        <v>139</v>
      </c>
      <c r="AC51">
        <v>140.5</v>
      </c>
      <c r="AD51">
        <v>137.69999999999999</v>
      </c>
      <c r="AE51">
        <v>137</v>
      </c>
      <c r="AG51">
        <v>134</v>
      </c>
      <c r="AH51">
        <v>133</v>
      </c>
      <c r="AI51">
        <v>142.9</v>
      </c>
      <c r="AL51">
        <v>139</v>
      </c>
      <c r="AO51">
        <v>132.69999999999999</v>
      </c>
      <c r="AP51">
        <v>137</v>
      </c>
      <c r="AQ51">
        <v>136</v>
      </c>
      <c r="AS51">
        <v>143</v>
      </c>
    </row>
    <row r="52" spans="1:45" x14ac:dyDescent="0.3">
      <c r="A52" s="47"/>
      <c r="B52" s="27" t="s">
        <v>120</v>
      </c>
      <c r="C52">
        <v>139</v>
      </c>
      <c r="D52">
        <v>139</v>
      </c>
      <c r="H52">
        <v>139</v>
      </c>
      <c r="J52">
        <v>137</v>
      </c>
      <c r="L52">
        <v>140</v>
      </c>
      <c r="O52">
        <v>135</v>
      </c>
      <c r="R52">
        <v>137.4</v>
      </c>
      <c r="S52">
        <v>138</v>
      </c>
      <c r="T52">
        <v>138</v>
      </c>
      <c r="Z52">
        <v>136</v>
      </c>
      <c r="AA52">
        <v>138</v>
      </c>
      <c r="AB52">
        <v>136</v>
      </c>
      <c r="AC52">
        <v>139.6</v>
      </c>
      <c r="AR52">
        <v>136</v>
      </c>
    </row>
    <row r="53" spans="1:45" x14ac:dyDescent="0.3">
      <c r="A53" s="47"/>
      <c r="B53" s="27" t="s">
        <v>121</v>
      </c>
      <c r="C53">
        <v>4.75</v>
      </c>
      <c r="D53">
        <v>4.8</v>
      </c>
      <c r="H53">
        <v>4.5</v>
      </c>
      <c r="J53">
        <v>4.5</v>
      </c>
      <c r="L53">
        <v>4.4000000000000004</v>
      </c>
      <c r="O53">
        <v>5.9</v>
      </c>
      <c r="P53">
        <v>5</v>
      </c>
      <c r="R53">
        <v>5.3</v>
      </c>
      <c r="T53">
        <v>5.9</v>
      </c>
      <c r="Y53">
        <v>3.7</v>
      </c>
      <c r="AA53">
        <v>5.74</v>
      </c>
      <c r="AB53">
        <v>5.4</v>
      </c>
      <c r="AC53">
        <v>4.4000000000000004</v>
      </c>
      <c r="AD53">
        <v>5.4</v>
      </c>
      <c r="AE53">
        <v>3.78</v>
      </c>
      <c r="AG53">
        <v>4.9000000000000004</v>
      </c>
      <c r="AH53">
        <v>3.41</v>
      </c>
      <c r="AI53">
        <v>6.2</v>
      </c>
      <c r="AL53">
        <v>4.9000000000000004</v>
      </c>
      <c r="AO53">
        <v>5.3</v>
      </c>
      <c r="AP53">
        <v>4.9000000000000004</v>
      </c>
      <c r="AQ53">
        <v>4.7</v>
      </c>
      <c r="AS53">
        <v>3.6</v>
      </c>
    </row>
    <row r="54" spans="1:45" x14ac:dyDescent="0.3">
      <c r="A54" s="47"/>
      <c r="B54" s="27" t="s">
        <v>122</v>
      </c>
      <c r="C54">
        <v>3.9</v>
      </c>
      <c r="D54">
        <v>2.5</v>
      </c>
      <c r="H54">
        <v>2.6</v>
      </c>
      <c r="J54">
        <v>3.6</v>
      </c>
      <c r="L54">
        <v>2.9</v>
      </c>
      <c r="O54">
        <v>3.8</v>
      </c>
      <c r="R54">
        <v>3.9</v>
      </c>
      <c r="S54">
        <v>3.44</v>
      </c>
      <c r="Z54">
        <v>2.2999999999999998</v>
      </c>
      <c r="AA54">
        <v>3.8</v>
      </c>
      <c r="AB54">
        <v>3.58</v>
      </c>
      <c r="AC54">
        <v>3.8</v>
      </c>
      <c r="AE54">
        <v>3.3</v>
      </c>
      <c r="AH54">
        <v>3.2</v>
      </c>
      <c r="AI54">
        <v>3.86</v>
      </c>
      <c r="AL54">
        <v>5.5</v>
      </c>
      <c r="AO54">
        <v>3.7</v>
      </c>
      <c r="AP54">
        <v>2.2999999999999998</v>
      </c>
      <c r="AR54">
        <v>3.3</v>
      </c>
    </row>
    <row r="55" spans="1:45" x14ac:dyDescent="0.3">
      <c r="A55" s="47"/>
      <c r="B55" s="29" t="s">
        <v>123</v>
      </c>
    </row>
    <row r="56" spans="1:45" x14ac:dyDescent="0.3">
      <c r="A56" s="47"/>
      <c r="B56" s="29" t="s">
        <v>124</v>
      </c>
    </row>
    <row r="57" spans="1:45" x14ac:dyDescent="0.3">
      <c r="A57" s="47"/>
      <c r="B57" s="27" t="s">
        <v>125</v>
      </c>
      <c r="C57">
        <v>404</v>
      </c>
      <c r="D57">
        <v>347</v>
      </c>
      <c r="F57">
        <v>369</v>
      </c>
      <c r="H57">
        <v>359</v>
      </c>
      <c r="J57">
        <v>319</v>
      </c>
      <c r="L57">
        <v>440</v>
      </c>
      <c r="O57">
        <v>381</v>
      </c>
      <c r="P57">
        <v>354</v>
      </c>
      <c r="R57">
        <v>289</v>
      </c>
      <c r="S57">
        <v>431</v>
      </c>
      <c r="T57">
        <v>289</v>
      </c>
      <c r="Y57">
        <v>283</v>
      </c>
      <c r="Z57">
        <v>237</v>
      </c>
      <c r="AA57">
        <v>405</v>
      </c>
      <c r="AB57">
        <v>297</v>
      </c>
      <c r="AC57">
        <v>309</v>
      </c>
      <c r="AD57">
        <v>225</v>
      </c>
      <c r="AE57">
        <v>217</v>
      </c>
      <c r="AH57">
        <v>357</v>
      </c>
      <c r="AI57">
        <v>399</v>
      </c>
      <c r="AO57">
        <v>377</v>
      </c>
      <c r="AP57">
        <v>329</v>
      </c>
      <c r="AQ57">
        <v>312</v>
      </c>
      <c r="AR57">
        <v>370</v>
      </c>
      <c r="AS57">
        <v>435</v>
      </c>
    </row>
    <row r="58" spans="1:45" x14ac:dyDescent="0.3">
      <c r="A58" s="47"/>
      <c r="B58" s="27" t="s">
        <v>126</v>
      </c>
    </row>
    <row r="59" spans="1:45" x14ac:dyDescent="0.3">
      <c r="A59" s="47"/>
      <c r="B59" s="27" t="s">
        <v>127</v>
      </c>
      <c r="C59">
        <v>2.2400000000000002</v>
      </c>
      <c r="D59">
        <v>2.25</v>
      </c>
      <c r="F59">
        <v>2.3199999999999998</v>
      </c>
      <c r="H59">
        <v>2.4900000000000002</v>
      </c>
      <c r="J59">
        <v>2.15</v>
      </c>
      <c r="L59">
        <v>1.92</v>
      </c>
      <c r="O59">
        <v>2.14</v>
      </c>
      <c r="P59">
        <v>2.0699999999999998</v>
      </c>
      <c r="R59">
        <v>2.0299999999999998</v>
      </c>
      <c r="T59">
        <v>2.06</v>
      </c>
      <c r="Y59">
        <v>2.2999999999999998</v>
      </c>
      <c r="AA59">
        <v>2.19</v>
      </c>
      <c r="AB59">
        <v>2.23</v>
      </c>
      <c r="AC59">
        <v>2.54</v>
      </c>
      <c r="AD59">
        <v>2.58</v>
      </c>
      <c r="AE59">
        <v>2.92</v>
      </c>
      <c r="AH59">
        <v>2.13</v>
      </c>
      <c r="AI59">
        <v>1.98</v>
      </c>
      <c r="AO59">
        <v>2.08</v>
      </c>
      <c r="AP59">
        <v>2.2599999999999998</v>
      </c>
      <c r="AR59">
        <v>2.08</v>
      </c>
      <c r="AS59">
        <v>2.08</v>
      </c>
    </row>
    <row r="60" spans="1:45" x14ac:dyDescent="0.3">
      <c r="A60" s="47"/>
      <c r="B60" s="27" t="s">
        <v>128</v>
      </c>
      <c r="C60">
        <v>1.56</v>
      </c>
      <c r="J60">
        <v>1.36</v>
      </c>
      <c r="O60">
        <v>1.42</v>
      </c>
      <c r="T60">
        <v>2.0099999999999998</v>
      </c>
      <c r="AC60">
        <v>1.53</v>
      </c>
      <c r="AH60">
        <v>1.05</v>
      </c>
      <c r="AO60">
        <v>1.76</v>
      </c>
      <c r="AP60">
        <v>2.0099999999999998</v>
      </c>
    </row>
    <row r="61" spans="1:45" x14ac:dyDescent="0.3">
      <c r="A61" s="47"/>
      <c r="B61" s="27" t="s">
        <v>1359</v>
      </c>
      <c r="C61">
        <v>40.6</v>
      </c>
      <c r="D61">
        <v>38.700000000000003</v>
      </c>
      <c r="F61">
        <v>37.799999999999997</v>
      </c>
      <c r="H61">
        <v>28.3</v>
      </c>
      <c r="J61">
        <v>40.299999999999997</v>
      </c>
      <c r="O61">
        <v>37.299999999999997</v>
      </c>
      <c r="R61">
        <v>40</v>
      </c>
      <c r="T61">
        <v>32</v>
      </c>
      <c r="Y61">
        <v>25.1</v>
      </c>
      <c r="Z61">
        <v>34.700000000000003</v>
      </c>
      <c r="AA61">
        <v>42</v>
      </c>
      <c r="AB61">
        <v>32.1</v>
      </c>
      <c r="AD61">
        <v>46.5</v>
      </c>
      <c r="AH61">
        <v>37.299999999999997</v>
      </c>
      <c r="AI61">
        <v>36.200000000000003</v>
      </c>
      <c r="AL61">
        <v>38</v>
      </c>
      <c r="AO61">
        <v>34.5</v>
      </c>
      <c r="AR61">
        <v>32</v>
      </c>
      <c r="AS61">
        <v>34.1</v>
      </c>
    </row>
    <row r="62" spans="1:45" x14ac:dyDescent="0.3">
      <c r="A62" s="47"/>
      <c r="B62" s="27" t="s">
        <v>77</v>
      </c>
    </row>
    <row r="63" spans="1:45" x14ac:dyDescent="0.3">
      <c r="A63" s="47"/>
      <c r="B63" s="27" t="s">
        <v>107</v>
      </c>
    </row>
    <row r="64" spans="1:45" x14ac:dyDescent="0.3">
      <c r="A64" s="47"/>
      <c r="B64" s="29" t="s">
        <v>108</v>
      </c>
    </row>
    <row r="65" spans="1:45" x14ac:dyDescent="0.3">
      <c r="A65" s="47"/>
      <c r="B65" s="29" t="s">
        <v>109</v>
      </c>
    </row>
    <row r="66" spans="1:45" x14ac:dyDescent="0.3">
      <c r="A66" s="47"/>
      <c r="B66" s="29" t="s">
        <v>110</v>
      </c>
    </row>
    <row r="67" spans="1:45" ht="15" thickBot="1" x14ac:dyDescent="0.35">
      <c r="A67" s="48"/>
      <c r="B67" s="30" t="s">
        <v>112</v>
      </c>
    </row>
    <row r="68" spans="1:45" ht="15" thickTop="1" x14ac:dyDescent="0.3">
      <c r="A68" s="49">
        <v>45383</v>
      </c>
      <c r="B68" s="26" t="s">
        <v>117</v>
      </c>
      <c r="C68">
        <v>689</v>
      </c>
      <c r="D68">
        <v>659</v>
      </c>
      <c r="F68">
        <v>993</v>
      </c>
      <c r="H68">
        <v>478</v>
      </c>
      <c r="J68">
        <v>680</v>
      </c>
      <c r="L68">
        <v>930</v>
      </c>
      <c r="N68">
        <v>813</v>
      </c>
      <c r="O68">
        <v>860</v>
      </c>
      <c r="P68">
        <v>1009</v>
      </c>
      <c r="R68">
        <v>563</v>
      </c>
      <c r="S68">
        <v>1169</v>
      </c>
      <c r="Y68">
        <v>397</v>
      </c>
      <c r="Z68">
        <v>721</v>
      </c>
      <c r="AA68">
        <v>1110</v>
      </c>
      <c r="AB68">
        <v>529</v>
      </c>
      <c r="AC68">
        <v>1075</v>
      </c>
      <c r="AD68">
        <v>1035</v>
      </c>
      <c r="AE68">
        <v>1043</v>
      </c>
      <c r="AG68">
        <v>1091</v>
      </c>
      <c r="AH68">
        <v>585.5</v>
      </c>
      <c r="AI68">
        <v>1088</v>
      </c>
      <c r="AL68">
        <v>1213</v>
      </c>
      <c r="AN68">
        <v>976</v>
      </c>
      <c r="AO68">
        <v>706</v>
      </c>
      <c r="AP68">
        <v>900.3</v>
      </c>
      <c r="AR68">
        <v>411</v>
      </c>
      <c r="AS68">
        <v>773</v>
      </c>
    </row>
    <row r="69" spans="1:45" ht="15" thickBot="1" x14ac:dyDescent="0.35">
      <c r="A69" s="50"/>
      <c r="B69" s="27" t="s">
        <v>118</v>
      </c>
      <c r="D69">
        <v>306.8</v>
      </c>
      <c r="F69">
        <v>421</v>
      </c>
      <c r="J69">
        <v>108</v>
      </c>
      <c r="L69">
        <v>297</v>
      </c>
      <c r="N69">
        <v>138</v>
      </c>
      <c r="O69">
        <v>87</v>
      </c>
      <c r="P69">
        <v>348</v>
      </c>
      <c r="Q69">
        <v>344</v>
      </c>
      <c r="R69">
        <v>213</v>
      </c>
      <c r="T69">
        <v>327</v>
      </c>
      <c r="AA69">
        <v>329</v>
      </c>
      <c r="AB69">
        <v>270</v>
      </c>
      <c r="AC69">
        <v>352.62</v>
      </c>
      <c r="AD69">
        <v>517.73</v>
      </c>
      <c r="AH69">
        <v>96</v>
      </c>
      <c r="AI69">
        <v>423.1</v>
      </c>
      <c r="AL69">
        <v>431</v>
      </c>
      <c r="AN69">
        <v>507</v>
      </c>
      <c r="AO69">
        <v>324</v>
      </c>
      <c r="AP69">
        <v>76.2</v>
      </c>
      <c r="AR69">
        <v>199</v>
      </c>
      <c r="AS69">
        <v>333</v>
      </c>
    </row>
    <row r="70" spans="1:45" ht="15" thickTop="1" x14ac:dyDescent="0.3">
      <c r="A70" s="50"/>
      <c r="B70" s="27" t="s">
        <v>105</v>
      </c>
      <c r="C70">
        <v>18.899999999999999</v>
      </c>
      <c r="D70">
        <v>13.64</v>
      </c>
      <c r="E70" s="25"/>
      <c r="F70">
        <v>14.86</v>
      </c>
      <c r="H70">
        <v>12.23</v>
      </c>
      <c r="J70">
        <v>12.7</v>
      </c>
      <c r="L70">
        <v>13.35</v>
      </c>
      <c r="N70">
        <v>17.27</v>
      </c>
      <c r="O70">
        <v>10.7</v>
      </c>
      <c r="P70">
        <v>17.13</v>
      </c>
      <c r="R70">
        <v>11.19</v>
      </c>
      <c r="Y70">
        <v>15.5</v>
      </c>
      <c r="Z70">
        <v>24</v>
      </c>
      <c r="AB70">
        <v>9.7899999999999991</v>
      </c>
      <c r="AD70">
        <v>9.69</v>
      </c>
      <c r="AE70">
        <v>10.96</v>
      </c>
      <c r="AH70">
        <v>8.98</v>
      </c>
      <c r="AI70">
        <v>19.600000000000001</v>
      </c>
      <c r="AL70">
        <v>19</v>
      </c>
      <c r="AO70">
        <v>8.15</v>
      </c>
      <c r="AP70">
        <v>18.899999999999999</v>
      </c>
      <c r="AR70">
        <v>4</v>
      </c>
      <c r="AS70">
        <v>12.1</v>
      </c>
    </row>
    <row r="71" spans="1:45" ht="15" thickBot="1" x14ac:dyDescent="0.35">
      <c r="A71" s="50"/>
      <c r="B71" s="29" t="s">
        <v>106</v>
      </c>
      <c r="D71">
        <v>5.18</v>
      </c>
      <c r="J71">
        <v>0.62</v>
      </c>
      <c r="L71">
        <v>3.52</v>
      </c>
      <c r="N71">
        <v>0.79</v>
      </c>
      <c r="O71">
        <v>1.38</v>
      </c>
      <c r="P71">
        <v>5.23</v>
      </c>
      <c r="Q71">
        <v>6.52</v>
      </c>
      <c r="R71">
        <v>3.88</v>
      </c>
      <c r="AA71">
        <v>4</v>
      </c>
      <c r="AB71">
        <v>3.81</v>
      </c>
      <c r="AC71">
        <v>3.87</v>
      </c>
      <c r="AD71">
        <v>4.47</v>
      </c>
      <c r="AH71">
        <v>0.91</v>
      </c>
      <c r="AI71">
        <v>6.2</v>
      </c>
      <c r="AN71">
        <v>9.8000000000000007</v>
      </c>
      <c r="AO71">
        <v>3.1</v>
      </c>
      <c r="AP71">
        <v>0.6</v>
      </c>
      <c r="AR71">
        <v>3.54</v>
      </c>
      <c r="AS71">
        <v>4.4000000000000004</v>
      </c>
    </row>
    <row r="72" spans="1:45" ht="15" thickTop="1" x14ac:dyDescent="0.3">
      <c r="A72" s="50"/>
      <c r="B72" s="27" t="s">
        <v>129</v>
      </c>
      <c r="C72">
        <v>12.2</v>
      </c>
      <c r="E72" s="25"/>
      <c r="F72">
        <v>12.4</v>
      </c>
      <c r="H72">
        <v>10.4</v>
      </c>
      <c r="J72">
        <v>14.6</v>
      </c>
      <c r="L72">
        <v>10.9</v>
      </c>
      <c r="N72">
        <v>11.7</v>
      </c>
      <c r="O72">
        <v>9.3000000000000007</v>
      </c>
      <c r="P72">
        <v>8.4</v>
      </c>
      <c r="Q72">
        <v>8.8000000000000007</v>
      </c>
      <c r="R72">
        <v>10.4</v>
      </c>
      <c r="S72">
        <v>9.9</v>
      </c>
      <c r="T72">
        <v>10.6</v>
      </c>
      <c r="Y72">
        <v>8.4</v>
      </c>
      <c r="Z72">
        <v>8.3000000000000007</v>
      </c>
      <c r="AA72">
        <v>10.9</v>
      </c>
      <c r="AB72">
        <v>9.6999999999999993</v>
      </c>
      <c r="AC72">
        <v>8.9</v>
      </c>
      <c r="AD72">
        <v>11.8</v>
      </c>
      <c r="AE72">
        <v>9.8000000000000007</v>
      </c>
      <c r="AG72">
        <v>8.1</v>
      </c>
      <c r="AH72">
        <v>10.1</v>
      </c>
      <c r="AI72">
        <v>10.199999999999999</v>
      </c>
      <c r="AN72">
        <v>7.6</v>
      </c>
      <c r="AO72">
        <v>9.6999999999999993</v>
      </c>
      <c r="AP72">
        <v>8.6</v>
      </c>
      <c r="AQ72">
        <v>9.4</v>
      </c>
      <c r="AR72">
        <v>8.6999999999999993</v>
      </c>
      <c r="AS72">
        <v>9.8000000000000007</v>
      </c>
    </row>
    <row r="73" spans="1:45" x14ac:dyDescent="0.3">
      <c r="A73" s="50"/>
      <c r="B73" s="27" t="s">
        <v>119</v>
      </c>
      <c r="C73">
        <v>138.4</v>
      </c>
      <c r="D73">
        <v>142.80000000000001</v>
      </c>
      <c r="F73">
        <v>138</v>
      </c>
      <c r="H73">
        <v>144</v>
      </c>
      <c r="J73">
        <v>115.8</v>
      </c>
      <c r="L73">
        <v>139.5</v>
      </c>
      <c r="N73">
        <v>142.5</v>
      </c>
      <c r="O73">
        <v>143</v>
      </c>
      <c r="P73">
        <v>140</v>
      </c>
      <c r="R73">
        <v>127.5</v>
      </c>
      <c r="S73">
        <v>141</v>
      </c>
      <c r="Y73">
        <v>144.6</v>
      </c>
      <c r="Z73">
        <v>137</v>
      </c>
      <c r="AA73">
        <v>135</v>
      </c>
      <c r="AB73">
        <v>142</v>
      </c>
      <c r="AC73">
        <v>142.69999999999999</v>
      </c>
      <c r="AD73">
        <v>138.9</v>
      </c>
      <c r="AE73">
        <v>142</v>
      </c>
      <c r="AG73">
        <v>142</v>
      </c>
      <c r="AH73">
        <v>139.80000000000001</v>
      </c>
      <c r="AI73">
        <v>140.4</v>
      </c>
      <c r="AL73">
        <v>139</v>
      </c>
      <c r="AN73">
        <v>140</v>
      </c>
      <c r="AO73">
        <v>140.9</v>
      </c>
      <c r="AP73">
        <v>143.19999999999999</v>
      </c>
      <c r="AR73">
        <v>141</v>
      </c>
      <c r="AS73">
        <v>141</v>
      </c>
    </row>
    <row r="74" spans="1:45" x14ac:dyDescent="0.3">
      <c r="A74" s="50"/>
      <c r="B74" s="27" t="s">
        <v>120</v>
      </c>
      <c r="D74">
        <v>144.69999999999999</v>
      </c>
      <c r="J74">
        <v>139.80000000000001</v>
      </c>
      <c r="L74">
        <v>135</v>
      </c>
      <c r="N74">
        <v>138</v>
      </c>
      <c r="O74">
        <v>140</v>
      </c>
      <c r="P74">
        <v>138</v>
      </c>
      <c r="Q74">
        <v>146.5</v>
      </c>
      <c r="R74">
        <v>136.6</v>
      </c>
      <c r="T74">
        <v>141</v>
      </c>
      <c r="AA74">
        <v>136</v>
      </c>
      <c r="AB74">
        <v>140</v>
      </c>
      <c r="AC74">
        <v>138.6</v>
      </c>
      <c r="AD74">
        <v>138.4</v>
      </c>
      <c r="AE74">
        <v>143</v>
      </c>
      <c r="AR74">
        <v>140</v>
      </c>
      <c r="AS74">
        <v>143</v>
      </c>
    </row>
    <row r="75" spans="1:45" x14ac:dyDescent="0.3">
      <c r="A75" s="50"/>
      <c r="B75" s="27" t="s">
        <v>121</v>
      </c>
      <c r="C75">
        <v>4.2</v>
      </c>
      <c r="D75">
        <v>4.8</v>
      </c>
      <c r="F75">
        <v>5.3</v>
      </c>
      <c r="H75">
        <v>12.3</v>
      </c>
      <c r="J75">
        <v>3.6</v>
      </c>
      <c r="L75">
        <v>5</v>
      </c>
      <c r="N75">
        <v>4.0999999999999996</v>
      </c>
      <c r="O75">
        <v>5.5</v>
      </c>
      <c r="P75">
        <v>4.9000000000000004</v>
      </c>
      <c r="R75">
        <v>4.2</v>
      </c>
      <c r="S75">
        <v>4.7</v>
      </c>
      <c r="Y75">
        <v>4</v>
      </c>
      <c r="Z75">
        <v>4.0999999999999996</v>
      </c>
      <c r="AA75">
        <v>5.7</v>
      </c>
      <c r="AB75">
        <v>4.4000000000000004</v>
      </c>
      <c r="AC75">
        <v>5.46</v>
      </c>
      <c r="AD75">
        <v>5.4</v>
      </c>
      <c r="AE75">
        <v>4.2</v>
      </c>
      <c r="AG75">
        <v>5.7</v>
      </c>
      <c r="AH75">
        <v>2.7</v>
      </c>
      <c r="AI75">
        <v>4.91</v>
      </c>
      <c r="AL75">
        <v>5</v>
      </c>
      <c r="AN75">
        <v>3.6</v>
      </c>
      <c r="AO75">
        <v>4.3</v>
      </c>
      <c r="AP75">
        <v>4.5999999999999996</v>
      </c>
      <c r="AQ75">
        <v>4</v>
      </c>
      <c r="AR75">
        <v>4</v>
      </c>
      <c r="AS75">
        <v>3.9</v>
      </c>
    </row>
    <row r="76" spans="1:45" x14ac:dyDescent="0.3">
      <c r="A76" s="50"/>
      <c r="B76" s="27" t="s">
        <v>122</v>
      </c>
      <c r="D76">
        <v>5.0999999999999996</v>
      </c>
      <c r="F76">
        <v>4.7</v>
      </c>
      <c r="H76" s="34"/>
      <c r="J76">
        <v>2.5</v>
      </c>
      <c r="L76">
        <v>3.3</v>
      </c>
      <c r="N76">
        <v>2.2999999999999998</v>
      </c>
      <c r="O76">
        <v>2.7</v>
      </c>
      <c r="P76">
        <v>3.9</v>
      </c>
      <c r="Q76">
        <v>4.3</v>
      </c>
      <c r="R76">
        <v>2.9</v>
      </c>
      <c r="T76">
        <v>2.4</v>
      </c>
      <c r="AA76">
        <v>3.7</v>
      </c>
      <c r="AB76">
        <v>4.0999999999999996</v>
      </c>
      <c r="AC76">
        <v>4.0999999999999996</v>
      </c>
      <c r="AD76">
        <v>4.2</v>
      </c>
      <c r="AG76">
        <v>4.2</v>
      </c>
      <c r="AH76">
        <v>2.2999999999999998</v>
      </c>
      <c r="AI76">
        <v>3.6</v>
      </c>
      <c r="AN76">
        <v>3</v>
      </c>
      <c r="AO76">
        <v>3.6</v>
      </c>
      <c r="AP76">
        <v>2.4</v>
      </c>
      <c r="AR76">
        <v>3.4</v>
      </c>
      <c r="AS76">
        <v>3.8</v>
      </c>
    </row>
    <row r="77" spans="1:45" x14ac:dyDescent="0.3">
      <c r="A77" s="50"/>
      <c r="B77" s="29" t="s">
        <v>123</v>
      </c>
    </row>
    <row r="78" spans="1:45" x14ac:dyDescent="0.3">
      <c r="A78" s="50"/>
      <c r="B78" s="29" t="s">
        <v>124</v>
      </c>
    </row>
    <row r="79" spans="1:45" x14ac:dyDescent="0.3">
      <c r="A79" s="50"/>
      <c r="B79" s="27" t="s">
        <v>125</v>
      </c>
      <c r="C79">
        <v>487</v>
      </c>
      <c r="D79">
        <v>401</v>
      </c>
      <c r="F79">
        <v>292</v>
      </c>
      <c r="J79">
        <v>310</v>
      </c>
      <c r="L79">
        <v>298</v>
      </c>
      <c r="N79">
        <v>488</v>
      </c>
      <c r="O79">
        <v>364</v>
      </c>
      <c r="P79">
        <v>287</v>
      </c>
      <c r="R79">
        <v>359</v>
      </c>
      <c r="Z79">
        <v>268</v>
      </c>
      <c r="AB79">
        <v>210</v>
      </c>
      <c r="AC79">
        <v>375</v>
      </c>
      <c r="AE79">
        <v>379</v>
      </c>
      <c r="AH79">
        <v>326</v>
      </c>
      <c r="AI79">
        <v>256</v>
      </c>
      <c r="AL79">
        <v>438</v>
      </c>
      <c r="AN79">
        <v>311</v>
      </c>
      <c r="AO79">
        <v>301</v>
      </c>
      <c r="AR79">
        <v>254</v>
      </c>
      <c r="AS79">
        <v>427</v>
      </c>
    </row>
    <row r="80" spans="1:45" x14ac:dyDescent="0.3">
      <c r="A80" s="50"/>
      <c r="B80" s="27" t="s">
        <v>126</v>
      </c>
    </row>
    <row r="81" spans="1:45" x14ac:dyDescent="0.3">
      <c r="A81" s="50"/>
      <c r="B81" s="27" t="s">
        <v>127</v>
      </c>
      <c r="C81">
        <v>1.97</v>
      </c>
      <c r="D81">
        <v>1.69</v>
      </c>
      <c r="F81">
        <v>2.38</v>
      </c>
      <c r="H81">
        <v>1.47</v>
      </c>
      <c r="J81">
        <v>2.34</v>
      </c>
      <c r="L81">
        <v>1.92</v>
      </c>
      <c r="N81">
        <v>2.09</v>
      </c>
      <c r="O81">
        <v>1.84</v>
      </c>
      <c r="P81">
        <v>2.0299999999999998</v>
      </c>
      <c r="R81">
        <v>2.2000000000000002</v>
      </c>
      <c r="S81">
        <v>1.81</v>
      </c>
      <c r="T81">
        <v>2.98</v>
      </c>
      <c r="Z81">
        <v>2.54</v>
      </c>
      <c r="AB81">
        <v>2.65</v>
      </c>
      <c r="AC81">
        <v>2.2799999999999998</v>
      </c>
      <c r="AD81">
        <v>2.31</v>
      </c>
      <c r="AE81">
        <v>2.08</v>
      </c>
      <c r="AH81">
        <v>2.4300000000000002</v>
      </c>
      <c r="AI81">
        <v>2.4300000000000002</v>
      </c>
      <c r="AL81">
        <v>2.27</v>
      </c>
      <c r="AN81">
        <v>2</v>
      </c>
      <c r="AO81">
        <v>2.21</v>
      </c>
      <c r="AP81">
        <v>2.11</v>
      </c>
      <c r="AR81">
        <v>1.08</v>
      </c>
      <c r="AS81">
        <v>1.86</v>
      </c>
    </row>
    <row r="82" spans="1:45" x14ac:dyDescent="0.3">
      <c r="A82" s="50"/>
      <c r="B82" s="27" t="s">
        <v>128</v>
      </c>
      <c r="C82">
        <v>1.59</v>
      </c>
      <c r="D82">
        <v>1.67</v>
      </c>
      <c r="H82">
        <v>1.24</v>
      </c>
      <c r="N82">
        <v>1.43</v>
      </c>
      <c r="O82">
        <v>1.51</v>
      </c>
      <c r="P82">
        <v>1.08</v>
      </c>
      <c r="AC82">
        <v>1.92</v>
      </c>
      <c r="AE82">
        <v>1.73</v>
      </c>
      <c r="AH82">
        <v>0.93</v>
      </c>
      <c r="AI82">
        <v>2.3199999999999998</v>
      </c>
      <c r="AL82">
        <v>1.05</v>
      </c>
      <c r="AN82">
        <v>1.69</v>
      </c>
      <c r="AO82">
        <v>1.1100000000000001</v>
      </c>
      <c r="AP82">
        <v>1.73</v>
      </c>
    </row>
    <row r="83" spans="1:45" x14ac:dyDescent="0.3">
      <c r="A83" s="50"/>
      <c r="B83" s="27" t="s">
        <v>1359</v>
      </c>
      <c r="C83">
        <v>35.799999999999997</v>
      </c>
      <c r="D83">
        <v>36.299999999999997</v>
      </c>
      <c r="F83">
        <v>42.8</v>
      </c>
      <c r="H83">
        <v>38.299999999999997</v>
      </c>
      <c r="J83">
        <v>35.9</v>
      </c>
      <c r="L83">
        <v>36.4</v>
      </c>
      <c r="N83">
        <v>34.5</v>
      </c>
      <c r="O83">
        <v>32.700000000000003</v>
      </c>
      <c r="R83">
        <v>22.2</v>
      </c>
      <c r="S83">
        <v>33.4</v>
      </c>
      <c r="T83">
        <v>37.6</v>
      </c>
      <c r="Z83">
        <v>32.5</v>
      </c>
      <c r="AB83">
        <v>30.6</v>
      </c>
      <c r="AC83">
        <v>36.299999999999997</v>
      </c>
      <c r="AD83">
        <v>30.8</v>
      </c>
      <c r="AE83">
        <v>25.2</v>
      </c>
      <c r="AH83">
        <v>36.4</v>
      </c>
      <c r="AI83">
        <v>40.299999999999997</v>
      </c>
      <c r="AL83">
        <v>31.7</v>
      </c>
      <c r="AN83">
        <v>31.2</v>
      </c>
      <c r="AO83">
        <v>37.5</v>
      </c>
      <c r="AP83">
        <v>31.3</v>
      </c>
      <c r="AR83">
        <v>26.7</v>
      </c>
      <c r="AS83">
        <v>31.8</v>
      </c>
    </row>
    <row r="84" spans="1:45" x14ac:dyDescent="0.3">
      <c r="A84" s="50"/>
      <c r="B84" s="27" t="s">
        <v>77</v>
      </c>
    </row>
    <row r="85" spans="1:45" x14ac:dyDescent="0.3">
      <c r="A85" s="50"/>
      <c r="B85" s="27" t="s">
        <v>107</v>
      </c>
    </row>
    <row r="86" spans="1:45" x14ac:dyDescent="0.3">
      <c r="A86" s="50"/>
      <c r="B86" s="29" t="s">
        <v>108</v>
      </c>
    </row>
    <row r="87" spans="1:45" x14ac:dyDescent="0.3">
      <c r="A87" s="50"/>
      <c r="B87" s="29" t="s">
        <v>109</v>
      </c>
    </row>
    <row r="88" spans="1:45" x14ac:dyDescent="0.3">
      <c r="A88" s="50"/>
      <c r="B88" s="29" t="s">
        <v>110</v>
      </c>
    </row>
    <row r="89" spans="1:45" ht="15" thickBot="1" x14ac:dyDescent="0.35">
      <c r="A89" s="50"/>
      <c r="B89" s="30" t="s">
        <v>112</v>
      </c>
    </row>
    <row r="90" spans="1:45" ht="15" thickTop="1" x14ac:dyDescent="0.3">
      <c r="A90" s="50">
        <v>45413</v>
      </c>
      <c r="B90" s="26" t="s">
        <v>117</v>
      </c>
      <c r="C90">
        <v>601.92999999999995</v>
      </c>
      <c r="D90">
        <v>765</v>
      </c>
      <c r="F90">
        <v>1028</v>
      </c>
      <c r="H90">
        <v>604</v>
      </c>
      <c r="I90">
        <v>685.45</v>
      </c>
      <c r="J90">
        <v>749.3</v>
      </c>
      <c r="L90">
        <v>944</v>
      </c>
      <c r="O90">
        <v>973</v>
      </c>
      <c r="P90">
        <v>1216</v>
      </c>
      <c r="Q90">
        <v>854</v>
      </c>
      <c r="R90">
        <v>474</v>
      </c>
      <c r="S90">
        <v>1133</v>
      </c>
      <c r="T90">
        <v>1422</v>
      </c>
      <c r="Z90">
        <v>721</v>
      </c>
      <c r="AA90">
        <v>1026</v>
      </c>
      <c r="AB90">
        <v>729</v>
      </c>
      <c r="AC90">
        <v>1045.0899999999999</v>
      </c>
      <c r="AD90">
        <v>1130</v>
      </c>
      <c r="AF90">
        <v>1003</v>
      </c>
      <c r="AG90">
        <v>1005</v>
      </c>
      <c r="AH90">
        <v>869</v>
      </c>
      <c r="AI90">
        <v>1371.5</v>
      </c>
      <c r="AL90">
        <v>1034</v>
      </c>
      <c r="AN90">
        <v>855.57</v>
      </c>
      <c r="AO90">
        <v>882.9</v>
      </c>
      <c r="AP90">
        <v>834.2</v>
      </c>
      <c r="AQ90">
        <v>823</v>
      </c>
      <c r="AR90">
        <v>543</v>
      </c>
      <c r="AS90">
        <v>836</v>
      </c>
    </row>
    <row r="91" spans="1:45" x14ac:dyDescent="0.3">
      <c r="A91" s="50"/>
      <c r="B91" s="27" t="s">
        <v>118</v>
      </c>
      <c r="C91">
        <v>374.8</v>
      </c>
      <c r="D91">
        <v>380</v>
      </c>
      <c r="F91">
        <v>372</v>
      </c>
      <c r="H91">
        <v>164.82</v>
      </c>
      <c r="I91">
        <v>344</v>
      </c>
      <c r="J91">
        <v>293</v>
      </c>
      <c r="L91">
        <v>302</v>
      </c>
      <c r="N91">
        <v>353</v>
      </c>
      <c r="O91">
        <v>176</v>
      </c>
      <c r="P91">
        <v>397</v>
      </c>
      <c r="Q91">
        <v>72</v>
      </c>
      <c r="R91">
        <v>230</v>
      </c>
      <c r="S91">
        <v>476</v>
      </c>
      <c r="T91">
        <v>542</v>
      </c>
      <c r="Z91">
        <v>210</v>
      </c>
      <c r="AA91">
        <v>103</v>
      </c>
      <c r="AB91">
        <v>191</v>
      </c>
      <c r="AC91">
        <v>378.44</v>
      </c>
      <c r="AD91">
        <v>549</v>
      </c>
      <c r="AE91">
        <v>251</v>
      </c>
      <c r="AF91">
        <v>318</v>
      </c>
      <c r="AH91">
        <v>491</v>
      </c>
      <c r="AI91">
        <v>167</v>
      </c>
      <c r="AL91">
        <v>331</v>
      </c>
      <c r="AN91">
        <v>114.2</v>
      </c>
      <c r="AO91">
        <v>324</v>
      </c>
      <c r="AP91">
        <v>57</v>
      </c>
      <c r="AQ91">
        <v>105</v>
      </c>
      <c r="AR91">
        <v>211</v>
      </c>
      <c r="AS91">
        <v>374</v>
      </c>
    </row>
    <row r="92" spans="1:45" x14ac:dyDescent="0.3">
      <c r="A92" s="50"/>
      <c r="B92" s="27" t="s">
        <v>105</v>
      </c>
      <c r="C92">
        <v>14.79</v>
      </c>
      <c r="D92">
        <v>14.53</v>
      </c>
      <c r="F92">
        <v>16.63</v>
      </c>
      <c r="H92">
        <v>23.7</v>
      </c>
      <c r="I92">
        <v>6.28</v>
      </c>
      <c r="J92">
        <v>11.8</v>
      </c>
      <c r="L92">
        <v>12.11</v>
      </c>
      <c r="O92">
        <v>16</v>
      </c>
      <c r="P92">
        <v>18.46</v>
      </c>
      <c r="Q92">
        <v>17.510000000000002</v>
      </c>
      <c r="R92">
        <v>9.11</v>
      </c>
      <c r="S92">
        <v>15.65</v>
      </c>
      <c r="T92">
        <v>19.91</v>
      </c>
      <c r="Y92">
        <v>10.25</v>
      </c>
      <c r="Z92">
        <v>24</v>
      </c>
      <c r="AA92">
        <v>16.760000000000002</v>
      </c>
      <c r="AB92">
        <v>13.99</v>
      </c>
      <c r="AC92">
        <v>14.69</v>
      </c>
      <c r="AD92">
        <v>11.44</v>
      </c>
      <c r="AE92">
        <v>10.11</v>
      </c>
      <c r="AF92">
        <v>22.8</v>
      </c>
      <c r="AH92">
        <v>8.0399999999999991</v>
      </c>
      <c r="AL92">
        <v>16.170000000000002</v>
      </c>
      <c r="AN92">
        <v>15.15</v>
      </c>
      <c r="AO92">
        <v>11.19</v>
      </c>
      <c r="AP92">
        <v>16.309999999999999</v>
      </c>
      <c r="AQ92">
        <v>10.52</v>
      </c>
      <c r="AR92">
        <v>13.96</v>
      </c>
      <c r="AS92">
        <v>13.5</v>
      </c>
    </row>
    <row r="93" spans="1:45" x14ac:dyDescent="0.3">
      <c r="A93" s="50"/>
      <c r="B93" s="29" t="s">
        <v>106</v>
      </c>
      <c r="C93">
        <v>6.75</v>
      </c>
      <c r="D93">
        <v>6.01</v>
      </c>
      <c r="H93">
        <v>5.13</v>
      </c>
      <c r="I93">
        <v>2.4900000000000002</v>
      </c>
      <c r="J93">
        <v>3.34</v>
      </c>
      <c r="L93">
        <v>3.55</v>
      </c>
      <c r="N93">
        <v>4.1900000000000004</v>
      </c>
      <c r="O93">
        <v>1.32</v>
      </c>
      <c r="P93" t="s">
        <v>1326</v>
      </c>
      <c r="Q93">
        <v>1.21</v>
      </c>
      <c r="R93">
        <v>3.6</v>
      </c>
      <c r="S93">
        <v>5.57</v>
      </c>
      <c r="T93">
        <v>6.62</v>
      </c>
      <c r="Z93">
        <v>5.93</v>
      </c>
      <c r="AA93">
        <v>0.32</v>
      </c>
      <c r="AB93">
        <v>2.7</v>
      </c>
      <c r="AC93">
        <v>4.0599999999999996</v>
      </c>
      <c r="AD93">
        <v>4.49</v>
      </c>
      <c r="AE93">
        <v>3.05</v>
      </c>
      <c r="AF93">
        <v>6.68</v>
      </c>
      <c r="AH93">
        <v>4.17</v>
      </c>
      <c r="AI93">
        <v>0.54</v>
      </c>
      <c r="AL93">
        <v>4.09</v>
      </c>
      <c r="AN93">
        <v>1.18</v>
      </c>
      <c r="AO93">
        <v>3.1</v>
      </c>
      <c r="AP93">
        <v>0.34</v>
      </c>
      <c r="AQ93">
        <v>0.67</v>
      </c>
      <c r="AR93">
        <v>3.98</v>
      </c>
      <c r="AS93">
        <v>4.7</v>
      </c>
    </row>
    <row r="94" spans="1:45" x14ac:dyDescent="0.3">
      <c r="A94" s="50"/>
      <c r="B94" s="27" t="s">
        <v>129</v>
      </c>
      <c r="C94">
        <v>12.9</v>
      </c>
      <c r="D94">
        <v>7.8</v>
      </c>
      <c r="F94">
        <v>11.9</v>
      </c>
      <c r="H94">
        <v>8.6999999999999993</v>
      </c>
      <c r="I94">
        <v>8.9</v>
      </c>
      <c r="J94">
        <v>15.2</v>
      </c>
      <c r="L94">
        <v>10.5</v>
      </c>
      <c r="N94">
        <v>12.1</v>
      </c>
      <c r="O94">
        <v>10.1</v>
      </c>
      <c r="P94">
        <v>7.8</v>
      </c>
      <c r="Q94">
        <v>7.6</v>
      </c>
      <c r="R94">
        <v>8.1999999999999993</v>
      </c>
      <c r="S94">
        <v>11</v>
      </c>
      <c r="T94">
        <v>12.6</v>
      </c>
      <c r="Y94">
        <v>8.1</v>
      </c>
      <c r="Z94">
        <v>8.6</v>
      </c>
      <c r="AA94">
        <v>10.5</v>
      </c>
      <c r="AB94">
        <v>8.3000000000000007</v>
      </c>
      <c r="AC94">
        <v>10.8</v>
      </c>
      <c r="AD94">
        <v>12.2</v>
      </c>
      <c r="AE94">
        <v>11</v>
      </c>
      <c r="AF94">
        <v>7.8</v>
      </c>
      <c r="AG94">
        <v>9</v>
      </c>
      <c r="AH94">
        <v>9.3000000000000007</v>
      </c>
      <c r="AI94">
        <v>10.1</v>
      </c>
      <c r="AL94">
        <v>10</v>
      </c>
      <c r="AN94">
        <v>7.6</v>
      </c>
      <c r="AO94">
        <v>9.9</v>
      </c>
      <c r="AP94">
        <v>9</v>
      </c>
      <c r="AQ94">
        <v>10.7</v>
      </c>
      <c r="AR94">
        <v>9.6999999999999993</v>
      </c>
      <c r="AS94">
        <v>9.5</v>
      </c>
    </row>
    <row r="95" spans="1:45" x14ac:dyDescent="0.3">
      <c r="A95" s="50"/>
      <c r="B95" s="27" t="s">
        <v>119</v>
      </c>
      <c r="C95">
        <v>138.19999999999999</v>
      </c>
      <c r="D95">
        <v>149</v>
      </c>
      <c r="F95">
        <v>137</v>
      </c>
      <c r="H95">
        <v>140</v>
      </c>
      <c r="I95">
        <v>141.69999999999999</v>
      </c>
      <c r="J95">
        <v>143.80000000000001</v>
      </c>
      <c r="L95">
        <v>140.5</v>
      </c>
      <c r="O95">
        <v>145</v>
      </c>
      <c r="P95">
        <v>141</v>
      </c>
      <c r="Q95">
        <v>143</v>
      </c>
      <c r="R95">
        <v>130</v>
      </c>
      <c r="S95">
        <v>139</v>
      </c>
      <c r="T95">
        <v>140</v>
      </c>
      <c r="Y95">
        <v>139</v>
      </c>
      <c r="Z95">
        <v>136</v>
      </c>
      <c r="AA95">
        <v>137</v>
      </c>
      <c r="AB95">
        <v>136</v>
      </c>
      <c r="AC95">
        <v>137.5</v>
      </c>
      <c r="AD95">
        <v>139</v>
      </c>
      <c r="AE95">
        <v>139</v>
      </c>
      <c r="AF95">
        <v>134</v>
      </c>
      <c r="AG95">
        <v>138</v>
      </c>
      <c r="AH95">
        <v>136.1</v>
      </c>
      <c r="AI95">
        <v>139.5</v>
      </c>
      <c r="AL95">
        <v>139</v>
      </c>
      <c r="AN95">
        <v>140.80000000000001</v>
      </c>
      <c r="AO95">
        <v>141.5</v>
      </c>
      <c r="AP95">
        <v>143.19999999999999</v>
      </c>
      <c r="AQ95">
        <v>141</v>
      </c>
      <c r="AR95">
        <v>141</v>
      </c>
      <c r="AS95">
        <v>141</v>
      </c>
    </row>
    <row r="96" spans="1:45" x14ac:dyDescent="0.3">
      <c r="A96" s="50"/>
      <c r="B96" s="27" t="s">
        <v>120</v>
      </c>
      <c r="C96">
        <v>137.19999999999999</v>
      </c>
      <c r="D96">
        <v>140</v>
      </c>
      <c r="H96">
        <v>141</v>
      </c>
      <c r="I96">
        <v>138</v>
      </c>
      <c r="J96">
        <v>141.30000000000001</v>
      </c>
      <c r="L96">
        <v>138</v>
      </c>
      <c r="N96">
        <v>136.80000000000001</v>
      </c>
      <c r="O96">
        <v>142</v>
      </c>
      <c r="P96" t="s">
        <v>1326</v>
      </c>
      <c r="Q96">
        <v>143</v>
      </c>
      <c r="R96">
        <v>136</v>
      </c>
      <c r="S96">
        <v>137</v>
      </c>
      <c r="T96">
        <v>136</v>
      </c>
      <c r="Z96">
        <v>137</v>
      </c>
      <c r="AA96">
        <v>137</v>
      </c>
      <c r="AB96">
        <v>134</v>
      </c>
      <c r="AC96">
        <v>135.4</v>
      </c>
      <c r="AD96">
        <v>134</v>
      </c>
      <c r="AE96">
        <v>140</v>
      </c>
      <c r="AF96">
        <v>138</v>
      </c>
      <c r="AL96">
        <v>140</v>
      </c>
      <c r="AQ96">
        <v>136</v>
      </c>
      <c r="AR96">
        <v>138.19999999999999</v>
      </c>
      <c r="AS96">
        <v>138</v>
      </c>
    </row>
    <row r="97" spans="1:47" x14ac:dyDescent="0.3">
      <c r="A97" s="50"/>
      <c r="B97" s="27" t="s">
        <v>121</v>
      </c>
      <c r="C97">
        <v>3.8</v>
      </c>
      <c r="D97">
        <v>4.8</v>
      </c>
      <c r="F97">
        <v>5.3</v>
      </c>
      <c r="H97">
        <v>3.4</v>
      </c>
      <c r="I97">
        <v>4.4000000000000004</v>
      </c>
      <c r="J97">
        <v>4.5999999999999996</v>
      </c>
      <c r="L97">
        <v>3.9</v>
      </c>
      <c r="N97">
        <v>4</v>
      </c>
      <c r="P97">
        <v>5.4</v>
      </c>
      <c r="Q97">
        <v>4.8</v>
      </c>
      <c r="R97">
        <v>4.5</v>
      </c>
      <c r="S97">
        <v>5.2</v>
      </c>
      <c r="T97">
        <v>5.2</v>
      </c>
      <c r="Y97">
        <v>4.7</v>
      </c>
      <c r="Z97">
        <v>4.0999999999999996</v>
      </c>
      <c r="AA97">
        <v>5.4</v>
      </c>
      <c r="AB97">
        <v>4.5999999999999996</v>
      </c>
      <c r="AC97">
        <v>5.4</v>
      </c>
      <c r="AD97">
        <v>6.1</v>
      </c>
      <c r="AE97">
        <v>4.3</v>
      </c>
      <c r="AF97">
        <v>4.2</v>
      </c>
      <c r="AG97">
        <v>6.3</v>
      </c>
      <c r="AH97">
        <v>3.8</v>
      </c>
      <c r="AI97">
        <v>6.9</v>
      </c>
      <c r="AL97">
        <v>4.4000000000000004</v>
      </c>
      <c r="AN97">
        <v>3.9</v>
      </c>
      <c r="AO97">
        <v>4.5999999999999996</v>
      </c>
      <c r="AP97">
        <v>4.9000000000000004</v>
      </c>
      <c r="AQ97">
        <v>4.8</v>
      </c>
      <c r="AR97">
        <v>4.5</v>
      </c>
      <c r="AS97">
        <v>3.5</v>
      </c>
    </row>
    <row r="98" spans="1:47" x14ac:dyDescent="0.3">
      <c r="A98" s="50"/>
      <c r="B98" s="27" t="s">
        <v>122</v>
      </c>
      <c r="C98">
        <v>4.9000000000000004</v>
      </c>
      <c r="D98">
        <v>3.9</v>
      </c>
      <c r="H98">
        <v>2.7</v>
      </c>
      <c r="I98">
        <v>3.8</v>
      </c>
      <c r="J98">
        <v>3.1</v>
      </c>
      <c r="L98">
        <v>3.5</v>
      </c>
      <c r="N98">
        <v>4.4000000000000004</v>
      </c>
      <c r="O98">
        <v>3.2</v>
      </c>
      <c r="P98" t="s">
        <v>1326</v>
      </c>
      <c r="Q98">
        <v>2.4</v>
      </c>
      <c r="R98">
        <v>3.8</v>
      </c>
      <c r="S98">
        <v>3.3</v>
      </c>
      <c r="T98">
        <v>3.7</v>
      </c>
      <c r="Z98">
        <v>3.1</v>
      </c>
      <c r="AA98">
        <v>2.5</v>
      </c>
      <c r="AB98">
        <v>3.6</v>
      </c>
      <c r="AC98">
        <v>3.8</v>
      </c>
      <c r="AD98">
        <v>4.55</v>
      </c>
      <c r="AE98">
        <v>3.3</v>
      </c>
      <c r="AF98">
        <v>3.1</v>
      </c>
      <c r="AH98">
        <v>4</v>
      </c>
      <c r="AI98">
        <v>2.2999999999999998</v>
      </c>
      <c r="AL98">
        <v>3.5</v>
      </c>
      <c r="AN98">
        <v>3</v>
      </c>
      <c r="AO98">
        <v>3.6</v>
      </c>
      <c r="AP98">
        <v>2.2999999999999998</v>
      </c>
      <c r="AQ98">
        <v>2.5</v>
      </c>
      <c r="AR98">
        <v>3.2</v>
      </c>
      <c r="AS98">
        <v>3.3</v>
      </c>
    </row>
    <row r="99" spans="1:47" x14ac:dyDescent="0.3">
      <c r="A99" s="50"/>
      <c r="B99" s="29" t="s">
        <v>123</v>
      </c>
    </row>
    <row r="100" spans="1:47" x14ac:dyDescent="0.3">
      <c r="A100" s="50"/>
      <c r="B100" s="29" t="s">
        <v>124</v>
      </c>
    </row>
    <row r="101" spans="1:47" x14ac:dyDescent="0.3">
      <c r="A101" s="50"/>
      <c r="B101" s="27" t="s">
        <v>125</v>
      </c>
      <c r="C101">
        <v>336</v>
      </c>
      <c r="D101">
        <v>434</v>
      </c>
      <c r="F101">
        <v>335</v>
      </c>
      <c r="H101">
        <v>431</v>
      </c>
      <c r="I101">
        <v>262</v>
      </c>
      <c r="J101">
        <v>339</v>
      </c>
      <c r="L101">
        <v>303</v>
      </c>
      <c r="O101">
        <v>379</v>
      </c>
      <c r="P101">
        <v>354</v>
      </c>
      <c r="Q101">
        <v>538</v>
      </c>
      <c r="R101">
        <v>283</v>
      </c>
      <c r="S101">
        <v>397</v>
      </c>
      <c r="T101">
        <v>381</v>
      </c>
      <c r="Z101">
        <v>268</v>
      </c>
      <c r="AA101">
        <v>381</v>
      </c>
      <c r="AB101">
        <v>287</v>
      </c>
      <c r="AC101">
        <v>338</v>
      </c>
      <c r="AD101">
        <v>175</v>
      </c>
      <c r="AE101">
        <v>273</v>
      </c>
      <c r="AF101">
        <v>457</v>
      </c>
      <c r="AH101">
        <v>387</v>
      </c>
      <c r="AI101">
        <v>386</v>
      </c>
      <c r="AL101">
        <v>364</v>
      </c>
      <c r="AO101">
        <v>348</v>
      </c>
      <c r="AP101">
        <v>329</v>
      </c>
      <c r="AR101">
        <v>314</v>
      </c>
      <c r="AS101">
        <v>386</v>
      </c>
    </row>
    <row r="102" spans="1:47" x14ac:dyDescent="0.3">
      <c r="A102" s="50"/>
      <c r="B102" s="27" t="s">
        <v>126</v>
      </c>
    </row>
    <row r="103" spans="1:47" x14ac:dyDescent="0.3">
      <c r="A103" s="50"/>
      <c r="B103" s="27" t="s">
        <v>127</v>
      </c>
      <c r="C103">
        <v>2.5299999999999998</v>
      </c>
      <c r="D103">
        <v>2.38</v>
      </c>
      <c r="F103">
        <v>2.36</v>
      </c>
      <c r="H103">
        <v>2.33</v>
      </c>
      <c r="I103">
        <v>2.29</v>
      </c>
      <c r="J103">
        <v>2.2000000000000002</v>
      </c>
      <c r="L103">
        <v>2.17</v>
      </c>
      <c r="O103">
        <v>2.5099999999999998</v>
      </c>
      <c r="P103">
        <v>2.2799999999999998</v>
      </c>
      <c r="Q103">
        <v>2.23</v>
      </c>
      <c r="R103">
        <v>2.21</v>
      </c>
      <c r="S103">
        <v>1.79</v>
      </c>
      <c r="T103">
        <v>2.12</v>
      </c>
      <c r="Y103">
        <v>2.72</v>
      </c>
      <c r="Z103">
        <v>2.54</v>
      </c>
      <c r="AB103">
        <v>2.39</v>
      </c>
      <c r="AC103">
        <v>2.3199999999999998</v>
      </c>
      <c r="AD103">
        <v>2.68</v>
      </c>
      <c r="AE103">
        <v>2.69</v>
      </c>
      <c r="AF103">
        <v>2.67</v>
      </c>
      <c r="AG103">
        <v>2.48</v>
      </c>
      <c r="AH103">
        <v>2.4300000000000002</v>
      </c>
      <c r="AI103">
        <v>2.06</v>
      </c>
      <c r="AL103">
        <v>2.2999999999999998</v>
      </c>
      <c r="AN103">
        <v>2.0699999999999998</v>
      </c>
      <c r="AP103">
        <v>2.42</v>
      </c>
      <c r="AQ103">
        <v>2.46</v>
      </c>
      <c r="AR103">
        <v>2.1800000000000002</v>
      </c>
      <c r="AS103">
        <v>2.4</v>
      </c>
    </row>
    <row r="104" spans="1:47" x14ac:dyDescent="0.3">
      <c r="A104" s="50"/>
      <c r="B104" s="27" t="s">
        <v>128</v>
      </c>
      <c r="C104">
        <v>1.27</v>
      </c>
      <c r="I104">
        <v>0.85</v>
      </c>
      <c r="S104">
        <v>1.84</v>
      </c>
      <c r="T104">
        <v>1.56</v>
      </c>
      <c r="AF104">
        <v>1.25</v>
      </c>
      <c r="AG104">
        <v>2.2999999999999998</v>
      </c>
      <c r="AH104">
        <v>0.79</v>
      </c>
      <c r="AI104">
        <v>2.76</v>
      </c>
      <c r="AL104">
        <v>1.03</v>
      </c>
      <c r="AN104">
        <v>1.42</v>
      </c>
      <c r="AP104">
        <v>2.0099999999999998</v>
      </c>
    </row>
    <row r="105" spans="1:47" x14ac:dyDescent="0.3">
      <c r="A105" s="50"/>
      <c r="B105" s="27" t="s">
        <v>1359</v>
      </c>
      <c r="C105">
        <v>36.9</v>
      </c>
      <c r="D105">
        <v>36.799999999999997</v>
      </c>
      <c r="F105">
        <v>36.200000000000003</v>
      </c>
      <c r="H105">
        <v>33</v>
      </c>
      <c r="I105">
        <v>26.7</v>
      </c>
      <c r="J105">
        <v>35.9</v>
      </c>
      <c r="L105">
        <v>33.700000000000003</v>
      </c>
      <c r="O105">
        <v>34.9</v>
      </c>
      <c r="Q105">
        <v>32.5</v>
      </c>
      <c r="R105">
        <v>29.5</v>
      </c>
      <c r="S105">
        <v>36.200000000000003</v>
      </c>
      <c r="T105">
        <v>37.1</v>
      </c>
      <c r="Y105">
        <v>28.8</v>
      </c>
      <c r="Z105">
        <v>53</v>
      </c>
      <c r="AA105">
        <v>31.6</v>
      </c>
      <c r="AB105">
        <v>33</v>
      </c>
      <c r="AC105">
        <v>33.700000000000003</v>
      </c>
      <c r="AD105">
        <v>37</v>
      </c>
      <c r="AE105">
        <v>27.9</v>
      </c>
      <c r="AF105">
        <v>28</v>
      </c>
      <c r="AG105">
        <v>32</v>
      </c>
      <c r="AH105">
        <v>33.1</v>
      </c>
      <c r="AI105">
        <v>34.5</v>
      </c>
      <c r="AN105">
        <v>32</v>
      </c>
      <c r="AP105">
        <v>33.700000000000003</v>
      </c>
      <c r="AQ105">
        <v>33</v>
      </c>
      <c r="AR105">
        <v>27.5</v>
      </c>
      <c r="AS105">
        <v>34.5</v>
      </c>
    </row>
    <row r="106" spans="1:47" x14ac:dyDescent="0.3">
      <c r="A106" s="50"/>
      <c r="B106" s="27" t="s">
        <v>77</v>
      </c>
    </row>
    <row r="107" spans="1:47" x14ac:dyDescent="0.3">
      <c r="A107" s="50"/>
      <c r="B107" s="27" t="s">
        <v>107</v>
      </c>
    </row>
    <row r="108" spans="1:47" x14ac:dyDescent="0.3">
      <c r="A108" s="50"/>
      <c r="B108" s="29" t="s">
        <v>108</v>
      </c>
    </row>
    <row r="109" spans="1:47" x14ac:dyDescent="0.3">
      <c r="A109" s="50"/>
      <c r="B109" s="29" t="s">
        <v>109</v>
      </c>
    </row>
    <row r="110" spans="1:47" x14ac:dyDescent="0.3">
      <c r="A110" s="50"/>
      <c r="B110" s="29" t="s">
        <v>110</v>
      </c>
    </row>
    <row r="111" spans="1:47" ht="15" thickBot="1" x14ac:dyDescent="0.35">
      <c r="A111" s="50"/>
      <c r="B111" s="30" t="s">
        <v>112</v>
      </c>
    </row>
    <row r="112" spans="1:47" ht="15" thickTop="1" x14ac:dyDescent="0.3">
      <c r="A112" s="50">
        <v>45444</v>
      </c>
      <c r="B112" s="26" t="s">
        <v>117</v>
      </c>
      <c r="C112">
        <v>610.25</v>
      </c>
      <c r="D112">
        <v>692.4</v>
      </c>
      <c r="E112">
        <v>787</v>
      </c>
      <c r="F112">
        <v>1048</v>
      </c>
      <c r="H112">
        <v>561.92999999999995</v>
      </c>
      <c r="I112">
        <v>1043</v>
      </c>
      <c r="J112">
        <v>561.54</v>
      </c>
      <c r="L112">
        <v>1042</v>
      </c>
      <c r="N112">
        <v>928</v>
      </c>
      <c r="O112">
        <v>1102</v>
      </c>
      <c r="P112">
        <v>1229</v>
      </c>
      <c r="Q112">
        <v>758</v>
      </c>
      <c r="R112">
        <v>667</v>
      </c>
      <c r="S112">
        <v>1018</v>
      </c>
      <c r="T112">
        <v>1275</v>
      </c>
      <c r="X112">
        <v>956</v>
      </c>
      <c r="Y112">
        <v>495</v>
      </c>
      <c r="Z112">
        <v>799</v>
      </c>
      <c r="AA112">
        <v>725</v>
      </c>
      <c r="AB112">
        <v>654</v>
      </c>
      <c r="AC112">
        <v>970</v>
      </c>
      <c r="AD112">
        <v>1134</v>
      </c>
      <c r="AE112">
        <v>632</v>
      </c>
      <c r="AF112">
        <v>877</v>
      </c>
      <c r="AG112">
        <v>980</v>
      </c>
      <c r="AH112">
        <v>847</v>
      </c>
      <c r="AI112">
        <v>1118</v>
      </c>
      <c r="AL112">
        <v>1230</v>
      </c>
      <c r="AN112">
        <v>948.9</v>
      </c>
      <c r="AO112">
        <v>919.5</v>
      </c>
      <c r="AP112">
        <v>824</v>
      </c>
      <c r="AQ112">
        <v>808</v>
      </c>
      <c r="AR112">
        <v>584</v>
      </c>
      <c r="AS112">
        <v>918</v>
      </c>
      <c r="AU112">
        <v>279</v>
      </c>
    </row>
    <row r="113" spans="1:47" x14ac:dyDescent="0.3">
      <c r="A113" s="50"/>
      <c r="B113" s="27" t="s">
        <v>118</v>
      </c>
      <c r="C113">
        <v>118.61</v>
      </c>
      <c r="D113">
        <v>419</v>
      </c>
      <c r="F113">
        <v>417</v>
      </c>
      <c r="H113">
        <v>173.15</v>
      </c>
      <c r="I113">
        <v>376</v>
      </c>
      <c r="J113">
        <v>293.10000000000002</v>
      </c>
      <c r="L113">
        <v>189.35</v>
      </c>
      <c r="N113">
        <v>106.5</v>
      </c>
      <c r="O113">
        <v>412</v>
      </c>
      <c r="P113">
        <v>462</v>
      </c>
      <c r="Q113">
        <v>75.87</v>
      </c>
      <c r="R113">
        <v>268</v>
      </c>
      <c r="S113">
        <v>442</v>
      </c>
      <c r="Y113">
        <v>234.35</v>
      </c>
      <c r="Z113">
        <v>333</v>
      </c>
      <c r="AA113">
        <v>282</v>
      </c>
      <c r="AB113">
        <v>199</v>
      </c>
      <c r="AC113">
        <v>433</v>
      </c>
      <c r="AD113">
        <v>677</v>
      </c>
      <c r="AE113">
        <v>276.27</v>
      </c>
      <c r="AF113">
        <v>260</v>
      </c>
      <c r="AG113">
        <v>522</v>
      </c>
      <c r="AH113">
        <v>263.89999999999998</v>
      </c>
      <c r="AI113">
        <v>475</v>
      </c>
      <c r="AL113">
        <v>314</v>
      </c>
      <c r="AN113">
        <v>363</v>
      </c>
      <c r="AO113">
        <v>346</v>
      </c>
      <c r="AP113">
        <v>283</v>
      </c>
      <c r="AQ113">
        <v>359</v>
      </c>
      <c r="AR113">
        <v>209</v>
      </c>
      <c r="AS113">
        <v>318</v>
      </c>
      <c r="AU113">
        <v>228</v>
      </c>
    </row>
    <row r="114" spans="1:47" x14ac:dyDescent="0.3">
      <c r="A114" s="50"/>
      <c r="B114" s="27" t="s">
        <v>105</v>
      </c>
      <c r="C114">
        <v>17.399999999999999</v>
      </c>
      <c r="D114">
        <v>19.2</v>
      </c>
      <c r="E114">
        <v>15.3</v>
      </c>
      <c r="F114">
        <v>15.97</v>
      </c>
      <c r="H114">
        <v>16.25</v>
      </c>
      <c r="I114">
        <v>11.25</v>
      </c>
      <c r="J114">
        <v>9.8000000000000007</v>
      </c>
      <c r="L114">
        <v>16.12</v>
      </c>
      <c r="N114">
        <v>20</v>
      </c>
      <c r="O114">
        <v>15.57</v>
      </c>
      <c r="P114">
        <v>20.56</v>
      </c>
      <c r="Q114">
        <v>16.96</v>
      </c>
      <c r="R114">
        <v>11.86</v>
      </c>
      <c r="S114">
        <v>15.22</v>
      </c>
      <c r="T114">
        <v>19.61</v>
      </c>
      <c r="X114">
        <v>20.71</v>
      </c>
      <c r="Y114">
        <v>20.8</v>
      </c>
      <c r="Z114">
        <v>23</v>
      </c>
      <c r="AA114">
        <v>10.67</v>
      </c>
      <c r="AB114">
        <v>15.45</v>
      </c>
      <c r="AC114">
        <v>12.08</v>
      </c>
      <c r="AD114">
        <v>12</v>
      </c>
      <c r="AE114">
        <v>7.7</v>
      </c>
      <c r="AF114">
        <v>22.56</v>
      </c>
      <c r="AG114">
        <v>22</v>
      </c>
      <c r="AH114">
        <v>10.029999999999999</v>
      </c>
      <c r="AI114">
        <v>17.8</v>
      </c>
      <c r="AL114">
        <v>21</v>
      </c>
      <c r="AN114">
        <v>17.079999999999998</v>
      </c>
      <c r="AO114">
        <v>9.65</v>
      </c>
      <c r="AP114">
        <v>17.3</v>
      </c>
      <c r="AQ114">
        <v>11.43</v>
      </c>
      <c r="AR114">
        <v>13.92</v>
      </c>
      <c r="AS114">
        <v>15.47</v>
      </c>
      <c r="AU114">
        <v>6.31</v>
      </c>
    </row>
    <row r="115" spans="1:47" x14ac:dyDescent="0.3">
      <c r="A115" s="50"/>
      <c r="B115" s="29" t="s">
        <v>106</v>
      </c>
      <c r="C115">
        <v>0.48</v>
      </c>
      <c r="D115">
        <v>10.7</v>
      </c>
      <c r="F115">
        <v>4.55</v>
      </c>
      <c r="H115">
        <v>3.35</v>
      </c>
      <c r="I115">
        <v>3.37</v>
      </c>
      <c r="J115">
        <v>3.34</v>
      </c>
      <c r="L115">
        <v>10.65</v>
      </c>
      <c r="N115">
        <v>0.03</v>
      </c>
      <c r="O115">
        <v>4.0199999999999996</v>
      </c>
      <c r="P115">
        <v>7.31</v>
      </c>
      <c r="Q115">
        <v>0.83</v>
      </c>
      <c r="R115">
        <v>4.2</v>
      </c>
      <c r="S115">
        <v>4.91</v>
      </c>
      <c r="Y115">
        <v>8.16</v>
      </c>
      <c r="Z115">
        <v>9</v>
      </c>
      <c r="AA115">
        <v>4.7</v>
      </c>
      <c r="AB115">
        <v>3.3</v>
      </c>
      <c r="AC115">
        <v>4.41</v>
      </c>
      <c r="AD115">
        <v>5</v>
      </c>
      <c r="AE115">
        <v>2.15</v>
      </c>
      <c r="AF115">
        <v>5.72</v>
      </c>
      <c r="AG115">
        <v>9.4</v>
      </c>
      <c r="AH115">
        <v>18</v>
      </c>
      <c r="AI115">
        <v>6.25</v>
      </c>
      <c r="AL115">
        <v>3.6</v>
      </c>
      <c r="AN115">
        <v>5.36</v>
      </c>
      <c r="AO115">
        <v>2.73</v>
      </c>
      <c r="AP115">
        <v>4.46</v>
      </c>
      <c r="AQ115">
        <v>3.17</v>
      </c>
      <c r="AR115">
        <v>3.49</v>
      </c>
      <c r="AS115">
        <v>4.9000000000000004</v>
      </c>
      <c r="AU115">
        <v>5.21</v>
      </c>
    </row>
    <row r="116" spans="1:47" x14ac:dyDescent="0.3">
      <c r="A116" s="50"/>
      <c r="B116" s="27" t="s">
        <v>129</v>
      </c>
      <c r="C116">
        <v>13.3</v>
      </c>
      <c r="D116">
        <v>10.7</v>
      </c>
      <c r="F116">
        <v>11.8</v>
      </c>
      <c r="H116">
        <v>10.1</v>
      </c>
      <c r="I116">
        <v>8.8000000000000007</v>
      </c>
      <c r="J116">
        <v>15.1</v>
      </c>
      <c r="L116">
        <v>10.3</v>
      </c>
      <c r="N116">
        <v>11.4</v>
      </c>
      <c r="O116">
        <v>12.2</v>
      </c>
      <c r="P116">
        <v>7.2</v>
      </c>
      <c r="Q116">
        <v>7</v>
      </c>
      <c r="R116">
        <v>7.4</v>
      </c>
      <c r="S116">
        <v>12.3</v>
      </c>
      <c r="T116">
        <v>12.4</v>
      </c>
      <c r="X116">
        <v>6.3</v>
      </c>
      <c r="Y116">
        <v>8.9</v>
      </c>
      <c r="Z116">
        <v>9.4</v>
      </c>
      <c r="AA116">
        <v>11.9</v>
      </c>
      <c r="AB116">
        <v>8.1</v>
      </c>
      <c r="AC116">
        <v>10.5</v>
      </c>
      <c r="AD116">
        <v>13</v>
      </c>
      <c r="AE116">
        <v>11</v>
      </c>
      <c r="AF116">
        <v>7.6</v>
      </c>
      <c r="AG116">
        <v>10.3</v>
      </c>
      <c r="AH116">
        <v>10.9</v>
      </c>
      <c r="AI116">
        <v>10</v>
      </c>
      <c r="AL116">
        <v>10.6</v>
      </c>
      <c r="AN116">
        <v>8.8000000000000007</v>
      </c>
      <c r="AO116">
        <v>10.9</v>
      </c>
      <c r="AP116">
        <v>8.5</v>
      </c>
      <c r="AQ116">
        <v>11.4</v>
      </c>
      <c r="AR116">
        <v>10.3</v>
      </c>
      <c r="AS116">
        <v>10.5</v>
      </c>
      <c r="AU116">
        <v>9.3000000000000007</v>
      </c>
    </row>
    <row r="117" spans="1:47" x14ac:dyDescent="0.3">
      <c r="A117" s="50"/>
      <c r="B117" s="27" t="s">
        <v>119</v>
      </c>
      <c r="C117">
        <v>140.80000000000001</v>
      </c>
      <c r="D117">
        <v>140.69999999999999</v>
      </c>
      <c r="E117">
        <v>144</v>
      </c>
      <c r="F117">
        <v>138.6</v>
      </c>
      <c r="H117">
        <v>141.5</v>
      </c>
      <c r="I117">
        <v>144</v>
      </c>
      <c r="J117">
        <v>142.30000000000001</v>
      </c>
      <c r="L117">
        <v>142.69999999999999</v>
      </c>
      <c r="N117">
        <v>138.30000000000001</v>
      </c>
      <c r="O117">
        <v>130</v>
      </c>
      <c r="P117">
        <v>140</v>
      </c>
      <c r="Q117">
        <v>140</v>
      </c>
      <c r="R117">
        <v>142</v>
      </c>
      <c r="S117">
        <v>138.69999999999999</v>
      </c>
      <c r="T117">
        <v>139</v>
      </c>
      <c r="X117">
        <v>134.1</v>
      </c>
      <c r="Y117">
        <v>148</v>
      </c>
      <c r="Z117">
        <v>141</v>
      </c>
      <c r="AA117">
        <v>139</v>
      </c>
      <c r="AB117">
        <v>136</v>
      </c>
      <c r="AC117">
        <v>140.69999999999999</v>
      </c>
      <c r="AD117">
        <v>139</v>
      </c>
      <c r="AE117">
        <v>138</v>
      </c>
      <c r="AF117">
        <v>132</v>
      </c>
      <c r="AG117">
        <v>138</v>
      </c>
      <c r="AH117">
        <v>145.30000000000001</v>
      </c>
      <c r="AI117">
        <v>141.19999999999999</v>
      </c>
      <c r="AL117">
        <v>134</v>
      </c>
      <c r="AN117">
        <v>140.30000000000001</v>
      </c>
      <c r="AO117">
        <v>139.5</v>
      </c>
      <c r="AP117">
        <v>143.1</v>
      </c>
      <c r="AQ117">
        <v>144</v>
      </c>
      <c r="AR117">
        <v>140.6</v>
      </c>
      <c r="AS117">
        <v>140</v>
      </c>
      <c r="AU117">
        <v>144</v>
      </c>
    </row>
    <row r="118" spans="1:47" x14ac:dyDescent="0.3">
      <c r="A118" s="50"/>
      <c r="B118" s="27" t="s">
        <v>120</v>
      </c>
      <c r="C118">
        <v>141.19999999999999</v>
      </c>
      <c r="D118">
        <v>137.19999999999999</v>
      </c>
      <c r="H118">
        <v>138.19999999999999</v>
      </c>
      <c r="I118">
        <v>143</v>
      </c>
      <c r="J118">
        <v>141.30000000000001</v>
      </c>
      <c r="L118">
        <v>142</v>
      </c>
      <c r="N118">
        <v>143.30000000000001</v>
      </c>
      <c r="O118">
        <v>139</v>
      </c>
      <c r="P118">
        <v>141</v>
      </c>
      <c r="Q118">
        <v>139</v>
      </c>
      <c r="R118">
        <v>138</v>
      </c>
      <c r="S118">
        <v>137.30000000000001</v>
      </c>
      <c r="Z118">
        <v>138</v>
      </c>
      <c r="AA118">
        <v>137</v>
      </c>
      <c r="AB118">
        <v>138</v>
      </c>
      <c r="AC118">
        <v>139</v>
      </c>
      <c r="AD118">
        <v>139</v>
      </c>
      <c r="AE118">
        <v>139.30000000000001</v>
      </c>
      <c r="AF118">
        <v>133.6</v>
      </c>
      <c r="AL118">
        <v>137</v>
      </c>
      <c r="AQ118">
        <v>127</v>
      </c>
      <c r="AR118">
        <v>140</v>
      </c>
      <c r="AS118">
        <v>136</v>
      </c>
      <c r="AU118">
        <v>146</v>
      </c>
    </row>
    <row r="119" spans="1:47" x14ac:dyDescent="0.3">
      <c r="A119" s="50"/>
      <c r="B119" s="27" t="s">
        <v>121</v>
      </c>
      <c r="C119">
        <v>4.4000000000000004</v>
      </c>
      <c r="D119">
        <v>4.0999999999999996</v>
      </c>
      <c r="E119">
        <v>4.4000000000000004</v>
      </c>
      <c r="F119">
        <v>5.4</v>
      </c>
      <c r="H119">
        <v>4.3</v>
      </c>
      <c r="I119">
        <v>5.5</v>
      </c>
      <c r="J119">
        <v>4.2</v>
      </c>
      <c r="L119">
        <v>4.5</v>
      </c>
      <c r="N119">
        <v>4.5</v>
      </c>
      <c r="O119">
        <v>6.2</v>
      </c>
      <c r="P119">
        <v>5.58</v>
      </c>
      <c r="Q119">
        <v>4.5999999999999996</v>
      </c>
      <c r="R119">
        <v>4.3</v>
      </c>
      <c r="S119">
        <v>4.8</v>
      </c>
      <c r="T119">
        <v>5.2</v>
      </c>
      <c r="X119">
        <v>3.6</v>
      </c>
      <c r="Y119">
        <v>4.3</v>
      </c>
      <c r="Z119">
        <v>5.5</v>
      </c>
      <c r="AA119">
        <v>4.5999999999999996</v>
      </c>
      <c r="AB119">
        <v>5.2</v>
      </c>
      <c r="AC119">
        <v>5.0999999999999996</v>
      </c>
      <c r="AD119">
        <v>5.3</v>
      </c>
      <c r="AE119">
        <v>4.7</v>
      </c>
      <c r="AF119">
        <v>4.6500000000000004</v>
      </c>
      <c r="AG119">
        <v>5.5</v>
      </c>
      <c r="AH119">
        <v>3.39</v>
      </c>
      <c r="AI119">
        <v>6.2</v>
      </c>
      <c r="AL119">
        <v>5.6</v>
      </c>
      <c r="AN119">
        <v>4.0999999999999996</v>
      </c>
      <c r="AO119">
        <v>4.4000000000000004</v>
      </c>
      <c r="AP119">
        <v>5</v>
      </c>
      <c r="AQ119">
        <v>3.9</v>
      </c>
      <c r="AR119">
        <v>4.9000000000000004</v>
      </c>
      <c r="AU119">
        <v>3.5</v>
      </c>
    </row>
    <row r="120" spans="1:47" x14ac:dyDescent="0.3">
      <c r="A120" s="50"/>
      <c r="B120" s="27" t="s">
        <v>122</v>
      </c>
      <c r="C120">
        <v>2.5</v>
      </c>
      <c r="D120">
        <v>3.8</v>
      </c>
      <c r="F120">
        <v>4.2</v>
      </c>
      <c r="H120">
        <v>3.2</v>
      </c>
      <c r="I120">
        <v>3.6</v>
      </c>
      <c r="J120">
        <v>3.1</v>
      </c>
      <c r="L120">
        <v>3.6</v>
      </c>
      <c r="N120">
        <v>2.4</v>
      </c>
      <c r="O120">
        <v>3.9</v>
      </c>
      <c r="P120">
        <v>3.66</v>
      </c>
      <c r="Q120">
        <v>2.2000000000000002</v>
      </c>
      <c r="R120">
        <v>3.6</v>
      </c>
      <c r="S120">
        <v>3.8</v>
      </c>
      <c r="Y120">
        <v>3.4</v>
      </c>
      <c r="Z120">
        <v>4.0999999999999996</v>
      </c>
      <c r="AA120">
        <v>3.72</v>
      </c>
      <c r="AB120">
        <v>3.5</v>
      </c>
      <c r="AC120">
        <v>4.3</v>
      </c>
      <c r="AD120">
        <v>5</v>
      </c>
      <c r="AE120">
        <v>3.6</v>
      </c>
      <c r="AF120">
        <v>3.5</v>
      </c>
      <c r="AG120">
        <v>3.8</v>
      </c>
      <c r="AH120">
        <v>2.8</v>
      </c>
      <c r="AI120">
        <v>4</v>
      </c>
      <c r="AL120">
        <v>3.7</v>
      </c>
      <c r="AN120">
        <v>3.1</v>
      </c>
      <c r="AO120">
        <v>3.6</v>
      </c>
      <c r="AP120">
        <v>3.56</v>
      </c>
      <c r="AQ120">
        <v>3.5</v>
      </c>
      <c r="AR120">
        <v>3.5</v>
      </c>
      <c r="AS120">
        <v>3.29</v>
      </c>
      <c r="AU120">
        <v>3.5</v>
      </c>
    </row>
    <row r="121" spans="1:47" x14ac:dyDescent="0.3">
      <c r="A121" s="50"/>
      <c r="B121" s="29" t="s">
        <v>123</v>
      </c>
    </row>
    <row r="122" spans="1:47" x14ac:dyDescent="0.3">
      <c r="A122" s="50"/>
      <c r="B122" s="29" t="s">
        <v>124</v>
      </c>
    </row>
    <row r="123" spans="1:47" x14ac:dyDescent="0.3">
      <c r="A123" s="50"/>
      <c r="B123" s="27" t="s">
        <v>125</v>
      </c>
      <c r="C123">
        <v>408</v>
      </c>
      <c r="D123">
        <v>456</v>
      </c>
      <c r="E123">
        <v>476</v>
      </c>
      <c r="F123">
        <v>400</v>
      </c>
      <c r="H123">
        <v>471</v>
      </c>
      <c r="I123">
        <v>423</v>
      </c>
      <c r="J123">
        <v>385</v>
      </c>
      <c r="L123">
        <v>461</v>
      </c>
      <c r="N123">
        <v>648</v>
      </c>
      <c r="P123">
        <v>318</v>
      </c>
      <c r="R123">
        <v>335</v>
      </c>
      <c r="S123">
        <v>415</v>
      </c>
      <c r="T123">
        <v>301</v>
      </c>
      <c r="X123">
        <v>304</v>
      </c>
      <c r="Y123">
        <v>249</v>
      </c>
      <c r="Z123">
        <v>286</v>
      </c>
      <c r="AA123">
        <v>388</v>
      </c>
      <c r="AB123">
        <v>307</v>
      </c>
      <c r="AC123">
        <v>390</v>
      </c>
      <c r="AD123">
        <v>305</v>
      </c>
      <c r="AE123">
        <v>301</v>
      </c>
      <c r="AF123">
        <v>536</v>
      </c>
      <c r="AG123">
        <v>436</v>
      </c>
      <c r="AH123">
        <v>454</v>
      </c>
      <c r="AI123">
        <v>102</v>
      </c>
      <c r="AL123">
        <v>531</v>
      </c>
      <c r="AN123">
        <v>510</v>
      </c>
      <c r="AO123">
        <v>440</v>
      </c>
      <c r="AP123">
        <v>359</v>
      </c>
      <c r="AQ123">
        <v>326</v>
      </c>
      <c r="AR123">
        <v>363</v>
      </c>
      <c r="AU123">
        <v>344</v>
      </c>
    </row>
    <row r="124" spans="1:47" x14ac:dyDescent="0.3">
      <c r="A124" s="50"/>
      <c r="B124" s="27" t="s">
        <v>126</v>
      </c>
    </row>
    <row r="125" spans="1:47" x14ac:dyDescent="0.3">
      <c r="A125" s="50"/>
      <c r="B125" s="27" t="s">
        <v>127</v>
      </c>
      <c r="C125">
        <v>2.14</v>
      </c>
      <c r="D125">
        <v>1.92</v>
      </c>
      <c r="E125">
        <v>2.11</v>
      </c>
      <c r="F125">
        <v>2.14</v>
      </c>
      <c r="H125">
        <v>1.45</v>
      </c>
      <c r="I125">
        <v>2.0099999999999998</v>
      </c>
      <c r="J125">
        <v>2.11</v>
      </c>
      <c r="L125">
        <v>1.95</v>
      </c>
      <c r="N125">
        <v>2.0499999999999998</v>
      </c>
      <c r="O125">
        <v>2.08</v>
      </c>
      <c r="P125">
        <v>2.21</v>
      </c>
      <c r="Q125">
        <v>2.0099999999999998</v>
      </c>
      <c r="R125">
        <v>1.97</v>
      </c>
      <c r="S125">
        <v>1.63</v>
      </c>
      <c r="T125">
        <v>2.17</v>
      </c>
      <c r="X125">
        <v>1.77</v>
      </c>
      <c r="Y125">
        <v>2.2400000000000002</v>
      </c>
      <c r="Z125">
        <v>2.13</v>
      </c>
      <c r="AB125">
        <v>2.23</v>
      </c>
      <c r="AC125">
        <v>2.1</v>
      </c>
      <c r="AD125">
        <v>2.4700000000000002</v>
      </c>
      <c r="AE125">
        <v>2.4900000000000002</v>
      </c>
      <c r="AF125">
        <v>2.34</v>
      </c>
      <c r="AG125">
        <v>2.41</v>
      </c>
      <c r="AH125">
        <v>2.11</v>
      </c>
      <c r="AI125">
        <v>2.08</v>
      </c>
      <c r="AN125">
        <v>2.09</v>
      </c>
      <c r="AO125">
        <v>2</v>
      </c>
      <c r="AP125">
        <v>2.38</v>
      </c>
      <c r="AQ125">
        <v>2.15</v>
      </c>
      <c r="AR125">
        <v>1.78</v>
      </c>
      <c r="AS125">
        <v>1.9</v>
      </c>
      <c r="AU125">
        <v>2.54</v>
      </c>
    </row>
    <row r="126" spans="1:47" x14ac:dyDescent="0.3">
      <c r="A126" s="50"/>
      <c r="B126" s="27" t="s">
        <v>128</v>
      </c>
      <c r="E126">
        <v>156</v>
      </c>
      <c r="F126">
        <v>1.93</v>
      </c>
      <c r="H126">
        <v>1.45</v>
      </c>
      <c r="I126">
        <v>1.52</v>
      </c>
      <c r="N126">
        <v>1.52</v>
      </c>
      <c r="O126">
        <v>1.63</v>
      </c>
      <c r="P126">
        <v>1.44</v>
      </c>
      <c r="T126">
        <v>1.65</v>
      </c>
      <c r="X126">
        <v>1.33</v>
      </c>
      <c r="Y126">
        <v>0.94</v>
      </c>
      <c r="AC126">
        <v>1.35</v>
      </c>
      <c r="AE126">
        <v>1.31</v>
      </c>
      <c r="AG126">
        <v>3.01</v>
      </c>
      <c r="AI126">
        <v>2.15</v>
      </c>
      <c r="AL126">
        <v>1.4</v>
      </c>
      <c r="AN126">
        <v>1.51</v>
      </c>
      <c r="AO126">
        <v>1.25</v>
      </c>
      <c r="AP126">
        <v>1.87</v>
      </c>
      <c r="AU126">
        <v>0.99</v>
      </c>
    </row>
    <row r="127" spans="1:47" x14ac:dyDescent="0.3">
      <c r="A127" s="50"/>
      <c r="B127" s="27" t="s">
        <v>1359</v>
      </c>
      <c r="C127">
        <v>34.5</v>
      </c>
      <c r="D127">
        <v>35.200000000000003</v>
      </c>
      <c r="E127">
        <v>21</v>
      </c>
      <c r="F127">
        <v>33.700000000000003</v>
      </c>
      <c r="H127">
        <v>30.3</v>
      </c>
      <c r="I127">
        <v>27</v>
      </c>
      <c r="J127">
        <v>33.799999999999997</v>
      </c>
      <c r="L127">
        <v>30.9</v>
      </c>
      <c r="Q127">
        <v>32.6</v>
      </c>
      <c r="R127">
        <v>35</v>
      </c>
      <c r="S127">
        <v>36.9</v>
      </c>
      <c r="T127">
        <v>34.4</v>
      </c>
      <c r="X127">
        <v>26.9</v>
      </c>
      <c r="Y127">
        <v>26.2</v>
      </c>
      <c r="Z127">
        <v>33.4</v>
      </c>
      <c r="AB127">
        <v>31</v>
      </c>
      <c r="AC127">
        <v>32.200000000000003</v>
      </c>
      <c r="AD127">
        <v>30.7</v>
      </c>
      <c r="AE127">
        <v>26.5</v>
      </c>
      <c r="AF127">
        <v>30</v>
      </c>
      <c r="AG127">
        <v>32</v>
      </c>
      <c r="AH127">
        <v>41.6</v>
      </c>
      <c r="AI127">
        <v>30.9</v>
      </c>
      <c r="AL127">
        <v>32</v>
      </c>
      <c r="AN127">
        <v>31.1</v>
      </c>
      <c r="AO127">
        <v>33.299999999999997</v>
      </c>
      <c r="AP127">
        <v>32.200000000000003</v>
      </c>
      <c r="AQ127">
        <v>27.5</v>
      </c>
      <c r="AR127">
        <v>26.5</v>
      </c>
    </row>
    <row r="128" spans="1:47" x14ac:dyDescent="0.3">
      <c r="A128" s="50"/>
      <c r="B128" s="27" t="s">
        <v>77</v>
      </c>
    </row>
    <row r="129" spans="1:47" x14ac:dyDescent="0.3">
      <c r="A129" s="50"/>
      <c r="B129" s="27" t="s">
        <v>107</v>
      </c>
    </row>
    <row r="130" spans="1:47" x14ac:dyDescent="0.3">
      <c r="A130" s="50"/>
      <c r="B130" s="29" t="s">
        <v>108</v>
      </c>
    </row>
    <row r="131" spans="1:47" x14ac:dyDescent="0.3">
      <c r="A131" s="50"/>
      <c r="B131" s="29" t="s">
        <v>109</v>
      </c>
      <c r="H131">
        <v>30.7</v>
      </c>
      <c r="AF131">
        <v>102.2</v>
      </c>
    </row>
    <row r="132" spans="1:47" x14ac:dyDescent="0.3">
      <c r="A132" s="50"/>
      <c r="B132" s="29" t="s">
        <v>110</v>
      </c>
    </row>
    <row r="133" spans="1:47" ht="15" thickBot="1" x14ac:dyDescent="0.35">
      <c r="A133" s="50"/>
      <c r="B133" s="30" t="s">
        <v>112</v>
      </c>
    </row>
    <row r="134" spans="1:47" ht="15" thickTop="1" x14ac:dyDescent="0.3">
      <c r="A134" s="50">
        <v>45474</v>
      </c>
      <c r="B134" s="26" t="s">
        <v>117</v>
      </c>
      <c r="C134">
        <v>732.9</v>
      </c>
      <c r="D134">
        <v>604.64</v>
      </c>
      <c r="E134">
        <v>765</v>
      </c>
      <c r="F134">
        <v>1149</v>
      </c>
      <c r="H134">
        <v>606.52</v>
      </c>
      <c r="I134">
        <v>739</v>
      </c>
      <c r="J134">
        <v>604</v>
      </c>
      <c r="L134">
        <v>1245</v>
      </c>
      <c r="O134">
        <v>1140</v>
      </c>
      <c r="P134">
        <v>1228.0999999999999</v>
      </c>
      <c r="Q134">
        <v>557</v>
      </c>
      <c r="R134">
        <v>491</v>
      </c>
      <c r="S134">
        <v>1161.33</v>
      </c>
      <c r="T134">
        <v>1460</v>
      </c>
      <c r="W134">
        <v>1014</v>
      </c>
      <c r="X134">
        <v>1172</v>
      </c>
      <c r="Y134">
        <v>464</v>
      </c>
      <c r="Z134">
        <v>847</v>
      </c>
      <c r="AA134">
        <v>1023</v>
      </c>
      <c r="AB134">
        <v>887</v>
      </c>
      <c r="AC134">
        <v>826.6</v>
      </c>
      <c r="AD134">
        <v>1094</v>
      </c>
      <c r="AE134">
        <v>567</v>
      </c>
      <c r="AG134">
        <v>1281</v>
      </c>
      <c r="AH134">
        <v>922</v>
      </c>
      <c r="AI134">
        <v>1050</v>
      </c>
      <c r="AL134">
        <v>1130</v>
      </c>
      <c r="AN134">
        <v>839</v>
      </c>
      <c r="AO134">
        <v>920</v>
      </c>
      <c r="AP134">
        <v>1048</v>
      </c>
      <c r="AQ134">
        <v>979</v>
      </c>
      <c r="AR134">
        <v>582</v>
      </c>
      <c r="AS134">
        <v>310</v>
      </c>
      <c r="AU134">
        <v>398</v>
      </c>
    </row>
    <row r="135" spans="1:47" x14ac:dyDescent="0.3">
      <c r="A135" s="50"/>
      <c r="B135" s="27" t="s">
        <v>118</v>
      </c>
      <c r="C135">
        <v>452.8</v>
      </c>
      <c r="D135">
        <v>216.72</v>
      </c>
      <c r="F135">
        <v>512</v>
      </c>
      <c r="H135">
        <v>66</v>
      </c>
      <c r="I135">
        <v>290</v>
      </c>
      <c r="J135">
        <v>191.9</v>
      </c>
      <c r="L135">
        <v>256.12</v>
      </c>
      <c r="N135">
        <v>388</v>
      </c>
      <c r="O135">
        <v>500</v>
      </c>
      <c r="P135">
        <v>328.85</v>
      </c>
      <c r="Q135">
        <v>298</v>
      </c>
      <c r="R135">
        <v>123</v>
      </c>
      <c r="S135">
        <v>487.7</v>
      </c>
      <c r="T135">
        <v>280</v>
      </c>
      <c r="W135">
        <v>366</v>
      </c>
      <c r="X135">
        <v>176</v>
      </c>
      <c r="Z135">
        <v>356.7</v>
      </c>
      <c r="AA135">
        <v>317</v>
      </c>
      <c r="AB135">
        <v>264</v>
      </c>
      <c r="AC135">
        <v>345.7</v>
      </c>
      <c r="AD135">
        <v>521</v>
      </c>
      <c r="AE135">
        <v>72.099999999999994</v>
      </c>
      <c r="AG135">
        <v>583</v>
      </c>
      <c r="AH135">
        <v>314</v>
      </c>
      <c r="AI135">
        <v>218</v>
      </c>
      <c r="AN135">
        <v>582</v>
      </c>
      <c r="AO135">
        <v>373.7</v>
      </c>
      <c r="AP135">
        <v>327</v>
      </c>
      <c r="AQ135">
        <v>387</v>
      </c>
      <c r="AR135">
        <v>91</v>
      </c>
      <c r="AS135">
        <v>319</v>
      </c>
      <c r="AU135">
        <v>212</v>
      </c>
    </row>
    <row r="136" spans="1:47" x14ac:dyDescent="0.3">
      <c r="A136" s="50"/>
      <c r="B136" s="27" t="s">
        <v>105</v>
      </c>
      <c r="C136">
        <v>19.739999999999998</v>
      </c>
      <c r="D136">
        <v>13.76</v>
      </c>
      <c r="E136">
        <v>16</v>
      </c>
      <c r="F136">
        <v>17</v>
      </c>
      <c r="H136">
        <v>19.690000000000001</v>
      </c>
      <c r="I136">
        <v>10.3</v>
      </c>
      <c r="J136">
        <v>12.36</v>
      </c>
      <c r="L136">
        <v>21.56</v>
      </c>
      <c r="N136">
        <v>21.8</v>
      </c>
      <c r="O136">
        <v>18.21</v>
      </c>
      <c r="P136">
        <v>17.170000000000002</v>
      </c>
      <c r="Q136">
        <v>10.039999999999999</v>
      </c>
      <c r="R136">
        <v>9.7899999999999991</v>
      </c>
      <c r="S136">
        <v>17</v>
      </c>
      <c r="T136">
        <v>21.48</v>
      </c>
      <c r="W136">
        <v>17.38</v>
      </c>
      <c r="X136">
        <v>13.02</v>
      </c>
      <c r="Y136">
        <v>15.75</v>
      </c>
      <c r="Z136">
        <v>22.32</v>
      </c>
      <c r="AA136">
        <v>20.29</v>
      </c>
      <c r="AB136">
        <v>24.82</v>
      </c>
      <c r="AC136">
        <v>3.32</v>
      </c>
      <c r="AD136">
        <v>9.75</v>
      </c>
      <c r="AE136">
        <v>11.2</v>
      </c>
      <c r="AG136">
        <v>27.73</v>
      </c>
      <c r="AH136">
        <v>14</v>
      </c>
      <c r="AI136">
        <v>14.28</v>
      </c>
      <c r="AL136">
        <v>15.86</v>
      </c>
      <c r="AN136">
        <v>20.100000000000001</v>
      </c>
      <c r="AO136">
        <v>11.02</v>
      </c>
      <c r="AP136">
        <v>20.62</v>
      </c>
      <c r="AQ136">
        <v>19.239999999999998</v>
      </c>
      <c r="AR136">
        <v>14.69</v>
      </c>
      <c r="AS136">
        <v>9.9499999999999993</v>
      </c>
      <c r="AU136">
        <v>10.199999999999999</v>
      </c>
    </row>
    <row r="137" spans="1:47" x14ac:dyDescent="0.3">
      <c r="A137" s="50"/>
      <c r="B137" s="29" t="s">
        <v>106</v>
      </c>
      <c r="C137">
        <v>8.98</v>
      </c>
      <c r="D137">
        <v>3.95</v>
      </c>
      <c r="F137">
        <v>6.05</v>
      </c>
      <c r="H137">
        <v>0.56000000000000005</v>
      </c>
      <c r="I137">
        <v>4.0999999999999996</v>
      </c>
      <c r="J137">
        <v>2.94</v>
      </c>
      <c r="L137">
        <v>2.57</v>
      </c>
      <c r="N137">
        <v>6.26</v>
      </c>
      <c r="O137">
        <v>6.45</v>
      </c>
      <c r="P137">
        <v>4.46</v>
      </c>
      <c r="Q137">
        <v>2.48</v>
      </c>
      <c r="R137">
        <v>1.7</v>
      </c>
      <c r="S137">
        <v>5.56</v>
      </c>
      <c r="T137">
        <v>0.24</v>
      </c>
      <c r="W137">
        <v>5.62</v>
      </c>
      <c r="X137">
        <v>0.49</v>
      </c>
      <c r="Z137">
        <v>8.01</v>
      </c>
      <c r="AA137">
        <v>6.41</v>
      </c>
      <c r="AB137">
        <v>8.7899999999999991</v>
      </c>
      <c r="AC137">
        <v>11.07</v>
      </c>
      <c r="AD137">
        <v>3.71</v>
      </c>
      <c r="AE137">
        <v>0.31</v>
      </c>
      <c r="AG137">
        <v>12.66</v>
      </c>
      <c r="AH137">
        <v>4.66</v>
      </c>
      <c r="AL137">
        <v>4.5599999999999996</v>
      </c>
      <c r="AN137">
        <v>9.3000000000000007</v>
      </c>
      <c r="AO137">
        <v>3.29</v>
      </c>
      <c r="AP137">
        <v>5.24</v>
      </c>
      <c r="AQ137">
        <v>5.48</v>
      </c>
      <c r="AR137">
        <v>1.38</v>
      </c>
      <c r="AS137">
        <v>3.1</v>
      </c>
      <c r="AU137">
        <v>3.54</v>
      </c>
    </row>
    <row r="138" spans="1:47" x14ac:dyDescent="0.3">
      <c r="A138" s="50"/>
      <c r="B138" s="27" t="s">
        <v>129</v>
      </c>
      <c r="C138">
        <v>14.2</v>
      </c>
      <c r="D138">
        <v>8.1999999999999993</v>
      </c>
      <c r="E138">
        <v>8.1999999999999993</v>
      </c>
      <c r="F138">
        <v>13.2</v>
      </c>
      <c r="H138">
        <v>12.2</v>
      </c>
      <c r="I138">
        <v>8.4</v>
      </c>
      <c r="J138">
        <v>13.2</v>
      </c>
      <c r="L138">
        <v>11.8</v>
      </c>
      <c r="N138">
        <v>10.1</v>
      </c>
      <c r="O138">
        <v>13</v>
      </c>
      <c r="P138">
        <v>7.9</v>
      </c>
      <c r="Q138">
        <v>9.1</v>
      </c>
      <c r="R138">
        <v>8</v>
      </c>
      <c r="S138">
        <v>13.2</v>
      </c>
      <c r="T138">
        <v>10.8</v>
      </c>
      <c r="W138">
        <v>9.5</v>
      </c>
      <c r="X138">
        <v>9.1</v>
      </c>
      <c r="Y138">
        <v>8.1999999999999993</v>
      </c>
      <c r="Z138">
        <v>10.7</v>
      </c>
      <c r="AA138">
        <v>11.5</v>
      </c>
      <c r="AB138">
        <v>9.3000000000000007</v>
      </c>
      <c r="AC138">
        <v>11</v>
      </c>
      <c r="AD138">
        <v>13.1</v>
      </c>
      <c r="AE138">
        <v>12.2</v>
      </c>
      <c r="AG138">
        <v>9.5</v>
      </c>
      <c r="AH138">
        <v>10.9</v>
      </c>
      <c r="AI138">
        <v>11.4</v>
      </c>
      <c r="AL138">
        <v>10.3</v>
      </c>
      <c r="AN138">
        <v>8.8000000000000007</v>
      </c>
      <c r="AO138">
        <v>12</v>
      </c>
      <c r="AP138">
        <v>7.9</v>
      </c>
      <c r="AQ138">
        <v>11.3</v>
      </c>
      <c r="AR138">
        <v>12.6</v>
      </c>
      <c r="AS138">
        <v>11.6</v>
      </c>
      <c r="AU138">
        <v>8.8000000000000007</v>
      </c>
    </row>
    <row r="139" spans="1:47" x14ac:dyDescent="0.3">
      <c r="A139" s="50"/>
      <c r="B139" s="27" t="s">
        <v>119</v>
      </c>
      <c r="C139">
        <v>135.5</v>
      </c>
      <c r="D139">
        <v>138</v>
      </c>
      <c r="E139">
        <v>138</v>
      </c>
      <c r="F139">
        <v>134</v>
      </c>
      <c r="H139">
        <v>136</v>
      </c>
      <c r="I139">
        <v>142</v>
      </c>
      <c r="J139">
        <v>140.80000000000001</v>
      </c>
      <c r="L139">
        <v>140.4</v>
      </c>
      <c r="N139">
        <v>140.19999999999999</v>
      </c>
      <c r="O139">
        <v>135</v>
      </c>
      <c r="P139">
        <v>145.69999999999999</v>
      </c>
      <c r="Q139">
        <v>141</v>
      </c>
      <c r="R139">
        <v>141</v>
      </c>
      <c r="S139">
        <v>135.9</v>
      </c>
      <c r="T139">
        <v>134</v>
      </c>
      <c r="W139">
        <v>136</v>
      </c>
      <c r="X139">
        <v>138</v>
      </c>
      <c r="Y139">
        <v>140</v>
      </c>
      <c r="Z139">
        <v>138</v>
      </c>
      <c r="AA139">
        <v>133</v>
      </c>
      <c r="AB139">
        <v>135</v>
      </c>
      <c r="AC139">
        <v>147.19999999999999</v>
      </c>
      <c r="AD139">
        <v>133.6</v>
      </c>
      <c r="AE139">
        <v>137</v>
      </c>
      <c r="AG139">
        <v>137</v>
      </c>
      <c r="AH139">
        <v>137</v>
      </c>
      <c r="AI139">
        <v>135</v>
      </c>
      <c r="AL139">
        <v>137</v>
      </c>
      <c r="AN139">
        <v>140.4</v>
      </c>
      <c r="AO139">
        <v>143.5</v>
      </c>
      <c r="AP139">
        <v>142.9</v>
      </c>
      <c r="AQ139">
        <v>142</v>
      </c>
      <c r="AR139">
        <v>139.9</v>
      </c>
      <c r="AS139">
        <v>140</v>
      </c>
      <c r="AU139">
        <v>135</v>
      </c>
    </row>
    <row r="140" spans="1:47" x14ac:dyDescent="0.3">
      <c r="A140" s="50"/>
      <c r="B140" s="27" t="s">
        <v>120</v>
      </c>
      <c r="C140">
        <v>140.69999999999999</v>
      </c>
      <c r="D140">
        <v>134.5</v>
      </c>
      <c r="F140">
        <v>137</v>
      </c>
      <c r="H140">
        <v>143.30000000000001</v>
      </c>
      <c r="I140">
        <v>139</v>
      </c>
      <c r="J140">
        <v>137.69999999999999</v>
      </c>
      <c r="L140">
        <v>143.80000000000001</v>
      </c>
      <c r="N140">
        <v>140</v>
      </c>
      <c r="O140">
        <v>141</v>
      </c>
      <c r="P140">
        <v>137.80000000000001</v>
      </c>
      <c r="Q140">
        <v>139</v>
      </c>
      <c r="R140">
        <v>139</v>
      </c>
      <c r="S140">
        <v>147.9</v>
      </c>
      <c r="T140">
        <v>145.6</v>
      </c>
      <c r="Z140">
        <v>140</v>
      </c>
      <c r="AA140">
        <v>133</v>
      </c>
      <c r="AB140">
        <v>136</v>
      </c>
      <c r="AC140">
        <v>131.80000000000001</v>
      </c>
      <c r="AD140">
        <v>137</v>
      </c>
      <c r="AE140">
        <v>145</v>
      </c>
      <c r="AQ140">
        <v>132</v>
      </c>
      <c r="AR140">
        <v>142</v>
      </c>
      <c r="AS140">
        <v>138</v>
      </c>
      <c r="AU140">
        <v>134</v>
      </c>
    </row>
    <row r="141" spans="1:47" x14ac:dyDescent="0.3">
      <c r="A141" s="50"/>
      <c r="B141" s="27" t="s">
        <v>121</v>
      </c>
      <c r="C141">
        <v>4.05</v>
      </c>
      <c r="D141">
        <v>4.7</v>
      </c>
      <c r="E141">
        <v>5.0199999999999996</v>
      </c>
      <c r="F141">
        <v>5.17</v>
      </c>
      <c r="H141">
        <v>3.5</v>
      </c>
      <c r="I141">
        <v>4.83</v>
      </c>
      <c r="J141">
        <v>3.92</v>
      </c>
      <c r="L141">
        <v>4.29</v>
      </c>
      <c r="N141">
        <v>5.0999999999999996</v>
      </c>
      <c r="O141">
        <v>6.05</v>
      </c>
      <c r="P141">
        <v>5.45</v>
      </c>
      <c r="Q141">
        <v>4.4000000000000004</v>
      </c>
      <c r="R141">
        <v>3.69</v>
      </c>
      <c r="S141">
        <v>4.8</v>
      </c>
      <c r="T141">
        <v>6</v>
      </c>
      <c r="W141">
        <v>4.51</v>
      </c>
      <c r="X141">
        <v>4.59</v>
      </c>
      <c r="Y141">
        <v>4.2</v>
      </c>
      <c r="Z141">
        <v>4.6500000000000004</v>
      </c>
      <c r="AA141">
        <v>5.6</v>
      </c>
      <c r="AB141">
        <v>6.6</v>
      </c>
      <c r="AC141">
        <v>4.26</v>
      </c>
      <c r="AD141">
        <v>4.57</v>
      </c>
      <c r="AE141">
        <v>5.03</v>
      </c>
      <c r="AG141">
        <v>6.5</v>
      </c>
      <c r="AH141">
        <v>3.17</v>
      </c>
      <c r="AI141">
        <v>6.2</v>
      </c>
      <c r="AL141">
        <v>5.6</v>
      </c>
      <c r="AN141">
        <v>3.7</v>
      </c>
      <c r="AO141">
        <v>4.09</v>
      </c>
      <c r="AP141">
        <v>6.5</v>
      </c>
      <c r="AQ141">
        <v>5.27</v>
      </c>
      <c r="AR141">
        <v>2.14</v>
      </c>
      <c r="AS141">
        <v>3.7</v>
      </c>
      <c r="AU141">
        <v>3.91</v>
      </c>
    </row>
    <row r="142" spans="1:47" x14ac:dyDescent="0.3">
      <c r="A142" s="50"/>
      <c r="B142" s="27" t="s">
        <v>122</v>
      </c>
      <c r="C142">
        <v>3.43</v>
      </c>
      <c r="D142">
        <v>3.1</v>
      </c>
      <c r="F142">
        <v>4.3</v>
      </c>
      <c r="H142">
        <v>2.34</v>
      </c>
      <c r="I142">
        <v>3.75</v>
      </c>
      <c r="J142">
        <v>2.74</v>
      </c>
      <c r="L142">
        <v>2.8</v>
      </c>
      <c r="N142">
        <v>3.2</v>
      </c>
      <c r="O142">
        <v>4.5</v>
      </c>
      <c r="P142">
        <v>3.4</v>
      </c>
      <c r="Q142">
        <v>4.0999999999999996</v>
      </c>
      <c r="R142">
        <v>2.57</v>
      </c>
      <c r="S142">
        <v>3.64</v>
      </c>
      <c r="T142">
        <v>3.1</v>
      </c>
      <c r="W142">
        <v>3.52</v>
      </c>
      <c r="X142">
        <v>2.8</v>
      </c>
      <c r="Z142">
        <v>3.67</v>
      </c>
      <c r="AA142">
        <v>3.85</v>
      </c>
      <c r="AB142">
        <v>4</v>
      </c>
      <c r="AC142">
        <v>3.9</v>
      </c>
      <c r="AD142">
        <v>4.0599999999999996</v>
      </c>
      <c r="AE142">
        <v>2.35</v>
      </c>
      <c r="AG142">
        <v>4.5</v>
      </c>
      <c r="AH142">
        <v>3.27</v>
      </c>
      <c r="AI142">
        <v>2.4</v>
      </c>
      <c r="AL142">
        <v>3.9</v>
      </c>
      <c r="AN142">
        <v>3.25</v>
      </c>
      <c r="AO142">
        <v>3.45</v>
      </c>
      <c r="AP142">
        <v>3.9</v>
      </c>
      <c r="AQ142">
        <v>3.5</v>
      </c>
      <c r="AR142">
        <v>2.4300000000000002</v>
      </c>
      <c r="AS142">
        <v>3.2</v>
      </c>
      <c r="AU142">
        <v>2.8</v>
      </c>
    </row>
    <row r="143" spans="1:47" x14ac:dyDescent="0.3">
      <c r="A143" s="50"/>
      <c r="B143" s="29" t="s">
        <v>123</v>
      </c>
    </row>
    <row r="144" spans="1:47" x14ac:dyDescent="0.3">
      <c r="A144" s="50"/>
      <c r="B144" s="29" t="s">
        <v>124</v>
      </c>
    </row>
    <row r="145" spans="1:47" x14ac:dyDescent="0.3">
      <c r="A145" s="50"/>
      <c r="B145" s="27" t="s">
        <v>125</v>
      </c>
      <c r="C145">
        <v>446</v>
      </c>
      <c r="D145">
        <v>432</v>
      </c>
      <c r="E145">
        <v>275</v>
      </c>
      <c r="F145">
        <v>363</v>
      </c>
      <c r="H145">
        <v>389</v>
      </c>
      <c r="I145">
        <v>305</v>
      </c>
      <c r="J145">
        <v>305</v>
      </c>
      <c r="O145">
        <v>376</v>
      </c>
      <c r="P145">
        <v>99</v>
      </c>
      <c r="Q145">
        <v>425</v>
      </c>
      <c r="R145">
        <v>281</v>
      </c>
      <c r="S145">
        <v>381</v>
      </c>
      <c r="T145">
        <v>354</v>
      </c>
      <c r="W145">
        <v>419</v>
      </c>
      <c r="X145">
        <v>384</v>
      </c>
      <c r="Y145">
        <v>336</v>
      </c>
      <c r="Z145">
        <v>281</v>
      </c>
      <c r="AA145">
        <v>375</v>
      </c>
      <c r="AB145">
        <v>327</v>
      </c>
      <c r="AC145">
        <v>509</v>
      </c>
      <c r="AD145">
        <v>334</v>
      </c>
      <c r="AE145">
        <v>264</v>
      </c>
      <c r="AH145">
        <v>454</v>
      </c>
      <c r="AI145">
        <v>306</v>
      </c>
      <c r="AL145">
        <v>489</v>
      </c>
      <c r="AO145">
        <v>434</v>
      </c>
      <c r="AP145">
        <v>375</v>
      </c>
      <c r="AR145">
        <v>430</v>
      </c>
      <c r="AS145">
        <v>436</v>
      </c>
      <c r="AU145">
        <v>385</v>
      </c>
    </row>
    <row r="146" spans="1:47" x14ac:dyDescent="0.3">
      <c r="A146" s="50"/>
      <c r="B146" s="27" t="s">
        <v>126</v>
      </c>
      <c r="S146">
        <v>5.17</v>
      </c>
    </row>
    <row r="147" spans="1:47" x14ac:dyDescent="0.3">
      <c r="A147" s="50"/>
      <c r="B147" s="27" t="s">
        <v>127</v>
      </c>
      <c r="C147">
        <v>2.46</v>
      </c>
      <c r="D147">
        <v>2.0299999999999998</v>
      </c>
      <c r="F147">
        <v>2.36</v>
      </c>
      <c r="H147">
        <v>2.02</v>
      </c>
      <c r="I147">
        <v>2.14</v>
      </c>
      <c r="J147">
        <v>2.19</v>
      </c>
      <c r="L147">
        <v>1.85</v>
      </c>
      <c r="N147">
        <v>2.27</v>
      </c>
      <c r="O147">
        <v>2.2599999999999998</v>
      </c>
      <c r="P147">
        <v>2.13</v>
      </c>
      <c r="Q147">
        <v>2.2400000000000002</v>
      </c>
      <c r="R147">
        <v>2.44</v>
      </c>
      <c r="T147">
        <v>2.2999999999999998</v>
      </c>
      <c r="W147">
        <v>2.08</v>
      </c>
      <c r="X147">
        <v>2.17</v>
      </c>
      <c r="Y147">
        <v>2.34</v>
      </c>
      <c r="Z147">
        <v>2.31</v>
      </c>
      <c r="AA147">
        <v>2.25</v>
      </c>
      <c r="AC147">
        <v>2.48</v>
      </c>
      <c r="AD147">
        <v>2.4500000000000002</v>
      </c>
      <c r="AG147">
        <v>2.4500000000000002</v>
      </c>
      <c r="AH147">
        <v>2.0499999999999998</v>
      </c>
      <c r="AI147">
        <v>2.12</v>
      </c>
      <c r="AL147">
        <v>2.06</v>
      </c>
      <c r="AN147">
        <v>1.29</v>
      </c>
      <c r="AO147">
        <v>1.99</v>
      </c>
      <c r="AP147">
        <v>2.2400000000000002</v>
      </c>
      <c r="AQ147">
        <v>2.42</v>
      </c>
      <c r="AR147">
        <v>2.14</v>
      </c>
      <c r="AS147">
        <v>2.21</v>
      </c>
      <c r="AU147">
        <v>2.2999999999999998</v>
      </c>
    </row>
    <row r="148" spans="1:47" x14ac:dyDescent="0.3">
      <c r="A148" s="50"/>
      <c r="B148" s="27" t="s">
        <v>128</v>
      </c>
      <c r="C148">
        <v>1.93</v>
      </c>
      <c r="H148">
        <v>1.73</v>
      </c>
      <c r="O148">
        <v>2.61</v>
      </c>
      <c r="P148">
        <v>0.38</v>
      </c>
      <c r="S148">
        <v>1.76</v>
      </c>
      <c r="T148">
        <v>1.66</v>
      </c>
      <c r="AE148">
        <v>1.29</v>
      </c>
      <c r="AH148">
        <v>1.05</v>
      </c>
      <c r="AI148">
        <v>2.04</v>
      </c>
      <c r="AL148">
        <v>1.34</v>
      </c>
      <c r="AO148">
        <v>1.04</v>
      </c>
    </row>
    <row r="149" spans="1:47" x14ac:dyDescent="0.3">
      <c r="A149" s="50"/>
      <c r="B149" s="27" t="s">
        <v>1359</v>
      </c>
      <c r="C149">
        <v>40.299999999999997</v>
      </c>
      <c r="D149">
        <v>33.299999999999997</v>
      </c>
      <c r="E149">
        <v>33.6</v>
      </c>
      <c r="H149">
        <v>39.5</v>
      </c>
      <c r="J149">
        <v>39.5</v>
      </c>
      <c r="L149">
        <v>42.2</v>
      </c>
      <c r="N149">
        <v>39.700000000000003</v>
      </c>
      <c r="O149">
        <v>33.4</v>
      </c>
      <c r="P149">
        <v>38.9</v>
      </c>
      <c r="Q149">
        <v>35.5</v>
      </c>
      <c r="R149">
        <v>35.299999999999997</v>
      </c>
      <c r="T149">
        <v>38</v>
      </c>
      <c r="W149">
        <v>39.700000000000003</v>
      </c>
      <c r="X149">
        <v>37.299999999999997</v>
      </c>
      <c r="Y149">
        <v>29</v>
      </c>
      <c r="Z149">
        <v>40.700000000000003</v>
      </c>
      <c r="AA149">
        <v>40.9</v>
      </c>
      <c r="AC149">
        <v>40.5</v>
      </c>
      <c r="AD149">
        <v>38.299999999999997</v>
      </c>
      <c r="AG149">
        <v>38.4</v>
      </c>
      <c r="AH149">
        <v>39.799999999999997</v>
      </c>
      <c r="AI149">
        <v>30.1</v>
      </c>
      <c r="AL149">
        <v>38.6</v>
      </c>
      <c r="AO149">
        <v>38.1</v>
      </c>
      <c r="AP149">
        <v>37.299999999999997</v>
      </c>
      <c r="AQ149">
        <v>34.700000000000003</v>
      </c>
      <c r="AR149">
        <v>32.1</v>
      </c>
      <c r="AS149">
        <v>38.4</v>
      </c>
      <c r="AU149">
        <v>31.4</v>
      </c>
    </row>
    <row r="150" spans="1:47" x14ac:dyDescent="0.3">
      <c r="A150" s="50"/>
      <c r="B150" s="27" t="s">
        <v>77</v>
      </c>
    </row>
    <row r="151" spans="1:47" x14ac:dyDescent="0.3">
      <c r="A151" s="50"/>
      <c r="B151" s="27" t="s">
        <v>107</v>
      </c>
    </row>
    <row r="152" spans="1:47" x14ac:dyDescent="0.3">
      <c r="A152" s="50"/>
      <c r="B152" s="29" t="s">
        <v>108</v>
      </c>
    </row>
    <row r="153" spans="1:47" x14ac:dyDescent="0.3">
      <c r="A153" s="50"/>
      <c r="B153" s="29" t="s">
        <v>109</v>
      </c>
      <c r="I153">
        <v>399</v>
      </c>
    </row>
    <row r="154" spans="1:47" x14ac:dyDescent="0.3">
      <c r="A154" s="50"/>
      <c r="B154" s="29" t="s">
        <v>110</v>
      </c>
    </row>
    <row r="155" spans="1:47" ht="15" thickBot="1" x14ac:dyDescent="0.35">
      <c r="A155" s="50"/>
      <c r="B155" s="30" t="s">
        <v>112</v>
      </c>
      <c r="W155" t="s">
        <v>1647</v>
      </c>
    </row>
    <row r="156" spans="1:47" ht="15" thickTop="1" x14ac:dyDescent="0.3">
      <c r="A156" s="50">
        <v>45505</v>
      </c>
      <c r="B156" s="26" t="s">
        <v>117</v>
      </c>
      <c r="C156">
        <v>574.11</v>
      </c>
      <c r="D156">
        <v>580.54</v>
      </c>
      <c r="E156">
        <v>888</v>
      </c>
      <c r="F156">
        <v>1021</v>
      </c>
      <c r="H156">
        <v>567</v>
      </c>
      <c r="J156">
        <v>665.9</v>
      </c>
      <c r="L156">
        <v>1153.1300000000001</v>
      </c>
      <c r="N156">
        <v>1097</v>
      </c>
      <c r="O156">
        <v>1129</v>
      </c>
      <c r="P156">
        <v>1154.4100000000001</v>
      </c>
      <c r="Q156">
        <v>801</v>
      </c>
      <c r="R156">
        <v>485</v>
      </c>
      <c r="S156">
        <v>1035</v>
      </c>
      <c r="T156">
        <v>1170</v>
      </c>
      <c r="W156">
        <v>618</v>
      </c>
      <c r="X156">
        <v>1033</v>
      </c>
      <c r="Y156">
        <v>536</v>
      </c>
      <c r="Z156">
        <v>686</v>
      </c>
      <c r="AA156">
        <v>945</v>
      </c>
      <c r="AB156">
        <v>761</v>
      </c>
      <c r="AC156">
        <v>997.1</v>
      </c>
      <c r="AD156">
        <v>791</v>
      </c>
      <c r="AE156">
        <v>670</v>
      </c>
      <c r="AF156">
        <v>676</v>
      </c>
      <c r="AG156">
        <v>932</v>
      </c>
      <c r="AH156">
        <v>896</v>
      </c>
      <c r="AL156">
        <v>851.4</v>
      </c>
      <c r="AN156">
        <v>1072.9000000000001</v>
      </c>
      <c r="AO156">
        <v>858</v>
      </c>
      <c r="AP156">
        <v>682</v>
      </c>
      <c r="AR156">
        <v>666</v>
      </c>
      <c r="AS156">
        <v>877</v>
      </c>
      <c r="AU156">
        <v>402.5</v>
      </c>
    </row>
    <row r="157" spans="1:47" x14ac:dyDescent="0.3">
      <c r="A157" s="50"/>
      <c r="B157" s="27" t="s">
        <v>118</v>
      </c>
      <c r="D157">
        <v>178</v>
      </c>
      <c r="E157">
        <v>432</v>
      </c>
      <c r="F157">
        <v>595</v>
      </c>
      <c r="H157">
        <v>73.31</v>
      </c>
      <c r="I157">
        <v>11.1</v>
      </c>
      <c r="J157">
        <v>237</v>
      </c>
      <c r="L157">
        <v>401.43</v>
      </c>
      <c r="N157">
        <v>131</v>
      </c>
      <c r="O157">
        <v>346</v>
      </c>
      <c r="P157">
        <v>476.5</v>
      </c>
      <c r="R157">
        <v>201</v>
      </c>
      <c r="S157">
        <v>568.86</v>
      </c>
      <c r="T157">
        <v>671.67</v>
      </c>
      <c r="X157">
        <v>528</v>
      </c>
      <c r="Y157">
        <v>42</v>
      </c>
      <c r="Z157">
        <v>264</v>
      </c>
      <c r="AA157">
        <v>345</v>
      </c>
      <c r="AB157">
        <v>198</v>
      </c>
      <c r="AC157">
        <v>337</v>
      </c>
      <c r="AE157">
        <v>180</v>
      </c>
      <c r="AF157">
        <v>226</v>
      </c>
      <c r="AG157">
        <v>464</v>
      </c>
      <c r="AH157">
        <v>242</v>
      </c>
      <c r="AL157">
        <v>240</v>
      </c>
      <c r="AN157">
        <v>576</v>
      </c>
      <c r="AO157">
        <v>392</v>
      </c>
      <c r="AP157">
        <v>254</v>
      </c>
      <c r="AR157">
        <v>204</v>
      </c>
      <c r="AS157">
        <v>319</v>
      </c>
      <c r="AU157">
        <v>162</v>
      </c>
    </row>
    <row r="158" spans="1:47" x14ac:dyDescent="0.3">
      <c r="A158" s="50"/>
      <c r="B158" s="27" t="s">
        <v>105</v>
      </c>
      <c r="C158">
        <v>17.12</v>
      </c>
      <c r="D158">
        <v>15.61</v>
      </c>
      <c r="E158">
        <v>19.47</v>
      </c>
      <c r="F158">
        <v>21.1</v>
      </c>
      <c r="H158">
        <v>22.54</v>
      </c>
      <c r="J158">
        <v>10.85</v>
      </c>
      <c r="L158">
        <v>16.399999999999999</v>
      </c>
      <c r="N158">
        <v>16.84</v>
      </c>
      <c r="O158">
        <v>24</v>
      </c>
      <c r="P158">
        <v>16.75</v>
      </c>
      <c r="Q158">
        <v>15.18</v>
      </c>
      <c r="R158">
        <v>7.16</v>
      </c>
      <c r="S158">
        <v>20.399999999999999</v>
      </c>
      <c r="T158">
        <v>14.92</v>
      </c>
      <c r="W158">
        <v>9.42</v>
      </c>
      <c r="X158">
        <v>15.3</v>
      </c>
      <c r="Y158">
        <v>16.66</v>
      </c>
      <c r="Z158">
        <v>12.75</v>
      </c>
      <c r="AA158">
        <v>17.04</v>
      </c>
      <c r="AB158">
        <v>15.4</v>
      </c>
      <c r="AC158">
        <v>13.25</v>
      </c>
      <c r="AD158">
        <v>7.2</v>
      </c>
      <c r="AE158">
        <v>7.57</v>
      </c>
      <c r="AF158">
        <v>17.45</v>
      </c>
      <c r="AG158">
        <v>21</v>
      </c>
      <c r="AH158">
        <v>11.29</v>
      </c>
      <c r="AL158">
        <v>17.59</v>
      </c>
      <c r="AN158">
        <v>21.31</v>
      </c>
      <c r="AO158">
        <v>10.9</v>
      </c>
      <c r="AP158">
        <v>10.25</v>
      </c>
      <c r="AR158">
        <v>17.239999999999998</v>
      </c>
      <c r="AS158">
        <v>15.47</v>
      </c>
      <c r="AU158">
        <v>8.2899999999999991</v>
      </c>
    </row>
    <row r="159" spans="1:47" x14ac:dyDescent="0.3">
      <c r="A159" s="50"/>
      <c r="B159" s="29" t="s">
        <v>106</v>
      </c>
      <c r="D159">
        <v>5</v>
      </c>
      <c r="E159">
        <v>5.94</v>
      </c>
      <c r="F159">
        <v>6.69</v>
      </c>
      <c r="H159">
        <v>2</v>
      </c>
      <c r="I159">
        <v>0.71</v>
      </c>
      <c r="J159">
        <v>3.9</v>
      </c>
      <c r="L159">
        <v>4.0999999999999996</v>
      </c>
      <c r="N159">
        <v>1.4</v>
      </c>
      <c r="O159">
        <v>3.86</v>
      </c>
      <c r="P159">
        <v>5.21</v>
      </c>
      <c r="R159">
        <v>2.06</v>
      </c>
      <c r="S159">
        <v>6.36</v>
      </c>
      <c r="T159">
        <v>7.35</v>
      </c>
      <c r="X159">
        <v>6.06</v>
      </c>
      <c r="Y159">
        <v>0.4</v>
      </c>
      <c r="Z159">
        <v>3.39</v>
      </c>
      <c r="AA159">
        <v>4.67</v>
      </c>
      <c r="AB159">
        <v>4.2</v>
      </c>
      <c r="AC159">
        <v>4.8</v>
      </c>
      <c r="AE159">
        <v>1.05</v>
      </c>
      <c r="AF159">
        <v>4.3600000000000003</v>
      </c>
      <c r="AG159">
        <v>1.33</v>
      </c>
      <c r="AH159">
        <v>3</v>
      </c>
      <c r="AL159">
        <v>3.3</v>
      </c>
      <c r="AN159">
        <v>8.3000000000000007</v>
      </c>
      <c r="AO159">
        <v>3.21</v>
      </c>
      <c r="AP159">
        <v>4</v>
      </c>
      <c r="AR159">
        <v>5.4</v>
      </c>
      <c r="AS159">
        <v>4.4000000000000004</v>
      </c>
      <c r="AU159">
        <v>3.7</v>
      </c>
    </row>
    <row r="160" spans="1:47" x14ac:dyDescent="0.3">
      <c r="A160" s="50"/>
      <c r="B160" s="27" t="s">
        <v>129</v>
      </c>
      <c r="C160">
        <v>15.8</v>
      </c>
      <c r="D160">
        <v>9.9</v>
      </c>
      <c r="E160">
        <v>12.7</v>
      </c>
      <c r="F160">
        <v>13.9</v>
      </c>
      <c r="H160">
        <v>12.9</v>
      </c>
      <c r="I160">
        <v>11</v>
      </c>
      <c r="J160">
        <v>13.1</v>
      </c>
      <c r="L160">
        <v>12.9</v>
      </c>
      <c r="N160">
        <v>10.3</v>
      </c>
      <c r="O160">
        <v>13.7</v>
      </c>
      <c r="P160">
        <v>8.9</v>
      </c>
      <c r="Q160">
        <v>11.1</v>
      </c>
      <c r="R160">
        <v>8.4</v>
      </c>
      <c r="S160">
        <v>13.4</v>
      </c>
      <c r="T160">
        <v>12.9</v>
      </c>
      <c r="W160">
        <v>9.3000000000000007</v>
      </c>
      <c r="X160">
        <v>10.5</v>
      </c>
      <c r="Y160">
        <v>8.6999999999999993</v>
      </c>
      <c r="Z160">
        <v>12.5</v>
      </c>
      <c r="AA160">
        <v>11.4</v>
      </c>
      <c r="AB160">
        <v>7.7</v>
      </c>
      <c r="AC160">
        <v>10.9</v>
      </c>
      <c r="AD160">
        <v>12.3</v>
      </c>
      <c r="AF160">
        <v>9.1999999999999993</v>
      </c>
      <c r="AG160">
        <v>8.1</v>
      </c>
      <c r="AH160">
        <v>10.8</v>
      </c>
      <c r="AL160">
        <v>9.3000000000000007</v>
      </c>
      <c r="AN160">
        <v>11.6</v>
      </c>
      <c r="AO160">
        <v>13.9</v>
      </c>
      <c r="AP160">
        <v>9.9</v>
      </c>
      <c r="AR160">
        <v>11.8</v>
      </c>
      <c r="AS160">
        <v>11.4</v>
      </c>
      <c r="AU160">
        <v>9.6</v>
      </c>
    </row>
    <row r="161" spans="1:47" x14ac:dyDescent="0.3">
      <c r="A161" s="50"/>
      <c r="B161" s="27" t="s">
        <v>119</v>
      </c>
      <c r="C161">
        <v>136.1</v>
      </c>
      <c r="D161">
        <v>143.1</v>
      </c>
      <c r="E161">
        <v>136</v>
      </c>
      <c r="F161">
        <v>133</v>
      </c>
      <c r="H161">
        <v>135.80000000000001</v>
      </c>
      <c r="J161">
        <v>137.4</v>
      </c>
      <c r="L161">
        <v>138.4</v>
      </c>
      <c r="N161">
        <v>140</v>
      </c>
      <c r="O161">
        <v>132</v>
      </c>
      <c r="P161">
        <v>137.4</v>
      </c>
      <c r="Q161">
        <v>140</v>
      </c>
      <c r="R161">
        <v>135</v>
      </c>
      <c r="S161">
        <v>136</v>
      </c>
      <c r="T161">
        <v>137.19999999999999</v>
      </c>
      <c r="W161">
        <v>130</v>
      </c>
      <c r="X161">
        <v>137.6</v>
      </c>
      <c r="Y161">
        <v>145</v>
      </c>
      <c r="Z161">
        <v>139</v>
      </c>
      <c r="AA161">
        <v>137</v>
      </c>
      <c r="AB161">
        <v>138.9</v>
      </c>
      <c r="AC161">
        <v>140</v>
      </c>
      <c r="AD161">
        <v>136</v>
      </c>
      <c r="AE161">
        <v>136.1</v>
      </c>
      <c r="AF161">
        <v>140</v>
      </c>
      <c r="AG161">
        <v>135</v>
      </c>
      <c r="AH161">
        <v>139</v>
      </c>
      <c r="AL161">
        <v>138</v>
      </c>
      <c r="AN161">
        <v>143.19999999999999</v>
      </c>
      <c r="AO161">
        <v>137.1</v>
      </c>
      <c r="AP161">
        <v>143.19999999999999</v>
      </c>
      <c r="AR161">
        <v>143</v>
      </c>
      <c r="AS161">
        <v>141</v>
      </c>
      <c r="AU161">
        <v>134.6</v>
      </c>
    </row>
    <row r="162" spans="1:47" x14ac:dyDescent="0.3">
      <c r="A162" s="50"/>
      <c r="B162" s="27" t="s">
        <v>120</v>
      </c>
      <c r="D162">
        <v>131</v>
      </c>
      <c r="E162">
        <v>138</v>
      </c>
      <c r="F162">
        <v>135</v>
      </c>
      <c r="H162">
        <v>139.69999999999999</v>
      </c>
      <c r="I162">
        <v>140</v>
      </c>
      <c r="J162">
        <v>134</v>
      </c>
      <c r="L162">
        <v>134.9</v>
      </c>
      <c r="N162">
        <v>139</v>
      </c>
      <c r="O162">
        <v>131</v>
      </c>
      <c r="P162">
        <v>135.19999999999999</v>
      </c>
      <c r="R162">
        <v>139</v>
      </c>
      <c r="S162">
        <v>138.80000000000001</v>
      </c>
      <c r="T162">
        <v>134.19999999999999</v>
      </c>
      <c r="Y162">
        <v>132</v>
      </c>
      <c r="Z162">
        <v>135</v>
      </c>
      <c r="AA162">
        <v>136</v>
      </c>
      <c r="AB162">
        <v>136</v>
      </c>
      <c r="AE162">
        <v>137.5</v>
      </c>
      <c r="AF162">
        <v>132</v>
      </c>
      <c r="AL162">
        <v>133</v>
      </c>
      <c r="AR162">
        <v>134</v>
      </c>
      <c r="AS162">
        <v>136</v>
      </c>
      <c r="AU162">
        <v>134</v>
      </c>
    </row>
    <row r="163" spans="1:47" x14ac:dyDescent="0.3">
      <c r="A163" s="50"/>
      <c r="B163" s="27" t="s">
        <v>121</v>
      </c>
      <c r="C163">
        <v>3.5</v>
      </c>
      <c r="D163">
        <v>4.8</v>
      </c>
      <c r="E163">
        <v>5</v>
      </c>
      <c r="F163">
        <v>5.8</v>
      </c>
      <c r="H163">
        <v>3.1</v>
      </c>
      <c r="J163">
        <v>3.81</v>
      </c>
      <c r="L163">
        <v>4.5</v>
      </c>
      <c r="N163">
        <v>5.0999999999999996</v>
      </c>
      <c r="O163">
        <v>6.3</v>
      </c>
      <c r="P163">
        <v>5.3</v>
      </c>
      <c r="Q163">
        <v>5.9</v>
      </c>
      <c r="R163">
        <v>4.4000000000000004</v>
      </c>
      <c r="S163">
        <v>4.3</v>
      </c>
      <c r="T163">
        <v>5.3</v>
      </c>
      <c r="W163">
        <v>4.8</v>
      </c>
      <c r="X163">
        <v>5.7</v>
      </c>
      <c r="Y163">
        <v>4.7</v>
      </c>
      <c r="Z163">
        <v>5.5</v>
      </c>
      <c r="AA163">
        <v>5.21</v>
      </c>
      <c r="AB163">
        <v>5.29</v>
      </c>
      <c r="AC163">
        <v>4.76</v>
      </c>
      <c r="AD163">
        <v>4.8</v>
      </c>
      <c r="AE163">
        <v>4.9000000000000004</v>
      </c>
      <c r="AF163">
        <v>5.8</v>
      </c>
      <c r="AG163">
        <v>5.9</v>
      </c>
      <c r="AH163">
        <v>3.2</v>
      </c>
      <c r="AL163">
        <v>5.4</v>
      </c>
      <c r="AN163">
        <v>4.0999999999999996</v>
      </c>
      <c r="AO163">
        <v>4.8</v>
      </c>
      <c r="AP163">
        <v>4.3</v>
      </c>
      <c r="AR163">
        <v>5.2</v>
      </c>
      <c r="AS163">
        <v>3.5</v>
      </c>
      <c r="AU163">
        <v>3.78</v>
      </c>
    </row>
    <row r="164" spans="1:47" x14ac:dyDescent="0.3">
      <c r="A164" s="50"/>
      <c r="B164" s="27" t="s">
        <v>122</v>
      </c>
      <c r="D164">
        <v>3.29</v>
      </c>
      <c r="E164">
        <v>4</v>
      </c>
      <c r="F164">
        <v>5.2</v>
      </c>
      <c r="H164">
        <v>2.4</v>
      </c>
      <c r="I164">
        <v>2.2799999999999998</v>
      </c>
      <c r="J164">
        <v>2.84</v>
      </c>
      <c r="L164">
        <v>3.3</v>
      </c>
      <c r="N164">
        <v>2.4700000000000002</v>
      </c>
      <c r="O164">
        <v>3.7</v>
      </c>
      <c r="P164">
        <v>3.9</v>
      </c>
      <c r="R164">
        <v>3.8</v>
      </c>
      <c r="S164">
        <v>4.2</v>
      </c>
      <c r="T164">
        <v>4.4000000000000004</v>
      </c>
      <c r="X164">
        <v>3.7</v>
      </c>
      <c r="Y164">
        <v>2.4</v>
      </c>
      <c r="Z164">
        <v>3.6</v>
      </c>
      <c r="AA164">
        <v>3.6</v>
      </c>
      <c r="AB164">
        <v>3.51</v>
      </c>
      <c r="AE164">
        <v>3.1</v>
      </c>
      <c r="AF164">
        <v>3.6</v>
      </c>
      <c r="AH164">
        <v>2.72</v>
      </c>
      <c r="AL164">
        <v>3.7</v>
      </c>
      <c r="AN164">
        <v>4.5</v>
      </c>
      <c r="AO164">
        <v>3.6</v>
      </c>
      <c r="AP164">
        <v>3.82</v>
      </c>
      <c r="AR164">
        <v>3.59</v>
      </c>
      <c r="AS164">
        <v>3.2</v>
      </c>
      <c r="AU164">
        <v>3.13</v>
      </c>
    </row>
    <row r="165" spans="1:47" x14ac:dyDescent="0.3">
      <c r="A165" s="50"/>
      <c r="B165" s="29" t="s">
        <v>123</v>
      </c>
    </row>
    <row r="166" spans="1:47" x14ac:dyDescent="0.3">
      <c r="A166" s="50"/>
      <c r="B166" s="29" t="s">
        <v>124</v>
      </c>
    </row>
    <row r="167" spans="1:47" x14ac:dyDescent="0.3">
      <c r="A167" s="50"/>
      <c r="B167" s="27" t="s">
        <v>125</v>
      </c>
    </row>
    <row r="168" spans="1:47" x14ac:dyDescent="0.3">
      <c r="A168" s="50"/>
      <c r="B168" s="27" t="s">
        <v>126</v>
      </c>
    </row>
    <row r="169" spans="1:47" x14ac:dyDescent="0.3">
      <c r="A169" s="50"/>
      <c r="B169" s="27" t="s">
        <v>127</v>
      </c>
      <c r="C169">
        <v>2.0299999999999998</v>
      </c>
      <c r="D169">
        <v>1.43</v>
      </c>
      <c r="E169">
        <v>2.15</v>
      </c>
      <c r="H169">
        <v>2.13</v>
      </c>
      <c r="J169">
        <v>2.13</v>
      </c>
      <c r="L169">
        <v>1.91</v>
      </c>
      <c r="N169">
        <v>2.13</v>
      </c>
      <c r="O169">
        <v>2.21</v>
      </c>
      <c r="P169">
        <v>1.99</v>
      </c>
      <c r="Q169">
        <v>1.92</v>
      </c>
      <c r="R169">
        <v>2.54</v>
      </c>
      <c r="S169">
        <v>1.86</v>
      </c>
      <c r="T169">
        <v>2.27</v>
      </c>
      <c r="W169">
        <v>2.1</v>
      </c>
      <c r="X169">
        <v>2.1</v>
      </c>
      <c r="Z169">
        <v>2.23</v>
      </c>
      <c r="AA169">
        <v>2.37</v>
      </c>
      <c r="AB169">
        <v>2.4</v>
      </c>
      <c r="AC169">
        <v>2.33</v>
      </c>
      <c r="AE169">
        <v>2.41</v>
      </c>
      <c r="AF169">
        <v>2.27</v>
      </c>
      <c r="AG169">
        <v>2.3199999999999998</v>
      </c>
      <c r="AH169">
        <v>1.96</v>
      </c>
      <c r="AL169">
        <v>1.97</v>
      </c>
      <c r="AN169">
        <v>2.1800000000000002</v>
      </c>
      <c r="AO169">
        <v>2.42</v>
      </c>
      <c r="AP169">
        <v>2.39</v>
      </c>
      <c r="AR169">
        <v>2.16</v>
      </c>
      <c r="AS169">
        <v>2.04</v>
      </c>
      <c r="AU169">
        <v>2.2999999999999998</v>
      </c>
    </row>
    <row r="170" spans="1:47" x14ac:dyDescent="0.3">
      <c r="A170" s="50"/>
      <c r="B170" s="27" t="s">
        <v>128</v>
      </c>
      <c r="C170">
        <v>1.2</v>
      </c>
      <c r="E170">
        <v>2.79</v>
      </c>
      <c r="F170">
        <v>2.5299999999999998</v>
      </c>
      <c r="H170">
        <v>1.53</v>
      </c>
      <c r="I170">
        <v>0.86</v>
      </c>
      <c r="J170">
        <v>1.17</v>
      </c>
      <c r="N170">
        <v>1.77</v>
      </c>
      <c r="O170">
        <v>1.89</v>
      </c>
      <c r="P170">
        <v>1.51</v>
      </c>
      <c r="S170">
        <v>1.62</v>
      </c>
      <c r="T170">
        <v>1.23</v>
      </c>
      <c r="W170">
        <v>1.53</v>
      </c>
      <c r="X170">
        <v>1.1000000000000001</v>
      </c>
      <c r="AC170">
        <v>1.63</v>
      </c>
      <c r="AF170">
        <v>1.33</v>
      </c>
      <c r="AH170">
        <v>1.1100000000000001</v>
      </c>
      <c r="AL170">
        <v>1.43</v>
      </c>
      <c r="AN170">
        <v>2.31</v>
      </c>
      <c r="AO170">
        <v>1.24</v>
      </c>
      <c r="AP170">
        <v>1.37</v>
      </c>
      <c r="AR170">
        <v>1.9</v>
      </c>
    </row>
    <row r="171" spans="1:47" x14ac:dyDescent="0.3">
      <c r="A171" s="50"/>
      <c r="B171" s="27" t="s">
        <v>1359</v>
      </c>
      <c r="C171">
        <v>35.1</v>
      </c>
      <c r="D171">
        <v>36.200000000000003</v>
      </c>
      <c r="E171">
        <v>31</v>
      </c>
      <c r="H171">
        <v>34</v>
      </c>
      <c r="J171">
        <v>40.700000000000003</v>
      </c>
      <c r="L171">
        <v>33.5</v>
      </c>
      <c r="N171">
        <v>31.5</v>
      </c>
      <c r="O171">
        <v>35</v>
      </c>
      <c r="P171">
        <v>33.6</v>
      </c>
      <c r="Q171">
        <v>31.6</v>
      </c>
      <c r="R171">
        <v>41.6</v>
      </c>
      <c r="T171">
        <v>36.700000000000003</v>
      </c>
      <c r="W171">
        <v>26</v>
      </c>
      <c r="X171">
        <v>33.1</v>
      </c>
      <c r="Y171">
        <v>28</v>
      </c>
      <c r="AA171">
        <v>40</v>
      </c>
      <c r="AC171">
        <v>39.1</v>
      </c>
      <c r="AE171">
        <v>32.299999999999997</v>
      </c>
      <c r="AF171">
        <v>31</v>
      </c>
      <c r="AH171">
        <v>33.799999999999997</v>
      </c>
      <c r="AL171">
        <v>24</v>
      </c>
      <c r="AN171">
        <v>40.299999999999997</v>
      </c>
      <c r="AO171">
        <v>31.8</v>
      </c>
      <c r="AP171">
        <v>30.2</v>
      </c>
      <c r="AR171">
        <v>26.3</v>
      </c>
      <c r="AS171">
        <v>31.3</v>
      </c>
      <c r="AU171">
        <v>31.4</v>
      </c>
    </row>
    <row r="172" spans="1:47" x14ac:dyDescent="0.3">
      <c r="A172" s="50"/>
      <c r="B172" s="27" t="s">
        <v>77</v>
      </c>
    </row>
    <row r="173" spans="1:47" x14ac:dyDescent="0.3">
      <c r="A173" s="50"/>
      <c r="B173" s="27" t="s">
        <v>107</v>
      </c>
    </row>
    <row r="174" spans="1:47" x14ac:dyDescent="0.3">
      <c r="A174" s="50"/>
      <c r="B174" s="29" t="s">
        <v>108</v>
      </c>
    </row>
    <row r="175" spans="1:47" x14ac:dyDescent="0.3">
      <c r="A175" s="50"/>
      <c r="B175" s="29" t="s">
        <v>109</v>
      </c>
    </row>
    <row r="176" spans="1:47" x14ac:dyDescent="0.3">
      <c r="A176" s="50"/>
      <c r="B176" s="29" t="s">
        <v>110</v>
      </c>
    </row>
    <row r="177" spans="1:47" ht="15" thickBot="1" x14ac:dyDescent="0.35">
      <c r="A177" s="50"/>
      <c r="B177" s="30" t="s">
        <v>112</v>
      </c>
    </row>
    <row r="178" spans="1:47" ht="15" thickTop="1" x14ac:dyDescent="0.3">
      <c r="A178" s="50">
        <v>45536</v>
      </c>
      <c r="B178" s="26" t="s">
        <v>117</v>
      </c>
      <c r="C178">
        <v>558.4</v>
      </c>
      <c r="D178">
        <v>396.32</v>
      </c>
      <c r="E178">
        <v>1076</v>
      </c>
      <c r="F178">
        <v>1001</v>
      </c>
      <c r="H178">
        <v>536</v>
      </c>
      <c r="I178">
        <v>784</v>
      </c>
      <c r="J178">
        <v>593.1</v>
      </c>
      <c r="L178">
        <v>911.4</v>
      </c>
      <c r="N178">
        <v>884</v>
      </c>
      <c r="O178">
        <v>799</v>
      </c>
      <c r="P178">
        <v>1149.02</v>
      </c>
      <c r="Q178">
        <v>642</v>
      </c>
      <c r="R178">
        <v>561</v>
      </c>
      <c r="S178">
        <v>950</v>
      </c>
      <c r="T178">
        <v>1194</v>
      </c>
      <c r="W178">
        <v>642</v>
      </c>
      <c r="X178">
        <v>684</v>
      </c>
      <c r="Y178">
        <v>594</v>
      </c>
      <c r="Z178">
        <v>906</v>
      </c>
      <c r="AA178">
        <v>963</v>
      </c>
      <c r="AB178">
        <v>892</v>
      </c>
      <c r="AC178">
        <v>906.3</v>
      </c>
      <c r="AD178">
        <v>1191</v>
      </c>
      <c r="AE178">
        <v>617.79</v>
      </c>
      <c r="AF178">
        <v>812</v>
      </c>
      <c r="AG178">
        <v>1165</v>
      </c>
      <c r="AH178">
        <v>660</v>
      </c>
      <c r="AI178">
        <v>1279</v>
      </c>
      <c r="AL178">
        <v>838</v>
      </c>
      <c r="AN178">
        <v>965</v>
      </c>
      <c r="AO178">
        <v>777</v>
      </c>
      <c r="AP178">
        <v>887.8</v>
      </c>
      <c r="AQ178">
        <v>973</v>
      </c>
      <c r="AR178">
        <v>452</v>
      </c>
      <c r="AS178">
        <v>715</v>
      </c>
      <c r="AT178">
        <v>817</v>
      </c>
      <c r="AU178">
        <v>466</v>
      </c>
    </row>
    <row r="179" spans="1:47" x14ac:dyDescent="0.3">
      <c r="A179" s="50"/>
      <c r="B179" s="27" t="s">
        <v>118</v>
      </c>
      <c r="C179">
        <v>261.91000000000003</v>
      </c>
      <c r="D179">
        <v>233</v>
      </c>
      <c r="E179">
        <v>498</v>
      </c>
      <c r="F179">
        <v>162</v>
      </c>
      <c r="H179">
        <v>65.959999999999994</v>
      </c>
      <c r="I179">
        <v>364</v>
      </c>
      <c r="J179">
        <v>230.71</v>
      </c>
      <c r="L179">
        <v>140</v>
      </c>
      <c r="O179">
        <v>343</v>
      </c>
      <c r="P179">
        <v>94</v>
      </c>
      <c r="Q179">
        <v>218</v>
      </c>
      <c r="R179">
        <v>212</v>
      </c>
      <c r="S179">
        <v>187</v>
      </c>
      <c r="T179">
        <v>485</v>
      </c>
      <c r="X179">
        <v>407</v>
      </c>
      <c r="Y179">
        <v>291</v>
      </c>
      <c r="Z179">
        <v>133</v>
      </c>
      <c r="AA179">
        <v>368</v>
      </c>
      <c r="AB179">
        <v>58.68</v>
      </c>
      <c r="AC179">
        <v>257.58</v>
      </c>
      <c r="AD179">
        <v>182</v>
      </c>
      <c r="AE179">
        <v>172.76</v>
      </c>
      <c r="AG179">
        <v>507</v>
      </c>
      <c r="AI179">
        <v>191</v>
      </c>
      <c r="AL179">
        <v>271</v>
      </c>
      <c r="AN179">
        <v>552</v>
      </c>
      <c r="AO179">
        <v>313</v>
      </c>
      <c r="AP179">
        <v>274</v>
      </c>
      <c r="AQ179">
        <v>112</v>
      </c>
      <c r="AR179">
        <v>275</v>
      </c>
      <c r="AS179">
        <v>320</v>
      </c>
      <c r="AT179">
        <v>406</v>
      </c>
      <c r="AU179">
        <v>63.8</v>
      </c>
    </row>
    <row r="180" spans="1:47" x14ac:dyDescent="0.3">
      <c r="A180" s="50"/>
      <c r="B180" s="27" t="s">
        <v>105</v>
      </c>
      <c r="C180">
        <v>14.2</v>
      </c>
      <c r="D180">
        <v>9.36</v>
      </c>
      <c r="E180">
        <v>20.27</v>
      </c>
      <c r="F180">
        <v>12.88</v>
      </c>
      <c r="H180">
        <v>20</v>
      </c>
      <c r="I180">
        <v>10.01</v>
      </c>
      <c r="J180">
        <v>14.43</v>
      </c>
      <c r="L180">
        <v>13.74</v>
      </c>
      <c r="N180">
        <v>12.5</v>
      </c>
      <c r="O180">
        <v>14.36</v>
      </c>
      <c r="P180">
        <v>16.64</v>
      </c>
      <c r="Q180">
        <v>12.45</v>
      </c>
      <c r="R180">
        <v>9.19</v>
      </c>
      <c r="S180">
        <v>16</v>
      </c>
      <c r="T180">
        <v>19.399999999999999</v>
      </c>
      <c r="W180">
        <v>16.829999999999998</v>
      </c>
      <c r="X180">
        <v>11.07</v>
      </c>
      <c r="Y180">
        <v>24.05</v>
      </c>
      <c r="Z180">
        <v>17.88</v>
      </c>
      <c r="AA180">
        <v>17.399999999999999</v>
      </c>
      <c r="AB180">
        <v>26.37</v>
      </c>
      <c r="AC180">
        <v>10.84</v>
      </c>
      <c r="AD180">
        <v>11.86</v>
      </c>
      <c r="AE180">
        <v>7.88</v>
      </c>
      <c r="AF180">
        <v>23.55</v>
      </c>
      <c r="AG180">
        <v>26</v>
      </c>
      <c r="AH180">
        <v>8.5</v>
      </c>
      <c r="AI180">
        <v>19.059999999999999</v>
      </c>
      <c r="AL180">
        <v>25.7</v>
      </c>
      <c r="AN180">
        <v>18</v>
      </c>
      <c r="AO180">
        <v>13.02</v>
      </c>
      <c r="AP180">
        <v>19.57</v>
      </c>
      <c r="AQ180">
        <v>19.11</v>
      </c>
      <c r="AR180">
        <v>14.1</v>
      </c>
      <c r="AS180">
        <v>8.51</v>
      </c>
      <c r="AT180">
        <v>12.12</v>
      </c>
      <c r="AU180">
        <v>11.37</v>
      </c>
    </row>
    <row r="181" spans="1:47" x14ac:dyDescent="0.3">
      <c r="A181" s="50"/>
      <c r="B181" s="29" t="s">
        <v>106</v>
      </c>
      <c r="C181">
        <v>4.68</v>
      </c>
      <c r="E181">
        <v>6.02</v>
      </c>
      <c r="F181">
        <v>0.03</v>
      </c>
      <c r="I181">
        <v>3.35</v>
      </c>
      <c r="J181">
        <v>4.21</v>
      </c>
      <c r="L181">
        <v>1.37</v>
      </c>
      <c r="O181">
        <v>4.25</v>
      </c>
      <c r="P181">
        <v>0.7</v>
      </c>
      <c r="Q181">
        <v>3.04</v>
      </c>
      <c r="R181">
        <v>2.85</v>
      </c>
      <c r="S181">
        <v>0.5</v>
      </c>
      <c r="T181">
        <v>6.5</v>
      </c>
      <c r="Z181">
        <v>0.12</v>
      </c>
      <c r="AB181">
        <v>0.5</v>
      </c>
      <c r="AE181">
        <v>1.2</v>
      </c>
      <c r="AL181">
        <v>6.6</v>
      </c>
      <c r="AN181">
        <v>9.07</v>
      </c>
      <c r="AO181">
        <v>3.47</v>
      </c>
      <c r="AQ181">
        <v>0.24</v>
      </c>
      <c r="AR181">
        <v>6.9</v>
      </c>
      <c r="AS181">
        <v>3.6</v>
      </c>
      <c r="AT181">
        <v>5.7</v>
      </c>
      <c r="AU181">
        <v>0.27</v>
      </c>
    </row>
    <row r="182" spans="1:47" x14ac:dyDescent="0.3">
      <c r="A182" s="50"/>
      <c r="B182" s="27" t="s">
        <v>129</v>
      </c>
      <c r="C182">
        <v>12</v>
      </c>
      <c r="D182">
        <v>8.6</v>
      </c>
      <c r="E182">
        <v>15.2</v>
      </c>
      <c r="F182">
        <v>13.7</v>
      </c>
      <c r="H182">
        <v>12.2</v>
      </c>
      <c r="I182">
        <v>12.9</v>
      </c>
      <c r="J182">
        <v>12.8</v>
      </c>
      <c r="L182">
        <v>11.9</v>
      </c>
      <c r="N182">
        <v>10.5</v>
      </c>
      <c r="O182">
        <v>13.5</v>
      </c>
      <c r="P182">
        <v>10.1</v>
      </c>
      <c r="Q182">
        <v>10.3</v>
      </c>
      <c r="R182">
        <v>9.3000000000000007</v>
      </c>
      <c r="S182">
        <v>14.2</v>
      </c>
      <c r="T182">
        <v>11.4</v>
      </c>
      <c r="W182">
        <v>9</v>
      </c>
      <c r="X182">
        <v>12.1</v>
      </c>
      <c r="Y182">
        <v>9.6</v>
      </c>
      <c r="Z182">
        <v>13.5</v>
      </c>
      <c r="AA182">
        <v>12.9</v>
      </c>
      <c r="AB182">
        <v>7</v>
      </c>
      <c r="AC182">
        <v>10.6</v>
      </c>
      <c r="AD182">
        <v>11.8</v>
      </c>
      <c r="AE182">
        <v>12.3</v>
      </c>
      <c r="AF182">
        <v>9.8000000000000007</v>
      </c>
      <c r="AG182">
        <v>7.8</v>
      </c>
      <c r="AH182">
        <v>12.4</v>
      </c>
      <c r="AI182">
        <v>13.4</v>
      </c>
      <c r="AL182">
        <v>10.4</v>
      </c>
      <c r="AN182">
        <v>12.5</v>
      </c>
      <c r="AO182">
        <v>13.8</v>
      </c>
      <c r="AP182">
        <v>10.6</v>
      </c>
      <c r="AQ182">
        <v>12.4</v>
      </c>
      <c r="AS182">
        <v>11.2</v>
      </c>
      <c r="AT182">
        <v>12.6</v>
      </c>
      <c r="AU182">
        <v>10.5</v>
      </c>
    </row>
    <row r="183" spans="1:47" x14ac:dyDescent="0.3">
      <c r="A183" s="50"/>
      <c r="B183" s="27" t="s">
        <v>119</v>
      </c>
      <c r="C183">
        <v>136.69999999999999</v>
      </c>
      <c r="D183">
        <v>137.9</v>
      </c>
      <c r="E183">
        <v>135</v>
      </c>
      <c r="F183">
        <v>136</v>
      </c>
      <c r="H183">
        <v>138</v>
      </c>
      <c r="I183">
        <v>138</v>
      </c>
      <c r="J183">
        <v>137.5</v>
      </c>
      <c r="L183">
        <v>140.30000000000001</v>
      </c>
      <c r="N183">
        <v>137</v>
      </c>
      <c r="O183">
        <v>134</v>
      </c>
      <c r="P183">
        <v>141</v>
      </c>
      <c r="Q183">
        <v>140</v>
      </c>
      <c r="R183">
        <v>130</v>
      </c>
      <c r="S183">
        <v>133</v>
      </c>
      <c r="T183">
        <v>136</v>
      </c>
      <c r="W183">
        <v>129</v>
      </c>
      <c r="X183">
        <v>135</v>
      </c>
      <c r="Y183">
        <v>141</v>
      </c>
      <c r="Z183">
        <v>134</v>
      </c>
      <c r="AA183">
        <v>136</v>
      </c>
      <c r="AB183">
        <v>133</v>
      </c>
      <c r="AC183">
        <v>135</v>
      </c>
      <c r="AD183">
        <v>136</v>
      </c>
      <c r="AE183">
        <v>139.30000000000001</v>
      </c>
      <c r="AF183">
        <v>135</v>
      </c>
      <c r="AG183">
        <v>139</v>
      </c>
      <c r="AH183">
        <v>134</v>
      </c>
      <c r="AI183">
        <v>134</v>
      </c>
      <c r="AL183">
        <v>136</v>
      </c>
      <c r="AN183">
        <v>139.19999999999999</v>
      </c>
      <c r="AO183">
        <v>135.4</v>
      </c>
      <c r="AP183">
        <v>134.69999999999999</v>
      </c>
      <c r="AQ183">
        <v>137.5</v>
      </c>
      <c r="AR183">
        <v>137</v>
      </c>
      <c r="AS183">
        <v>140</v>
      </c>
      <c r="AT183">
        <v>135.9</v>
      </c>
      <c r="AU183">
        <v>134</v>
      </c>
    </row>
    <row r="184" spans="1:47" x14ac:dyDescent="0.3">
      <c r="A184" s="50"/>
      <c r="B184" s="27" t="s">
        <v>120</v>
      </c>
      <c r="C184">
        <v>139.5</v>
      </c>
      <c r="D184">
        <v>134</v>
      </c>
      <c r="E184">
        <v>137</v>
      </c>
      <c r="F184">
        <v>133</v>
      </c>
      <c r="H184">
        <v>139</v>
      </c>
      <c r="I184">
        <v>142</v>
      </c>
      <c r="J184">
        <v>141.4</v>
      </c>
      <c r="L184">
        <v>147.4</v>
      </c>
      <c r="O184">
        <v>133.5</v>
      </c>
      <c r="P184">
        <v>135</v>
      </c>
      <c r="Q184">
        <v>138</v>
      </c>
      <c r="R184">
        <v>137</v>
      </c>
      <c r="S184">
        <v>135</v>
      </c>
      <c r="T184">
        <v>132</v>
      </c>
      <c r="Z184">
        <v>129</v>
      </c>
      <c r="AA184">
        <v>135.80000000000001</v>
      </c>
      <c r="AB184">
        <v>148</v>
      </c>
      <c r="AD184">
        <v>138</v>
      </c>
      <c r="AE184">
        <v>137.9</v>
      </c>
      <c r="AQ184">
        <v>132.5</v>
      </c>
      <c r="AR184">
        <v>143</v>
      </c>
      <c r="AS184">
        <v>136</v>
      </c>
      <c r="AT184">
        <v>132</v>
      </c>
      <c r="AU184">
        <v>131.6</v>
      </c>
    </row>
    <row r="185" spans="1:47" x14ac:dyDescent="0.3">
      <c r="A185" s="50"/>
      <c r="B185" s="27" t="s">
        <v>121</v>
      </c>
      <c r="C185">
        <v>4</v>
      </c>
      <c r="D185">
        <v>3.5</v>
      </c>
      <c r="E185">
        <v>5.3</v>
      </c>
      <c r="F185">
        <v>4.9000000000000004</v>
      </c>
      <c r="H185">
        <v>3.7</v>
      </c>
      <c r="I185">
        <v>5.5</v>
      </c>
      <c r="J185">
        <v>4.0999999999999996</v>
      </c>
      <c r="L185">
        <v>4.0999999999999996</v>
      </c>
      <c r="N185">
        <v>4.8</v>
      </c>
      <c r="O185">
        <v>5.8</v>
      </c>
      <c r="P185">
        <v>4.9000000000000004</v>
      </c>
      <c r="Q185">
        <v>4.7</v>
      </c>
      <c r="R185">
        <v>5.0999999999999996</v>
      </c>
      <c r="S185">
        <v>4.4400000000000004</v>
      </c>
      <c r="T185">
        <v>5.52</v>
      </c>
      <c r="W185">
        <v>4.3</v>
      </c>
      <c r="X185">
        <v>4.5999999999999996</v>
      </c>
      <c r="Y185">
        <v>4.5999999999999996</v>
      </c>
      <c r="Z185">
        <v>4.9000000000000004</v>
      </c>
      <c r="AA185">
        <v>5.5</v>
      </c>
      <c r="AB185">
        <v>5.4</v>
      </c>
      <c r="AC185">
        <v>4.5999999999999996</v>
      </c>
      <c r="AD185">
        <v>5.7</v>
      </c>
      <c r="AE185">
        <v>4.0999999999999996</v>
      </c>
      <c r="AF185">
        <v>5.5</v>
      </c>
      <c r="AG185">
        <v>5.9</v>
      </c>
      <c r="AH185">
        <v>3.2</v>
      </c>
      <c r="AI185">
        <v>6.1</v>
      </c>
      <c r="AL185">
        <v>5.96</v>
      </c>
      <c r="AN185">
        <v>3.5</v>
      </c>
      <c r="AO185">
        <v>4.5999999999999996</v>
      </c>
      <c r="AP185">
        <v>6.4</v>
      </c>
      <c r="AQ185">
        <v>5.6</v>
      </c>
      <c r="AR185">
        <v>4.9000000000000004</v>
      </c>
      <c r="AS185">
        <v>3.32</v>
      </c>
      <c r="AT185">
        <v>4</v>
      </c>
      <c r="AU185">
        <v>4.2</v>
      </c>
    </row>
    <row r="186" spans="1:47" x14ac:dyDescent="0.3">
      <c r="A186" s="50"/>
      <c r="B186" s="27" t="s">
        <v>122</v>
      </c>
      <c r="C186">
        <v>4.2</v>
      </c>
      <c r="D186">
        <v>4.1100000000000003</v>
      </c>
      <c r="E186">
        <v>3.4</v>
      </c>
      <c r="F186">
        <v>4.8</v>
      </c>
      <c r="H186">
        <v>2.4</v>
      </c>
      <c r="I186">
        <v>4.12</v>
      </c>
      <c r="J186">
        <v>3.3</v>
      </c>
      <c r="L186">
        <v>2.52</v>
      </c>
      <c r="O186">
        <v>4.2</v>
      </c>
      <c r="P186">
        <v>2.36</v>
      </c>
      <c r="Q186">
        <v>3.1</v>
      </c>
      <c r="R186">
        <v>3.8</v>
      </c>
      <c r="S186">
        <v>2.57</v>
      </c>
      <c r="T186">
        <v>4</v>
      </c>
      <c r="X186">
        <v>3.5</v>
      </c>
      <c r="Y186">
        <v>3.3</v>
      </c>
      <c r="Z186">
        <v>2.1</v>
      </c>
      <c r="AA186">
        <v>3.9</v>
      </c>
      <c r="AB186">
        <v>2.7</v>
      </c>
      <c r="AD186">
        <v>2.5</v>
      </c>
      <c r="AE186">
        <v>3.1</v>
      </c>
      <c r="AG186">
        <v>4.51</v>
      </c>
      <c r="AI186">
        <v>2.6</v>
      </c>
      <c r="AL186">
        <v>3.9</v>
      </c>
      <c r="AN186">
        <v>3.3</v>
      </c>
      <c r="AO186">
        <v>3.7</v>
      </c>
      <c r="AP186">
        <v>3.2</v>
      </c>
      <c r="AQ186">
        <v>2.2000000000000002</v>
      </c>
      <c r="AR186">
        <v>4.4000000000000004</v>
      </c>
      <c r="AS186">
        <v>3.7</v>
      </c>
      <c r="AT186">
        <v>3.28</v>
      </c>
      <c r="AU186">
        <v>2.36</v>
      </c>
    </row>
    <row r="187" spans="1:47" x14ac:dyDescent="0.3">
      <c r="A187" s="50"/>
      <c r="B187" s="29" t="s">
        <v>123</v>
      </c>
    </row>
    <row r="188" spans="1:47" x14ac:dyDescent="0.3">
      <c r="A188" s="50"/>
      <c r="B188" s="29" t="s">
        <v>124</v>
      </c>
    </row>
    <row r="189" spans="1:47" x14ac:dyDescent="0.3">
      <c r="A189" s="50"/>
      <c r="B189" s="27" t="s">
        <v>125</v>
      </c>
      <c r="D189">
        <v>309</v>
      </c>
      <c r="P189">
        <v>410</v>
      </c>
      <c r="X189">
        <v>63</v>
      </c>
      <c r="Y189">
        <v>404</v>
      </c>
      <c r="AA189">
        <v>314</v>
      </c>
      <c r="AF189">
        <v>439</v>
      </c>
      <c r="AS189">
        <v>436</v>
      </c>
      <c r="AU189">
        <v>345</v>
      </c>
    </row>
    <row r="190" spans="1:47" x14ac:dyDescent="0.3">
      <c r="A190" s="50"/>
      <c r="B190" s="27" t="s">
        <v>126</v>
      </c>
    </row>
    <row r="191" spans="1:47" x14ac:dyDescent="0.3">
      <c r="A191" s="50"/>
      <c r="B191" s="27" t="s">
        <v>127</v>
      </c>
      <c r="C191">
        <v>2.2400000000000002</v>
      </c>
      <c r="D191">
        <v>2.2799999999999998</v>
      </c>
      <c r="E191">
        <v>2.5299999999999998</v>
      </c>
      <c r="F191">
        <v>2.31</v>
      </c>
      <c r="H191">
        <v>2.1800000000000002</v>
      </c>
      <c r="I191">
        <v>2.65</v>
      </c>
      <c r="J191">
        <v>2.39</v>
      </c>
      <c r="L191">
        <v>2.09</v>
      </c>
      <c r="N191">
        <v>2.4300000000000002</v>
      </c>
      <c r="O191">
        <v>2.5</v>
      </c>
      <c r="P191">
        <v>2.21</v>
      </c>
      <c r="Q191">
        <v>2.34</v>
      </c>
      <c r="R191">
        <v>2.17</v>
      </c>
      <c r="S191">
        <v>1.74</v>
      </c>
      <c r="T191">
        <v>2.37</v>
      </c>
      <c r="W191">
        <v>2.3199999999999998</v>
      </c>
      <c r="X191">
        <v>2.4900000000000002</v>
      </c>
      <c r="Z191">
        <v>2.36</v>
      </c>
      <c r="AA191">
        <v>2.48</v>
      </c>
      <c r="AB191">
        <v>2.2799999999999998</v>
      </c>
      <c r="AC191">
        <v>2.2599999999999998</v>
      </c>
      <c r="AD191">
        <v>2.4</v>
      </c>
      <c r="AE191">
        <v>2.69</v>
      </c>
      <c r="AF191">
        <v>2.34</v>
      </c>
      <c r="AG191">
        <v>2.56</v>
      </c>
      <c r="AH191">
        <v>2.7</v>
      </c>
      <c r="AL191">
        <v>2.33</v>
      </c>
      <c r="AN191">
        <v>2.17</v>
      </c>
      <c r="AO191">
        <v>2.5099999999999998</v>
      </c>
      <c r="AP191">
        <v>2.34</v>
      </c>
      <c r="AQ191">
        <v>2.59</v>
      </c>
      <c r="AR191">
        <v>2.35</v>
      </c>
      <c r="AS191">
        <v>2.38</v>
      </c>
      <c r="AT191">
        <v>2.48</v>
      </c>
      <c r="AU191">
        <v>2.54</v>
      </c>
    </row>
    <row r="192" spans="1:47" x14ac:dyDescent="0.3">
      <c r="A192" s="50"/>
      <c r="B192" s="27" t="s">
        <v>128</v>
      </c>
      <c r="C192">
        <v>1.31</v>
      </c>
      <c r="D192">
        <v>0.78</v>
      </c>
      <c r="E192">
        <v>2.82</v>
      </c>
      <c r="F192">
        <v>1.87</v>
      </c>
      <c r="H192">
        <v>1.63</v>
      </c>
      <c r="I192">
        <v>1.1299999999999999</v>
      </c>
      <c r="J192">
        <v>1.18</v>
      </c>
      <c r="L192">
        <v>2.0699999999999998</v>
      </c>
      <c r="N192">
        <v>1.26</v>
      </c>
      <c r="O192">
        <v>1.66</v>
      </c>
      <c r="P192">
        <v>1.25</v>
      </c>
      <c r="S192">
        <v>1.41</v>
      </c>
      <c r="T192">
        <v>1.33</v>
      </c>
      <c r="AC192">
        <v>1.1299999999999999</v>
      </c>
      <c r="AE192">
        <v>1.37</v>
      </c>
      <c r="AF192">
        <v>1.24</v>
      </c>
      <c r="AG192">
        <v>2.99</v>
      </c>
      <c r="AH192">
        <v>1.1100000000000001</v>
      </c>
      <c r="AI192">
        <v>2.73</v>
      </c>
      <c r="AL192">
        <v>1.52</v>
      </c>
      <c r="AN192">
        <v>1.93</v>
      </c>
      <c r="AO192">
        <v>1.36</v>
      </c>
      <c r="AP192">
        <v>2.2999999999999998</v>
      </c>
      <c r="AR192">
        <v>1.29</v>
      </c>
      <c r="AT192">
        <v>1.72</v>
      </c>
      <c r="AU192">
        <v>1.53</v>
      </c>
    </row>
    <row r="193" spans="1:47" x14ac:dyDescent="0.3">
      <c r="A193" s="50"/>
      <c r="B193" s="27" t="s">
        <v>1359</v>
      </c>
      <c r="C193">
        <v>34.4</v>
      </c>
      <c r="D193">
        <v>36</v>
      </c>
      <c r="E193">
        <v>31.5</v>
      </c>
      <c r="F193">
        <v>36.700000000000003</v>
      </c>
      <c r="H193">
        <v>29</v>
      </c>
      <c r="I193">
        <v>31.8</v>
      </c>
      <c r="J193">
        <v>36.200000000000003</v>
      </c>
      <c r="L193">
        <v>31.1</v>
      </c>
      <c r="N193">
        <v>30.7</v>
      </c>
      <c r="O193">
        <v>36.200000000000003</v>
      </c>
      <c r="P193">
        <v>34.200000000000003</v>
      </c>
      <c r="Q193">
        <v>32.799999999999997</v>
      </c>
      <c r="R193">
        <v>33.799999999999997</v>
      </c>
      <c r="S193">
        <v>42.1</v>
      </c>
      <c r="T193">
        <v>34.1</v>
      </c>
      <c r="W193">
        <v>26.2</v>
      </c>
      <c r="X193">
        <v>37.200000000000003</v>
      </c>
      <c r="Y193">
        <v>26</v>
      </c>
      <c r="AA193">
        <v>34.799999999999997</v>
      </c>
      <c r="AC193">
        <v>31.1</v>
      </c>
      <c r="AD193">
        <v>28.6</v>
      </c>
      <c r="AE193">
        <v>31.1</v>
      </c>
      <c r="AF193">
        <v>33.9</v>
      </c>
      <c r="AG193">
        <v>33</v>
      </c>
      <c r="AH193">
        <v>34.6</v>
      </c>
      <c r="AN193">
        <v>33.1</v>
      </c>
      <c r="AO193">
        <v>28.9</v>
      </c>
      <c r="AP193">
        <v>31.7</v>
      </c>
      <c r="AQ193">
        <v>31.2</v>
      </c>
      <c r="AR193">
        <v>28.2</v>
      </c>
      <c r="AS193">
        <v>31.3</v>
      </c>
      <c r="AT193">
        <v>33.299999999999997</v>
      </c>
      <c r="AU193">
        <v>32.6</v>
      </c>
    </row>
    <row r="194" spans="1:47" x14ac:dyDescent="0.3">
      <c r="A194" s="50"/>
      <c r="B194" s="27" t="s">
        <v>77</v>
      </c>
    </row>
    <row r="195" spans="1:47" x14ac:dyDescent="0.3">
      <c r="A195" s="50"/>
      <c r="B195" s="27" t="s">
        <v>107</v>
      </c>
    </row>
    <row r="196" spans="1:47" x14ac:dyDescent="0.3">
      <c r="A196" s="50"/>
      <c r="B196" s="29" t="s">
        <v>108</v>
      </c>
    </row>
    <row r="197" spans="1:47" x14ac:dyDescent="0.3">
      <c r="A197" s="50"/>
      <c r="B197" s="29" t="s">
        <v>109</v>
      </c>
    </row>
    <row r="198" spans="1:47" x14ac:dyDescent="0.3">
      <c r="A198" s="50"/>
      <c r="B198" s="29" t="s">
        <v>110</v>
      </c>
    </row>
    <row r="199" spans="1:47" ht="15" thickBot="1" x14ac:dyDescent="0.35">
      <c r="A199" s="50"/>
      <c r="B199" s="30" t="s">
        <v>112</v>
      </c>
    </row>
    <row r="200" spans="1:47" ht="15" thickTop="1" x14ac:dyDescent="0.3">
      <c r="A200" s="51">
        <v>45566</v>
      </c>
      <c r="B200" s="26" t="s">
        <v>117</v>
      </c>
      <c r="C200">
        <v>585.70000000000005</v>
      </c>
      <c r="D200">
        <v>590</v>
      </c>
      <c r="E200">
        <v>1249</v>
      </c>
      <c r="F200">
        <v>974</v>
      </c>
      <c r="G200">
        <v>891</v>
      </c>
      <c r="H200">
        <v>493</v>
      </c>
      <c r="I200">
        <v>728</v>
      </c>
      <c r="J200">
        <v>591</v>
      </c>
      <c r="L200">
        <v>940</v>
      </c>
      <c r="N200">
        <v>919</v>
      </c>
      <c r="O200">
        <v>838</v>
      </c>
      <c r="P200">
        <v>1052</v>
      </c>
      <c r="Q200">
        <v>881</v>
      </c>
      <c r="R200">
        <v>503</v>
      </c>
      <c r="S200">
        <v>1032</v>
      </c>
      <c r="T200">
        <v>1149</v>
      </c>
      <c r="W200">
        <v>539</v>
      </c>
      <c r="X200">
        <v>917</v>
      </c>
      <c r="Y200">
        <v>594</v>
      </c>
      <c r="Z200">
        <v>694</v>
      </c>
      <c r="AA200">
        <v>894</v>
      </c>
      <c r="AB200">
        <v>861</v>
      </c>
      <c r="AD200">
        <v>1157</v>
      </c>
      <c r="AE200">
        <v>532</v>
      </c>
      <c r="AF200">
        <v>1001</v>
      </c>
      <c r="AG200">
        <v>1017</v>
      </c>
      <c r="AH200">
        <v>793</v>
      </c>
      <c r="AI200">
        <v>1251</v>
      </c>
      <c r="AK200">
        <v>681.57</v>
      </c>
      <c r="AL200">
        <v>697</v>
      </c>
      <c r="AN200">
        <v>851</v>
      </c>
      <c r="AO200">
        <v>727</v>
      </c>
      <c r="AP200">
        <v>860</v>
      </c>
      <c r="AQ200">
        <v>936</v>
      </c>
      <c r="AR200">
        <v>582</v>
      </c>
      <c r="AS200">
        <v>800</v>
      </c>
      <c r="AT200">
        <v>1145</v>
      </c>
      <c r="AU200">
        <v>397</v>
      </c>
    </row>
    <row r="201" spans="1:47" x14ac:dyDescent="0.3">
      <c r="A201" s="51"/>
      <c r="B201" s="27" t="s">
        <v>118</v>
      </c>
      <c r="C201">
        <v>212.9</v>
      </c>
      <c r="D201">
        <v>57.1</v>
      </c>
      <c r="E201">
        <v>925</v>
      </c>
      <c r="F201">
        <v>364</v>
      </c>
      <c r="G201">
        <v>479</v>
      </c>
      <c r="H201">
        <v>160</v>
      </c>
      <c r="I201">
        <v>364</v>
      </c>
      <c r="J201">
        <v>255.5</v>
      </c>
      <c r="L201">
        <v>319</v>
      </c>
      <c r="N201">
        <v>366</v>
      </c>
      <c r="O201">
        <v>326</v>
      </c>
      <c r="P201">
        <v>332</v>
      </c>
      <c r="Q201">
        <v>327</v>
      </c>
      <c r="R201">
        <v>251</v>
      </c>
      <c r="S201">
        <v>370</v>
      </c>
      <c r="T201">
        <v>192</v>
      </c>
      <c r="W201">
        <v>134</v>
      </c>
      <c r="X201">
        <v>452</v>
      </c>
      <c r="Y201">
        <v>242</v>
      </c>
      <c r="Z201">
        <v>396</v>
      </c>
      <c r="AA201">
        <v>368</v>
      </c>
      <c r="AB201">
        <v>287</v>
      </c>
      <c r="AC201">
        <v>297.7</v>
      </c>
      <c r="AD201">
        <v>124</v>
      </c>
      <c r="AE201">
        <v>194.2</v>
      </c>
      <c r="AF201">
        <v>330</v>
      </c>
      <c r="AG201">
        <v>493</v>
      </c>
      <c r="AH201">
        <v>284</v>
      </c>
      <c r="AI201">
        <v>623</v>
      </c>
      <c r="AL201">
        <v>206</v>
      </c>
      <c r="AN201">
        <v>86</v>
      </c>
      <c r="AO201">
        <v>95.7</v>
      </c>
      <c r="AP201">
        <v>95</v>
      </c>
      <c r="AQ201">
        <v>406</v>
      </c>
      <c r="AR201">
        <v>218</v>
      </c>
      <c r="AS201">
        <v>419</v>
      </c>
      <c r="AT201">
        <v>344</v>
      </c>
      <c r="AU201">
        <v>63.8</v>
      </c>
    </row>
    <row r="202" spans="1:47" x14ac:dyDescent="0.3">
      <c r="A202" s="51"/>
      <c r="B202" s="27" t="s">
        <v>105</v>
      </c>
      <c r="C202">
        <v>18.829999999999998</v>
      </c>
      <c r="D202">
        <v>18.600000000000001</v>
      </c>
      <c r="E202">
        <v>17.100000000000001</v>
      </c>
      <c r="F202">
        <v>16.8</v>
      </c>
      <c r="G202">
        <v>12.2</v>
      </c>
      <c r="H202">
        <v>18.899999999999999</v>
      </c>
      <c r="I202">
        <v>12.5</v>
      </c>
      <c r="J202">
        <v>12.9</v>
      </c>
      <c r="L202">
        <v>17.399999999999999</v>
      </c>
      <c r="N202">
        <v>15.8</v>
      </c>
      <c r="O202">
        <v>21.4</v>
      </c>
      <c r="P202">
        <v>13.9</v>
      </c>
      <c r="Q202">
        <v>20.9</v>
      </c>
      <c r="R202">
        <v>10.51</v>
      </c>
      <c r="S202">
        <v>16.399999999999999</v>
      </c>
      <c r="T202">
        <v>20.100000000000001</v>
      </c>
      <c r="W202">
        <v>13.3</v>
      </c>
      <c r="X202">
        <v>19.899999999999999</v>
      </c>
      <c r="Y202">
        <v>22</v>
      </c>
      <c r="Z202">
        <v>20.9</v>
      </c>
      <c r="AA202">
        <v>21.3</v>
      </c>
      <c r="AB202">
        <v>20.69</v>
      </c>
      <c r="AD202">
        <v>13.32</v>
      </c>
      <c r="AE202">
        <v>7.5</v>
      </c>
      <c r="AF202">
        <v>23</v>
      </c>
      <c r="AG202">
        <v>20</v>
      </c>
      <c r="AH202">
        <v>12.1</v>
      </c>
      <c r="AI202">
        <v>25.2</v>
      </c>
      <c r="AL202">
        <v>22.7</v>
      </c>
      <c r="AN202">
        <v>18.100000000000001</v>
      </c>
      <c r="AO202">
        <v>9.6999999999999993</v>
      </c>
      <c r="AP202">
        <v>19.399999999999999</v>
      </c>
      <c r="AQ202">
        <v>23.4</v>
      </c>
      <c r="AS202">
        <v>13.9</v>
      </c>
      <c r="AT202">
        <v>16.899999999999999</v>
      </c>
      <c r="AU202">
        <v>8.5</v>
      </c>
    </row>
    <row r="203" spans="1:47" x14ac:dyDescent="0.3">
      <c r="A203" s="51"/>
      <c r="B203" s="29" t="s">
        <v>106</v>
      </c>
      <c r="C203">
        <v>5.78</v>
      </c>
      <c r="D203">
        <v>0.56000000000000005</v>
      </c>
      <c r="F203">
        <v>4.7</v>
      </c>
      <c r="G203">
        <v>5.6</v>
      </c>
      <c r="H203">
        <v>4</v>
      </c>
      <c r="I203">
        <v>3.86</v>
      </c>
      <c r="J203">
        <v>3.6</v>
      </c>
      <c r="L203">
        <v>4.7</v>
      </c>
      <c r="N203">
        <v>4.5</v>
      </c>
      <c r="O203">
        <v>4.5199999999999996</v>
      </c>
      <c r="P203">
        <v>3.5</v>
      </c>
      <c r="Q203">
        <v>5.32</v>
      </c>
      <c r="R203">
        <v>4.29</v>
      </c>
      <c r="S203">
        <v>4.37</v>
      </c>
      <c r="T203">
        <v>0.56999999999999995</v>
      </c>
      <c r="W203">
        <v>0.8</v>
      </c>
      <c r="Y203">
        <v>8.1</v>
      </c>
      <c r="Z203">
        <v>8.5299999999999994</v>
      </c>
      <c r="AA203">
        <v>5.55</v>
      </c>
      <c r="AB203">
        <v>5.72</v>
      </c>
      <c r="AC203">
        <v>2.4900000000000002</v>
      </c>
      <c r="AE203">
        <v>1.44</v>
      </c>
      <c r="AF203">
        <v>6.2</v>
      </c>
      <c r="AH203">
        <v>2.68</v>
      </c>
      <c r="AI203">
        <v>6.52</v>
      </c>
      <c r="AL203">
        <v>4.8</v>
      </c>
      <c r="AN203">
        <v>9.1</v>
      </c>
      <c r="AO203">
        <v>0.35</v>
      </c>
      <c r="AP203">
        <v>7.0000000000000007E-2</v>
      </c>
      <c r="AQ203">
        <v>5.0599999999999996</v>
      </c>
      <c r="AR203">
        <v>4.29</v>
      </c>
      <c r="AS203">
        <v>5.0199999999999996</v>
      </c>
      <c r="AT203">
        <v>4.0999999999999996</v>
      </c>
      <c r="AU203">
        <v>0.27</v>
      </c>
    </row>
    <row r="204" spans="1:47" x14ac:dyDescent="0.3">
      <c r="A204" s="51"/>
      <c r="B204" s="27" t="s">
        <v>129</v>
      </c>
      <c r="C204">
        <v>10.8</v>
      </c>
      <c r="D204">
        <v>9.1</v>
      </c>
      <c r="E204">
        <v>13</v>
      </c>
      <c r="F204">
        <v>13.6</v>
      </c>
      <c r="G204">
        <v>8.6</v>
      </c>
      <c r="H204">
        <v>12.5</v>
      </c>
      <c r="I204">
        <v>12.6</v>
      </c>
      <c r="J204">
        <v>12.1</v>
      </c>
      <c r="L204">
        <v>11.5</v>
      </c>
      <c r="N204">
        <v>12</v>
      </c>
      <c r="O204">
        <v>12.9</v>
      </c>
      <c r="P204">
        <v>10.6</v>
      </c>
      <c r="Q204">
        <v>9.1</v>
      </c>
      <c r="R204">
        <v>10.199999999999999</v>
      </c>
      <c r="S204">
        <v>15</v>
      </c>
      <c r="T204">
        <v>11.9</v>
      </c>
      <c r="W204">
        <v>9.4</v>
      </c>
      <c r="X204">
        <v>11.7</v>
      </c>
      <c r="Y204">
        <v>11.2</v>
      </c>
      <c r="Z204">
        <v>11.6</v>
      </c>
      <c r="AA204">
        <v>12.7</v>
      </c>
      <c r="AB204">
        <v>8.1</v>
      </c>
      <c r="AC204">
        <v>10.4</v>
      </c>
      <c r="AD204">
        <v>9.4</v>
      </c>
      <c r="AE204">
        <v>10.9</v>
      </c>
      <c r="AF204">
        <v>9.4</v>
      </c>
      <c r="AG204">
        <v>8</v>
      </c>
      <c r="AH204">
        <v>13.3</v>
      </c>
      <c r="AI204">
        <v>12.9</v>
      </c>
      <c r="AK204">
        <v>8.5</v>
      </c>
      <c r="AL204">
        <v>9.6</v>
      </c>
      <c r="AN204">
        <v>13.9</v>
      </c>
      <c r="AO204">
        <v>11.3</v>
      </c>
      <c r="AP204">
        <v>11.4</v>
      </c>
      <c r="AQ204">
        <v>13.1</v>
      </c>
      <c r="AR204">
        <v>10.3</v>
      </c>
      <c r="AS204">
        <v>13</v>
      </c>
      <c r="AT204">
        <v>12.2</v>
      </c>
      <c r="AU204">
        <v>11.3</v>
      </c>
    </row>
    <row r="205" spans="1:47" x14ac:dyDescent="0.3">
      <c r="A205" s="51"/>
      <c r="B205" s="27" t="s">
        <v>119</v>
      </c>
      <c r="C205">
        <v>129.6</v>
      </c>
      <c r="D205">
        <v>128</v>
      </c>
      <c r="E205">
        <v>134</v>
      </c>
      <c r="F205">
        <v>133</v>
      </c>
      <c r="G205">
        <v>138</v>
      </c>
      <c r="H205">
        <v>137</v>
      </c>
      <c r="I205">
        <v>138</v>
      </c>
      <c r="J205">
        <v>135</v>
      </c>
      <c r="L205">
        <v>136</v>
      </c>
      <c r="N205">
        <v>141</v>
      </c>
      <c r="O205">
        <v>134</v>
      </c>
      <c r="P205">
        <v>137</v>
      </c>
      <c r="Q205">
        <v>141</v>
      </c>
      <c r="R205">
        <v>129</v>
      </c>
      <c r="S205">
        <v>134</v>
      </c>
      <c r="T205">
        <v>139</v>
      </c>
      <c r="W205">
        <v>131</v>
      </c>
      <c r="X205">
        <v>136</v>
      </c>
      <c r="Z205">
        <v>133</v>
      </c>
      <c r="AA205">
        <v>135</v>
      </c>
      <c r="AB205">
        <v>129</v>
      </c>
      <c r="AD205">
        <v>137</v>
      </c>
      <c r="AE205">
        <v>134</v>
      </c>
      <c r="AF205">
        <v>137</v>
      </c>
      <c r="AG205">
        <v>137</v>
      </c>
      <c r="AH205">
        <v>133</v>
      </c>
      <c r="AI205">
        <v>139</v>
      </c>
      <c r="AL205">
        <v>131</v>
      </c>
      <c r="AN205">
        <v>138</v>
      </c>
      <c r="AO205">
        <v>132</v>
      </c>
      <c r="AP205">
        <v>134</v>
      </c>
      <c r="AQ205">
        <v>132</v>
      </c>
      <c r="AR205">
        <v>136</v>
      </c>
      <c r="AS205">
        <v>140</v>
      </c>
      <c r="AT205">
        <v>139</v>
      </c>
      <c r="AU205">
        <v>134</v>
      </c>
    </row>
    <row r="206" spans="1:47" x14ac:dyDescent="0.3">
      <c r="A206" s="51"/>
      <c r="B206" s="27" t="s">
        <v>120</v>
      </c>
      <c r="C206">
        <v>138.30000000000001</v>
      </c>
      <c r="D206">
        <v>133.19999999999999</v>
      </c>
      <c r="E206">
        <v>135</v>
      </c>
      <c r="G206">
        <v>138</v>
      </c>
      <c r="H206">
        <v>135</v>
      </c>
      <c r="I206">
        <v>134</v>
      </c>
      <c r="J206">
        <v>132.30000000000001</v>
      </c>
      <c r="L206">
        <v>137</v>
      </c>
      <c r="N206">
        <v>137</v>
      </c>
      <c r="O206">
        <v>137</v>
      </c>
      <c r="P206">
        <v>136</v>
      </c>
      <c r="Q206">
        <v>134</v>
      </c>
      <c r="R206">
        <v>132</v>
      </c>
      <c r="S206">
        <v>140.19999999999999</v>
      </c>
      <c r="T206">
        <v>136</v>
      </c>
      <c r="W206">
        <v>131</v>
      </c>
      <c r="Z206">
        <v>131</v>
      </c>
      <c r="AA206">
        <v>134</v>
      </c>
      <c r="AB206">
        <v>132</v>
      </c>
      <c r="AC206">
        <v>133.80000000000001</v>
      </c>
      <c r="AD206">
        <v>133</v>
      </c>
      <c r="AE206">
        <v>129</v>
      </c>
      <c r="AF206">
        <v>135</v>
      </c>
      <c r="AQ206">
        <v>130</v>
      </c>
      <c r="AR206">
        <v>130</v>
      </c>
      <c r="AS206">
        <v>134</v>
      </c>
      <c r="AT206">
        <v>140</v>
      </c>
      <c r="AU206">
        <v>131</v>
      </c>
    </row>
    <row r="207" spans="1:47" x14ac:dyDescent="0.3">
      <c r="A207" s="51"/>
      <c r="B207" s="27" t="s">
        <v>121</v>
      </c>
      <c r="C207">
        <v>4</v>
      </c>
      <c r="D207">
        <v>3.85</v>
      </c>
      <c r="E207">
        <v>4.28</v>
      </c>
      <c r="F207">
        <v>5.4</v>
      </c>
      <c r="G207">
        <v>5.56</v>
      </c>
      <c r="H207">
        <v>3.39</v>
      </c>
      <c r="I207">
        <v>5.34</v>
      </c>
      <c r="J207">
        <v>4</v>
      </c>
      <c r="L207">
        <v>3.93</v>
      </c>
      <c r="N207">
        <v>5.0999999999999996</v>
      </c>
      <c r="O207">
        <v>5.18</v>
      </c>
      <c r="P207">
        <v>4.97</v>
      </c>
      <c r="Q207">
        <v>6.53</v>
      </c>
      <c r="R207">
        <v>5.0999999999999996</v>
      </c>
      <c r="S207">
        <v>4.37</v>
      </c>
      <c r="T207">
        <v>5.25</v>
      </c>
      <c r="W207">
        <v>4.3</v>
      </c>
      <c r="X207">
        <v>5.37</v>
      </c>
      <c r="Y207">
        <v>5.76</v>
      </c>
      <c r="Z207">
        <v>5.18</v>
      </c>
      <c r="AA207">
        <v>5.6</v>
      </c>
      <c r="AB207">
        <v>5.9</v>
      </c>
      <c r="AD207">
        <v>5.3</v>
      </c>
      <c r="AE207">
        <v>3.61</v>
      </c>
      <c r="AF207">
        <v>4.99</v>
      </c>
      <c r="AG207">
        <v>6</v>
      </c>
      <c r="AH207">
        <v>2.9</v>
      </c>
      <c r="AI207">
        <v>5.79</v>
      </c>
      <c r="AL207">
        <v>5.4</v>
      </c>
      <c r="AN207">
        <v>3.88</v>
      </c>
      <c r="AO207">
        <v>4</v>
      </c>
      <c r="AP207">
        <v>4.9000000000000004</v>
      </c>
      <c r="AQ207">
        <v>5.54</v>
      </c>
      <c r="AR207">
        <v>5.8</v>
      </c>
      <c r="AS207">
        <v>2.95</v>
      </c>
      <c r="AT207">
        <v>5.09</v>
      </c>
      <c r="AU207">
        <v>4.2</v>
      </c>
    </row>
    <row r="208" spans="1:47" x14ac:dyDescent="0.3">
      <c r="A208" s="51"/>
      <c r="B208" s="27" t="s">
        <v>122</v>
      </c>
      <c r="C208">
        <v>3.63</v>
      </c>
      <c r="D208">
        <v>2.48</v>
      </c>
      <c r="E208">
        <v>4.2</v>
      </c>
      <c r="F208">
        <v>3.6</v>
      </c>
      <c r="G208">
        <v>4.71</v>
      </c>
      <c r="H208">
        <v>3.02</v>
      </c>
      <c r="I208">
        <v>4.0199999999999996</v>
      </c>
      <c r="J208">
        <v>3.41</v>
      </c>
      <c r="L208">
        <v>3.16</v>
      </c>
      <c r="N208">
        <v>3.73</v>
      </c>
      <c r="O208">
        <v>3.52</v>
      </c>
      <c r="P208">
        <v>3.47</v>
      </c>
      <c r="Q208">
        <v>3.51</v>
      </c>
      <c r="R208">
        <v>3.4</v>
      </c>
      <c r="S208">
        <v>3.27</v>
      </c>
      <c r="T208">
        <v>2.2000000000000002</v>
      </c>
      <c r="W208">
        <v>2.4500000000000002</v>
      </c>
      <c r="X208">
        <v>3.6</v>
      </c>
      <c r="Y208">
        <v>4.9000000000000004</v>
      </c>
      <c r="Z208">
        <v>4.05</v>
      </c>
      <c r="AA208">
        <v>4.13</v>
      </c>
      <c r="AB208">
        <v>3.6</v>
      </c>
      <c r="AC208">
        <v>3.62</v>
      </c>
      <c r="AD208">
        <v>2.4</v>
      </c>
      <c r="AE208">
        <v>3.09</v>
      </c>
      <c r="AF208">
        <v>3.44</v>
      </c>
      <c r="AG208">
        <v>4.7</v>
      </c>
      <c r="AH208">
        <v>2.64</v>
      </c>
      <c r="AI208">
        <v>3.93</v>
      </c>
      <c r="AL208">
        <v>3.6</v>
      </c>
      <c r="AN208">
        <v>3.19</v>
      </c>
      <c r="AO208">
        <v>2.4300000000000002</v>
      </c>
      <c r="AP208">
        <v>2.2999999999999998</v>
      </c>
      <c r="AQ208">
        <v>3.81</v>
      </c>
      <c r="AR208">
        <v>3.52</v>
      </c>
      <c r="AS208">
        <v>3.81</v>
      </c>
      <c r="AT208">
        <v>2.38</v>
      </c>
      <c r="AU208">
        <v>2.36</v>
      </c>
    </row>
    <row r="209" spans="1:47" x14ac:dyDescent="0.3">
      <c r="A209" s="51"/>
      <c r="B209" s="29" t="s">
        <v>123</v>
      </c>
    </row>
    <row r="210" spans="1:47" x14ac:dyDescent="0.3">
      <c r="A210" s="51"/>
      <c r="B210" s="29" t="s">
        <v>124</v>
      </c>
    </row>
    <row r="211" spans="1:47" x14ac:dyDescent="0.3">
      <c r="A211" s="51"/>
      <c r="B211" s="27" t="s">
        <v>125</v>
      </c>
      <c r="C211">
        <v>402</v>
      </c>
      <c r="D211">
        <v>456</v>
      </c>
      <c r="E211">
        <v>363</v>
      </c>
      <c r="F211">
        <v>360</v>
      </c>
      <c r="G211">
        <v>341</v>
      </c>
      <c r="H211">
        <v>376</v>
      </c>
      <c r="I211">
        <v>256</v>
      </c>
      <c r="J211">
        <v>310</v>
      </c>
      <c r="L211">
        <v>392</v>
      </c>
      <c r="N211">
        <v>428</v>
      </c>
      <c r="O211">
        <v>443</v>
      </c>
      <c r="P211">
        <v>371</v>
      </c>
      <c r="Q211">
        <v>441</v>
      </c>
      <c r="R211">
        <v>320</v>
      </c>
      <c r="S211">
        <v>398</v>
      </c>
      <c r="T211">
        <v>358</v>
      </c>
      <c r="W211">
        <v>331</v>
      </c>
      <c r="Z211">
        <v>143</v>
      </c>
      <c r="AA211">
        <v>423</v>
      </c>
      <c r="AB211">
        <v>434</v>
      </c>
      <c r="AE211">
        <v>233</v>
      </c>
      <c r="AF211">
        <v>508</v>
      </c>
      <c r="AG211">
        <v>456</v>
      </c>
      <c r="AH211">
        <v>470</v>
      </c>
      <c r="AI211">
        <v>448</v>
      </c>
      <c r="AL211">
        <v>430</v>
      </c>
      <c r="AN211">
        <v>458</v>
      </c>
      <c r="AO211">
        <v>382</v>
      </c>
      <c r="AP211">
        <v>395</v>
      </c>
      <c r="AQ211">
        <v>333</v>
      </c>
      <c r="AR211">
        <v>401</v>
      </c>
      <c r="AS211">
        <v>478</v>
      </c>
      <c r="AT211">
        <v>371</v>
      </c>
      <c r="AU211">
        <v>345</v>
      </c>
    </row>
    <row r="212" spans="1:47" x14ac:dyDescent="0.3">
      <c r="A212" s="51"/>
      <c r="B212" s="27" t="s">
        <v>126</v>
      </c>
    </row>
    <row r="213" spans="1:47" x14ac:dyDescent="0.3">
      <c r="A213" s="51"/>
      <c r="B213" s="27" t="s">
        <v>127</v>
      </c>
      <c r="C213">
        <v>2.33</v>
      </c>
      <c r="D213">
        <v>2.3199999999999998</v>
      </c>
      <c r="E213">
        <v>2.62</v>
      </c>
      <c r="F213">
        <v>2.56</v>
      </c>
      <c r="G213">
        <v>2.37</v>
      </c>
      <c r="H213">
        <v>2.3199999999999998</v>
      </c>
      <c r="I213">
        <v>2.21</v>
      </c>
      <c r="J213">
        <v>2.11</v>
      </c>
      <c r="L213">
        <v>2.41</v>
      </c>
      <c r="N213">
        <v>2.4300000000000002</v>
      </c>
      <c r="O213">
        <v>2.37</v>
      </c>
      <c r="P213">
        <v>2.14</v>
      </c>
      <c r="Q213">
        <v>2.42</v>
      </c>
      <c r="R213">
        <v>2.48</v>
      </c>
      <c r="S213">
        <v>1.95</v>
      </c>
      <c r="T213">
        <v>2.5</v>
      </c>
      <c r="W213">
        <v>2.25</v>
      </c>
      <c r="X213">
        <v>2.0099999999999998</v>
      </c>
      <c r="Z213">
        <v>2.63</v>
      </c>
      <c r="AA213">
        <v>2.2400000000000002</v>
      </c>
      <c r="AB213">
        <v>2.36</v>
      </c>
      <c r="AD213">
        <v>2.5</v>
      </c>
      <c r="AE213">
        <v>2.61</v>
      </c>
      <c r="AF213">
        <v>2.33</v>
      </c>
      <c r="AG213">
        <v>2.67</v>
      </c>
      <c r="AH213">
        <v>2.54</v>
      </c>
      <c r="AI213">
        <v>2.37</v>
      </c>
      <c r="AL213">
        <v>2.33</v>
      </c>
      <c r="AN213">
        <v>2.38</v>
      </c>
      <c r="AO213">
        <v>2.48</v>
      </c>
      <c r="AP213">
        <v>2.52</v>
      </c>
      <c r="AQ213">
        <v>2.94</v>
      </c>
      <c r="AR213">
        <v>2.35</v>
      </c>
      <c r="AS213">
        <v>2.2599999999999998</v>
      </c>
      <c r="AT213">
        <v>2.1</v>
      </c>
      <c r="AU213">
        <v>2.54</v>
      </c>
    </row>
    <row r="214" spans="1:47" x14ac:dyDescent="0.3">
      <c r="A214" s="51"/>
      <c r="B214" s="27" t="s">
        <v>128</v>
      </c>
      <c r="C214">
        <v>1.27</v>
      </c>
      <c r="D214">
        <v>1.1499999999999999</v>
      </c>
      <c r="E214">
        <v>1.98</v>
      </c>
      <c r="F214">
        <v>2.7</v>
      </c>
      <c r="G214">
        <v>1.17</v>
      </c>
      <c r="H214">
        <v>1.42</v>
      </c>
      <c r="I214">
        <v>1.34</v>
      </c>
      <c r="J214">
        <v>1.22</v>
      </c>
      <c r="L214">
        <v>1.62</v>
      </c>
      <c r="N214">
        <v>1.79</v>
      </c>
      <c r="O214">
        <v>2.35</v>
      </c>
      <c r="P214">
        <v>1.07</v>
      </c>
      <c r="S214">
        <v>1.5</v>
      </c>
      <c r="T214">
        <v>1.4</v>
      </c>
      <c r="W214">
        <v>1.45</v>
      </c>
      <c r="Y214">
        <v>1.56</v>
      </c>
      <c r="AE214">
        <v>1.1000000000000001</v>
      </c>
      <c r="AF214">
        <v>1.45</v>
      </c>
      <c r="AG214">
        <v>2.8</v>
      </c>
      <c r="AH214">
        <v>0.9</v>
      </c>
      <c r="AI214">
        <v>3.06</v>
      </c>
      <c r="AL214">
        <v>1.5</v>
      </c>
      <c r="AN214">
        <v>1.81</v>
      </c>
      <c r="AO214">
        <v>1.06</v>
      </c>
      <c r="AP214">
        <v>1.76</v>
      </c>
      <c r="AT214">
        <v>2.11</v>
      </c>
      <c r="AU214">
        <v>1.53</v>
      </c>
    </row>
    <row r="215" spans="1:47" x14ac:dyDescent="0.3">
      <c r="A215" s="51"/>
      <c r="B215" s="27" t="s">
        <v>1359</v>
      </c>
      <c r="C215">
        <v>31.9</v>
      </c>
      <c r="D215">
        <v>35.299999999999997</v>
      </c>
      <c r="E215">
        <v>31.2</v>
      </c>
      <c r="F215">
        <v>41.3</v>
      </c>
      <c r="H215">
        <v>37</v>
      </c>
      <c r="I215">
        <v>35.299999999999997</v>
      </c>
      <c r="J215">
        <v>39.299999999999997</v>
      </c>
      <c r="L215">
        <v>36.6</v>
      </c>
      <c r="N215">
        <v>36</v>
      </c>
      <c r="O215">
        <v>39.799999999999997</v>
      </c>
      <c r="P215">
        <v>36.200000000000003</v>
      </c>
      <c r="Q215">
        <v>33.4</v>
      </c>
      <c r="R215">
        <v>32.799999999999997</v>
      </c>
      <c r="S215">
        <v>44</v>
      </c>
      <c r="T215">
        <v>35.200000000000003</v>
      </c>
      <c r="W215">
        <v>33</v>
      </c>
      <c r="X215">
        <v>38.4</v>
      </c>
      <c r="Y215">
        <v>34.4</v>
      </c>
      <c r="Z215">
        <v>33.5</v>
      </c>
      <c r="AA215">
        <v>34.9</v>
      </c>
      <c r="AB215">
        <v>31</v>
      </c>
      <c r="AD215">
        <v>28.3</v>
      </c>
      <c r="AE215">
        <v>32.200000000000003</v>
      </c>
      <c r="AF215">
        <v>34.799999999999997</v>
      </c>
      <c r="AG215">
        <v>39</v>
      </c>
      <c r="AH215">
        <v>41.1</v>
      </c>
      <c r="AI215">
        <v>37.5</v>
      </c>
      <c r="AN215">
        <v>38.1</v>
      </c>
      <c r="AO215">
        <v>27.6</v>
      </c>
      <c r="AP215">
        <v>35.5</v>
      </c>
      <c r="AQ215">
        <v>34.799999999999997</v>
      </c>
      <c r="AR215">
        <v>29.1</v>
      </c>
      <c r="AS215">
        <v>38.6</v>
      </c>
      <c r="AT215">
        <v>36.1</v>
      </c>
      <c r="AU215">
        <v>32.6</v>
      </c>
    </row>
    <row r="216" spans="1:47" x14ac:dyDescent="0.3">
      <c r="A216" s="51"/>
      <c r="B216" s="27" t="s">
        <v>77</v>
      </c>
    </row>
    <row r="217" spans="1:47" x14ac:dyDescent="0.3">
      <c r="A217" s="51"/>
      <c r="B217" s="27" t="s">
        <v>107</v>
      </c>
    </row>
    <row r="218" spans="1:47" x14ac:dyDescent="0.3">
      <c r="A218" s="51"/>
      <c r="B218" s="29" t="s">
        <v>108</v>
      </c>
    </row>
    <row r="219" spans="1:47" x14ac:dyDescent="0.3">
      <c r="A219" s="51"/>
      <c r="B219" s="29" t="s">
        <v>109</v>
      </c>
    </row>
    <row r="220" spans="1:47" x14ac:dyDescent="0.3">
      <c r="A220" s="51"/>
      <c r="B220" s="29" t="s">
        <v>110</v>
      </c>
      <c r="AG220">
        <v>22</v>
      </c>
    </row>
    <row r="221" spans="1:47" ht="15" thickBot="1" x14ac:dyDescent="0.35">
      <c r="A221" s="51"/>
      <c r="B221" s="30" t="s">
        <v>112</v>
      </c>
    </row>
    <row r="222" spans="1:47" ht="15" thickTop="1" x14ac:dyDescent="0.3">
      <c r="A222" s="50">
        <v>45597</v>
      </c>
      <c r="B222" s="26" t="s">
        <v>117</v>
      </c>
      <c r="C222">
        <v>540</v>
      </c>
      <c r="D222">
        <v>475</v>
      </c>
      <c r="E222">
        <v>1058.81</v>
      </c>
      <c r="F222">
        <v>1061</v>
      </c>
      <c r="H222">
        <v>518</v>
      </c>
      <c r="I222">
        <v>814.65</v>
      </c>
      <c r="J222">
        <v>558</v>
      </c>
      <c r="K222">
        <v>775</v>
      </c>
      <c r="L222">
        <v>976.97</v>
      </c>
      <c r="M222">
        <v>436</v>
      </c>
      <c r="N222">
        <v>1127</v>
      </c>
      <c r="O222">
        <v>866</v>
      </c>
      <c r="P222">
        <v>1099</v>
      </c>
      <c r="Q222">
        <v>632</v>
      </c>
      <c r="R222">
        <v>561</v>
      </c>
      <c r="S222">
        <v>1045.2</v>
      </c>
      <c r="T222">
        <v>1138</v>
      </c>
      <c r="U222">
        <v>731</v>
      </c>
      <c r="W222">
        <v>790</v>
      </c>
      <c r="X222">
        <v>1055</v>
      </c>
      <c r="Y222">
        <v>526</v>
      </c>
      <c r="Z222">
        <v>876</v>
      </c>
      <c r="AA222">
        <v>979</v>
      </c>
      <c r="AB222">
        <v>673</v>
      </c>
      <c r="AC222">
        <v>857</v>
      </c>
      <c r="AD222">
        <v>882</v>
      </c>
      <c r="AE222">
        <v>461</v>
      </c>
      <c r="AG222">
        <v>790</v>
      </c>
      <c r="AH222">
        <v>678</v>
      </c>
      <c r="AI222">
        <v>1348</v>
      </c>
      <c r="AK222">
        <v>614</v>
      </c>
      <c r="AL222">
        <v>664</v>
      </c>
      <c r="AM222">
        <v>463</v>
      </c>
      <c r="AO222">
        <v>705</v>
      </c>
      <c r="AP222">
        <v>743</v>
      </c>
      <c r="AQ222">
        <v>789</v>
      </c>
      <c r="AR222">
        <v>582</v>
      </c>
      <c r="AS222">
        <v>781</v>
      </c>
      <c r="AT222">
        <v>1203</v>
      </c>
      <c r="AU222">
        <v>440</v>
      </c>
    </row>
    <row r="223" spans="1:47" x14ac:dyDescent="0.3">
      <c r="A223" s="50"/>
      <c r="B223" s="27" t="s">
        <v>118</v>
      </c>
      <c r="C223">
        <v>259</v>
      </c>
      <c r="D223">
        <v>94</v>
      </c>
      <c r="H223">
        <v>231</v>
      </c>
      <c r="I223">
        <v>91.39</v>
      </c>
      <c r="J223">
        <v>225.2</v>
      </c>
      <c r="K223">
        <v>154</v>
      </c>
      <c r="L223">
        <v>159.06</v>
      </c>
      <c r="M223">
        <v>164.55</v>
      </c>
      <c r="N223">
        <v>188</v>
      </c>
      <c r="O223">
        <v>284</v>
      </c>
      <c r="P223">
        <v>373</v>
      </c>
      <c r="Q223">
        <v>262</v>
      </c>
      <c r="R223">
        <v>288</v>
      </c>
      <c r="S223">
        <v>480.5</v>
      </c>
      <c r="T223">
        <v>578</v>
      </c>
      <c r="U223">
        <v>74</v>
      </c>
      <c r="W223">
        <v>347</v>
      </c>
      <c r="X223">
        <v>411</v>
      </c>
      <c r="Y223">
        <v>230</v>
      </c>
      <c r="Z223">
        <v>415</v>
      </c>
      <c r="AA223">
        <v>361</v>
      </c>
      <c r="AB223">
        <v>341</v>
      </c>
      <c r="AC223">
        <v>347</v>
      </c>
      <c r="AD223">
        <v>495</v>
      </c>
      <c r="AE223">
        <v>70</v>
      </c>
      <c r="AG223">
        <v>388</v>
      </c>
      <c r="AH223">
        <v>323</v>
      </c>
      <c r="AI223">
        <v>72.900000000000006</v>
      </c>
      <c r="AL223">
        <v>206</v>
      </c>
      <c r="AM223">
        <v>141</v>
      </c>
      <c r="AO223">
        <v>267</v>
      </c>
      <c r="AP223">
        <v>71</v>
      </c>
      <c r="AQ223">
        <v>397</v>
      </c>
      <c r="AR223">
        <v>103</v>
      </c>
      <c r="AS223">
        <v>420</v>
      </c>
      <c r="AT223">
        <v>378</v>
      </c>
    </row>
    <row r="224" spans="1:47" x14ac:dyDescent="0.3">
      <c r="A224" s="50"/>
      <c r="B224" s="27" t="s">
        <v>105</v>
      </c>
      <c r="C224">
        <v>14.4</v>
      </c>
      <c r="D224">
        <v>129</v>
      </c>
      <c r="E224">
        <v>20.399999999999999</v>
      </c>
      <c r="F224">
        <v>21.7</v>
      </c>
      <c r="H224">
        <v>21.4</v>
      </c>
      <c r="I224">
        <v>12.78</v>
      </c>
      <c r="J224">
        <v>13.6</v>
      </c>
      <c r="K224">
        <v>20</v>
      </c>
      <c r="L224">
        <v>17.059999999999999</v>
      </c>
      <c r="M224">
        <v>13.3</v>
      </c>
      <c r="N224">
        <v>28.5</v>
      </c>
      <c r="O224">
        <v>11.2</v>
      </c>
      <c r="P224">
        <v>17.5</v>
      </c>
      <c r="Q224">
        <v>14.1</v>
      </c>
      <c r="R224">
        <v>13.3</v>
      </c>
      <c r="S224">
        <v>13.8</v>
      </c>
      <c r="T224">
        <v>21.3</v>
      </c>
      <c r="U224">
        <v>6.4</v>
      </c>
      <c r="W224">
        <v>17.600000000000001</v>
      </c>
      <c r="X224">
        <v>22</v>
      </c>
      <c r="Y224">
        <v>21.5</v>
      </c>
      <c r="Z224">
        <v>22.7</v>
      </c>
      <c r="AA224">
        <v>20.5</v>
      </c>
      <c r="AB224">
        <v>13.3</v>
      </c>
      <c r="AC224">
        <v>10.4</v>
      </c>
      <c r="AD224">
        <v>11.9</v>
      </c>
      <c r="AE224">
        <v>7.1</v>
      </c>
      <c r="AG224">
        <v>18.100000000000001</v>
      </c>
      <c r="AH224">
        <v>11</v>
      </c>
      <c r="AI224">
        <v>20.14</v>
      </c>
      <c r="AK224">
        <v>8.1999999999999993</v>
      </c>
      <c r="AL224">
        <v>11.2</v>
      </c>
      <c r="AM224">
        <v>17.5</v>
      </c>
      <c r="AO224">
        <v>8.4</v>
      </c>
      <c r="AP224">
        <v>12.8</v>
      </c>
      <c r="AQ224">
        <v>15</v>
      </c>
      <c r="AR224">
        <v>4.8</v>
      </c>
      <c r="AS224">
        <v>14.6</v>
      </c>
      <c r="AT224">
        <v>19.3</v>
      </c>
      <c r="AU224">
        <v>15.6</v>
      </c>
    </row>
    <row r="225" spans="1:47" x14ac:dyDescent="0.3">
      <c r="A225" s="50"/>
      <c r="B225" s="29" t="s">
        <v>106</v>
      </c>
      <c r="C225">
        <v>5.2</v>
      </c>
      <c r="D225">
        <v>1.1000000000000001</v>
      </c>
      <c r="F225">
        <v>8.9</v>
      </c>
      <c r="H225">
        <v>7.1</v>
      </c>
      <c r="I225" t="s">
        <v>813</v>
      </c>
      <c r="J225">
        <v>3.71</v>
      </c>
      <c r="K225">
        <v>2.1</v>
      </c>
      <c r="L225">
        <v>0.18</v>
      </c>
      <c r="N225">
        <v>0.28999999999999998</v>
      </c>
      <c r="O225">
        <v>2.2999999999999998</v>
      </c>
      <c r="P225">
        <v>5.3</v>
      </c>
      <c r="Q225">
        <v>4.2</v>
      </c>
      <c r="S225">
        <v>5.23</v>
      </c>
      <c r="T225">
        <v>9.1</v>
      </c>
      <c r="U225">
        <v>0.02</v>
      </c>
      <c r="W225">
        <v>6.9</v>
      </c>
      <c r="X225">
        <v>6.9</v>
      </c>
      <c r="Y225">
        <v>7.1</v>
      </c>
      <c r="Z225">
        <v>8.8000000000000007</v>
      </c>
      <c r="AA225">
        <v>5.29</v>
      </c>
      <c r="AC225">
        <v>3.5</v>
      </c>
      <c r="AD225">
        <v>5.7</v>
      </c>
      <c r="AE225">
        <v>0.3</v>
      </c>
      <c r="AG225">
        <v>7.8</v>
      </c>
      <c r="AH225">
        <v>3.63</v>
      </c>
      <c r="AI225">
        <v>4.24</v>
      </c>
      <c r="AL225">
        <v>2.7</v>
      </c>
      <c r="AM225">
        <v>3.4</v>
      </c>
      <c r="AO225">
        <v>2.2999999999999998</v>
      </c>
      <c r="AP225">
        <v>0.3</v>
      </c>
      <c r="AQ225">
        <v>5.6</v>
      </c>
      <c r="AR225">
        <v>0.66</v>
      </c>
      <c r="AS225">
        <v>6.71</v>
      </c>
      <c r="AT225">
        <v>5</v>
      </c>
    </row>
    <row r="226" spans="1:47" x14ac:dyDescent="0.3">
      <c r="A226" s="50"/>
      <c r="B226" s="27" t="s">
        <v>129</v>
      </c>
      <c r="C226">
        <v>13.3</v>
      </c>
      <c r="D226">
        <v>10.1</v>
      </c>
      <c r="E226">
        <v>15</v>
      </c>
      <c r="F226">
        <v>13.6</v>
      </c>
      <c r="H226">
        <v>12.7</v>
      </c>
      <c r="I226">
        <v>10.8</v>
      </c>
      <c r="J226">
        <v>12.5</v>
      </c>
      <c r="K226">
        <v>9</v>
      </c>
      <c r="L226">
        <v>12.2</v>
      </c>
      <c r="M226">
        <v>7.7</v>
      </c>
      <c r="N226">
        <v>11.2</v>
      </c>
      <c r="O226">
        <v>12.8</v>
      </c>
      <c r="P226">
        <v>11.6</v>
      </c>
      <c r="Q226">
        <v>8.8000000000000007</v>
      </c>
      <c r="R226">
        <v>9.9</v>
      </c>
      <c r="S226">
        <v>13.2</v>
      </c>
      <c r="T226">
        <v>12.8</v>
      </c>
      <c r="U226">
        <v>10.5</v>
      </c>
      <c r="W226">
        <v>11</v>
      </c>
      <c r="X226">
        <v>11.5</v>
      </c>
      <c r="Y226">
        <v>11.2</v>
      </c>
      <c r="Z226">
        <v>11.8</v>
      </c>
      <c r="AA226">
        <v>12.9</v>
      </c>
      <c r="AB226">
        <v>8.3000000000000007</v>
      </c>
      <c r="AC226">
        <v>9.1</v>
      </c>
      <c r="AD226">
        <v>11</v>
      </c>
      <c r="AE226">
        <v>10.4</v>
      </c>
      <c r="AG226">
        <v>10.6</v>
      </c>
      <c r="AH226">
        <v>14.1</v>
      </c>
      <c r="AI226">
        <v>12.8</v>
      </c>
      <c r="AK226">
        <v>10.3</v>
      </c>
      <c r="AL226">
        <v>8.4</v>
      </c>
      <c r="AM226">
        <v>10.3</v>
      </c>
      <c r="AO226">
        <v>12.8</v>
      </c>
      <c r="AP226">
        <v>11.9</v>
      </c>
      <c r="AQ226">
        <v>13.8</v>
      </c>
      <c r="AR226">
        <v>12.5</v>
      </c>
      <c r="AS226">
        <v>12.7</v>
      </c>
      <c r="AT226">
        <v>12.6</v>
      </c>
      <c r="AU226">
        <v>11</v>
      </c>
    </row>
    <row r="227" spans="1:47" x14ac:dyDescent="0.3">
      <c r="A227" s="50"/>
      <c r="B227" s="27" t="s">
        <v>119</v>
      </c>
      <c r="C227">
        <v>137</v>
      </c>
      <c r="D227">
        <v>137</v>
      </c>
      <c r="E227">
        <v>135.1</v>
      </c>
      <c r="F227">
        <v>133</v>
      </c>
      <c r="H227">
        <v>134</v>
      </c>
      <c r="I227">
        <v>138</v>
      </c>
      <c r="J227">
        <v>136</v>
      </c>
      <c r="K227">
        <v>138</v>
      </c>
      <c r="L227">
        <v>135.69999999999999</v>
      </c>
      <c r="M227">
        <v>135</v>
      </c>
      <c r="N227">
        <v>143</v>
      </c>
      <c r="O227">
        <v>135</v>
      </c>
      <c r="P227">
        <v>138</v>
      </c>
      <c r="Q227">
        <v>138</v>
      </c>
      <c r="R227">
        <v>126</v>
      </c>
      <c r="S227">
        <v>131.69999999999999</v>
      </c>
      <c r="T227">
        <v>137</v>
      </c>
      <c r="U227">
        <v>134</v>
      </c>
      <c r="W227">
        <v>128</v>
      </c>
      <c r="X227">
        <v>133.6</v>
      </c>
      <c r="Y227">
        <v>142</v>
      </c>
      <c r="Z227">
        <v>137</v>
      </c>
      <c r="AA227">
        <v>133</v>
      </c>
      <c r="AB227">
        <v>135</v>
      </c>
      <c r="AC227">
        <v>135</v>
      </c>
      <c r="AD227">
        <v>132</v>
      </c>
      <c r="AE227">
        <v>134</v>
      </c>
      <c r="AG227">
        <v>134</v>
      </c>
      <c r="AH227">
        <v>136</v>
      </c>
      <c r="AI227">
        <v>138.80000000000001</v>
      </c>
      <c r="AK227">
        <v>134</v>
      </c>
      <c r="AL227">
        <v>137</v>
      </c>
      <c r="AM227">
        <v>135</v>
      </c>
      <c r="AO227">
        <v>134</v>
      </c>
      <c r="AP227">
        <v>136</v>
      </c>
      <c r="AQ227">
        <v>137</v>
      </c>
      <c r="AR227">
        <v>138</v>
      </c>
      <c r="AS227">
        <v>138</v>
      </c>
      <c r="AT227">
        <v>136</v>
      </c>
      <c r="AU227">
        <v>134</v>
      </c>
    </row>
    <row r="228" spans="1:47" x14ac:dyDescent="0.3">
      <c r="A228" s="50"/>
      <c r="B228" s="27" t="s">
        <v>120</v>
      </c>
      <c r="C228">
        <v>139</v>
      </c>
      <c r="D228">
        <v>134</v>
      </c>
      <c r="E228">
        <v>133.80000000000001</v>
      </c>
      <c r="F228">
        <v>135</v>
      </c>
      <c r="H228">
        <v>133</v>
      </c>
      <c r="I228">
        <v>138</v>
      </c>
      <c r="J228">
        <v>134.9</v>
      </c>
      <c r="K228">
        <v>130</v>
      </c>
      <c r="L228">
        <v>138.4</v>
      </c>
      <c r="M228">
        <v>131.5</v>
      </c>
      <c r="N228">
        <v>136</v>
      </c>
      <c r="O228">
        <v>139</v>
      </c>
      <c r="P228">
        <v>137</v>
      </c>
      <c r="Q228">
        <v>136</v>
      </c>
      <c r="R228">
        <v>132</v>
      </c>
      <c r="S228">
        <v>140.69999999999999</v>
      </c>
      <c r="T228">
        <v>133</v>
      </c>
      <c r="W228">
        <v>135</v>
      </c>
      <c r="Z228">
        <v>135</v>
      </c>
      <c r="AA228">
        <v>133</v>
      </c>
      <c r="AB228">
        <v>134</v>
      </c>
      <c r="AC228">
        <v>136</v>
      </c>
      <c r="AD228">
        <v>134</v>
      </c>
      <c r="AE228">
        <v>134</v>
      </c>
      <c r="AQ228">
        <v>134</v>
      </c>
      <c r="AR228">
        <v>131</v>
      </c>
      <c r="AS228">
        <v>139.5</v>
      </c>
      <c r="AT228">
        <v>140</v>
      </c>
    </row>
    <row r="229" spans="1:47" x14ac:dyDescent="0.3">
      <c r="A229" s="50"/>
      <c r="B229" s="27" t="s">
        <v>121</v>
      </c>
      <c r="C229">
        <v>3.98</v>
      </c>
      <c r="D229">
        <v>4.25</v>
      </c>
      <c r="E229">
        <v>4.5</v>
      </c>
      <c r="F229">
        <v>5.4</v>
      </c>
      <c r="H229">
        <v>3.35</v>
      </c>
      <c r="I229">
        <v>5</v>
      </c>
      <c r="J229">
        <v>4.3</v>
      </c>
      <c r="K229">
        <v>4.43</v>
      </c>
      <c r="L229">
        <v>4.3</v>
      </c>
      <c r="M229">
        <v>4.62</v>
      </c>
      <c r="N229">
        <v>4.8</v>
      </c>
      <c r="O229">
        <v>4.17</v>
      </c>
      <c r="P229">
        <v>4.63</v>
      </c>
      <c r="Q229">
        <v>4.5599999999999996</v>
      </c>
      <c r="R229">
        <v>5.51</v>
      </c>
      <c r="S229">
        <v>4.0999999999999996</v>
      </c>
      <c r="T229">
        <v>5.45</v>
      </c>
      <c r="U229">
        <v>4.7</v>
      </c>
      <c r="W229">
        <v>4.8600000000000003</v>
      </c>
      <c r="X229">
        <v>5.2</v>
      </c>
      <c r="Y229">
        <v>5.76</v>
      </c>
      <c r="Z229">
        <v>5.9</v>
      </c>
      <c r="AA229">
        <v>5.34</v>
      </c>
      <c r="AB229">
        <v>6.32</v>
      </c>
      <c r="AC229">
        <v>3.92</v>
      </c>
      <c r="AD229">
        <v>4.84</v>
      </c>
      <c r="AE229">
        <v>3.72</v>
      </c>
      <c r="AG229">
        <v>5.6</v>
      </c>
      <c r="AH229">
        <v>3.26</v>
      </c>
      <c r="AI229">
        <v>5.7</v>
      </c>
      <c r="AK229">
        <v>3.57</v>
      </c>
      <c r="AL229">
        <v>5.4</v>
      </c>
      <c r="AM229">
        <v>6.16</v>
      </c>
      <c r="AO229">
        <v>4.3499999999999996</v>
      </c>
      <c r="AP229">
        <v>4.5999999999999996</v>
      </c>
      <c r="AQ229">
        <v>4.8600000000000003</v>
      </c>
      <c r="AR229">
        <v>4.8</v>
      </c>
      <c r="AS229">
        <v>3.73</v>
      </c>
      <c r="AT229">
        <v>4.9000000000000004</v>
      </c>
      <c r="AU229">
        <v>4.05</v>
      </c>
    </row>
    <row r="230" spans="1:47" x14ac:dyDescent="0.3">
      <c r="A230" s="50"/>
      <c r="B230" s="27" t="s">
        <v>122</v>
      </c>
      <c r="C230">
        <v>3.44</v>
      </c>
      <c r="D230">
        <v>2.44</v>
      </c>
      <c r="E230">
        <v>4.2300000000000004</v>
      </c>
      <c r="F230">
        <v>4.5999999999999996</v>
      </c>
      <c r="H230">
        <v>2.67</v>
      </c>
      <c r="I230">
        <v>2.2999999999999998</v>
      </c>
      <c r="J230">
        <v>3.4</v>
      </c>
      <c r="K230">
        <v>2.76</v>
      </c>
      <c r="L230">
        <v>2.5</v>
      </c>
      <c r="M230">
        <v>3.7</v>
      </c>
      <c r="N230">
        <v>2.1</v>
      </c>
      <c r="O230">
        <v>3.28</v>
      </c>
      <c r="P230">
        <v>3.38</v>
      </c>
      <c r="Q230">
        <v>3.1</v>
      </c>
      <c r="R230">
        <v>3.66</v>
      </c>
      <c r="S230">
        <v>3.22</v>
      </c>
      <c r="T230">
        <v>4.24</v>
      </c>
      <c r="U230">
        <v>2.4</v>
      </c>
      <c r="W230">
        <v>3.82</v>
      </c>
      <c r="X230">
        <v>3.38</v>
      </c>
      <c r="Y230">
        <v>4.97</v>
      </c>
      <c r="Z230">
        <v>4.2699999999999996</v>
      </c>
      <c r="AA230">
        <v>3.9</v>
      </c>
      <c r="AB230">
        <v>4</v>
      </c>
      <c r="AC230">
        <v>3.49</v>
      </c>
      <c r="AD230">
        <v>4.34</v>
      </c>
      <c r="AE230">
        <v>2.16</v>
      </c>
      <c r="AG230">
        <v>4.5</v>
      </c>
      <c r="AH230">
        <v>2.9</v>
      </c>
      <c r="AI230">
        <v>3.8</v>
      </c>
      <c r="AL230">
        <v>3.6</v>
      </c>
      <c r="AM230">
        <v>3.65</v>
      </c>
      <c r="AO230">
        <v>3.49</v>
      </c>
      <c r="AP230">
        <v>2.4700000000000002</v>
      </c>
      <c r="AQ230">
        <v>4.0199999999999996</v>
      </c>
      <c r="AR230">
        <v>2.1</v>
      </c>
      <c r="AS230">
        <v>2.8</v>
      </c>
      <c r="AT230">
        <v>2.39</v>
      </c>
    </row>
    <row r="231" spans="1:47" x14ac:dyDescent="0.3">
      <c r="A231" s="50"/>
      <c r="B231" s="29" t="s">
        <v>123</v>
      </c>
    </row>
    <row r="232" spans="1:47" x14ac:dyDescent="0.3">
      <c r="A232" s="50"/>
      <c r="B232" s="29" t="s">
        <v>124</v>
      </c>
    </row>
    <row r="233" spans="1:47" x14ac:dyDescent="0.3">
      <c r="A233" s="50"/>
      <c r="B233" s="27" t="s">
        <v>125</v>
      </c>
      <c r="C233">
        <v>339</v>
      </c>
      <c r="D233">
        <v>387</v>
      </c>
      <c r="E233">
        <v>239</v>
      </c>
      <c r="F233">
        <v>331</v>
      </c>
      <c r="H233">
        <v>571</v>
      </c>
      <c r="I233">
        <v>261</v>
      </c>
      <c r="J233">
        <v>282</v>
      </c>
      <c r="K233">
        <v>281</v>
      </c>
      <c r="L233">
        <v>370</v>
      </c>
      <c r="M233">
        <v>289</v>
      </c>
      <c r="N233">
        <v>368</v>
      </c>
      <c r="O233">
        <v>337</v>
      </c>
      <c r="P233">
        <v>320</v>
      </c>
      <c r="Q233">
        <v>320</v>
      </c>
      <c r="R233">
        <v>331</v>
      </c>
      <c r="T233">
        <v>306</v>
      </c>
      <c r="U233">
        <v>304</v>
      </c>
      <c r="W233">
        <v>372</v>
      </c>
      <c r="X233">
        <v>275</v>
      </c>
      <c r="Y233">
        <v>395</v>
      </c>
      <c r="Z233">
        <v>210</v>
      </c>
      <c r="AA233">
        <v>361</v>
      </c>
      <c r="AB233">
        <v>288</v>
      </c>
      <c r="AD233">
        <v>278</v>
      </c>
      <c r="AE233">
        <v>194</v>
      </c>
      <c r="AG233">
        <v>339</v>
      </c>
      <c r="AH233">
        <v>389</v>
      </c>
      <c r="AI233">
        <v>377</v>
      </c>
      <c r="AK233">
        <v>343</v>
      </c>
      <c r="AL233">
        <v>339</v>
      </c>
      <c r="AM233">
        <v>287</v>
      </c>
      <c r="AO233">
        <v>354</v>
      </c>
      <c r="AP233">
        <v>252</v>
      </c>
      <c r="AR233">
        <v>349</v>
      </c>
      <c r="AS233">
        <v>388</v>
      </c>
      <c r="AT233">
        <v>347</v>
      </c>
      <c r="AU233">
        <v>352</v>
      </c>
    </row>
    <row r="234" spans="1:47" x14ac:dyDescent="0.3">
      <c r="A234" s="50"/>
      <c r="B234" s="27" t="s">
        <v>126</v>
      </c>
    </row>
    <row r="235" spans="1:47" x14ac:dyDescent="0.3">
      <c r="A235" s="50"/>
      <c r="B235" s="27" t="s">
        <v>127</v>
      </c>
      <c r="C235">
        <v>2.48</v>
      </c>
      <c r="D235">
        <v>2.17</v>
      </c>
      <c r="E235">
        <v>2.65</v>
      </c>
      <c r="F235">
        <v>2.3199999999999998</v>
      </c>
      <c r="H235">
        <v>2.2200000000000002</v>
      </c>
      <c r="I235">
        <v>2.34</v>
      </c>
      <c r="J235">
        <v>2.09</v>
      </c>
      <c r="K235">
        <v>2.33</v>
      </c>
      <c r="L235">
        <v>2.2000000000000002</v>
      </c>
      <c r="M235">
        <v>2.52</v>
      </c>
      <c r="N235">
        <v>2.12</v>
      </c>
      <c r="O235">
        <v>2.63</v>
      </c>
      <c r="P235">
        <v>2.2999999999999998</v>
      </c>
      <c r="Q235">
        <v>2.4</v>
      </c>
      <c r="R235">
        <v>2.2599999999999998</v>
      </c>
      <c r="S235">
        <v>1.83</v>
      </c>
      <c r="T235">
        <v>2.42</v>
      </c>
      <c r="U235">
        <v>2.25</v>
      </c>
      <c r="W235">
        <v>2.08</v>
      </c>
      <c r="X235">
        <v>2.14</v>
      </c>
      <c r="Y235">
        <v>2.06</v>
      </c>
      <c r="Z235">
        <v>2.37</v>
      </c>
      <c r="AA235">
        <v>2.23</v>
      </c>
      <c r="AB235">
        <v>2.2999999999999998</v>
      </c>
      <c r="AC235">
        <v>2.73</v>
      </c>
      <c r="AD235">
        <v>2.39</v>
      </c>
      <c r="AE235">
        <v>2.23</v>
      </c>
      <c r="AG235">
        <v>2.52</v>
      </c>
      <c r="AH235">
        <v>2.17</v>
      </c>
      <c r="AI235">
        <v>2.44</v>
      </c>
      <c r="AK235">
        <v>2.38</v>
      </c>
      <c r="AL235">
        <v>2.27</v>
      </c>
      <c r="AM235">
        <v>2.14</v>
      </c>
      <c r="AO235">
        <v>2.38</v>
      </c>
      <c r="AP235">
        <v>2.54</v>
      </c>
      <c r="AQ235">
        <v>2.5099999999999998</v>
      </c>
      <c r="AR235">
        <v>2.62</v>
      </c>
      <c r="AS235">
        <v>2.14</v>
      </c>
      <c r="AT235">
        <v>2.15</v>
      </c>
      <c r="AU235">
        <v>2.4900000000000002</v>
      </c>
    </row>
    <row r="236" spans="1:47" x14ac:dyDescent="0.3">
      <c r="A236" s="50"/>
      <c r="B236" s="27" t="s">
        <v>128</v>
      </c>
      <c r="C236">
        <v>1.28</v>
      </c>
      <c r="D236">
        <v>1.27</v>
      </c>
      <c r="E236">
        <v>2.5299999999999998</v>
      </c>
      <c r="H236">
        <v>1.39</v>
      </c>
      <c r="I236">
        <v>1.1000000000000001</v>
      </c>
      <c r="J236">
        <v>1.0900000000000001</v>
      </c>
      <c r="K236">
        <v>1.44</v>
      </c>
      <c r="N236">
        <v>2.63</v>
      </c>
      <c r="O236">
        <v>0.9</v>
      </c>
      <c r="P236">
        <v>1.33</v>
      </c>
      <c r="S236">
        <v>1.32</v>
      </c>
      <c r="T236">
        <v>1.62</v>
      </c>
      <c r="U236">
        <v>1.28</v>
      </c>
      <c r="W236">
        <v>1.92</v>
      </c>
      <c r="X236">
        <v>1.88</v>
      </c>
      <c r="Y236">
        <v>1.64</v>
      </c>
      <c r="AC236">
        <v>1.05</v>
      </c>
      <c r="AE236">
        <v>0.79</v>
      </c>
      <c r="AG236">
        <v>2.7</v>
      </c>
      <c r="AH236">
        <v>1.27</v>
      </c>
      <c r="AI236">
        <v>2.57</v>
      </c>
      <c r="AK236">
        <v>1.1399999999999999</v>
      </c>
      <c r="AL236">
        <v>1.1100000000000001</v>
      </c>
      <c r="AO236">
        <v>1.17</v>
      </c>
      <c r="AP236">
        <v>1.41</v>
      </c>
      <c r="AR236">
        <v>1.8</v>
      </c>
      <c r="AT236">
        <v>2.36</v>
      </c>
    </row>
    <row r="237" spans="1:47" x14ac:dyDescent="0.3">
      <c r="A237" s="50"/>
      <c r="B237" s="27" t="s">
        <v>1359</v>
      </c>
      <c r="C237">
        <v>37.9</v>
      </c>
      <c r="D237">
        <v>38.1</v>
      </c>
      <c r="E237">
        <v>30.8</v>
      </c>
      <c r="J237">
        <v>39.4</v>
      </c>
      <c r="K237">
        <v>25.5</v>
      </c>
      <c r="L237">
        <v>32.4</v>
      </c>
      <c r="N237">
        <v>34.700000000000003</v>
      </c>
      <c r="O237">
        <v>36.4</v>
      </c>
      <c r="P237">
        <v>37.700000000000003</v>
      </c>
      <c r="Q237">
        <v>31.8</v>
      </c>
      <c r="R237">
        <v>37.9</v>
      </c>
      <c r="S237">
        <v>35.700000000000003</v>
      </c>
      <c r="T237">
        <v>37.299999999999997</v>
      </c>
      <c r="U237">
        <v>35.200000000000003</v>
      </c>
      <c r="W237">
        <v>33.700000000000003</v>
      </c>
      <c r="X237">
        <v>34.200000000000003</v>
      </c>
      <c r="Y237">
        <v>34.4</v>
      </c>
      <c r="Z237">
        <v>36.700000000000003</v>
      </c>
      <c r="AA237">
        <v>36.5</v>
      </c>
      <c r="AB237">
        <v>36.5</v>
      </c>
      <c r="AC237">
        <v>30.8</v>
      </c>
      <c r="AD237">
        <v>34.1</v>
      </c>
      <c r="AG237">
        <v>37</v>
      </c>
      <c r="AH237">
        <v>40.1</v>
      </c>
      <c r="AI237">
        <v>34.6</v>
      </c>
      <c r="AK237">
        <v>33.299999999999997</v>
      </c>
      <c r="AL237">
        <v>34</v>
      </c>
      <c r="AM237">
        <v>38</v>
      </c>
      <c r="AO237">
        <v>33.799999999999997</v>
      </c>
      <c r="AP237">
        <v>36.9</v>
      </c>
      <c r="AQ237">
        <v>34.4</v>
      </c>
      <c r="AR237">
        <v>29</v>
      </c>
      <c r="AS237">
        <v>38.6</v>
      </c>
      <c r="AT237">
        <v>40.299999999999997</v>
      </c>
      <c r="AU237">
        <v>32.1</v>
      </c>
    </row>
    <row r="238" spans="1:47" x14ac:dyDescent="0.3">
      <c r="A238" s="50"/>
      <c r="B238" s="27" t="s">
        <v>77</v>
      </c>
    </row>
    <row r="239" spans="1:47" x14ac:dyDescent="0.3">
      <c r="A239" s="50"/>
      <c r="B239" s="27" t="s">
        <v>107</v>
      </c>
    </row>
    <row r="240" spans="1:47" x14ac:dyDescent="0.3">
      <c r="A240" s="50"/>
      <c r="B240" s="29" t="s">
        <v>108</v>
      </c>
    </row>
    <row r="241" spans="1:47" x14ac:dyDescent="0.3">
      <c r="A241" s="50"/>
      <c r="B241" s="29" t="s">
        <v>109</v>
      </c>
    </row>
    <row r="242" spans="1:47" x14ac:dyDescent="0.3">
      <c r="A242" s="50"/>
      <c r="B242" s="29" t="s">
        <v>110</v>
      </c>
    </row>
    <row r="243" spans="1:47" ht="15" thickBot="1" x14ac:dyDescent="0.35">
      <c r="A243" s="50"/>
      <c r="B243" s="30" t="s">
        <v>112</v>
      </c>
    </row>
    <row r="244" spans="1:47" ht="15" thickTop="1" x14ac:dyDescent="0.3">
      <c r="A244" s="50">
        <v>45627</v>
      </c>
      <c r="B244" s="26" t="s">
        <v>117</v>
      </c>
      <c r="C244">
        <v>595</v>
      </c>
      <c r="F244">
        <v>1070</v>
      </c>
      <c r="G244">
        <v>689</v>
      </c>
      <c r="H244">
        <v>444</v>
      </c>
      <c r="I244">
        <v>711</v>
      </c>
      <c r="J244">
        <v>591</v>
      </c>
      <c r="K244">
        <v>1317</v>
      </c>
      <c r="L244">
        <v>976</v>
      </c>
      <c r="M244">
        <v>592</v>
      </c>
      <c r="N244">
        <v>861</v>
      </c>
      <c r="O244">
        <v>608</v>
      </c>
      <c r="P244">
        <v>1438.3</v>
      </c>
      <c r="Q244">
        <v>784</v>
      </c>
      <c r="R244">
        <v>527</v>
      </c>
      <c r="S244">
        <v>939</v>
      </c>
      <c r="U244">
        <v>940</v>
      </c>
      <c r="X244">
        <v>984</v>
      </c>
      <c r="Y244">
        <v>570</v>
      </c>
      <c r="Z244">
        <v>783</v>
      </c>
      <c r="AA244">
        <v>961</v>
      </c>
      <c r="AB244">
        <v>770</v>
      </c>
      <c r="AC244">
        <v>835</v>
      </c>
      <c r="AD244">
        <v>1026</v>
      </c>
      <c r="AE244">
        <v>609</v>
      </c>
      <c r="AG244">
        <v>947</v>
      </c>
      <c r="AH244">
        <v>723</v>
      </c>
      <c r="AI244">
        <v>1024</v>
      </c>
      <c r="AJ244">
        <v>563</v>
      </c>
      <c r="AL244">
        <v>976</v>
      </c>
      <c r="AM244">
        <v>621</v>
      </c>
      <c r="AN244">
        <v>836</v>
      </c>
      <c r="AO244">
        <v>653</v>
      </c>
      <c r="AP244">
        <v>812</v>
      </c>
      <c r="AQ244">
        <v>649</v>
      </c>
      <c r="AR244">
        <v>676</v>
      </c>
      <c r="AS244">
        <v>787</v>
      </c>
      <c r="AT244">
        <v>1285</v>
      </c>
      <c r="AU244">
        <v>436</v>
      </c>
    </row>
    <row r="245" spans="1:47" x14ac:dyDescent="0.3">
      <c r="A245" s="50"/>
      <c r="B245" s="27" t="s">
        <v>118</v>
      </c>
      <c r="C245">
        <v>259.93</v>
      </c>
      <c r="F245">
        <v>395</v>
      </c>
      <c r="G245">
        <v>333.73</v>
      </c>
      <c r="H245">
        <v>147.6</v>
      </c>
      <c r="I245">
        <v>336.49</v>
      </c>
      <c r="J245">
        <v>269</v>
      </c>
      <c r="K245">
        <v>378.5</v>
      </c>
      <c r="L245">
        <v>374</v>
      </c>
      <c r="M245">
        <v>145</v>
      </c>
      <c r="N245">
        <v>331</v>
      </c>
      <c r="O245">
        <v>273</v>
      </c>
      <c r="Q245">
        <v>258</v>
      </c>
      <c r="R245">
        <v>266</v>
      </c>
      <c r="S245">
        <v>332.54</v>
      </c>
      <c r="W245">
        <v>484</v>
      </c>
      <c r="X245">
        <v>375</v>
      </c>
      <c r="Y245">
        <v>237</v>
      </c>
      <c r="Z245">
        <v>415</v>
      </c>
      <c r="AA245">
        <v>141</v>
      </c>
      <c r="AB245">
        <v>287</v>
      </c>
      <c r="AC245">
        <v>295</v>
      </c>
      <c r="AD245">
        <v>374</v>
      </c>
      <c r="AE245">
        <v>199.21</v>
      </c>
      <c r="AG245">
        <v>436</v>
      </c>
      <c r="AH245">
        <v>204</v>
      </c>
      <c r="AI245">
        <v>390.7</v>
      </c>
      <c r="AJ245">
        <v>610.26</v>
      </c>
      <c r="AK245">
        <v>273</v>
      </c>
      <c r="AL245">
        <v>260</v>
      </c>
      <c r="AM245">
        <v>200</v>
      </c>
      <c r="AN245">
        <v>334</v>
      </c>
      <c r="AO245">
        <v>226</v>
      </c>
      <c r="AP245">
        <v>290</v>
      </c>
      <c r="AR245">
        <v>222</v>
      </c>
      <c r="AS245">
        <v>291</v>
      </c>
      <c r="AT245">
        <v>552</v>
      </c>
      <c r="AU245">
        <v>194</v>
      </c>
    </row>
    <row r="246" spans="1:47" x14ac:dyDescent="0.3">
      <c r="A246" s="50"/>
      <c r="B246" s="27" t="s">
        <v>105</v>
      </c>
      <c r="C246">
        <v>22.5</v>
      </c>
      <c r="F246">
        <v>21</v>
      </c>
      <c r="G246">
        <v>8.3000000000000007</v>
      </c>
      <c r="H246">
        <v>19.7</v>
      </c>
      <c r="I246">
        <v>11.5</v>
      </c>
      <c r="J246">
        <v>15.9</v>
      </c>
      <c r="K246">
        <v>23</v>
      </c>
      <c r="L246">
        <v>19.7</v>
      </c>
      <c r="M246">
        <v>13.8</v>
      </c>
      <c r="N246">
        <v>14.3</v>
      </c>
      <c r="O246">
        <v>9.9</v>
      </c>
      <c r="P246">
        <v>19.7</v>
      </c>
      <c r="Q246">
        <v>15.2</v>
      </c>
      <c r="R246">
        <v>14.8</v>
      </c>
      <c r="S246">
        <v>14.6</v>
      </c>
      <c r="W246">
        <v>18.100000000000001</v>
      </c>
      <c r="X246">
        <v>18.899999999999999</v>
      </c>
      <c r="Y246">
        <v>22.7</v>
      </c>
      <c r="Z246">
        <v>26.3</v>
      </c>
      <c r="AA246">
        <v>24.6</v>
      </c>
      <c r="AB246">
        <v>20.7</v>
      </c>
      <c r="AC246">
        <v>10.7</v>
      </c>
      <c r="AD246">
        <v>17.100000000000001</v>
      </c>
      <c r="AE246">
        <v>13.7</v>
      </c>
      <c r="AG246">
        <v>16</v>
      </c>
      <c r="AH246">
        <v>12.2</v>
      </c>
      <c r="AI246">
        <v>18.2</v>
      </c>
      <c r="AJ246">
        <v>20.9</v>
      </c>
      <c r="AL246">
        <v>16</v>
      </c>
      <c r="AM246">
        <v>21.3</v>
      </c>
      <c r="AN246">
        <v>17</v>
      </c>
      <c r="AO246">
        <v>9.5</v>
      </c>
      <c r="AP246">
        <v>19.100000000000001</v>
      </c>
      <c r="AQ246">
        <v>5.35</v>
      </c>
      <c r="AR246">
        <v>25.8</v>
      </c>
      <c r="AS246">
        <v>14.1</v>
      </c>
      <c r="AT246">
        <v>23</v>
      </c>
      <c r="AU246">
        <v>10.7</v>
      </c>
    </row>
    <row r="247" spans="1:47" x14ac:dyDescent="0.3">
      <c r="A247" s="50"/>
      <c r="B247" s="29" t="s">
        <v>106</v>
      </c>
      <c r="C247">
        <v>6.89</v>
      </c>
      <c r="F247">
        <v>5.8</v>
      </c>
      <c r="G247">
        <v>2.98</v>
      </c>
      <c r="H247">
        <v>3.98</v>
      </c>
      <c r="I247">
        <v>3.57</v>
      </c>
      <c r="J247">
        <v>5.13</v>
      </c>
      <c r="K247">
        <v>4.59</v>
      </c>
      <c r="L247">
        <v>4.75</v>
      </c>
      <c r="M247">
        <v>2.2999999999999998</v>
      </c>
      <c r="N247">
        <v>2.77</v>
      </c>
      <c r="O247">
        <v>2.62</v>
      </c>
      <c r="Q247">
        <v>3.16</v>
      </c>
      <c r="R247">
        <v>5</v>
      </c>
      <c r="S247">
        <v>3.31</v>
      </c>
      <c r="W247">
        <v>7.73</v>
      </c>
      <c r="X247">
        <v>6.2</v>
      </c>
      <c r="Y247">
        <v>6.78</v>
      </c>
      <c r="Z247">
        <v>8.8000000000000007</v>
      </c>
      <c r="AA247">
        <v>0.18</v>
      </c>
      <c r="AB247">
        <v>6.37</v>
      </c>
      <c r="AC247">
        <v>2.88</v>
      </c>
      <c r="AE247">
        <v>2.86</v>
      </c>
      <c r="AG247">
        <v>7.62</v>
      </c>
      <c r="AH247">
        <v>2.0699999999999998</v>
      </c>
      <c r="AI247">
        <v>4</v>
      </c>
      <c r="AJ247">
        <v>20.81</v>
      </c>
      <c r="AK247">
        <v>3.6</v>
      </c>
      <c r="AL247">
        <v>3.4</v>
      </c>
      <c r="AM247">
        <v>3.21</v>
      </c>
      <c r="AN247">
        <v>5</v>
      </c>
      <c r="AO247">
        <v>1.96</v>
      </c>
      <c r="AP247">
        <v>3.43</v>
      </c>
      <c r="AQ247">
        <v>8.1999999999999993</v>
      </c>
      <c r="AR247">
        <v>6.11</v>
      </c>
      <c r="AS247">
        <v>3.49</v>
      </c>
      <c r="AT247">
        <v>8</v>
      </c>
    </row>
    <row r="248" spans="1:47" x14ac:dyDescent="0.3">
      <c r="A248" s="50"/>
      <c r="B248" s="27" t="s">
        <v>129</v>
      </c>
      <c r="C248">
        <v>14.4</v>
      </c>
      <c r="F248">
        <v>13.2</v>
      </c>
      <c r="G248">
        <v>9.3000000000000007</v>
      </c>
      <c r="H248">
        <v>11.9</v>
      </c>
      <c r="I248">
        <v>10.1</v>
      </c>
      <c r="J248">
        <v>13.1</v>
      </c>
      <c r="K248">
        <v>8.1999999999999993</v>
      </c>
      <c r="L248">
        <v>11.7</v>
      </c>
      <c r="M248">
        <v>9.3000000000000007</v>
      </c>
      <c r="N248">
        <v>13.5</v>
      </c>
      <c r="O248">
        <v>12.7</v>
      </c>
      <c r="P248">
        <v>12.3</v>
      </c>
      <c r="Q248">
        <v>9.5</v>
      </c>
      <c r="R248">
        <v>11.2</v>
      </c>
      <c r="S248">
        <v>12.6</v>
      </c>
      <c r="T248">
        <v>17.8</v>
      </c>
      <c r="U248">
        <v>11</v>
      </c>
      <c r="W248">
        <v>10.8</v>
      </c>
      <c r="X248">
        <v>10.4</v>
      </c>
      <c r="Y248">
        <v>11.5</v>
      </c>
      <c r="Z248">
        <v>10.7</v>
      </c>
      <c r="AA248">
        <v>13.7</v>
      </c>
      <c r="AB248">
        <v>9.8000000000000007</v>
      </c>
      <c r="AC248">
        <v>7.4</v>
      </c>
      <c r="AD248">
        <v>11.6</v>
      </c>
      <c r="AE248">
        <v>9.8000000000000007</v>
      </c>
      <c r="AG248">
        <v>9.4</v>
      </c>
      <c r="AH248">
        <v>11.4</v>
      </c>
      <c r="AI248">
        <v>13.3</v>
      </c>
      <c r="AJ248">
        <v>12.4</v>
      </c>
      <c r="AK248">
        <v>11.5</v>
      </c>
      <c r="AL248">
        <v>10</v>
      </c>
      <c r="AM248">
        <v>12.4</v>
      </c>
      <c r="AN248">
        <v>10.5</v>
      </c>
      <c r="AO248">
        <v>13.5</v>
      </c>
      <c r="AP248">
        <v>10.4</v>
      </c>
      <c r="AQ248">
        <v>11.1</v>
      </c>
      <c r="AR248">
        <v>11.6</v>
      </c>
      <c r="AS248">
        <v>12.4</v>
      </c>
      <c r="AT248">
        <v>12.8</v>
      </c>
      <c r="AU248">
        <v>10.4</v>
      </c>
    </row>
    <row r="249" spans="1:47" x14ac:dyDescent="0.3">
      <c r="A249" s="50"/>
      <c r="B249" s="27" t="s">
        <v>119</v>
      </c>
      <c r="C249">
        <v>137</v>
      </c>
      <c r="F249">
        <v>135</v>
      </c>
      <c r="G249">
        <v>137</v>
      </c>
      <c r="H249">
        <v>147</v>
      </c>
      <c r="I249">
        <v>141</v>
      </c>
      <c r="J249">
        <v>135</v>
      </c>
      <c r="K249">
        <v>142</v>
      </c>
      <c r="L249">
        <v>139</v>
      </c>
      <c r="M249">
        <v>139</v>
      </c>
      <c r="N249">
        <v>138</v>
      </c>
      <c r="O249">
        <v>139</v>
      </c>
      <c r="P249">
        <v>137</v>
      </c>
      <c r="R249">
        <v>132</v>
      </c>
      <c r="S249">
        <v>131</v>
      </c>
      <c r="U249">
        <v>136</v>
      </c>
      <c r="W249">
        <v>132</v>
      </c>
      <c r="X249">
        <v>138</v>
      </c>
      <c r="Y249">
        <v>135</v>
      </c>
      <c r="Z249">
        <v>135</v>
      </c>
      <c r="AA249">
        <v>135</v>
      </c>
      <c r="AB249">
        <v>134</v>
      </c>
      <c r="AC249">
        <v>137</v>
      </c>
      <c r="AD249">
        <v>137</v>
      </c>
      <c r="AE249">
        <v>134</v>
      </c>
      <c r="AG249">
        <v>134</v>
      </c>
      <c r="AH249">
        <v>139</v>
      </c>
      <c r="AI249">
        <v>138</v>
      </c>
      <c r="AJ249">
        <v>136</v>
      </c>
      <c r="AL249">
        <v>137</v>
      </c>
      <c r="AM249">
        <v>135</v>
      </c>
      <c r="AN249">
        <v>139</v>
      </c>
      <c r="AO249">
        <v>138</v>
      </c>
      <c r="AP249">
        <v>136</v>
      </c>
      <c r="AQ249">
        <v>133</v>
      </c>
      <c r="AR249">
        <v>139</v>
      </c>
      <c r="AS249">
        <v>139</v>
      </c>
      <c r="AT249">
        <v>135</v>
      </c>
      <c r="AU249">
        <v>134</v>
      </c>
    </row>
    <row r="250" spans="1:47" x14ac:dyDescent="0.3">
      <c r="A250" s="50"/>
      <c r="B250" s="27" t="s">
        <v>120</v>
      </c>
      <c r="C250">
        <v>139.30000000000001</v>
      </c>
      <c r="G250">
        <v>142.4</v>
      </c>
      <c r="H250">
        <v>134</v>
      </c>
      <c r="I250">
        <v>136.80000000000001</v>
      </c>
      <c r="J250">
        <v>132.19999999999999</v>
      </c>
      <c r="K250">
        <v>131</v>
      </c>
      <c r="L250">
        <v>134</v>
      </c>
      <c r="M250">
        <v>136</v>
      </c>
      <c r="N250">
        <v>134</v>
      </c>
      <c r="O250">
        <v>134</v>
      </c>
      <c r="Q250">
        <v>139</v>
      </c>
      <c r="R250">
        <v>132</v>
      </c>
      <c r="S250">
        <v>132.69999999999999</v>
      </c>
      <c r="W250">
        <v>130.80000000000001</v>
      </c>
      <c r="Z250">
        <v>135</v>
      </c>
      <c r="AA250">
        <v>132</v>
      </c>
      <c r="AB250">
        <v>131</v>
      </c>
      <c r="AC250">
        <v>132</v>
      </c>
      <c r="AD250">
        <v>137</v>
      </c>
      <c r="AE250">
        <v>136.5</v>
      </c>
      <c r="AG250">
        <v>133</v>
      </c>
      <c r="AJ250">
        <v>135.1</v>
      </c>
      <c r="AK250">
        <v>136</v>
      </c>
      <c r="AN250">
        <v>137</v>
      </c>
      <c r="AQ250">
        <v>135</v>
      </c>
      <c r="AR250">
        <v>135</v>
      </c>
      <c r="AS250">
        <v>137</v>
      </c>
      <c r="AT250">
        <v>131</v>
      </c>
    </row>
    <row r="251" spans="1:47" x14ac:dyDescent="0.3">
      <c r="A251" s="50"/>
      <c r="B251" s="27" t="s">
        <v>121</v>
      </c>
      <c r="C251">
        <v>3.78</v>
      </c>
      <c r="F251">
        <v>4.8099999999999996</v>
      </c>
      <c r="G251">
        <v>4.93</v>
      </c>
      <c r="H251">
        <v>3.91</v>
      </c>
      <c r="I251">
        <v>4.78</v>
      </c>
      <c r="J251">
        <v>4.4000000000000004</v>
      </c>
      <c r="K251">
        <v>5.52</v>
      </c>
      <c r="L251">
        <v>4.67</v>
      </c>
      <c r="M251">
        <v>3.36</v>
      </c>
      <c r="N251">
        <v>5.13</v>
      </c>
      <c r="O251">
        <v>4.78</v>
      </c>
      <c r="P251">
        <v>5.17</v>
      </c>
      <c r="R251">
        <v>5.15</v>
      </c>
      <c r="S251">
        <v>4.97</v>
      </c>
      <c r="U251">
        <v>5.1100000000000003</v>
      </c>
      <c r="W251">
        <v>5.28</v>
      </c>
      <c r="X251">
        <v>4.38</v>
      </c>
      <c r="Y251">
        <v>5.9</v>
      </c>
      <c r="Z251">
        <v>5.75</v>
      </c>
      <c r="AA251">
        <v>5.7</v>
      </c>
      <c r="AB251">
        <v>5.92</v>
      </c>
      <c r="AC251">
        <v>3.87</v>
      </c>
      <c r="AD251">
        <v>5.69</v>
      </c>
      <c r="AE251">
        <v>4.5599999999999996</v>
      </c>
      <c r="AG251">
        <v>4.8899999999999997</v>
      </c>
      <c r="AH251">
        <v>3.12</v>
      </c>
      <c r="AI251">
        <v>5.4</v>
      </c>
      <c r="AJ251">
        <v>4.1500000000000004</v>
      </c>
      <c r="AL251">
        <v>5.16</v>
      </c>
      <c r="AM251">
        <v>6.37</v>
      </c>
      <c r="AN251">
        <v>4.49</v>
      </c>
      <c r="AO251">
        <v>4.47</v>
      </c>
      <c r="AP251">
        <v>5.16</v>
      </c>
      <c r="AQ251">
        <v>5.35</v>
      </c>
      <c r="AR251">
        <v>6.32</v>
      </c>
      <c r="AS251">
        <v>4.29</v>
      </c>
      <c r="AT251">
        <v>6.98</v>
      </c>
      <c r="AU251">
        <v>4.0999999999999996</v>
      </c>
    </row>
    <row r="252" spans="1:47" x14ac:dyDescent="0.3">
      <c r="A252" s="50"/>
      <c r="B252" s="27" t="s">
        <v>122</v>
      </c>
      <c r="C252">
        <v>3.8</v>
      </c>
      <c r="F252">
        <v>3.8</v>
      </c>
      <c r="G252">
        <v>3.9</v>
      </c>
      <c r="H252">
        <v>3.1</v>
      </c>
      <c r="I252">
        <v>4</v>
      </c>
      <c r="J252">
        <v>3.3</v>
      </c>
      <c r="K252">
        <v>3.3</v>
      </c>
      <c r="L252">
        <v>3.2</v>
      </c>
      <c r="M252">
        <v>2.8</v>
      </c>
      <c r="N252">
        <v>3.6</v>
      </c>
      <c r="O252">
        <v>4</v>
      </c>
      <c r="Q252">
        <v>4.5999999999999996</v>
      </c>
      <c r="R252">
        <v>3.3</v>
      </c>
      <c r="S252">
        <v>3.6</v>
      </c>
      <c r="W252">
        <v>4</v>
      </c>
      <c r="X252">
        <v>3.2</v>
      </c>
      <c r="Z252">
        <v>4.3</v>
      </c>
      <c r="AA252">
        <v>2.5</v>
      </c>
      <c r="AB252">
        <v>4.5</v>
      </c>
      <c r="AC252">
        <v>3.4</v>
      </c>
      <c r="AD252">
        <v>3.33</v>
      </c>
      <c r="AE252">
        <v>3.5</v>
      </c>
      <c r="AG252">
        <v>4.2</v>
      </c>
      <c r="AH252">
        <v>2.6</v>
      </c>
      <c r="AI252">
        <v>3.8</v>
      </c>
      <c r="AJ252">
        <v>3.9</v>
      </c>
      <c r="AK252">
        <v>3.55</v>
      </c>
      <c r="AL252">
        <v>3.59</v>
      </c>
      <c r="AM252">
        <v>4.0999999999999996</v>
      </c>
      <c r="AN252">
        <v>3.95</v>
      </c>
      <c r="AO252">
        <v>3.3</v>
      </c>
      <c r="AP252">
        <v>3.6</v>
      </c>
      <c r="AQ252">
        <v>4.13</v>
      </c>
      <c r="AR252">
        <v>3.7</v>
      </c>
      <c r="AS252">
        <v>3.2</v>
      </c>
      <c r="AT252">
        <v>3.9</v>
      </c>
    </row>
    <row r="253" spans="1:47" x14ac:dyDescent="0.3">
      <c r="A253" s="50"/>
      <c r="B253" s="29" t="s">
        <v>123</v>
      </c>
    </row>
    <row r="254" spans="1:47" x14ac:dyDescent="0.3">
      <c r="A254" s="50"/>
      <c r="B254" s="29" t="s">
        <v>124</v>
      </c>
    </row>
    <row r="255" spans="1:47" x14ac:dyDescent="0.3">
      <c r="A255" s="50"/>
      <c r="B255" s="27" t="s">
        <v>125</v>
      </c>
      <c r="C255">
        <v>224</v>
      </c>
      <c r="F255">
        <v>257</v>
      </c>
      <c r="G255">
        <v>248</v>
      </c>
      <c r="H255">
        <v>250</v>
      </c>
      <c r="I255">
        <v>238</v>
      </c>
      <c r="J255">
        <v>262</v>
      </c>
      <c r="K255">
        <v>312</v>
      </c>
      <c r="L255">
        <v>263</v>
      </c>
      <c r="M255">
        <v>251</v>
      </c>
      <c r="N255">
        <v>266</v>
      </c>
      <c r="O255">
        <v>216</v>
      </c>
      <c r="P255">
        <v>339</v>
      </c>
      <c r="R255">
        <v>256</v>
      </c>
      <c r="S255">
        <v>257</v>
      </c>
      <c r="W255">
        <v>245</v>
      </c>
      <c r="Y255">
        <v>311</v>
      </c>
      <c r="Z255">
        <v>165</v>
      </c>
      <c r="AA255">
        <v>256</v>
      </c>
      <c r="AB255">
        <v>257</v>
      </c>
      <c r="AC255">
        <v>203</v>
      </c>
      <c r="AE255">
        <v>222</v>
      </c>
      <c r="AG255">
        <v>385</v>
      </c>
      <c r="AH255">
        <v>291</v>
      </c>
      <c r="AI255">
        <v>248</v>
      </c>
      <c r="AJ255">
        <v>292</v>
      </c>
      <c r="AL255">
        <v>262</v>
      </c>
      <c r="AM255">
        <v>115</v>
      </c>
      <c r="AN255">
        <v>258</v>
      </c>
      <c r="AO255">
        <v>268</v>
      </c>
      <c r="AP255">
        <v>260</v>
      </c>
      <c r="AQ255">
        <v>214</v>
      </c>
      <c r="AR255">
        <v>292</v>
      </c>
      <c r="AS255">
        <v>243</v>
      </c>
      <c r="AT255">
        <v>243</v>
      </c>
      <c r="AU255">
        <v>320</v>
      </c>
    </row>
    <row r="256" spans="1:47" x14ac:dyDescent="0.3">
      <c r="A256" s="50"/>
      <c r="B256" s="27" t="s">
        <v>126</v>
      </c>
    </row>
    <row r="257" spans="1:47" x14ac:dyDescent="0.3">
      <c r="A257" s="50"/>
      <c r="B257" s="27" t="s">
        <v>127</v>
      </c>
      <c r="C257">
        <v>2.2799999999999998</v>
      </c>
      <c r="F257">
        <v>2.2999999999999998</v>
      </c>
      <c r="G257">
        <v>2.44</v>
      </c>
      <c r="H257">
        <v>2.33</v>
      </c>
      <c r="I257">
        <v>2.33</v>
      </c>
      <c r="J257">
        <v>2.2400000000000002</v>
      </c>
      <c r="K257">
        <v>2.4300000000000002</v>
      </c>
      <c r="L257">
        <v>1.84</v>
      </c>
      <c r="M257">
        <v>2.2200000000000002</v>
      </c>
      <c r="N257">
        <v>2.34</v>
      </c>
      <c r="O257">
        <v>2.52</v>
      </c>
      <c r="P257">
        <v>2.1800000000000002</v>
      </c>
      <c r="Q257">
        <v>2.2599999999999998</v>
      </c>
      <c r="R257">
        <v>2.2999999999999998</v>
      </c>
      <c r="S257">
        <v>1.72</v>
      </c>
      <c r="W257">
        <v>2</v>
      </c>
      <c r="X257">
        <v>2.06</v>
      </c>
      <c r="Y257">
        <v>2.2599999999999998</v>
      </c>
      <c r="Z257">
        <v>2.37</v>
      </c>
      <c r="AA257">
        <v>2.4</v>
      </c>
      <c r="AB257">
        <v>2.1800000000000002</v>
      </c>
      <c r="AC257">
        <v>2.63</v>
      </c>
      <c r="AD257">
        <v>2.37</v>
      </c>
      <c r="AE257">
        <v>2.3199999999999998</v>
      </c>
      <c r="AG257">
        <v>2.67</v>
      </c>
      <c r="AH257">
        <v>2.2200000000000002</v>
      </c>
      <c r="AI257">
        <v>2.2200000000000002</v>
      </c>
      <c r="AJ257">
        <v>2.2999999999999998</v>
      </c>
      <c r="AL257">
        <v>2.1</v>
      </c>
      <c r="AM257">
        <v>2.17</v>
      </c>
      <c r="AN257">
        <v>2.25</v>
      </c>
      <c r="AO257">
        <v>2.57</v>
      </c>
      <c r="AP257">
        <v>2.5</v>
      </c>
      <c r="AQ257">
        <v>2.48</v>
      </c>
      <c r="AR257">
        <v>2.17</v>
      </c>
      <c r="AS257">
        <v>2.2599999999999998</v>
      </c>
      <c r="AT257">
        <v>2.14</v>
      </c>
      <c r="AU257">
        <v>2.2799999999999998</v>
      </c>
    </row>
    <row r="258" spans="1:47" x14ac:dyDescent="0.3">
      <c r="A258" s="50"/>
      <c r="B258" s="27" t="s">
        <v>128</v>
      </c>
      <c r="C258">
        <v>1.77</v>
      </c>
      <c r="F258">
        <v>3.05</v>
      </c>
      <c r="G258">
        <v>1.32</v>
      </c>
      <c r="H258">
        <v>1.2</v>
      </c>
      <c r="I258">
        <v>1.1100000000000001</v>
      </c>
      <c r="J258">
        <v>1.05</v>
      </c>
      <c r="K258">
        <v>1.9</v>
      </c>
      <c r="M258">
        <v>1.82</v>
      </c>
      <c r="N258">
        <v>1.43</v>
      </c>
      <c r="O258">
        <v>0.9</v>
      </c>
      <c r="Q258">
        <v>1.32</v>
      </c>
      <c r="W258">
        <v>2.04</v>
      </c>
      <c r="Y258">
        <v>2.0099999999999998</v>
      </c>
      <c r="AC258">
        <v>1.34</v>
      </c>
      <c r="AE258">
        <v>1.36</v>
      </c>
      <c r="AG258">
        <v>1.92</v>
      </c>
      <c r="AH258">
        <v>1.08</v>
      </c>
      <c r="AI258">
        <v>2.27</v>
      </c>
      <c r="AJ258">
        <v>1.22</v>
      </c>
      <c r="AN258">
        <v>1.25</v>
      </c>
      <c r="AO258">
        <v>1.48</v>
      </c>
      <c r="AT258">
        <v>2.96</v>
      </c>
    </row>
    <row r="259" spans="1:47" x14ac:dyDescent="0.3">
      <c r="A259" s="50"/>
      <c r="B259" s="27" t="s">
        <v>1359</v>
      </c>
      <c r="C259">
        <v>34.5</v>
      </c>
      <c r="F259">
        <v>41</v>
      </c>
      <c r="G259">
        <v>29.4</v>
      </c>
      <c r="H259">
        <v>34.4</v>
      </c>
      <c r="I259">
        <v>33.1</v>
      </c>
      <c r="J259">
        <v>38.799999999999997</v>
      </c>
      <c r="K259">
        <v>22.9</v>
      </c>
      <c r="L259">
        <v>35.299999999999997</v>
      </c>
      <c r="N259">
        <v>36.799999999999997</v>
      </c>
      <c r="O259">
        <v>38</v>
      </c>
      <c r="P259">
        <v>36.9</v>
      </c>
      <c r="Q259">
        <v>32</v>
      </c>
      <c r="R259">
        <v>40.4</v>
      </c>
      <c r="S259">
        <v>42.1</v>
      </c>
      <c r="W259">
        <v>30.5</v>
      </c>
      <c r="X259">
        <v>34.5</v>
      </c>
      <c r="Y259">
        <v>33</v>
      </c>
      <c r="Z259">
        <v>36.700000000000003</v>
      </c>
      <c r="AA259">
        <v>36.700000000000003</v>
      </c>
      <c r="AB259">
        <v>31.9</v>
      </c>
      <c r="AC259">
        <v>30.6</v>
      </c>
      <c r="AD259">
        <v>32.5</v>
      </c>
      <c r="AE259">
        <v>32.9</v>
      </c>
      <c r="AG259">
        <v>37.5</v>
      </c>
      <c r="AH259">
        <v>36.1</v>
      </c>
      <c r="AI259">
        <v>35.9</v>
      </c>
      <c r="AJ259">
        <v>33.1</v>
      </c>
      <c r="AL259">
        <v>34.299999999999997</v>
      </c>
      <c r="AM259">
        <v>39.299999999999997</v>
      </c>
      <c r="AN259">
        <v>34.4</v>
      </c>
      <c r="AO259">
        <v>32.5</v>
      </c>
      <c r="AP259">
        <v>34.299999999999997</v>
      </c>
      <c r="AQ259">
        <v>36.4</v>
      </c>
      <c r="AR259">
        <v>30.7</v>
      </c>
      <c r="AS259">
        <v>38.4</v>
      </c>
      <c r="AT259">
        <v>37.799999999999997</v>
      </c>
      <c r="AU259">
        <v>34.799999999999997</v>
      </c>
    </row>
    <row r="260" spans="1:47" x14ac:dyDescent="0.3">
      <c r="A260" s="50"/>
      <c r="B260" s="27" t="s">
        <v>77</v>
      </c>
    </row>
    <row r="261" spans="1:47" x14ac:dyDescent="0.3">
      <c r="A261" s="50"/>
      <c r="B261" s="27" t="s">
        <v>107</v>
      </c>
    </row>
    <row r="262" spans="1:47" x14ac:dyDescent="0.3">
      <c r="A262" s="50"/>
      <c r="B262" s="29" t="s">
        <v>108</v>
      </c>
      <c r="Q262">
        <v>8.6999999999999993</v>
      </c>
      <c r="AC262">
        <v>9.8000000000000007</v>
      </c>
    </row>
    <row r="263" spans="1:47" x14ac:dyDescent="0.3">
      <c r="A263" s="50"/>
      <c r="B263" s="29" t="s">
        <v>109</v>
      </c>
      <c r="Q263">
        <v>377</v>
      </c>
      <c r="AC263">
        <v>611</v>
      </c>
    </row>
    <row r="264" spans="1:47" x14ac:dyDescent="0.3">
      <c r="A264" s="50"/>
      <c r="B264" s="29" t="s">
        <v>110</v>
      </c>
      <c r="Q264">
        <v>33</v>
      </c>
      <c r="AC264">
        <v>33</v>
      </c>
    </row>
    <row r="265" spans="1:47" ht="15" thickBot="1" x14ac:dyDescent="0.35">
      <c r="A265" s="50"/>
      <c r="B265" s="30" t="s">
        <v>112</v>
      </c>
      <c r="Q265" t="s">
        <v>1358</v>
      </c>
      <c r="AC265" t="s">
        <v>2005</v>
      </c>
    </row>
    <row r="266" spans="1:47" ht="15" thickTop="1" x14ac:dyDescent="0.3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U2081"/>
  <sheetViews>
    <sheetView tabSelected="1" workbookViewId="0">
      <pane xSplit="2" ySplit="1" topLeftCell="AS2" activePane="bottomRight" state="frozen"/>
      <selection pane="topRight" activeCell="C1" sqref="C1"/>
      <selection pane="bottomLeft" activeCell="A2" sqref="A2"/>
      <selection pane="bottomRight" activeCell="BD17" sqref="BD17"/>
    </sheetView>
  </sheetViews>
  <sheetFormatPr defaultRowHeight="14.4" x14ac:dyDescent="0.3"/>
  <cols>
    <col min="1" max="1" width="17.6640625" style="5" customWidth="1"/>
    <col min="2" max="2" width="18.33203125" customWidth="1"/>
    <col min="3" max="3" width="13.44140625" customWidth="1"/>
    <col min="4" max="4" width="12.6640625" customWidth="1"/>
    <col min="5" max="6" width="12.88671875" customWidth="1"/>
    <col min="7" max="7" width="13.109375" customWidth="1"/>
    <col min="8" max="8" width="12.5546875" customWidth="1"/>
    <col min="9" max="9" width="12.44140625" customWidth="1"/>
    <col min="10" max="11" width="12.5546875" customWidth="1"/>
    <col min="12" max="12" width="13.109375" customWidth="1"/>
    <col min="13" max="13" width="12.5546875" customWidth="1"/>
    <col min="14" max="14" width="12.6640625" customWidth="1"/>
    <col min="15" max="15" width="12.88671875" customWidth="1"/>
    <col min="16" max="16" width="12" customWidth="1"/>
    <col min="17" max="17" width="12.44140625" customWidth="1"/>
    <col min="18" max="18" width="13" customWidth="1"/>
    <col min="19" max="19" width="12.6640625" customWidth="1"/>
    <col min="20" max="20" width="12.88671875" customWidth="1"/>
    <col min="21" max="23" width="13" customWidth="1"/>
    <col min="24" max="24" width="13.33203125" customWidth="1"/>
    <col min="25" max="25" width="13" customWidth="1"/>
    <col min="26" max="26" width="13.109375" customWidth="1"/>
    <col min="27" max="28" width="12.88671875" customWidth="1"/>
    <col min="29" max="29" width="12.6640625" customWidth="1"/>
    <col min="30" max="30" width="13" customWidth="1"/>
    <col min="31" max="32" width="12.88671875" customWidth="1"/>
    <col min="33" max="33" width="13" customWidth="1"/>
    <col min="34" max="34" width="13.109375" customWidth="1"/>
    <col min="35" max="35" width="13.5546875" customWidth="1"/>
    <col min="36" max="37" width="13" customWidth="1"/>
    <col min="38" max="38" width="13.33203125" customWidth="1"/>
    <col min="39" max="39" width="13.109375" customWidth="1"/>
    <col min="40" max="40" width="12.6640625" customWidth="1"/>
    <col min="41" max="41" width="12.88671875" customWidth="1"/>
    <col min="42" max="42" width="13" customWidth="1"/>
    <col min="43" max="43" width="13.5546875" customWidth="1"/>
    <col min="44" max="44" width="13.33203125" customWidth="1"/>
    <col min="45" max="45" width="12.88671875" customWidth="1"/>
    <col min="46" max="47" width="13.33203125" customWidth="1"/>
  </cols>
  <sheetData>
    <row r="1" spans="1:47" ht="15" thickBot="1" x14ac:dyDescent="0.35">
      <c r="A1" s="5" t="s">
        <v>313</v>
      </c>
      <c r="B1" s="1" t="s">
        <v>4</v>
      </c>
      <c r="C1" s="1" t="s">
        <v>3</v>
      </c>
      <c r="D1" s="1" t="s">
        <v>307</v>
      </c>
      <c r="E1" s="1" t="s">
        <v>441</v>
      </c>
      <c r="F1" s="1" t="s">
        <v>584</v>
      </c>
      <c r="G1" s="1" t="s">
        <v>620</v>
      </c>
      <c r="H1" s="1" t="s">
        <v>675</v>
      </c>
      <c r="I1" s="1" t="s">
        <v>810</v>
      </c>
      <c r="J1" s="1" t="s">
        <v>920</v>
      </c>
      <c r="K1" s="1" t="s">
        <v>1007</v>
      </c>
      <c r="L1" s="1" t="s">
        <v>1034</v>
      </c>
      <c r="M1" s="1" t="s">
        <v>1166</v>
      </c>
      <c r="N1" s="1" t="s">
        <v>1170</v>
      </c>
      <c r="O1" s="1" t="s">
        <v>1171</v>
      </c>
      <c r="P1" s="1" t="s">
        <v>1327</v>
      </c>
      <c r="Q1" s="1" t="s">
        <v>1173</v>
      </c>
      <c r="R1" s="1" t="s">
        <v>1405</v>
      </c>
      <c r="S1" s="1" t="s">
        <v>1516</v>
      </c>
      <c r="T1" s="1" t="s">
        <v>1566</v>
      </c>
      <c r="U1" s="1" t="s">
        <v>1633</v>
      </c>
      <c r="V1" s="1" t="s">
        <v>1639</v>
      </c>
      <c r="W1" s="1" t="s">
        <v>1645</v>
      </c>
      <c r="X1" s="1" t="s">
        <v>1682</v>
      </c>
      <c r="Y1" s="1" t="s">
        <v>1720</v>
      </c>
      <c r="Z1" s="1" t="s">
        <v>1775</v>
      </c>
      <c r="AA1" s="1" t="s">
        <v>1850</v>
      </c>
      <c r="AB1" s="1" t="s">
        <v>1911</v>
      </c>
      <c r="AC1" s="1" t="s">
        <v>2003</v>
      </c>
      <c r="AD1" s="1" t="s">
        <v>2092</v>
      </c>
      <c r="AE1" s="1" t="s">
        <v>2205</v>
      </c>
      <c r="AF1" s="1" t="s">
        <v>2286</v>
      </c>
      <c r="AG1" s="1" t="s">
        <v>2339</v>
      </c>
      <c r="AH1" s="1" t="s">
        <v>2366</v>
      </c>
      <c r="AI1" s="1" t="s">
        <v>2374</v>
      </c>
      <c r="AJ1" s="1" t="s">
        <v>2395</v>
      </c>
      <c r="AK1" s="1" t="s">
        <v>2400</v>
      </c>
      <c r="AL1" s="1" t="s">
        <v>2423</v>
      </c>
      <c r="AM1" s="1" t="s">
        <v>2437</v>
      </c>
      <c r="AN1" s="1" t="s">
        <v>2494</v>
      </c>
      <c r="AO1" s="1" t="s">
        <v>2496</v>
      </c>
      <c r="AP1" s="1" t="s">
        <v>2529</v>
      </c>
      <c r="AQ1" s="1" t="s">
        <v>2626</v>
      </c>
      <c r="AR1" s="1" t="s">
        <v>2627</v>
      </c>
      <c r="AS1" s="1" t="s">
        <v>2628</v>
      </c>
      <c r="AT1" s="1" t="s">
        <v>2631</v>
      </c>
      <c r="AU1" s="1" t="s">
        <v>3067</v>
      </c>
    </row>
    <row r="2" spans="1:47" x14ac:dyDescent="0.3">
      <c r="A2" s="57" t="s">
        <v>314</v>
      </c>
      <c r="B2" s="3" t="s">
        <v>5</v>
      </c>
      <c r="C2" s="31">
        <v>45323</v>
      </c>
      <c r="E2" s="31">
        <v>45292</v>
      </c>
      <c r="F2" s="31">
        <v>45352</v>
      </c>
      <c r="G2" t="s">
        <v>624</v>
      </c>
      <c r="H2" s="31">
        <v>45352</v>
      </c>
      <c r="I2" s="31">
        <v>45292</v>
      </c>
      <c r="J2" s="31">
        <v>45292</v>
      </c>
      <c r="K2" s="31">
        <v>45572</v>
      </c>
      <c r="L2" s="31">
        <v>45323</v>
      </c>
      <c r="M2" s="31">
        <v>45421</v>
      </c>
      <c r="N2" t="s">
        <v>171</v>
      </c>
      <c r="O2" s="31">
        <v>45323</v>
      </c>
      <c r="P2" s="31">
        <v>45323</v>
      </c>
      <c r="Q2" t="s">
        <v>1246</v>
      </c>
      <c r="R2" s="31">
        <v>45292</v>
      </c>
      <c r="S2" s="31">
        <v>45444</v>
      </c>
      <c r="T2" s="31">
        <v>45352</v>
      </c>
      <c r="U2" t="s">
        <v>565</v>
      </c>
      <c r="V2" t="s">
        <v>577</v>
      </c>
      <c r="W2" t="s">
        <v>216</v>
      </c>
      <c r="X2" s="31">
        <v>45418</v>
      </c>
      <c r="Y2" t="s">
        <v>696</v>
      </c>
      <c r="Z2" s="31">
        <v>45323</v>
      </c>
      <c r="AA2" s="31">
        <v>45383</v>
      </c>
      <c r="AB2" s="31">
        <v>45323</v>
      </c>
      <c r="AC2" s="31">
        <v>45323</v>
      </c>
      <c r="AD2" s="31">
        <v>45292</v>
      </c>
      <c r="AE2" s="31">
        <v>45323</v>
      </c>
      <c r="AF2" s="31">
        <v>45629</v>
      </c>
      <c r="AG2" s="31">
        <v>45292</v>
      </c>
      <c r="AH2" s="31">
        <v>45292</v>
      </c>
      <c r="AI2" s="31">
        <v>45383</v>
      </c>
      <c r="AJ2" s="31">
        <v>45303</v>
      </c>
      <c r="AK2" s="31">
        <v>45360</v>
      </c>
      <c r="AL2" s="31">
        <v>45352</v>
      </c>
      <c r="AM2" s="31">
        <v>45483</v>
      </c>
      <c r="AN2" s="31">
        <v>45292</v>
      </c>
      <c r="AO2" s="31">
        <v>45627</v>
      </c>
      <c r="AP2" s="31">
        <v>45323</v>
      </c>
      <c r="AQ2" s="31">
        <v>45352</v>
      </c>
      <c r="AR2" s="31">
        <v>45323</v>
      </c>
      <c r="AS2" s="31">
        <v>45292</v>
      </c>
      <c r="AT2" t="s">
        <v>764</v>
      </c>
      <c r="AU2" t="s">
        <v>522</v>
      </c>
    </row>
    <row r="3" spans="1:47" x14ac:dyDescent="0.3">
      <c r="A3" s="57"/>
      <c r="B3" s="4" t="s">
        <v>139</v>
      </c>
      <c r="C3">
        <v>4</v>
      </c>
      <c r="E3">
        <v>4</v>
      </c>
      <c r="F3">
        <v>4</v>
      </c>
      <c r="G3">
        <v>3</v>
      </c>
      <c r="H3">
        <v>4</v>
      </c>
      <c r="I3">
        <v>4</v>
      </c>
      <c r="J3">
        <v>4</v>
      </c>
      <c r="K3">
        <v>4</v>
      </c>
      <c r="L3">
        <v>4</v>
      </c>
      <c r="M3">
        <v>3</v>
      </c>
      <c r="N3">
        <v>2</v>
      </c>
      <c r="O3">
        <v>4</v>
      </c>
      <c r="P3">
        <v>4</v>
      </c>
      <c r="Q3">
        <v>2</v>
      </c>
      <c r="R3">
        <v>4</v>
      </c>
      <c r="S3">
        <v>4</v>
      </c>
      <c r="T3">
        <v>4</v>
      </c>
      <c r="U3">
        <v>2</v>
      </c>
      <c r="V3">
        <v>4</v>
      </c>
      <c r="W3">
        <v>2</v>
      </c>
      <c r="X3">
        <v>3</v>
      </c>
      <c r="Y3">
        <v>4</v>
      </c>
      <c r="Z3">
        <v>4</v>
      </c>
      <c r="AA3">
        <v>4</v>
      </c>
      <c r="AB3">
        <v>4</v>
      </c>
      <c r="AC3">
        <v>4</v>
      </c>
      <c r="AD3">
        <v>4</v>
      </c>
      <c r="AE3">
        <v>4</v>
      </c>
      <c r="AF3">
        <v>2</v>
      </c>
      <c r="AG3">
        <v>4</v>
      </c>
      <c r="AH3">
        <v>4</v>
      </c>
      <c r="AI3">
        <v>4</v>
      </c>
      <c r="AJ3">
        <v>2</v>
      </c>
      <c r="AK3">
        <v>3</v>
      </c>
      <c r="AL3">
        <v>4</v>
      </c>
      <c r="AM3">
        <v>2</v>
      </c>
      <c r="AN3">
        <v>4</v>
      </c>
      <c r="AO3">
        <v>4</v>
      </c>
      <c r="AP3">
        <v>4</v>
      </c>
      <c r="AQ3">
        <v>4</v>
      </c>
      <c r="AR3">
        <v>4</v>
      </c>
      <c r="AS3">
        <v>4</v>
      </c>
      <c r="AT3">
        <v>4</v>
      </c>
      <c r="AU3">
        <v>2</v>
      </c>
    </row>
    <row r="4" spans="1:47" x14ac:dyDescent="0.3">
      <c r="A4" s="57"/>
      <c r="B4" s="4" t="s">
        <v>140</v>
      </c>
      <c r="C4">
        <v>68.5</v>
      </c>
      <c r="E4">
        <v>47.5</v>
      </c>
      <c r="F4">
        <v>60.5</v>
      </c>
      <c r="H4">
        <v>46.5</v>
      </c>
      <c r="I4">
        <v>62.5</v>
      </c>
      <c r="J4">
        <v>54</v>
      </c>
      <c r="L4">
        <v>49</v>
      </c>
      <c r="O4">
        <v>53.5</v>
      </c>
      <c r="P4">
        <v>54.5</v>
      </c>
      <c r="R4">
        <v>76</v>
      </c>
      <c r="S4">
        <v>51</v>
      </c>
      <c r="T4">
        <v>62</v>
      </c>
      <c r="U4" t="s">
        <v>404</v>
      </c>
      <c r="V4">
        <v>51.5</v>
      </c>
      <c r="W4" t="s">
        <v>510</v>
      </c>
      <c r="X4" t="s">
        <v>510</v>
      </c>
      <c r="Y4" t="s">
        <v>510</v>
      </c>
      <c r="Z4">
        <v>57.5</v>
      </c>
      <c r="AA4">
        <v>58.5</v>
      </c>
      <c r="AB4">
        <v>30</v>
      </c>
      <c r="AC4">
        <v>64.5</v>
      </c>
      <c r="AD4">
        <v>62.5</v>
      </c>
      <c r="AE4">
        <v>51</v>
      </c>
      <c r="AF4" t="s">
        <v>510</v>
      </c>
      <c r="AG4">
        <v>101</v>
      </c>
      <c r="AH4">
        <v>50</v>
      </c>
      <c r="AI4">
        <v>58</v>
      </c>
      <c r="AK4" t="s">
        <v>510</v>
      </c>
      <c r="AL4">
        <v>56</v>
      </c>
      <c r="AN4">
        <v>61</v>
      </c>
      <c r="AO4">
        <v>47.5</v>
      </c>
      <c r="AP4">
        <v>64.5</v>
      </c>
      <c r="AQ4">
        <v>57.5</v>
      </c>
      <c r="AR4" t="s">
        <v>510</v>
      </c>
      <c r="AS4">
        <v>82.5</v>
      </c>
      <c r="AT4">
        <v>52</v>
      </c>
    </row>
    <row r="5" spans="1:47" x14ac:dyDescent="0.3">
      <c r="A5" s="57"/>
      <c r="B5" s="32" t="s">
        <v>141</v>
      </c>
      <c r="C5">
        <f>(C6-C7)</f>
        <v>1.5999999999999943</v>
      </c>
      <c r="E5">
        <f t="shared" ref="E5:N5" si="0">(E6-E7)</f>
        <v>3.9000000000000057</v>
      </c>
      <c r="F5">
        <f t="shared" si="0"/>
        <v>3.6999999999999957</v>
      </c>
      <c r="G5">
        <f t="shared" si="0"/>
        <v>1.2999999999999972</v>
      </c>
      <c r="H5">
        <f t="shared" si="0"/>
        <v>6.8999999999999986</v>
      </c>
      <c r="I5">
        <f t="shared" si="0"/>
        <v>0.80000000000000426</v>
      </c>
      <c r="J5">
        <f t="shared" si="0"/>
        <v>0</v>
      </c>
      <c r="K5">
        <f t="shared" si="0"/>
        <v>0.5</v>
      </c>
      <c r="L5">
        <f t="shared" si="0"/>
        <v>3</v>
      </c>
      <c r="N5">
        <f t="shared" si="0"/>
        <v>0.29999999999999716</v>
      </c>
      <c r="O5">
        <f t="shared" ref="O5" si="1">(O6-O7)</f>
        <v>4</v>
      </c>
      <c r="P5">
        <f t="shared" ref="P5" si="2">(P6-P7)</f>
        <v>1</v>
      </c>
      <c r="Q5">
        <f t="shared" ref="Q5" si="3">(Q6-Q7)</f>
        <v>0.10000000000000142</v>
      </c>
      <c r="R5">
        <f t="shared" ref="R5" si="4">(R6-R7)</f>
        <v>3.7999999999999972</v>
      </c>
      <c r="S5">
        <f t="shared" ref="S5" si="5">(S6-S7)</f>
        <v>3.3000000000000043</v>
      </c>
      <c r="T5">
        <f t="shared" ref="T5" si="6">(T6-T7)</f>
        <v>1.1000000000000014</v>
      </c>
      <c r="U5" s="24">
        <f t="shared" ref="U5" si="7">(U6-U7)</f>
        <v>-3.7000000000000028</v>
      </c>
      <c r="V5">
        <f t="shared" ref="V5" si="8">(V6-V7)</f>
        <v>0.79999999999999716</v>
      </c>
      <c r="Z5">
        <f t="shared" ref="Z5" si="9">(Z6-Z7)</f>
        <v>1.0999999999999943</v>
      </c>
      <c r="AB5">
        <f t="shared" ref="AB5" si="10">(AB6-AB7)</f>
        <v>3.3999999999999986</v>
      </c>
      <c r="AC5">
        <f t="shared" ref="AC5" si="11">(AC6-AC7)</f>
        <v>2</v>
      </c>
      <c r="AD5">
        <f t="shared" ref="AD5" si="12">(AD6-AD7)</f>
        <v>2</v>
      </c>
      <c r="AE5">
        <f t="shared" ref="AE5:AL5" si="13">(AE6-AE7)</f>
        <v>1.7000000000000028</v>
      </c>
      <c r="AI5">
        <f t="shared" si="13"/>
        <v>5.1000000000000014</v>
      </c>
      <c r="AJ5">
        <f t="shared" si="13"/>
        <v>0</v>
      </c>
      <c r="AL5">
        <f t="shared" si="13"/>
        <v>2.7999999999999972</v>
      </c>
      <c r="AM5">
        <f t="shared" ref="AM5:AT5" si="14">(AM6-AM7)</f>
        <v>0.10000000000000142</v>
      </c>
      <c r="AN5">
        <f t="shared" si="14"/>
        <v>2.7000000000000028</v>
      </c>
      <c r="AO5">
        <f t="shared" si="14"/>
        <v>2.1000000000000014</v>
      </c>
      <c r="AP5">
        <f t="shared" si="14"/>
        <v>2.2999999999999972</v>
      </c>
      <c r="AQ5">
        <f t="shared" si="14"/>
        <v>3.5</v>
      </c>
      <c r="AR5">
        <f t="shared" si="14"/>
        <v>3.5</v>
      </c>
      <c r="AS5">
        <f t="shared" si="14"/>
        <v>3.5999999999999943</v>
      </c>
      <c r="AT5">
        <f t="shared" si="14"/>
        <v>1.8999999999999986</v>
      </c>
    </row>
    <row r="6" spans="1:47" x14ac:dyDescent="0.3">
      <c r="A6" s="57"/>
      <c r="B6" s="4" t="s">
        <v>142</v>
      </c>
      <c r="C6">
        <v>70.099999999999994</v>
      </c>
      <c r="E6">
        <v>51.2</v>
      </c>
      <c r="F6">
        <v>64.599999999999994</v>
      </c>
      <c r="G6">
        <v>88.8</v>
      </c>
      <c r="H6">
        <v>48.4</v>
      </c>
      <c r="I6">
        <v>63.1</v>
      </c>
      <c r="J6">
        <v>54.1</v>
      </c>
      <c r="K6">
        <v>57</v>
      </c>
      <c r="L6">
        <v>52</v>
      </c>
      <c r="M6" t="s">
        <v>510</v>
      </c>
      <c r="N6">
        <v>49.9</v>
      </c>
      <c r="O6">
        <v>57.2</v>
      </c>
      <c r="P6">
        <v>55.1</v>
      </c>
      <c r="Q6">
        <v>56.1</v>
      </c>
      <c r="R6">
        <v>78.099999999999994</v>
      </c>
      <c r="S6">
        <v>54.1</v>
      </c>
      <c r="T6">
        <v>63.5</v>
      </c>
      <c r="U6" s="24">
        <v>64.2</v>
      </c>
      <c r="V6">
        <v>53.3</v>
      </c>
      <c r="W6" t="s">
        <v>510</v>
      </c>
      <c r="X6" t="s">
        <v>510</v>
      </c>
      <c r="Y6" t="s">
        <v>510</v>
      </c>
      <c r="Z6">
        <v>58.3</v>
      </c>
      <c r="AA6">
        <v>59.5</v>
      </c>
      <c r="AB6">
        <v>33.5</v>
      </c>
      <c r="AC6">
        <v>66.5</v>
      </c>
      <c r="AD6">
        <v>64.8</v>
      </c>
      <c r="AE6">
        <v>52.7</v>
      </c>
      <c r="AF6" t="s">
        <v>510</v>
      </c>
      <c r="AG6">
        <v>102.8</v>
      </c>
      <c r="AH6">
        <v>53.6</v>
      </c>
      <c r="AI6">
        <v>63.9</v>
      </c>
      <c r="AJ6">
        <v>82.8</v>
      </c>
      <c r="AK6" t="s">
        <v>510</v>
      </c>
      <c r="AL6">
        <v>59.3</v>
      </c>
      <c r="AM6">
        <v>32</v>
      </c>
      <c r="AN6">
        <v>63.6</v>
      </c>
      <c r="AO6">
        <v>49.9</v>
      </c>
      <c r="AP6">
        <v>66.8</v>
      </c>
      <c r="AQ6">
        <v>61</v>
      </c>
      <c r="AR6">
        <v>50.1</v>
      </c>
      <c r="AS6">
        <v>86</v>
      </c>
      <c r="AT6">
        <v>53.6</v>
      </c>
      <c r="AU6" t="s">
        <v>510</v>
      </c>
    </row>
    <row r="7" spans="1:47" x14ac:dyDescent="0.3">
      <c r="A7" s="57"/>
      <c r="B7" s="4" t="s">
        <v>143</v>
      </c>
      <c r="C7">
        <v>68.5</v>
      </c>
      <c r="E7">
        <v>47.3</v>
      </c>
      <c r="F7">
        <v>60.9</v>
      </c>
      <c r="G7">
        <v>87.5</v>
      </c>
      <c r="H7">
        <v>41.5</v>
      </c>
      <c r="I7">
        <v>62.3</v>
      </c>
      <c r="J7">
        <v>54.1</v>
      </c>
      <c r="K7">
        <v>56.5</v>
      </c>
      <c r="L7">
        <v>49</v>
      </c>
      <c r="M7">
        <v>59.2</v>
      </c>
      <c r="N7">
        <v>49.6</v>
      </c>
      <c r="O7">
        <v>53.2</v>
      </c>
      <c r="P7">
        <v>54.1</v>
      </c>
      <c r="Q7">
        <v>56</v>
      </c>
      <c r="R7">
        <v>74.3</v>
      </c>
      <c r="S7">
        <v>50.8</v>
      </c>
      <c r="T7">
        <v>62.4</v>
      </c>
      <c r="U7" s="24">
        <v>67.900000000000006</v>
      </c>
      <c r="V7">
        <v>52.5</v>
      </c>
      <c r="W7" t="s">
        <v>510</v>
      </c>
      <c r="X7">
        <v>74</v>
      </c>
      <c r="Y7" t="s">
        <v>510</v>
      </c>
      <c r="Z7">
        <v>57.2</v>
      </c>
      <c r="AB7">
        <v>30.1</v>
      </c>
      <c r="AC7">
        <v>64.5</v>
      </c>
      <c r="AD7">
        <v>62.8</v>
      </c>
      <c r="AE7">
        <v>51</v>
      </c>
      <c r="AF7" t="s">
        <v>510</v>
      </c>
      <c r="AI7">
        <v>58.8</v>
      </c>
      <c r="AJ7">
        <v>82.8</v>
      </c>
      <c r="AK7" t="s">
        <v>510</v>
      </c>
      <c r="AL7">
        <v>56.5</v>
      </c>
      <c r="AM7">
        <v>31.9</v>
      </c>
      <c r="AN7">
        <v>60.9</v>
      </c>
      <c r="AO7">
        <v>47.8</v>
      </c>
      <c r="AP7">
        <v>64.5</v>
      </c>
      <c r="AQ7">
        <v>57.5</v>
      </c>
      <c r="AR7">
        <v>46.6</v>
      </c>
      <c r="AS7">
        <v>82.4</v>
      </c>
      <c r="AT7">
        <v>51.7</v>
      </c>
      <c r="AU7">
        <v>95.1</v>
      </c>
    </row>
    <row r="8" spans="1:47" x14ac:dyDescent="0.3">
      <c r="A8" s="57"/>
      <c r="B8" s="4" t="s">
        <v>144</v>
      </c>
      <c r="C8">
        <v>1600</v>
      </c>
      <c r="E8">
        <v>3700</v>
      </c>
      <c r="F8">
        <v>4100</v>
      </c>
      <c r="G8">
        <v>1000</v>
      </c>
      <c r="H8">
        <v>1900</v>
      </c>
      <c r="I8">
        <v>600</v>
      </c>
      <c r="J8">
        <v>100</v>
      </c>
      <c r="K8" t="s">
        <v>818</v>
      </c>
      <c r="L8">
        <v>3000</v>
      </c>
      <c r="M8" s="24" t="s">
        <v>1175</v>
      </c>
      <c r="N8">
        <v>500</v>
      </c>
      <c r="O8">
        <v>3700</v>
      </c>
      <c r="P8">
        <v>600</v>
      </c>
      <c r="Q8">
        <v>500</v>
      </c>
      <c r="R8">
        <v>2100</v>
      </c>
      <c r="S8">
        <v>3100</v>
      </c>
      <c r="T8">
        <v>1500</v>
      </c>
      <c r="U8" t="s">
        <v>404</v>
      </c>
      <c r="V8" t="s">
        <v>404</v>
      </c>
      <c r="W8" t="s">
        <v>404</v>
      </c>
      <c r="X8" t="s">
        <v>818</v>
      </c>
      <c r="Y8">
        <v>1800</v>
      </c>
      <c r="Z8">
        <v>800</v>
      </c>
      <c r="AA8">
        <v>1000</v>
      </c>
      <c r="AB8">
        <v>3500</v>
      </c>
      <c r="AC8">
        <v>2000</v>
      </c>
      <c r="AD8">
        <v>2300</v>
      </c>
      <c r="AE8">
        <v>1700</v>
      </c>
      <c r="AF8" t="s">
        <v>404</v>
      </c>
      <c r="AG8">
        <v>1800</v>
      </c>
      <c r="AH8">
        <v>3600</v>
      </c>
      <c r="AI8">
        <v>6900</v>
      </c>
      <c r="AJ8" t="s">
        <v>404</v>
      </c>
      <c r="AK8" t="s">
        <v>818</v>
      </c>
      <c r="AL8">
        <v>3300</v>
      </c>
      <c r="AM8" t="s">
        <v>404</v>
      </c>
      <c r="AN8">
        <v>2600</v>
      </c>
      <c r="AO8">
        <v>2400</v>
      </c>
      <c r="AP8">
        <v>2300</v>
      </c>
      <c r="AQ8">
        <v>3500</v>
      </c>
      <c r="AR8">
        <v>3000</v>
      </c>
      <c r="AS8">
        <v>3500</v>
      </c>
      <c r="AT8">
        <v>1600</v>
      </c>
      <c r="AU8" t="s">
        <v>818</v>
      </c>
    </row>
    <row r="9" spans="1:47" x14ac:dyDescent="0.3">
      <c r="A9" s="57"/>
      <c r="B9" s="4" t="s">
        <v>145</v>
      </c>
      <c r="C9">
        <v>1000</v>
      </c>
      <c r="E9">
        <v>3700</v>
      </c>
      <c r="F9">
        <v>3700</v>
      </c>
      <c r="H9">
        <v>1900</v>
      </c>
      <c r="I9">
        <v>600</v>
      </c>
      <c r="J9">
        <v>100</v>
      </c>
      <c r="K9" t="s">
        <v>818</v>
      </c>
      <c r="L9">
        <v>3000</v>
      </c>
      <c r="M9" s="24" t="s">
        <v>1175</v>
      </c>
      <c r="N9">
        <v>500</v>
      </c>
      <c r="O9">
        <v>3800</v>
      </c>
      <c r="P9">
        <v>600</v>
      </c>
      <c r="R9">
        <v>2100</v>
      </c>
      <c r="S9">
        <v>3100</v>
      </c>
      <c r="T9">
        <v>1200</v>
      </c>
      <c r="U9" t="s">
        <v>404</v>
      </c>
      <c r="V9">
        <v>800</v>
      </c>
      <c r="W9" t="s">
        <v>404</v>
      </c>
      <c r="X9" t="s">
        <v>818</v>
      </c>
      <c r="Y9">
        <v>1500</v>
      </c>
      <c r="Z9">
        <v>800</v>
      </c>
      <c r="AA9">
        <v>1000</v>
      </c>
      <c r="AB9">
        <v>3500</v>
      </c>
      <c r="AD9">
        <v>2000</v>
      </c>
      <c r="AE9">
        <v>1700</v>
      </c>
      <c r="AI9">
        <v>5100</v>
      </c>
      <c r="AJ9" t="s">
        <v>404</v>
      </c>
      <c r="AK9" t="s">
        <v>818</v>
      </c>
      <c r="AM9" t="s">
        <v>404</v>
      </c>
      <c r="AN9">
        <v>2700</v>
      </c>
      <c r="AO9">
        <v>2400</v>
      </c>
      <c r="AQ9">
        <v>3500</v>
      </c>
      <c r="AR9">
        <v>3000</v>
      </c>
      <c r="AS9">
        <v>3500</v>
      </c>
      <c r="AT9">
        <v>1900</v>
      </c>
      <c r="AU9" t="s">
        <v>818</v>
      </c>
    </row>
    <row r="10" spans="1:47" x14ac:dyDescent="0.3">
      <c r="A10" s="57"/>
      <c r="B10" s="4" t="s">
        <v>146</v>
      </c>
      <c r="C10" t="s">
        <v>299</v>
      </c>
      <c r="E10" t="s">
        <v>445</v>
      </c>
      <c r="F10" t="s">
        <v>498</v>
      </c>
      <c r="G10" t="s">
        <v>625</v>
      </c>
      <c r="H10" t="s">
        <v>677</v>
      </c>
      <c r="I10" t="s">
        <v>814</v>
      </c>
      <c r="J10" t="s">
        <v>922</v>
      </c>
      <c r="K10" t="s">
        <v>1008</v>
      </c>
      <c r="L10" t="s">
        <v>1035</v>
      </c>
      <c r="M10" t="s">
        <v>1176</v>
      </c>
      <c r="N10" t="s">
        <v>992</v>
      </c>
      <c r="O10" t="s">
        <v>1227</v>
      </c>
      <c r="P10" t="s">
        <v>1328</v>
      </c>
      <c r="Q10" t="s">
        <v>845</v>
      </c>
      <c r="R10" t="s">
        <v>1407</v>
      </c>
      <c r="S10" t="s">
        <v>1519</v>
      </c>
      <c r="T10" t="s">
        <v>1567</v>
      </c>
      <c r="U10" t="s">
        <v>932</v>
      </c>
      <c r="V10" t="s">
        <v>1640</v>
      </c>
      <c r="W10" t="s">
        <v>1648</v>
      </c>
      <c r="X10" t="s">
        <v>1449</v>
      </c>
      <c r="Y10" t="s">
        <v>1570</v>
      </c>
      <c r="Z10" t="s">
        <v>550</v>
      </c>
      <c r="AA10" t="s">
        <v>768</v>
      </c>
      <c r="AB10" t="s">
        <v>1914</v>
      </c>
      <c r="AC10" t="s">
        <v>2006</v>
      </c>
      <c r="AD10" t="s">
        <v>2094</v>
      </c>
      <c r="AE10" t="s">
        <v>449</v>
      </c>
      <c r="AF10" t="s">
        <v>2287</v>
      </c>
      <c r="AG10" t="s">
        <v>180</v>
      </c>
      <c r="AH10" t="s">
        <v>1271</v>
      </c>
      <c r="AI10" t="s">
        <v>2851</v>
      </c>
      <c r="AJ10" t="s">
        <v>295</v>
      </c>
      <c r="AK10" t="s">
        <v>2706</v>
      </c>
      <c r="AL10" t="s">
        <v>2672</v>
      </c>
      <c r="AM10" t="s">
        <v>610</v>
      </c>
      <c r="AN10" t="s">
        <v>2718</v>
      </c>
      <c r="AO10" t="s">
        <v>2762</v>
      </c>
      <c r="AP10" t="s">
        <v>2802</v>
      </c>
      <c r="AQ10" t="s">
        <v>2934</v>
      </c>
      <c r="AR10" t="s">
        <v>3011</v>
      </c>
      <c r="AS10" t="s">
        <v>1570</v>
      </c>
      <c r="AT10" t="s">
        <v>3145</v>
      </c>
      <c r="AU10" t="s">
        <v>1741</v>
      </c>
    </row>
    <row r="11" spans="1:47" x14ac:dyDescent="0.3">
      <c r="A11" s="57"/>
      <c r="B11" s="4" t="s">
        <v>147</v>
      </c>
      <c r="C11">
        <v>200</v>
      </c>
      <c r="E11">
        <v>200</v>
      </c>
      <c r="F11">
        <v>250</v>
      </c>
      <c r="G11">
        <v>150</v>
      </c>
      <c r="H11">
        <v>230</v>
      </c>
      <c r="I11">
        <v>250</v>
      </c>
      <c r="J11">
        <v>200</v>
      </c>
      <c r="K11">
        <v>180</v>
      </c>
      <c r="L11">
        <v>250</v>
      </c>
      <c r="M11">
        <v>180</v>
      </c>
      <c r="N11">
        <v>180</v>
      </c>
      <c r="O11">
        <v>250</v>
      </c>
      <c r="P11">
        <v>270</v>
      </c>
      <c r="Q11">
        <v>180</v>
      </c>
      <c r="R11">
        <v>260</v>
      </c>
      <c r="S11">
        <v>200</v>
      </c>
      <c r="T11">
        <v>250</v>
      </c>
      <c r="U11">
        <v>180</v>
      </c>
      <c r="V11">
        <v>200</v>
      </c>
      <c r="W11">
        <v>180</v>
      </c>
      <c r="X11">
        <v>150</v>
      </c>
      <c r="Y11">
        <v>200</v>
      </c>
      <c r="Z11">
        <v>250</v>
      </c>
      <c r="AA11">
        <v>270</v>
      </c>
      <c r="AB11">
        <v>200</v>
      </c>
      <c r="AC11">
        <v>260</v>
      </c>
      <c r="AD11">
        <v>260</v>
      </c>
      <c r="AE11">
        <v>250</v>
      </c>
      <c r="AF11">
        <v>180</v>
      </c>
      <c r="AG11">
        <v>250</v>
      </c>
      <c r="AH11">
        <v>220</v>
      </c>
      <c r="AI11">
        <v>280</v>
      </c>
      <c r="AJ11">
        <v>180</v>
      </c>
      <c r="AK11">
        <v>180</v>
      </c>
      <c r="AL11">
        <v>260</v>
      </c>
      <c r="AM11">
        <v>120</v>
      </c>
      <c r="AN11">
        <v>250</v>
      </c>
      <c r="AO11">
        <v>250</v>
      </c>
      <c r="AP11">
        <v>250</v>
      </c>
      <c r="AQ11">
        <v>200</v>
      </c>
      <c r="AR11">
        <v>220</v>
      </c>
      <c r="AS11">
        <v>250</v>
      </c>
      <c r="AT11">
        <v>250</v>
      </c>
      <c r="AU11">
        <v>150</v>
      </c>
    </row>
    <row r="12" spans="1:47" x14ac:dyDescent="0.3">
      <c r="A12" s="57"/>
      <c r="B12" s="4" t="s">
        <v>148</v>
      </c>
      <c r="C12">
        <v>43</v>
      </c>
      <c r="E12">
        <v>38</v>
      </c>
      <c r="F12">
        <v>48</v>
      </c>
      <c r="G12">
        <v>10</v>
      </c>
      <c r="H12">
        <v>52</v>
      </c>
      <c r="I12">
        <v>18</v>
      </c>
      <c r="J12">
        <v>26</v>
      </c>
      <c r="K12">
        <v>23</v>
      </c>
      <c r="L12">
        <v>46</v>
      </c>
      <c r="M12">
        <v>27</v>
      </c>
      <c r="N12">
        <v>22</v>
      </c>
      <c r="O12">
        <v>36</v>
      </c>
      <c r="P12">
        <v>42</v>
      </c>
      <c r="Q12">
        <v>26</v>
      </c>
      <c r="R12">
        <v>42</v>
      </c>
      <c r="S12">
        <v>42</v>
      </c>
      <c r="T12">
        <v>58</v>
      </c>
      <c r="U12">
        <v>40</v>
      </c>
      <c r="V12">
        <v>48</v>
      </c>
      <c r="W12">
        <v>9</v>
      </c>
      <c r="X12">
        <v>64</v>
      </c>
      <c r="Y12">
        <v>70</v>
      </c>
      <c r="Z12">
        <v>11</v>
      </c>
      <c r="AA12">
        <v>20</v>
      </c>
      <c r="AB12">
        <v>88</v>
      </c>
      <c r="AC12">
        <v>32</v>
      </c>
      <c r="AD12">
        <v>28</v>
      </c>
      <c r="AE12">
        <v>28</v>
      </c>
      <c r="AF12">
        <v>23</v>
      </c>
      <c r="AG12">
        <v>17</v>
      </c>
      <c r="AH12">
        <v>53</v>
      </c>
      <c r="AI12">
        <v>42</v>
      </c>
      <c r="AJ12">
        <v>5</v>
      </c>
      <c r="AK12">
        <v>34</v>
      </c>
      <c r="AL12">
        <v>58</v>
      </c>
      <c r="AM12">
        <v>24</v>
      </c>
      <c r="AN12">
        <v>44</v>
      </c>
      <c r="AO12">
        <v>34</v>
      </c>
      <c r="AP12">
        <v>50</v>
      </c>
      <c r="AQ12">
        <v>56</v>
      </c>
      <c r="AR12">
        <v>38</v>
      </c>
      <c r="AS12">
        <v>42</v>
      </c>
      <c r="AT12">
        <v>37</v>
      </c>
      <c r="AU12">
        <v>60</v>
      </c>
    </row>
    <row r="13" spans="1:47" x14ac:dyDescent="0.3">
      <c r="A13" s="57"/>
      <c r="B13" s="4" t="s">
        <v>149</v>
      </c>
      <c r="C13">
        <v>-143</v>
      </c>
      <c r="E13">
        <v>-148</v>
      </c>
      <c r="F13">
        <v>-132</v>
      </c>
      <c r="G13">
        <v>-33</v>
      </c>
      <c r="H13">
        <v>-226</v>
      </c>
      <c r="I13">
        <v>-153</v>
      </c>
      <c r="J13">
        <v>-118</v>
      </c>
      <c r="K13">
        <v>-60</v>
      </c>
      <c r="L13">
        <v>-126</v>
      </c>
      <c r="M13">
        <v>-45</v>
      </c>
      <c r="N13">
        <v>-110</v>
      </c>
      <c r="O13">
        <v>-148</v>
      </c>
      <c r="P13">
        <v>-130</v>
      </c>
      <c r="Q13">
        <v>-158</v>
      </c>
      <c r="R13">
        <v>-168</v>
      </c>
      <c r="S13">
        <v>-30</v>
      </c>
      <c r="T13">
        <v>-168</v>
      </c>
      <c r="U13">
        <v>-102</v>
      </c>
      <c r="V13">
        <v>-60</v>
      </c>
      <c r="W13">
        <v>-62</v>
      </c>
      <c r="X13">
        <v>-47</v>
      </c>
      <c r="Y13">
        <v>-136</v>
      </c>
      <c r="Z13">
        <v>-106</v>
      </c>
      <c r="AA13">
        <v>-157</v>
      </c>
      <c r="AB13">
        <v>-90</v>
      </c>
      <c r="AC13">
        <v>-170</v>
      </c>
      <c r="AD13">
        <v>-140</v>
      </c>
      <c r="AE13">
        <v>-150</v>
      </c>
      <c r="AF13">
        <v>-53</v>
      </c>
      <c r="AG13">
        <v>-132</v>
      </c>
      <c r="AH13">
        <v>-98</v>
      </c>
      <c r="AI13" s="24">
        <v>140</v>
      </c>
      <c r="AJ13">
        <v>-37</v>
      </c>
      <c r="AK13">
        <v>-28</v>
      </c>
      <c r="AL13">
        <v>-101</v>
      </c>
      <c r="AM13">
        <v>-65</v>
      </c>
      <c r="AN13">
        <v>-124</v>
      </c>
      <c r="AO13">
        <v>-156</v>
      </c>
      <c r="AP13">
        <v>-96</v>
      </c>
      <c r="AQ13">
        <v>-125</v>
      </c>
      <c r="AR13">
        <v>-148</v>
      </c>
      <c r="AS13">
        <v>-168</v>
      </c>
      <c r="AT13">
        <v>-91</v>
      </c>
      <c r="AU13">
        <v>-40</v>
      </c>
    </row>
    <row r="14" spans="1:47" ht="15" thickBot="1" x14ac:dyDescent="0.35">
      <c r="A14" s="57"/>
      <c r="B14" s="2" t="s">
        <v>150</v>
      </c>
      <c r="C14">
        <v>126</v>
      </c>
      <c r="E14">
        <v>158</v>
      </c>
      <c r="F14">
        <v>142</v>
      </c>
      <c r="G14">
        <v>76</v>
      </c>
      <c r="H14">
        <v>92</v>
      </c>
      <c r="I14">
        <v>128</v>
      </c>
      <c r="J14">
        <v>124</v>
      </c>
      <c r="K14">
        <v>76</v>
      </c>
      <c r="L14">
        <v>158</v>
      </c>
      <c r="M14">
        <v>64</v>
      </c>
      <c r="N14">
        <v>116</v>
      </c>
      <c r="O14">
        <v>136</v>
      </c>
      <c r="P14">
        <v>140</v>
      </c>
      <c r="Q14">
        <v>112</v>
      </c>
      <c r="R14">
        <v>146</v>
      </c>
      <c r="S14">
        <v>192</v>
      </c>
      <c r="T14">
        <v>142</v>
      </c>
      <c r="U14">
        <v>120</v>
      </c>
      <c r="V14">
        <v>65</v>
      </c>
      <c r="W14">
        <v>68</v>
      </c>
      <c r="X14">
        <v>42</v>
      </c>
      <c r="Y14">
        <v>130</v>
      </c>
      <c r="Z14">
        <v>189</v>
      </c>
      <c r="AA14">
        <v>167</v>
      </c>
      <c r="AB14">
        <v>137</v>
      </c>
      <c r="AC14">
        <v>166</v>
      </c>
      <c r="AD14">
        <v>148</v>
      </c>
      <c r="AE14">
        <v>120</v>
      </c>
      <c r="AF14">
        <v>71</v>
      </c>
      <c r="AG14">
        <v>134</v>
      </c>
      <c r="AH14">
        <v>180</v>
      </c>
      <c r="AI14">
        <v>148</v>
      </c>
      <c r="AJ14">
        <v>80</v>
      </c>
      <c r="AK14">
        <v>78</v>
      </c>
      <c r="AL14">
        <v>186</v>
      </c>
      <c r="AM14">
        <v>70</v>
      </c>
      <c r="AN14">
        <v>190</v>
      </c>
      <c r="AO14">
        <v>165</v>
      </c>
      <c r="AP14">
        <v>150</v>
      </c>
      <c r="AQ14">
        <v>143</v>
      </c>
      <c r="AR14">
        <v>150</v>
      </c>
      <c r="AS14">
        <v>168</v>
      </c>
      <c r="AT14">
        <v>117</v>
      </c>
      <c r="AU14">
        <v>80</v>
      </c>
    </row>
    <row r="15" spans="1:47" x14ac:dyDescent="0.3">
      <c r="A15" s="57" t="s">
        <v>17</v>
      </c>
      <c r="B15" s="3" t="s">
        <v>5</v>
      </c>
      <c r="C15" s="31">
        <v>45413</v>
      </c>
      <c r="E15" s="31">
        <v>45413</v>
      </c>
      <c r="F15" s="31">
        <v>45474</v>
      </c>
      <c r="G15" s="31">
        <v>45331</v>
      </c>
      <c r="H15" s="31">
        <v>45474</v>
      </c>
      <c r="I15" s="31">
        <v>45383</v>
      </c>
      <c r="J15" s="31">
        <v>45383</v>
      </c>
      <c r="K15" t="s">
        <v>531</v>
      </c>
      <c r="L15" s="31">
        <v>45413</v>
      </c>
      <c r="M15" s="31">
        <v>45482</v>
      </c>
      <c r="N15" t="s">
        <v>466</v>
      </c>
      <c r="O15" s="31">
        <v>45444</v>
      </c>
      <c r="P15" t="s">
        <v>152</v>
      </c>
      <c r="Q15" t="s">
        <v>183</v>
      </c>
      <c r="R15" s="31">
        <v>45352</v>
      </c>
      <c r="S15" t="s">
        <v>1412</v>
      </c>
      <c r="T15" s="31">
        <v>45444</v>
      </c>
      <c r="U15" t="s">
        <v>274</v>
      </c>
      <c r="V15" s="31" t="s">
        <v>615</v>
      </c>
      <c r="W15" t="s">
        <v>518</v>
      </c>
      <c r="X15" s="31">
        <v>45449</v>
      </c>
      <c r="Y15" t="s">
        <v>169</v>
      </c>
      <c r="Z15" s="31">
        <v>45413</v>
      </c>
      <c r="AA15" s="31">
        <v>45474</v>
      </c>
      <c r="AB15" s="31">
        <v>45383</v>
      </c>
      <c r="AC15" s="31">
        <v>45383</v>
      </c>
      <c r="AD15" s="31">
        <v>45352</v>
      </c>
      <c r="AE15" s="31">
        <v>45444</v>
      </c>
      <c r="AF15" t="s">
        <v>707</v>
      </c>
      <c r="AG15" s="31">
        <v>45352</v>
      </c>
      <c r="AH15" s="31">
        <v>45413</v>
      </c>
      <c r="AI15" s="31">
        <v>45474</v>
      </c>
      <c r="AJ15" s="31">
        <v>45394</v>
      </c>
      <c r="AK15" s="31">
        <v>45421</v>
      </c>
      <c r="AL15" s="31">
        <v>45444</v>
      </c>
      <c r="AM15" s="31">
        <v>45545</v>
      </c>
      <c r="AN15" s="31">
        <v>45383</v>
      </c>
      <c r="AO15" t="s">
        <v>152</v>
      </c>
      <c r="AP15" s="31">
        <v>45413</v>
      </c>
      <c r="AQ15" s="31">
        <v>45444</v>
      </c>
      <c r="AR15" s="31">
        <v>45413</v>
      </c>
      <c r="AS15" s="31">
        <v>45413</v>
      </c>
      <c r="AT15" t="s">
        <v>236</v>
      </c>
      <c r="AU15" t="s">
        <v>1273</v>
      </c>
    </row>
    <row r="16" spans="1:47" x14ac:dyDescent="0.3">
      <c r="A16" s="57"/>
      <c r="B16" s="4" t="s">
        <v>139</v>
      </c>
      <c r="C16">
        <v>4</v>
      </c>
      <c r="E16">
        <v>4</v>
      </c>
      <c r="F16">
        <v>4</v>
      </c>
      <c r="G16">
        <v>4</v>
      </c>
      <c r="H16">
        <v>4</v>
      </c>
      <c r="I16">
        <v>4</v>
      </c>
      <c r="J16">
        <v>4</v>
      </c>
      <c r="K16">
        <v>4</v>
      </c>
      <c r="L16">
        <v>4</v>
      </c>
      <c r="M16">
        <v>4</v>
      </c>
      <c r="N16">
        <v>3</v>
      </c>
      <c r="O16">
        <v>4</v>
      </c>
      <c r="P16">
        <v>4</v>
      </c>
      <c r="Q16">
        <v>2</v>
      </c>
      <c r="R16">
        <v>4</v>
      </c>
      <c r="S16">
        <v>4</v>
      </c>
      <c r="T16">
        <v>4</v>
      </c>
      <c r="U16">
        <v>3</v>
      </c>
      <c r="V16">
        <v>4</v>
      </c>
      <c r="W16">
        <v>3</v>
      </c>
      <c r="X16">
        <v>3</v>
      </c>
      <c r="Y16" t="s">
        <v>1721</v>
      </c>
      <c r="Z16">
        <v>4</v>
      </c>
      <c r="AA16">
        <v>4</v>
      </c>
      <c r="AB16">
        <v>4</v>
      </c>
      <c r="AC16">
        <v>4</v>
      </c>
      <c r="AD16">
        <v>4</v>
      </c>
      <c r="AE16">
        <v>4</v>
      </c>
      <c r="AF16">
        <v>3</v>
      </c>
      <c r="AG16">
        <v>4</v>
      </c>
      <c r="AH16">
        <v>4</v>
      </c>
      <c r="AI16">
        <v>4</v>
      </c>
      <c r="AJ16">
        <v>3</v>
      </c>
      <c r="AK16">
        <v>4</v>
      </c>
      <c r="AL16">
        <v>4</v>
      </c>
      <c r="AM16">
        <v>3</v>
      </c>
      <c r="AN16">
        <v>4</v>
      </c>
      <c r="AO16">
        <v>4</v>
      </c>
      <c r="AP16">
        <v>4</v>
      </c>
      <c r="AQ16">
        <v>4</v>
      </c>
      <c r="AR16">
        <v>4</v>
      </c>
      <c r="AS16">
        <v>4</v>
      </c>
      <c r="AT16">
        <v>4</v>
      </c>
      <c r="AU16">
        <v>3</v>
      </c>
    </row>
    <row r="17" spans="1:47" x14ac:dyDescent="0.3">
      <c r="A17" s="57"/>
      <c r="B17" s="4" t="s">
        <v>140</v>
      </c>
      <c r="C17">
        <v>68.5</v>
      </c>
      <c r="E17">
        <v>47.5</v>
      </c>
      <c r="F17">
        <v>60.5</v>
      </c>
      <c r="G17">
        <v>84</v>
      </c>
      <c r="H17">
        <v>46.5</v>
      </c>
      <c r="I17">
        <v>62.5</v>
      </c>
      <c r="J17">
        <v>54.5</v>
      </c>
      <c r="K17">
        <v>56</v>
      </c>
      <c r="L17">
        <v>49</v>
      </c>
      <c r="N17">
        <v>48</v>
      </c>
      <c r="O17">
        <v>53.5</v>
      </c>
      <c r="P17">
        <v>54.5</v>
      </c>
      <c r="Q17">
        <v>56</v>
      </c>
      <c r="R17">
        <v>76</v>
      </c>
      <c r="S17">
        <v>51</v>
      </c>
      <c r="T17">
        <v>62</v>
      </c>
      <c r="U17">
        <v>68.2</v>
      </c>
      <c r="V17">
        <v>51.5</v>
      </c>
      <c r="W17" t="s">
        <v>510</v>
      </c>
      <c r="Z17">
        <v>57.5</v>
      </c>
      <c r="AA17">
        <v>58.5</v>
      </c>
      <c r="AB17">
        <v>30</v>
      </c>
      <c r="AC17">
        <v>64.5</v>
      </c>
      <c r="AD17">
        <v>62.5</v>
      </c>
      <c r="AE17">
        <v>51</v>
      </c>
      <c r="AF17" t="s">
        <v>510</v>
      </c>
      <c r="AG17">
        <v>101</v>
      </c>
      <c r="AH17">
        <v>50</v>
      </c>
      <c r="AI17">
        <v>58</v>
      </c>
      <c r="AJ17">
        <v>81</v>
      </c>
      <c r="AK17" t="s">
        <v>510</v>
      </c>
      <c r="AL17">
        <v>56</v>
      </c>
      <c r="AN17">
        <v>61</v>
      </c>
      <c r="AO17">
        <v>47.5</v>
      </c>
      <c r="AP17">
        <v>64.5</v>
      </c>
      <c r="AQ17">
        <v>57.5</v>
      </c>
      <c r="AS17">
        <v>82.5</v>
      </c>
      <c r="AT17">
        <v>52</v>
      </c>
    </row>
    <row r="18" spans="1:47" x14ac:dyDescent="0.3">
      <c r="A18" s="57"/>
      <c r="B18" s="32" t="s">
        <v>141</v>
      </c>
      <c r="C18">
        <f>(C19-C20)</f>
        <v>3.3999999999999915</v>
      </c>
      <c r="E18">
        <f t="shared" ref="E18:G18" si="15">(E19-E20)</f>
        <v>3.1000000000000014</v>
      </c>
      <c r="F18">
        <f t="shared" si="15"/>
        <v>3.1999999999999957</v>
      </c>
      <c r="G18">
        <f t="shared" si="15"/>
        <v>3.9000000000000057</v>
      </c>
      <c r="I18">
        <f t="shared" ref="I18" si="16">(I19-I20)</f>
        <v>0.39999999999999858</v>
      </c>
      <c r="J18">
        <f t="shared" ref="J18" si="17">(J19-J20)</f>
        <v>0.39999999999999858</v>
      </c>
      <c r="K18">
        <f t="shared" ref="K18" si="18">(K19-K20)</f>
        <v>1.3999999999999986</v>
      </c>
      <c r="L18">
        <f t="shared" ref="L18:N18" si="19">(L19-L20)</f>
        <v>3.3999999999999986</v>
      </c>
      <c r="M18">
        <f t="shared" si="19"/>
        <v>0.19999999999999574</v>
      </c>
      <c r="N18">
        <f t="shared" si="19"/>
        <v>0.5</v>
      </c>
      <c r="O18">
        <f t="shared" ref="O18" si="20">(O19-O20)</f>
        <v>3.2999999999999972</v>
      </c>
      <c r="P18">
        <f t="shared" ref="P18" si="21">(P19-P20)</f>
        <v>3.7999999999999972</v>
      </c>
      <c r="Q18">
        <f t="shared" ref="Q18" si="22">(Q19-Q20)</f>
        <v>0.5</v>
      </c>
      <c r="R18">
        <f t="shared" ref="R18" si="23">(R19-R20)</f>
        <v>2.7999999999999972</v>
      </c>
      <c r="S18">
        <f t="shared" ref="S18" si="24">(S19-S20)</f>
        <v>3.3999999999999986</v>
      </c>
      <c r="U18">
        <f t="shared" ref="U18" si="25">(U19-U20)</f>
        <v>0.30000000000001137</v>
      </c>
      <c r="V18">
        <f t="shared" ref="V18" si="26">(V19-V20)</f>
        <v>3.1999999999999957</v>
      </c>
      <c r="W18" s="24">
        <f t="shared" ref="W18" si="27">(W19-W20)</f>
        <v>-9.9999999999994316E-2</v>
      </c>
      <c r="X18">
        <f t="shared" ref="X18" si="28">(X19-X20)</f>
        <v>0.29999999999999716</v>
      </c>
      <c r="Z18">
        <f t="shared" ref="Z18" si="29">(Z19-Z20)</f>
        <v>1.3999999999999986</v>
      </c>
      <c r="AA18">
        <f t="shared" ref="AA18" si="30">(AA19-AA20)</f>
        <v>1.3000000000000043</v>
      </c>
      <c r="AB18">
        <f t="shared" ref="AB18" si="31">(AB19-AB20)</f>
        <v>2.8000000000000007</v>
      </c>
      <c r="AC18">
        <f t="shared" ref="AC18" si="32">(AC19-AC20)</f>
        <v>1.7999999999999972</v>
      </c>
      <c r="AD18">
        <f t="shared" ref="AD18" si="33">(AD19-AD20)</f>
        <v>3.5</v>
      </c>
      <c r="AE18">
        <f t="shared" ref="AE18" si="34">(AE19-AE20)</f>
        <v>2.4000000000000057</v>
      </c>
      <c r="AG18">
        <f t="shared" ref="AG18" si="35">(AG19-AG20)</f>
        <v>1.7000000000000028</v>
      </c>
      <c r="AH18">
        <f t="shared" ref="AH18" si="36">(AH19-AH20)</f>
        <v>3.2999999999999972</v>
      </c>
      <c r="AI18">
        <f t="shared" ref="AI18:AJ18" si="37">(AI19-AI20)</f>
        <v>3.9000000000000057</v>
      </c>
      <c r="AJ18">
        <f t="shared" si="37"/>
        <v>1.2000000000000028</v>
      </c>
      <c r="AL18">
        <f t="shared" ref="AL18" si="38">(AL19-AL20)</f>
        <v>3.3000000000000043</v>
      </c>
      <c r="AM18">
        <f t="shared" ref="AM18" si="39">(AM19-AM20)</f>
        <v>0</v>
      </c>
      <c r="AN18">
        <f t="shared" ref="AN18" si="40">(AN19-AN20)</f>
        <v>3.0999999999999943</v>
      </c>
      <c r="AO18">
        <f t="shared" ref="AO18" si="41">(AO19-AO20)</f>
        <v>3.1999999999999957</v>
      </c>
      <c r="AP18">
        <f t="shared" ref="AP18" si="42">(AP19-AP20)</f>
        <v>2.2000000000000028</v>
      </c>
      <c r="AQ18">
        <f t="shared" ref="AQ18" si="43">(AQ19-AQ20)</f>
        <v>0.5</v>
      </c>
      <c r="AR18">
        <f t="shared" ref="AR18" si="44">(AR19-AR20)</f>
        <v>3.1000000000000014</v>
      </c>
      <c r="AS18">
        <f t="shared" ref="AS18" si="45">(AS19-AS20)</f>
        <v>4.4000000000000057</v>
      </c>
      <c r="AT18">
        <f t="shared" ref="AT18:AU18" si="46">(AT19-AT20)</f>
        <v>1.6999999999999957</v>
      </c>
      <c r="AU18">
        <f t="shared" si="46"/>
        <v>1.4000000000000057</v>
      </c>
    </row>
    <row r="19" spans="1:47" x14ac:dyDescent="0.3">
      <c r="A19" s="57"/>
      <c r="B19" s="4" t="s">
        <v>142</v>
      </c>
      <c r="C19">
        <v>71.8</v>
      </c>
      <c r="E19">
        <v>51.2</v>
      </c>
      <c r="F19">
        <v>63.8</v>
      </c>
      <c r="G19">
        <v>90.7</v>
      </c>
      <c r="H19">
        <v>49</v>
      </c>
      <c r="I19">
        <v>62.1</v>
      </c>
      <c r="J19">
        <v>54.4</v>
      </c>
      <c r="K19">
        <v>57.8</v>
      </c>
      <c r="L19">
        <v>52.4</v>
      </c>
      <c r="M19">
        <v>60.8</v>
      </c>
      <c r="N19">
        <v>48</v>
      </c>
      <c r="O19">
        <v>56.9</v>
      </c>
      <c r="P19">
        <v>56.8</v>
      </c>
      <c r="Q19">
        <v>56.3</v>
      </c>
      <c r="R19">
        <v>78.5</v>
      </c>
      <c r="S19">
        <v>54.3</v>
      </c>
      <c r="T19">
        <v>64</v>
      </c>
      <c r="U19">
        <v>67.900000000000006</v>
      </c>
      <c r="V19">
        <v>56.3</v>
      </c>
      <c r="W19" s="24">
        <v>70</v>
      </c>
      <c r="X19">
        <v>74.3</v>
      </c>
      <c r="Y19" t="s">
        <v>510</v>
      </c>
      <c r="Z19">
        <v>58.5</v>
      </c>
      <c r="AA19">
        <v>59.6</v>
      </c>
      <c r="AB19">
        <v>33</v>
      </c>
      <c r="AC19">
        <v>66.3</v>
      </c>
      <c r="AD19">
        <v>65.8</v>
      </c>
      <c r="AE19">
        <v>53.2</v>
      </c>
      <c r="AF19" t="s">
        <v>510</v>
      </c>
      <c r="AG19">
        <v>102.8</v>
      </c>
      <c r="AH19">
        <v>53.8</v>
      </c>
      <c r="AI19">
        <v>61.7</v>
      </c>
      <c r="AJ19">
        <v>82.4</v>
      </c>
      <c r="AK19" t="s">
        <v>510</v>
      </c>
      <c r="AL19">
        <v>59.7</v>
      </c>
      <c r="AM19">
        <v>30.5</v>
      </c>
      <c r="AN19">
        <v>64.599999999999994</v>
      </c>
      <c r="AO19">
        <v>50.9</v>
      </c>
      <c r="AP19">
        <v>66.400000000000006</v>
      </c>
      <c r="AQ19">
        <v>57.8</v>
      </c>
      <c r="AR19">
        <v>47.6</v>
      </c>
      <c r="AS19">
        <v>87</v>
      </c>
      <c r="AT19">
        <v>53.8</v>
      </c>
      <c r="AU19">
        <v>97.2</v>
      </c>
    </row>
    <row r="20" spans="1:47" x14ac:dyDescent="0.3">
      <c r="A20" s="57"/>
      <c r="B20" s="4" t="s">
        <v>143</v>
      </c>
      <c r="C20">
        <v>68.400000000000006</v>
      </c>
      <c r="E20">
        <v>48.1</v>
      </c>
      <c r="F20">
        <v>60.6</v>
      </c>
      <c r="G20">
        <v>86.8</v>
      </c>
      <c r="I20">
        <v>61.7</v>
      </c>
      <c r="J20">
        <v>54</v>
      </c>
      <c r="K20">
        <v>56.4</v>
      </c>
      <c r="L20">
        <v>49</v>
      </c>
      <c r="M20">
        <v>60.6</v>
      </c>
      <c r="N20">
        <v>47.5</v>
      </c>
      <c r="O20">
        <v>53.6</v>
      </c>
      <c r="P20">
        <v>53</v>
      </c>
      <c r="Q20">
        <v>55.8</v>
      </c>
      <c r="R20">
        <v>75.7</v>
      </c>
      <c r="S20">
        <v>50.9</v>
      </c>
      <c r="U20">
        <v>67.599999999999994</v>
      </c>
      <c r="V20">
        <v>53.1</v>
      </c>
      <c r="W20" s="24">
        <v>70.099999999999994</v>
      </c>
      <c r="X20">
        <v>74</v>
      </c>
      <c r="Y20" t="s">
        <v>510</v>
      </c>
      <c r="Z20">
        <v>57.1</v>
      </c>
      <c r="AA20">
        <v>58.3</v>
      </c>
      <c r="AB20">
        <v>30.2</v>
      </c>
      <c r="AC20">
        <v>64.5</v>
      </c>
      <c r="AD20">
        <v>62.3</v>
      </c>
      <c r="AE20">
        <v>50.8</v>
      </c>
      <c r="AF20" t="s">
        <v>510</v>
      </c>
      <c r="AG20">
        <v>101.1</v>
      </c>
      <c r="AH20">
        <v>50.5</v>
      </c>
      <c r="AI20">
        <v>57.8</v>
      </c>
      <c r="AJ20">
        <v>81.2</v>
      </c>
      <c r="AK20" t="s">
        <v>510</v>
      </c>
      <c r="AL20">
        <v>56.4</v>
      </c>
      <c r="AM20">
        <v>30.5</v>
      </c>
      <c r="AN20">
        <v>61.5</v>
      </c>
      <c r="AO20">
        <v>47.7</v>
      </c>
      <c r="AP20">
        <v>64.2</v>
      </c>
      <c r="AQ20">
        <v>57.3</v>
      </c>
      <c r="AR20">
        <v>44.5</v>
      </c>
      <c r="AS20">
        <v>82.6</v>
      </c>
      <c r="AT20">
        <v>52.1</v>
      </c>
      <c r="AU20">
        <v>95.8</v>
      </c>
    </row>
    <row r="21" spans="1:47" x14ac:dyDescent="0.3">
      <c r="A21" s="57"/>
      <c r="B21" s="4" t="s">
        <v>144</v>
      </c>
      <c r="C21">
        <v>3300</v>
      </c>
      <c r="E21">
        <v>3700</v>
      </c>
      <c r="F21">
        <v>3300</v>
      </c>
      <c r="G21">
        <v>3800</v>
      </c>
      <c r="H21">
        <v>2500</v>
      </c>
      <c r="I21" s="24" t="s">
        <v>818</v>
      </c>
      <c r="J21" t="s">
        <v>404</v>
      </c>
      <c r="K21">
        <v>1500</v>
      </c>
      <c r="L21">
        <v>3400</v>
      </c>
      <c r="M21" s="24" t="s">
        <v>1175</v>
      </c>
      <c r="N21" t="s">
        <v>404</v>
      </c>
      <c r="O21">
        <v>3400</v>
      </c>
      <c r="P21">
        <v>2300</v>
      </c>
      <c r="Q21">
        <v>900</v>
      </c>
      <c r="R21">
        <v>2500</v>
      </c>
      <c r="S21">
        <v>3300</v>
      </c>
      <c r="T21">
        <v>2000</v>
      </c>
      <c r="U21" t="s">
        <v>404</v>
      </c>
      <c r="V21">
        <v>3000</v>
      </c>
      <c r="W21" t="s">
        <v>404</v>
      </c>
      <c r="X21" t="s">
        <v>818</v>
      </c>
      <c r="Y21">
        <v>2000</v>
      </c>
      <c r="Z21">
        <v>1000</v>
      </c>
      <c r="AA21">
        <v>1100</v>
      </c>
      <c r="AB21">
        <v>3000</v>
      </c>
      <c r="AC21">
        <v>1800</v>
      </c>
      <c r="AD21">
        <v>3300</v>
      </c>
      <c r="AE21">
        <v>2200</v>
      </c>
      <c r="AF21" t="s">
        <v>404</v>
      </c>
      <c r="AG21">
        <v>1800</v>
      </c>
      <c r="AH21">
        <v>3800</v>
      </c>
      <c r="AI21">
        <v>3700</v>
      </c>
      <c r="AJ21">
        <v>1400</v>
      </c>
      <c r="AK21">
        <v>1500</v>
      </c>
      <c r="AL21">
        <v>3700</v>
      </c>
      <c r="AM21" t="s">
        <v>404</v>
      </c>
      <c r="AN21">
        <v>3600</v>
      </c>
      <c r="AO21">
        <v>3400</v>
      </c>
      <c r="AP21">
        <v>1900</v>
      </c>
      <c r="AQ21">
        <v>300</v>
      </c>
      <c r="AR21">
        <v>3000</v>
      </c>
      <c r="AS21">
        <v>4500</v>
      </c>
      <c r="AT21">
        <v>1800</v>
      </c>
      <c r="AU21">
        <v>1000</v>
      </c>
    </row>
    <row r="22" spans="1:47" x14ac:dyDescent="0.3">
      <c r="A22" s="57"/>
      <c r="B22" s="4" t="s">
        <v>145</v>
      </c>
      <c r="C22">
        <v>3300</v>
      </c>
      <c r="E22">
        <v>3400</v>
      </c>
      <c r="F22">
        <v>3300</v>
      </c>
      <c r="G22">
        <v>3800</v>
      </c>
      <c r="H22">
        <v>2500</v>
      </c>
      <c r="I22" s="24" t="s">
        <v>818</v>
      </c>
      <c r="J22" t="s">
        <v>404</v>
      </c>
      <c r="K22">
        <v>1500</v>
      </c>
      <c r="L22">
        <v>3400</v>
      </c>
      <c r="M22" s="24" t="s">
        <v>1175</v>
      </c>
      <c r="N22" t="s">
        <v>404</v>
      </c>
      <c r="O22">
        <v>3400</v>
      </c>
      <c r="P22">
        <v>2300</v>
      </c>
      <c r="R22">
        <v>2500</v>
      </c>
      <c r="S22">
        <v>3300</v>
      </c>
      <c r="U22" t="s">
        <v>404</v>
      </c>
      <c r="V22">
        <v>3200</v>
      </c>
      <c r="W22" t="s">
        <v>404</v>
      </c>
      <c r="Y22">
        <v>1800</v>
      </c>
      <c r="Z22">
        <v>1000</v>
      </c>
      <c r="AA22">
        <v>1100</v>
      </c>
      <c r="AB22">
        <v>3000</v>
      </c>
      <c r="AC22">
        <v>1800</v>
      </c>
      <c r="AD22">
        <v>3300</v>
      </c>
      <c r="AF22" t="s">
        <v>404</v>
      </c>
      <c r="AG22">
        <v>1800</v>
      </c>
      <c r="AH22">
        <v>3300</v>
      </c>
      <c r="AI22">
        <v>3700</v>
      </c>
      <c r="AJ22">
        <v>1200</v>
      </c>
      <c r="AK22">
        <v>1500</v>
      </c>
      <c r="AL22">
        <v>3700</v>
      </c>
      <c r="AM22" t="s">
        <v>404</v>
      </c>
      <c r="AN22">
        <v>3200</v>
      </c>
      <c r="AO22">
        <v>3200</v>
      </c>
      <c r="AP22">
        <v>1900</v>
      </c>
      <c r="AQ22">
        <v>300</v>
      </c>
      <c r="AR22">
        <v>3000</v>
      </c>
      <c r="AS22">
        <v>4400</v>
      </c>
      <c r="AT22">
        <v>1800</v>
      </c>
      <c r="AU22">
        <v>1000</v>
      </c>
    </row>
    <row r="23" spans="1:47" x14ac:dyDescent="0.3">
      <c r="A23" s="57"/>
      <c r="B23" s="4" t="s">
        <v>146</v>
      </c>
      <c r="C23" t="s">
        <v>300</v>
      </c>
      <c r="E23" t="s">
        <v>446</v>
      </c>
      <c r="F23" t="s">
        <v>1550</v>
      </c>
      <c r="G23" t="s">
        <v>626</v>
      </c>
      <c r="H23" t="s">
        <v>678</v>
      </c>
      <c r="I23" t="s">
        <v>815</v>
      </c>
      <c r="J23" t="s">
        <v>923</v>
      </c>
      <c r="K23" t="s">
        <v>1009</v>
      </c>
      <c r="L23" t="s">
        <v>1036</v>
      </c>
      <c r="M23" t="s">
        <v>639</v>
      </c>
      <c r="N23" t="s">
        <v>2541</v>
      </c>
      <c r="O23" t="s">
        <v>1228</v>
      </c>
      <c r="P23" t="s">
        <v>1329</v>
      </c>
      <c r="Q23" t="s">
        <v>1360</v>
      </c>
      <c r="R23" t="s">
        <v>1408</v>
      </c>
      <c r="S23" t="s">
        <v>1520</v>
      </c>
      <c r="T23" t="s">
        <v>1568</v>
      </c>
      <c r="U23" t="s">
        <v>1635</v>
      </c>
      <c r="V23" t="s">
        <v>1641</v>
      </c>
      <c r="W23" t="s">
        <v>1649</v>
      </c>
      <c r="X23" t="s">
        <v>1684</v>
      </c>
      <c r="Y23" t="s">
        <v>1722</v>
      </c>
      <c r="Z23" t="s">
        <v>949</v>
      </c>
      <c r="AA23" t="s">
        <v>1853</v>
      </c>
      <c r="AB23" t="s">
        <v>1915</v>
      </c>
      <c r="AC23" t="s">
        <v>2007</v>
      </c>
      <c r="AD23" t="s">
        <v>2095</v>
      </c>
      <c r="AE23" t="s">
        <v>2206</v>
      </c>
      <c r="AF23" t="s">
        <v>852</v>
      </c>
      <c r="AG23" t="s">
        <v>1151</v>
      </c>
      <c r="AH23" t="s">
        <v>1249</v>
      </c>
      <c r="AI23" t="s">
        <v>2852</v>
      </c>
      <c r="AJ23" t="s">
        <v>2397</v>
      </c>
      <c r="AK23" t="s">
        <v>2707</v>
      </c>
      <c r="AL23" t="s">
        <v>2673</v>
      </c>
      <c r="AM23" t="s">
        <v>1302</v>
      </c>
      <c r="AN23" t="s">
        <v>235</v>
      </c>
      <c r="AO23" t="s">
        <v>2763</v>
      </c>
      <c r="AP23" t="s">
        <v>521</v>
      </c>
      <c r="AQ23" t="s">
        <v>839</v>
      </c>
      <c r="AR23" t="s">
        <v>2840</v>
      </c>
      <c r="AS23" t="s">
        <v>3069</v>
      </c>
      <c r="AT23" t="s">
        <v>974</v>
      </c>
      <c r="AU23" t="s">
        <v>3110</v>
      </c>
    </row>
    <row r="24" spans="1:47" x14ac:dyDescent="0.3">
      <c r="A24" s="57"/>
      <c r="B24" s="4" t="s">
        <v>147</v>
      </c>
      <c r="C24">
        <v>180</v>
      </c>
      <c r="E24">
        <v>200</v>
      </c>
      <c r="F24">
        <v>250</v>
      </c>
      <c r="G24">
        <v>250</v>
      </c>
      <c r="H24">
        <v>250</v>
      </c>
      <c r="I24">
        <v>250</v>
      </c>
      <c r="J24">
        <v>200</v>
      </c>
      <c r="K24">
        <v>250</v>
      </c>
      <c r="L24">
        <v>250</v>
      </c>
      <c r="M24">
        <v>200</v>
      </c>
      <c r="N24">
        <v>180</v>
      </c>
      <c r="O24">
        <v>250</v>
      </c>
      <c r="P24">
        <v>250</v>
      </c>
      <c r="Q24">
        <v>150</v>
      </c>
      <c r="R24">
        <v>300</v>
      </c>
      <c r="S24">
        <v>250</v>
      </c>
      <c r="T24">
        <v>250</v>
      </c>
      <c r="U24">
        <v>180</v>
      </c>
      <c r="V24">
        <v>200</v>
      </c>
      <c r="W24">
        <v>180</v>
      </c>
      <c r="X24">
        <v>180</v>
      </c>
      <c r="Y24">
        <v>200</v>
      </c>
      <c r="Z24">
        <v>250</v>
      </c>
      <c r="AA24">
        <v>250</v>
      </c>
      <c r="AB24">
        <v>200</v>
      </c>
      <c r="AC24">
        <v>250</v>
      </c>
      <c r="AD24">
        <v>300</v>
      </c>
      <c r="AE24">
        <v>250</v>
      </c>
      <c r="AF24">
        <v>200</v>
      </c>
      <c r="AG24">
        <v>200</v>
      </c>
      <c r="AH24">
        <v>180</v>
      </c>
      <c r="AI24">
        <v>280</v>
      </c>
      <c r="AJ24">
        <v>200</v>
      </c>
      <c r="AK24">
        <v>180</v>
      </c>
      <c r="AL24">
        <v>250</v>
      </c>
      <c r="AM24">
        <v>150</v>
      </c>
      <c r="AN24">
        <v>180</v>
      </c>
      <c r="AO24">
        <v>250</v>
      </c>
      <c r="AP24">
        <v>250</v>
      </c>
      <c r="AQ24">
        <v>200</v>
      </c>
      <c r="AR24">
        <v>250</v>
      </c>
      <c r="AS24">
        <v>250</v>
      </c>
      <c r="AT24">
        <v>250</v>
      </c>
      <c r="AU24">
        <v>180</v>
      </c>
    </row>
    <row r="25" spans="1:47" x14ac:dyDescent="0.3">
      <c r="A25" s="57"/>
      <c r="B25" s="4" t="s">
        <v>148</v>
      </c>
      <c r="C25">
        <v>34</v>
      </c>
      <c r="E25">
        <v>49</v>
      </c>
      <c r="F25">
        <v>48</v>
      </c>
      <c r="G25">
        <v>48</v>
      </c>
      <c r="H25">
        <v>40</v>
      </c>
      <c r="I25">
        <v>25</v>
      </c>
      <c r="J25">
        <v>23</v>
      </c>
      <c r="K25">
        <v>16</v>
      </c>
      <c r="L25">
        <v>58</v>
      </c>
      <c r="M25">
        <v>30</v>
      </c>
      <c r="N25">
        <v>38</v>
      </c>
      <c r="O25">
        <v>38</v>
      </c>
      <c r="P25">
        <v>35</v>
      </c>
      <c r="Q25">
        <v>46</v>
      </c>
      <c r="R25">
        <v>68</v>
      </c>
      <c r="S25">
        <v>35</v>
      </c>
      <c r="T25">
        <v>31</v>
      </c>
      <c r="U25">
        <v>47</v>
      </c>
      <c r="V25">
        <v>64</v>
      </c>
      <c r="W25">
        <v>10</v>
      </c>
      <c r="X25">
        <v>57</v>
      </c>
      <c r="Y25">
        <v>42</v>
      </c>
      <c r="Z25">
        <v>30</v>
      </c>
      <c r="AA25">
        <v>33</v>
      </c>
      <c r="AB25">
        <v>89</v>
      </c>
      <c r="AC25">
        <v>28</v>
      </c>
      <c r="AD25">
        <v>40</v>
      </c>
      <c r="AE25">
        <v>35</v>
      </c>
      <c r="AF25">
        <v>32</v>
      </c>
      <c r="AG25">
        <v>48</v>
      </c>
      <c r="AH25">
        <v>56</v>
      </c>
      <c r="AI25">
        <v>70</v>
      </c>
      <c r="AJ25">
        <v>49</v>
      </c>
      <c r="AK25">
        <v>36</v>
      </c>
      <c r="AL25">
        <v>36</v>
      </c>
      <c r="AM25">
        <v>19</v>
      </c>
      <c r="AN25">
        <v>57</v>
      </c>
      <c r="AO25">
        <v>47</v>
      </c>
      <c r="AQ25">
        <v>48</v>
      </c>
      <c r="AR25">
        <v>40</v>
      </c>
      <c r="AS25">
        <v>50</v>
      </c>
      <c r="AT25">
        <v>37</v>
      </c>
      <c r="AU25">
        <v>48</v>
      </c>
    </row>
    <row r="26" spans="1:47" x14ac:dyDescent="0.3">
      <c r="A26" s="57"/>
      <c r="B26" s="4" t="s">
        <v>149</v>
      </c>
      <c r="C26">
        <v>-164</v>
      </c>
      <c r="E26">
        <v>-117</v>
      </c>
      <c r="F26">
        <v>-146</v>
      </c>
      <c r="G26">
        <v>-91</v>
      </c>
      <c r="H26">
        <v>-102</v>
      </c>
      <c r="I26">
        <v>-142</v>
      </c>
      <c r="J26">
        <v>-101</v>
      </c>
      <c r="K26">
        <v>-94</v>
      </c>
      <c r="L26">
        <v>-136</v>
      </c>
      <c r="M26">
        <v>-48</v>
      </c>
      <c r="N26">
        <v>-125</v>
      </c>
      <c r="O26">
        <v>-132</v>
      </c>
      <c r="P26">
        <v>-116</v>
      </c>
      <c r="Q26">
        <v>-125</v>
      </c>
      <c r="R26">
        <v>-120</v>
      </c>
      <c r="S26">
        <v>-72</v>
      </c>
      <c r="T26">
        <v>-169</v>
      </c>
      <c r="U26">
        <v>-84</v>
      </c>
      <c r="V26">
        <v>-91</v>
      </c>
      <c r="W26">
        <v>-43</v>
      </c>
      <c r="X26">
        <v>-166</v>
      </c>
      <c r="Y26">
        <v>-68</v>
      </c>
      <c r="Z26">
        <v>-110</v>
      </c>
      <c r="AA26">
        <v>-138</v>
      </c>
      <c r="AB26">
        <v>-123</v>
      </c>
      <c r="AC26">
        <v>132</v>
      </c>
      <c r="AD26">
        <v>-140</v>
      </c>
      <c r="AE26">
        <v>-120</v>
      </c>
      <c r="AF26">
        <v>-42</v>
      </c>
      <c r="AG26">
        <v>-118</v>
      </c>
      <c r="AH26">
        <v>-52</v>
      </c>
      <c r="AI26">
        <v>-120</v>
      </c>
      <c r="AJ26">
        <v>-91</v>
      </c>
      <c r="AK26">
        <v>-98</v>
      </c>
      <c r="AL26">
        <v>-101</v>
      </c>
      <c r="AM26">
        <v>-95</v>
      </c>
      <c r="AN26">
        <v>125</v>
      </c>
      <c r="AO26">
        <v>-175</v>
      </c>
      <c r="AP26">
        <v>-98</v>
      </c>
      <c r="AQ26">
        <v>-130</v>
      </c>
      <c r="AR26">
        <v>-151</v>
      </c>
      <c r="AS26">
        <v>-130</v>
      </c>
      <c r="AT26">
        <v>-136</v>
      </c>
      <c r="AU26">
        <v>-89</v>
      </c>
    </row>
    <row r="27" spans="1:47" ht="15" thickBot="1" x14ac:dyDescent="0.35">
      <c r="A27" s="57"/>
      <c r="B27" s="2" t="s">
        <v>150</v>
      </c>
      <c r="C27">
        <v>160</v>
      </c>
      <c r="E27">
        <v>146</v>
      </c>
      <c r="F27">
        <v>136</v>
      </c>
      <c r="G27">
        <v>112</v>
      </c>
      <c r="H27">
        <v>106</v>
      </c>
      <c r="I27">
        <v>158</v>
      </c>
      <c r="J27">
        <v>110</v>
      </c>
      <c r="K27">
        <v>74</v>
      </c>
      <c r="L27">
        <v>159</v>
      </c>
      <c r="M27">
        <v>77</v>
      </c>
      <c r="N27">
        <v>115</v>
      </c>
      <c r="O27">
        <v>160</v>
      </c>
      <c r="P27">
        <v>112</v>
      </c>
      <c r="Q27">
        <v>82</v>
      </c>
      <c r="R27">
        <v>168</v>
      </c>
      <c r="S27">
        <v>180</v>
      </c>
      <c r="T27">
        <v>136</v>
      </c>
      <c r="U27">
        <v>99</v>
      </c>
      <c r="V27">
        <v>77</v>
      </c>
      <c r="W27">
        <v>60</v>
      </c>
      <c r="X27">
        <v>58</v>
      </c>
      <c r="Y27">
        <v>64</v>
      </c>
      <c r="Z27">
        <v>134</v>
      </c>
      <c r="AA27">
        <v>153</v>
      </c>
      <c r="AB27">
        <v>127</v>
      </c>
      <c r="AC27">
        <v>168</v>
      </c>
      <c r="AD27">
        <v>142</v>
      </c>
      <c r="AE27">
        <v>115</v>
      </c>
      <c r="AF27">
        <v>110</v>
      </c>
      <c r="AG27">
        <v>124</v>
      </c>
      <c r="AH27">
        <v>174</v>
      </c>
      <c r="AI27">
        <v>140</v>
      </c>
      <c r="AJ27">
        <v>84</v>
      </c>
      <c r="AL27">
        <v>178</v>
      </c>
      <c r="AM27">
        <v>70</v>
      </c>
      <c r="AN27">
        <v>182</v>
      </c>
      <c r="AO27">
        <v>180</v>
      </c>
      <c r="AP27">
        <v>182</v>
      </c>
      <c r="AQ27">
        <v>148</v>
      </c>
      <c r="AR27">
        <v>205</v>
      </c>
      <c r="AS27">
        <v>136</v>
      </c>
      <c r="AT27">
        <v>101</v>
      </c>
      <c r="AU27">
        <v>118</v>
      </c>
    </row>
    <row r="28" spans="1:47" x14ac:dyDescent="0.3">
      <c r="A28" s="57" t="s">
        <v>18</v>
      </c>
      <c r="B28" s="3" t="s">
        <v>5</v>
      </c>
      <c r="C28" s="31">
        <v>45536</v>
      </c>
      <c r="E28" s="31">
        <v>45505</v>
      </c>
      <c r="F28" s="31">
        <v>45597</v>
      </c>
      <c r="G28" s="31">
        <v>45421</v>
      </c>
      <c r="H28" s="31">
        <v>45566</v>
      </c>
      <c r="I28" s="31">
        <v>45505</v>
      </c>
      <c r="J28" s="31">
        <v>45505</v>
      </c>
      <c r="K28" t="s">
        <v>870</v>
      </c>
      <c r="L28" s="31">
        <v>45474</v>
      </c>
      <c r="M28" s="31">
        <v>45605</v>
      </c>
      <c r="N28" s="31">
        <v>45294</v>
      </c>
      <c r="O28" s="31">
        <v>45536</v>
      </c>
      <c r="P28" t="s">
        <v>1042</v>
      </c>
      <c r="Q28" t="s">
        <v>186</v>
      </c>
      <c r="R28" s="31">
        <v>45444</v>
      </c>
      <c r="S28" t="s">
        <v>1042</v>
      </c>
      <c r="T28" s="31">
        <v>45566</v>
      </c>
      <c r="U28" t="s">
        <v>569</v>
      </c>
      <c r="V28" s="31" t="s">
        <v>581</v>
      </c>
      <c r="W28" t="s">
        <v>218</v>
      </c>
      <c r="X28" s="31">
        <v>45541</v>
      </c>
      <c r="Y28" t="s">
        <v>1239</v>
      </c>
      <c r="Z28" s="31">
        <v>45536</v>
      </c>
      <c r="AA28" s="31">
        <v>45597</v>
      </c>
      <c r="AB28" s="31">
        <v>45444</v>
      </c>
      <c r="AC28" s="31">
        <v>45474</v>
      </c>
      <c r="AD28" s="31">
        <v>45444</v>
      </c>
      <c r="AE28" s="31">
        <v>45536</v>
      </c>
      <c r="AF28" t="s">
        <v>475</v>
      </c>
      <c r="AG28" s="31">
        <v>45444</v>
      </c>
      <c r="AH28" s="31">
        <v>45505</v>
      </c>
      <c r="AI28" s="31">
        <v>45597</v>
      </c>
      <c r="AJ28" s="31">
        <v>45485</v>
      </c>
      <c r="AK28" s="31">
        <v>45482</v>
      </c>
      <c r="AL28" s="31">
        <v>45566</v>
      </c>
      <c r="AM28" s="31">
        <v>45606</v>
      </c>
      <c r="AN28" s="31">
        <v>45505</v>
      </c>
      <c r="AO28" t="s">
        <v>1779</v>
      </c>
      <c r="AP28" s="31">
        <v>45536</v>
      </c>
      <c r="AQ28" s="31">
        <v>45566</v>
      </c>
      <c r="AR28" s="31">
        <v>45536</v>
      </c>
      <c r="AS28" s="31">
        <v>45505</v>
      </c>
      <c r="AT28" s="31">
        <v>45299</v>
      </c>
      <c r="AU28" t="s">
        <v>524</v>
      </c>
    </row>
    <row r="29" spans="1:47" x14ac:dyDescent="0.3">
      <c r="A29" s="57"/>
      <c r="B29" s="4" t="s">
        <v>139</v>
      </c>
      <c r="C29">
        <v>4</v>
      </c>
      <c r="E29">
        <v>4</v>
      </c>
      <c r="F29">
        <v>4</v>
      </c>
      <c r="G29">
        <v>4</v>
      </c>
      <c r="H29">
        <v>4</v>
      </c>
      <c r="I29">
        <v>4</v>
      </c>
      <c r="J29">
        <v>4</v>
      </c>
      <c r="K29">
        <v>4</v>
      </c>
      <c r="L29">
        <v>4</v>
      </c>
      <c r="M29">
        <v>4</v>
      </c>
      <c r="N29">
        <v>4</v>
      </c>
      <c r="O29">
        <v>4</v>
      </c>
      <c r="P29">
        <v>4</v>
      </c>
      <c r="Q29">
        <v>4</v>
      </c>
      <c r="R29">
        <v>4</v>
      </c>
      <c r="S29">
        <v>4</v>
      </c>
      <c r="T29">
        <v>4</v>
      </c>
      <c r="U29">
        <v>4</v>
      </c>
      <c r="V29">
        <v>4</v>
      </c>
      <c r="W29">
        <v>4</v>
      </c>
      <c r="X29">
        <v>4</v>
      </c>
      <c r="Y29">
        <v>4</v>
      </c>
      <c r="Z29">
        <v>4</v>
      </c>
      <c r="AA29">
        <v>4</v>
      </c>
      <c r="AB29">
        <v>4</v>
      </c>
      <c r="AC29">
        <v>4</v>
      </c>
      <c r="AD29">
        <v>4</v>
      </c>
      <c r="AE29">
        <v>4</v>
      </c>
      <c r="AF29">
        <v>4</v>
      </c>
      <c r="AG29">
        <v>4</v>
      </c>
      <c r="AH29">
        <v>4</v>
      </c>
      <c r="AI29">
        <v>4</v>
      </c>
      <c r="AJ29">
        <v>4</v>
      </c>
      <c r="AK29">
        <v>4</v>
      </c>
      <c r="AL29">
        <v>4</v>
      </c>
      <c r="AM29">
        <v>4</v>
      </c>
      <c r="AN29">
        <v>4</v>
      </c>
      <c r="AO29">
        <v>4</v>
      </c>
      <c r="AP29">
        <v>4</v>
      </c>
      <c r="AQ29">
        <v>4</v>
      </c>
      <c r="AR29">
        <v>4</v>
      </c>
      <c r="AS29">
        <v>4</v>
      </c>
      <c r="AT29">
        <v>4</v>
      </c>
      <c r="AU29">
        <v>4</v>
      </c>
    </row>
    <row r="30" spans="1:47" x14ac:dyDescent="0.3">
      <c r="A30" s="57"/>
      <c r="B30" s="4" t="s">
        <v>140</v>
      </c>
      <c r="C30">
        <v>68.5</v>
      </c>
      <c r="E30">
        <v>47.5</v>
      </c>
      <c r="F30">
        <v>60.5</v>
      </c>
      <c r="G30">
        <v>84</v>
      </c>
      <c r="H30">
        <v>46.5</v>
      </c>
      <c r="I30">
        <v>61.5</v>
      </c>
      <c r="J30">
        <v>54.5</v>
      </c>
      <c r="K30">
        <v>56</v>
      </c>
      <c r="L30">
        <v>49</v>
      </c>
      <c r="M30" t="s">
        <v>510</v>
      </c>
      <c r="N30">
        <v>48</v>
      </c>
      <c r="O30">
        <v>53.5</v>
      </c>
      <c r="P30">
        <v>54.5</v>
      </c>
      <c r="Q30">
        <v>56</v>
      </c>
      <c r="R30">
        <v>76</v>
      </c>
      <c r="S30">
        <v>51</v>
      </c>
      <c r="T30">
        <v>62</v>
      </c>
      <c r="U30">
        <v>67.5</v>
      </c>
      <c r="V30">
        <v>51.5</v>
      </c>
      <c r="W30">
        <v>70</v>
      </c>
      <c r="Z30">
        <v>57.5</v>
      </c>
      <c r="AA30">
        <v>58.5</v>
      </c>
      <c r="AB30">
        <v>30</v>
      </c>
      <c r="AC30">
        <v>64.5</v>
      </c>
      <c r="AD30">
        <v>62.5</v>
      </c>
      <c r="AE30">
        <v>51</v>
      </c>
      <c r="AG30">
        <v>101</v>
      </c>
      <c r="AH30">
        <v>50</v>
      </c>
      <c r="AI30">
        <v>58</v>
      </c>
      <c r="AJ30">
        <v>81</v>
      </c>
      <c r="AL30">
        <v>56.5</v>
      </c>
      <c r="AM30">
        <v>30</v>
      </c>
      <c r="AN30">
        <v>61</v>
      </c>
      <c r="AO30">
        <v>48.5</v>
      </c>
      <c r="AP30">
        <v>64.5</v>
      </c>
      <c r="AQ30">
        <v>57.5</v>
      </c>
      <c r="AR30" t="s">
        <v>510</v>
      </c>
      <c r="AS30">
        <v>82.5</v>
      </c>
      <c r="AT30">
        <v>52</v>
      </c>
      <c r="AU30" t="s">
        <v>510</v>
      </c>
    </row>
    <row r="31" spans="1:47" x14ac:dyDescent="0.3">
      <c r="A31" s="57"/>
      <c r="B31" s="32" t="s">
        <v>141</v>
      </c>
      <c r="C31">
        <f>(C32-C33)</f>
        <v>2.7999999999999972</v>
      </c>
      <c r="E31">
        <f t="shared" ref="E31:AU31" si="47">(E32-E33)</f>
        <v>3.1999999999999957</v>
      </c>
      <c r="F31">
        <f t="shared" si="47"/>
        <v>3.9000000000000057</v>
      </c>
      <c r="G31">
        <f t="shared" si="47"/>
        <v>1.3999999999999915</v>
      </c>
      <c r="H31">
        <f t="shared" si="47"/>
        <v>2.7000000000000028</v>
      </c>
      <c r="I31">
        <f t="shared" si="47"/>
        <v>0.40000000000000568</v>
      </c>
      <c r="J31">
        <f t="shared" si="47"/>
        <v>0.5</v>
      </c>
      <c r="L31">
        <f t="shared" si="47"/>
        <v>2.8999999999999986</v>
      </c>
      <c r="N31">
        <f t="shared" si="47"/>
        <v>0.5</v>
      </c>
      <c r="O31">
        <f t="shared" si="47"/>
        <v>2.7999999999999972</v>
      </c>
      <c r="P31">
        <f t="shared" si="47"/>
        <v>1.6000000000000014</v>
      </c>
      <c r="Q31">
        <f t="shared" si="47"/>
        <v>1.1000000000000014</v>
      </c>
      <c r="R31">
        <f t="shared" si="47"/>
        <v>4.1000000000000085</v>
      </c>
      <c r="S31">
        <f t="shared" si="47"/>
        <v>3.7999999999999972</v>
      </c>
      <c r="T31">
        <f t="shared" si="47"/>
        <v>2.5</v>
      </c>
      <c r="U31">
        <f t="shared" si="47"/>
        <v>0.90000000000000568</v>
      </c>
      <c r="V31">
        <f t="shared" si="47"/>
        <v>3.9000000000000057</v>
      </c>
      <c r="W31">
        <f t="shared" si="47"/>
        <v>1.7000000000000028</v>
      </c>
      <c r="X31">
        <f t="shared" si="47"/>
        <v>1.5</v>
      </c>
      <c r="Y31">
        <f t="shared" si="47"/>
        <v>2.2000000000000028</v>
      </c>
      <c r="Z31">
        <f t="shared" si="47"/>
        <v>1.3999999999999986</v>
      </c>
      <c r="AA31">
        <f t="shared" si="47"/>
        <v>1.1999999999999957</v>
      </c>
      <c r="AB31">
        <f t="shared" si="47"/>
        <v>1.5</v>
      </c>
      <c r="AC31">
        <f t="shared" si="47"/>
        <v>3.0999999999999943</v>
      </c>
      <c r="AD31">
        <f t="shared" si="47"/>
        <v>4.3999999999999915</v>
      </c>
      <c r="AE31">
        <f t="shared" si="47"/>
        <v>2.3000000000000043</v>
      </c>
      <c r="AF31">
        <f t="shared" si="47"/>
        <v>1</v>
      </c>
      <c r="AG31">
        <f t="shared" si="47"/>
        <v>5</v>
      </c>
      <c r="AH31">
        <f t="shared" si="47"/>
        <v>0</v>
      </c>
      <c r="AI31">
        <f t="shared" si="47"/>
        <v>4.6000000000000014</v>
      </c>
      <c r="AJ31">
        <f t="shared" si="47"/>
        <v>1.2000000000000028</v>
      </c>
      <c r="AL31">
        <f t="shared" si="47"/>
        <v>2.7999999999999972</v>
      </c>
      <c r="AN31">
        <f t="shared" si="47"/>
        <v>2.6000000000000014</v>
      </c>
      <c r="AO31">
        <f t="shared" si="47"/>
        <v>2.6000000000000014</v>
      </c>
      <c r="AP31">
        <f t="shared" si="47"/>
        <v>2</v>
      </c>
      <c r="AR31">
        <f t="shared" si="47"/>
        <v>2.8999999999999986</v>
      </c>
      <c r="AS31">
        <f t="shared" si="47"/>
        <v>3.5</v>
      </c>
      <c r="AT31">
        <f t="shared" si="47"/>
        <v>0.39999999999999858</v>
      </c>
      <c r="AU31">
        <f t="shared" si="47"/>
        <v>2.5999999999999943</v>
      </c>
    </row>
    <row r="32" spans="1:47" x14ac:dyDescent="0.3">
      <c r="A32" s="57"/>
      <c r="B32" s="4" t="s">
        <v>142</v>
      </c>
      <c r="C32">
        <v>71.5</v>
      </c>
      <c r="E32">
        <v>51.3</v>
      </c>
      <c r="F32">
        <v>64.900000000000006</v>
      </c>
      <c r="G32">
        <v>88.8</v>
      </c>
      <c r="H32">
        <v>49.1</v>
      </c>
      <c r="I32">
        <v>61.2</v>
      </c>
      <c r="J32">
        <v>55</v>
      </c>
      <c r="K32">
        <v>57.8</v>
      </c>
      <c r="L32">
        <v>51.9</v>
      </c>
      <c r="M32" t="s">
        <v>510</v>
      </c>
      <c r="N32">
        <v>48</v>
      </c>
      <c r="O32">
        <v>56.3</v>
      </c>
      <c r="P32">
        <v>55.2</v>
      </c>
      <c r="Q32">
        <v>56.9</v>
      </c>
      <c r="R32">
        <v>79.900000000000006</v>
      </c>
      <c r="S32">
        <v>54.4</v>
      </c>
      <c r="T32">
        <v>63.5</v>
      </c>
      <c r="U32">
        <v>68.2</v>
      </c>
      <c r="V32">
        <v>56.7</v>
      </c>
      <c r="W32">
        <v>71.8</v>
      </c>
      <c r="X32">
        <v>75.5</v>
      </c>
      <c r="Y32">
        <v>51.2</v>
      </c>
      <c r="Z32">
        <v>58.6</v>
      </c>
      <c r="AA32">
        <v>59.4</v>
      </c>
      <c r="AB32">
        <v>32.5</v>
      </c>
      <c r="AC32">
        <v>68</v>
      </c>
      <c r="AD32">
        <v>67.099999999999994</v>
      </c>
      <c r="AE32">
        <v>53.2</v>
      </c>
      <c r="AF32">
        <v>49</v>
      </c>
      <c r="AG32">
        <v>105.6</v>
      </c>
      <c r="AH32">
        <v>53</v>
      </c>
      <c r="AI32">
        <v>62.6</v>
      </c>
      <c r="AJ32">
        <v>82.4</v>
      </c>
      <c r="AK32" t="s">
        <v>510</v>
      </c>
      <c r="AL32">
        <v>59.5</v>
      </c>
      <c r="AM32">
        <v>31.3</v>
      </c>
      <c r="AN32">
        <v>63.9</v>
      </c>
      <c r="AO32">
        <v>50.6</v>
      </c>
      <c r="AP32">
        <v>66.7</v>
      </c>
      <c r="AQ32">
        <v>58</v>
      </c>
      <c r="AR32">
        <v>47.8</v>
      </c>
      <c r="AS32">
        <v>86</v>
      </c>
      <c r="AT32">
        <v>53.5</v>
      </c>
      <c r="AU32">
        <v>95.3</v>
      </c>
    </row>
    <row r="33" spans="1:47" x14ac:dyDescent="0.3">
      <c r="A33" s="57"/>
      <c r="B33" s="4" t="s">
        <v>143</v>
      </c>
      <c r="C33">
        <v>68.7</v>
      </c>
      <c r="E33">
        <v>48.1</v>
      </c>
      <c r="F33">
        <v>61</v>
      </c>
      <c r="G33">
        <v>87.4</v>
      </c>
      <c r="H33">
        <v>46.4</v>
      </c>
      <c r="I33">
        <v>60.8</v>
      </c>
      <c r="J33">
        <v>54.5</v>
      </c>
      <c r="L33">
        <v>49</v>
      </c>
      <c r="M33" t="s">
        <v>510</v>
      </c>
      <c r="N33">
        <v>47.5</v>
      </c>
      <c r="O33">
        <v>53.5</v>
      </c>
      <c r="P33">
        <v>53.6</v>
      </c>
      <c r="Q33">
        <v>55.8</v>
      </c>
      <c r="R33">
        <v>75.8</v>
      </c>
      <c r="S33">
        <v>50.6</v>
      </c>
      <c r="T33">
        <v>61</v>
      </c>
      <c r="U33">
        <v>67.3</v>
      </c>
      <c r="V33">
        <v>52.8</v>
      </c>
      <c r="W33">
        <v>70.099999999999994</v>
      </c>
      <c r="X33">
        <v>74</v>
      </c>
      <c r="Y33">
        <v>49</v>
      </c>
      <c r="Z33">
        <v>57.2</v>
      </c>
      <c r="AA33">
        <v>58.2</v>
      </c>
      <c r="AB33">
        <v>31</v>
      </c>
      <c r="AC33">
        <v>64.900000000000006</v>
      </c>
      <c r="AD33">
        <v>62.7</v>
      </c>
      <c r="AE33">
        <v>50.9</v>
      </c>
      <c r="AF33">
        <v>48</v>
      </c>
      <c r="AG33">
        <v>100.6</v>
      </c>
      <c r="AH33">
        <v>53</v>
      </c>
      <c r="AI33">
        <v>58</v>
      </c>
      <c r="AJ33">
        <v>81.2</v>
      </c>
      <c r="AK33" t="s">
        <v>510</v>
      </c>
      <c r="AL33">
        <v>56.7</v>
      </c>
      <c r="AN33">
        <v>61.3</v>
      </c>
      <c r="AO33">
        <v>48</v>
      </c>
      <c r="AP33">
        <v>64.7</v>
      </c>
      <c r="AR33">
        <v>44.9</v>
      </c>
      <c r="AS33">
        <v>82.5</v>
      </c>
      <c r="AT33">
        <v>53.1</v>
      </c>
      <c r="AU33">
        <v>92.7</v>
      </c>
    </row>
    <row r="34" spans="1:47" x14ac:dyDescent="0.3">
      <c r="A34" s="57"/>
      <c r="B34" s="4" t="s">
        <v>144</v>
      </c>
      <c r="C34">
        <v>3000</v>
      </c>
      <c r="E34">
        <v>3800</v>
      </c>
      <c r="F34">
        <v>4400</v>
      </c>
      <c r="G34">
        <v>1500</v>
      </c>
      <c r="H34">
        <v>2600</v>
      </c>
      <c r="I34" t="s">
        <v>404</v>
      </c>
      <c r="J34">
        <v>500</v>
      </c>
      <c r="K34">
        <v>1300</v>
      </c>
      <c r="L34">
        <v>2900</v>
      </c>
      <c r="M34">
        <v>2000</v>
      </c>
      <c r="N34">
        <v>500</v>
      </c>
      <c r="O34">
        <v>2800</v>
      </c>
      <c r="P34">
        <v>700</v>
      </c>
      <c r="Q34">
        <v>900</v>
      </c>
      <c r="R34">
        <v>3900</v>
      </c>
      <c r="S34">
        <v>3400</v>
      </c>
      <c r="T34">
        <v>1500</v>
      </c>
      <c r="U34">
        <v>700</v>
      </c>
      <c r="V34">
        <v>4000</v>
      </c>
      <c r="W34">
        <v>1800</v>
      </c>
      <c r="X34">
        <v>1000</v>
      </c>
      <c r="Y34">
        <v>2000</v>
      </c>
      <c r="Z34">
        <v>1100</v>
      </c>
      <c r="AA34">
        <v>900</v>
      </c>
      <c r="AB34">
        <v>2500</v>
      </c>
      <c r="AC34">
        <v>3500</v>
      </c>
      <c r="AD34">
        <v>4600</v>
      </c>
      <c r="AE34">
        <v>2200</v>
      </c>
      <c r="AF34">
        <v>1000</v>
      </c>
      <c r="AG34">
        <v>4600</v>
      </c>
      <c r="AH34" t="s">
        <v>404</v>
      </c>
      <c r="AI34">
        <v>4600</v>
      </c>
      <c r="AJ34">
        <v>1400</v>
      </c>
      <c r="AK34">
        <v>2000</v>
      </c>
      <c r="AL34">
        <v>3000</v>
      </c>
      <c r="AM34">
        <v>1300</v>
      </c>
      <c r="AN34">
        <v>2900</v>
      </c>
      <c r="AO34">
        <v>2100</v>
      </c>
      <c r="AP34">
        <v>2200</v>
      </c>
      <c r="AQ34">
        <v>500</v>
      </c>
      <c r="AR34">
        <v>3000</v>
      </c>
      <c r="AS34">
        <v>3500</v>
      </c>
      <c r="AT34">
        <v>500</v>
      </c>
      <c r="AU34">
        <v>1500</v>
      </c>
    </row>
    <row r="35" spans="1:47" x14ac:dyDescent="0.3">
      <c r="A35" s="57"/>
      <c r="B35" s="4" t="s">
        <v>145</v>
      </c>
      <c r="C35">
        <v>3000</v>
      </c>
      <c r="F35">
        <v>4400</v>
      </c>
      <c r="G35">
        <v>1500</v>
      </c>
      <c r="I35" t="s">
        <v>404</v>
      </c>
      <c r="J35">
        <v>500</v>
      </c>
      <c r="L35">
        <v>2900</v>
      </c>
      <c r="M35">
        <v>2000</v>
      </c>
      <c r="N35">
        <v>500</v>
      </c>
      <c r="O35">
        <v>2800</v>
      </c>
      <c r="P35">
        <v>1600</v>
      </c>
      <c r="Q35">
        <v>900</v>
      </c>
      <c r="R35">
        <v>4100</v>
      </c>
      <c r="S35">
        <v>3800</v>
      </c>
      <c r="T35">
        <v>1500</v>
      </c>
      <c r="U35">
        <v>700</v>
      </c>
      <c r="V35">
        <v>3900</v>
      </c>
      <c r="W35">
        <v>1800</v>
      </c>
      <c r="Y35">
        <v>2000</v>
      </c>
      <c r="Z35">
        <v>1100</v>
      </c>
      <c r="AA35">
        <v>1500</v>
      </c>
      <c r="AC35">
        <v>3500</v>
      </c>
      <c r="AD35">
        <v>4600</v>
      </c>
      <c r="AF35">
        <v>1000</v>
      </c>
      <c r="AG35">
        <v>4600</v>
      </c>
      <c r="AH35" t="s">
        <v>404</v>
      </c>
      <c r="AJ35">
        <v>1400</v>
      </c>
      <c r="AK35">
        <v>2000</v>
      </c>
      <c r="AL35">
        <v>3000</v>
      </c>
      <c r="AO35">
        <v>2100</v>
      </c>
      <c r="AR35">
        <v>2900</v>
      </c>
      <c r="AS35">
        <v>3500</v>
      </c>
      <c r="AT35">
        <v>500</v>
      </c>
      <c r="AU35">
        <v>1500</v>
      </c>
    </row>
    <row r="36" spans="1:47" x14ac:dyDescent="0.3">
      <c r="A36" s="57"/>
      <c r="B36" s="4" t="s">
        <v>146</v>
      </c>
      <c r="C36" t="s">
        <v>301</v>
      </c>
      <c r="E36" t="s">
        <v>226</v>
      </c>
      <c r="F36" t="s">
        <v>2633</v>
      </c>
      <c r="G36" t="s">
        <v>564</v>
      </c>
      <c r="H36" t="s">
        <v>679</v>
      </c>
      <c r="I36" t="s">
        <v>816</v>
      </c>
      <c r="J36" t="s">
        <v>924</v>
      </c>
      <c r="K36" t="s">
        <v>1010</v>
      </c>
      <c r="L36" t="s">
        <v>1037</v>
      </c>
      <c r="M36" t="s">
        <v>1177</v>
      </c>
      <c r="N36" t="s">
        <v>2542</v>
      </c>
      <c r="O36" t="s">
        <v>1229</v>
      </c>
      <c r="P36" t="s">
        <v>1330</v>
      </c>
      <c r="Q36" t="s">
        <v>1361</v>
      </c>
      <c r="R36" t="s">
        <v>1409</v>
      </c>
      <c r="S36" t="s">
        <v>1521</v>
      </c>
      <c r="T36" t="s">
        <v>1569</v>
      </c>
      <c r="U36" t="s">
        <v>910</v>
      </c>
      <c r="V36" t="s">
        <v>1642</v>
      </c>
      <c r="W36" t="s">
        <v>1307</v>
      </c>
      <c r="X36" t="s">
        <v>1685</v>
      </c>
      <c r="Y36" t="s">
        <v>1723</v>
      </c>
      <c r="Z36" t="s">
        <v>613</v>
      </c>
      <c r="AA36" t="s">
        <v>1854</v>
      </c>
      <c r="AB36" t="s">
        <v>1916</v>
      </c>
      <c r="AC36" t="s">
        <v>2008</v>
      </c>
      <c r="AD36" t="s">
        <v>2096</v>
      </c>
      <c r="AE36" t="s">
        <v>2207</v>
      </c>
      <c r="AF36" t="s">
        <v>2288</v>
      </c>
      <c r="AG36" t="s">
        <v>2563</v>
      </c>
      <c r="AH36" t="s">
        <v>153</v>
      </c>
      <c r="AI36" t="s">
        <v>2853</v>
      </c>
      <c r="AJ36" t="s">
        <v>972</v>
      </c>
      <c r="AK36" t="s">
        <v>2401</v>
      </c>
      <c r="AL36" t="s">
        <v>1891</v>
      </c>
      <c r="AM36" t="s">
        <v>1612</v>
      </c>
      <c r="AN36" t="s">
        <v>2719</v>
      </c>
      <c r="AO36" t="s">
        <v>2764</v>
      </c>
      <c r="AP36" t="s">
        <v>2803</v>
      </c>
      <c r="AQ36" t="s">
        <v>521</v>
      </c>
      <c r="AR36" t="s">
        <v>1375</v>
      </c>
      <c r="AS36" t="s">
        <v>3070</v>
      </c>
      <c r="AT36" t="s">
        <v>2365</v>
      </c>
      <c r="AU36" t="s">
        <v>2407</v>
      </c>
    </row>
    <row r="37" spans="1:47" x14ac:dyDescent="0.3">
      <c r="A37" s="57"/>
      <c r="B37" s="4" t="s">
        <v>147</v>
      </c>
      <c r="C37">
        <v>200</v>
      </c>
      <c r="E37">
        <v>180</v>
      </c>
      <c r="F37">
        <v>250</v>
      </c>
      <c r="G37">
        <v>200</v>
      </c>
      <c r="H37">
        <v>250</v>
      </c>
      <c r="I37">
        <v>250</v>
      </c>
      <c r="J37">
        <v>200</v>
      </c>
      <c r="K37">
        <v>250</v>
      </c>
      <c r="L37">
        <v>250</v>
      </c>
      <c r="M37">
        <v>200</v>
      </c>
      <c r="N37">
        <v>180</v>
      </c>
      <c r="O37">
        <v>270</v>
      </c>
      <c r="P37">
        <v>250</v>
      </c>
      <c r="Q37">
        <v>180</v>
      </c>
      <c r="R37">
        <v>280</v>
      </c>
      <c r="S37">
        <v>200</v>
      </c>
      <c r="T37">
        <v>250</v>
      </c>
      <c r="U37">
        <v>180</v>
      </c>
      <c r="V37">
        <v>200</v>
      </c>
      <c r="W37">
        <v>250</v>
      </c>
      <c r="X37">
        <v>200</v>
      </c>
      <c r="Y37">
        <v>220</v>
      </c>
      <c r="Z37">
        <v>230</v>
      </c>
      <c r="AA37">
        <v>270</v>
      </c>
      <c r="AB37">
        <v>200</v>
      </c>
      <c r="AC37">
        <v>250</v>
      </c>
      <c r="AD37">
        <v>270</v>
      </c>
      <c r="AE37">
        <v>250</v>
      </c>
      <c r="AF37">
        <v>200</v>
      </c>
      <c r="AG37">
        <v>200</v>
      </c>
      <c r="AH37">
        <v>180</v>
      </c>
      <c r="AI37">
        <v>270</v>
      </c>
      <c r="AJ37">
        <v>200</v>
      </c>
      <c r="AK37">
        <v>250</v>
      </c>
      <c r="AL37">
        <v>270</v>
      </c>
      <c r="AM37">
        <v>180</v>
      </c>
      <c r="AN37">
        <v>250</v>
      </c>
      <c r="AO37">
        <v>200</v>
      </c>
      <c r="AP37">
        <v>250</v>
      </c>
      <c r="AQ37">
        <v>200</v>
      </c>
      <c r="AR37">
        <v>250</v>
      </c>
      <c r="AS37">
        <v>250</v>
      </c>
      <c r="AT37">
        <v>250</v>
      </c>
      <c r="AU37">
        <v>200</v>
      </c>
    </row>
    <row r="38" spans="1:47" x14ac:dyDescent="0.3">
      <c r="A38" s="57"/>
      <c r="B38" s="4" t="s">
        <v>148</v>
      </c>
      <c r="C38">
        <v>32</v>
      </c>
      <c r="E38">
        <v>52</v>
      </c>
      <c r="F38">
        <v>47</v>
      </c>
      <c r="G38">
        <v>48</v>
      </c>
      <c r="H38">
        <v>36</v>
      </c>
      <c r="I38">
        <v>21</v>
      </c>
      <c r="J38">
        <v>38</v>
      </c>
      <c r="K38">
        <v>32</v>
      </c>
      <c r="L38">
        <v>42</v>
      </c>
      <c r="M38">
        <v>90</v>
      </c>
      <c r="N38">
        <v>40</v>
      </c>
      <c r="O38">
        <v>38</v>
      </c>
      <c r="P38">
        <v>41</v>
      </c>
      <c r="Q38">
        <v>33</v>
      </c>
      <c r="R38">
        <v>44</v>
      </c>
      <c r="S38">
        <v>44</v>
      </c>
      <c r="T38">
        <v>30</v>
      </c>
      <c r="U38">
        <v>42</v>
      </c>
      <c r="V38">
        <v>62</v>
      </c>
      <c r="W38">
        <v>56</v>
      </c>
      <c r="X38">
        <v>79</v>
      </c>
      <c r="Y38">
        <v>44</v>
      </c>
      <c r="Z38">
        <v>20</v>
      </c>
      <c r="AA38">
        <v>42</v>
      </c>
      <c r="AB38">
        <v>88</v>
      </c>
      <c r="AC38">
        <v>40</v>
      </c>
      <c r="AD38">
        <v>32</v>
      </c>
      <c r="AE38">
        <v>42</v>
      </c>
      <c r="AF38">
        <v>24</v>
      </c>
      <c r="AG38">
        <v>38</v>
      </c>
      <c r="AH38">
        <v>49</v>
      </c>
      <c r="AI38">
        <v>38</v>
      </c>
      <c r="AJ38">
        <v>52</v>
      </c>
      <c r="AK38">
        <v>48</v>
      </c>
      <c r="AL38">
        <v>40</v>
      </c>
      <c r="AM38">
        <v>21</v>
      </c>
      <c r="AN38">
        <v>48</v>
      </c>
      <c r="AO38">
        <v>6</v>
      </c>
      <c r="AP38">
        <v>40</v>
      </c>
      <c r="AQ38">
        <v>28</v>
      </c>
      <c r="AR38">
        <v>39</v>
      </c>
      <c r="AS38">
        <v>42</v>
      </c>
      <c r="AT38">
        <v>23</v>
      </c>
      <c r="AU38">
        <v>48</v>
      </c>
    </row>
    <row r="39" spans="1:47" x14ac:dyDescent="0.3">
      <c r="A39" s="57"/>
      <c r="B39" s="4" t="s">
        <v>149</v>
      </c>
      <c r="C39">
        <v>-166</v>
      </c>
      <c r="E39">
        <v>-130</v>
      </c>
      <c r="F39">
        <v>-138</v>
      </c>
      <c r="G39">
        <v>-98</v>
      </c>
      <c r="H39">
        <v>-182</v>
      </c>
      <c r="I39">
        <v>-132</v>
      </c>
      <c r="J39">
        <v>-114</v>
      </c>
      <c r="K39">
        <v>-88</v>
      </c>
      <c r="L39">
        <v>-130</v>
      </c>
      <c r="M39">
        <v>-49</v>
      </c>
      <c r="N39">
        <v>-106</v>
      </c>
      <c r="O39">
        <v>-147</v>
      </c>
      <c r="P39">
        <v>-99</v>
      </c>
      <c r="Q39">
        <v>-130</v>
      </c>
      <c r="R39">
        <v>-112</v>
      </c>
      <c r="S39">
        <v>-71</v>
      </c>
      <c r="T39">
        <v>-156</v>
      </c>
      <c r="U39">
        <v>-110</v>
      </c>
      <c r="V39">
        <v>-74</v>
      </c>
      <c r="W39">
        <v>-102</v>
      </c>
      <c r="X39">
        <v>-133</v>
      </c>
      <c r="Y39">
        <v>-134</v>
      </c>
      <c r="Z39">
        <v>-114</v>
      </c>
      <c r="AA39">
        <v>-145</v>
      </c>
      <c r="AB39">
        <v>-115</v>
      </c>
      <c r="AC39">
        <v>-130</v>
      </c>
      <c r="AD39">
        <v>-132</v>
      </c>
      <c r="AE39">
        <v>-121</v>
      </c>
      <c r="AF39">
        <v>-62</v>
      </c>
      <c r="AG39">
        <v>-124</v>
      </c>
      <c r="AH39">
        <v>-48</v>
      </c>
      <c r="AI39">
        <v>-142</v>
      </c>
      <c r="AJ39">
        <v>-51</v>
      </c>
      <c r="AK39">
        <v>-76</v>
      </c>
      <c r="AL39">
        <v>-96</v>
      </c>
      <c r="AM39">
        <v>-100</v>
      </c>
      <c r="AN39">
        <v>-110</v>
      </c>
      <c r="AO39">
        <v>-127</v>
      </c>
      <c r="AP39">
        <v>-91</v>
      </c>
      <c r="AQ39">
        <v>-119</v>
      </c>
      <c r="AR39">
        <v>-138</v>
      </c>
      <c r="AS39">
        <v>-123</v>
      </c>
      <c r="AT39">
        <v>-107</v>
      </c>
      <c r="AU39">
        <v>-98</v>
      </c>
    </row>
    <row r="40" spans="1:47" ht="15" thickBot="1" x14ac:dyDescent="0.35">
      <c r="A40" s="58"/>
      <c r="B40" s="2" t="s">
        <v>150</v>
      </c>
      <c r="C40">
        <v>123</v>
      </c>
      <c r="E40">
        <v>160</v>
      </c>
      <c r="F40">
        <v>140</v>
      </c>
      <c r="G40">
        <v>78</v>
      </c>
      <c r="H40">
        <v>65</v>
      </c>
      <c r="I40">
        <v>139</v>
      </c>
      <c r="J40">
        <v>126</v>
      </c>
      <c r="K40">
        <v>86</v>
      </c>
      <c r="L40">
        <v>148</v>
      </c>
      <c r="M40">
        <v>169</v>
      </c>
      <c r="N40">
        <v>154</v>
      </c>
      <c r="O40">
        <v>150</v>
      </c>
      <c r="P40">
        <v>96</v>
      </c>
      <c r="Q40">
        <v>147</v>
      </c>
      <c r="R40">
        <v>174</v>
      </c>
      <c r="S40">
        <v>205</v>
      </c>
      <c r="T40">
        <v>136</v>
      </c>
      <c r="U40">
        <v>106</v>
      </c>
      <c r="V40">
        <v>82</v>
      </c>
      <c r="W40">
        <v>88</v>
      </c>
      <c r="Y40">
        <v>67</v>
      </c>
      <c r="Z40">
        <v>148</v>
      </c>
      <c r="AA40">
        <v>168</v>
      </c>
      <c r="AB40">
        <v>126</v>
      </c>
      <c r="AC40">
        <v>150</v>
      </c>
      <c r="AD40">
        <v>154</v>
      </c>
      <c r="AE40">
        <v>119</v>
      </c>
      <c r="AF40">
        <v>80</v>
      </c>
      <c r="AG40">
        <v>143</v>
      </c>
      <c r="AH40">
        <v>171</v>
      </c>
      <c r="AI40">
        <v>147</v>
      </c>
      <c r="AJ40">
        <v>78</v>
      </c>
      <c r="AK40">
        <v>94</v>
      </c>
      <c r="AL40">
        <v>161</v>
      </c>
      <c r="AM40">
        <v>108</v>
      </c>
      <c r="AN40">
        <v>168</v>
      </c>
      <c r="AO40">
        <v>172</v>
      </c>
      <c r="AP40">
        <v>180</v>
      </c>
      <c r="AQ40">
        <v>152</v>
      </c>
      <c r="AR40">
        <v>168</v>
      </c>
      <c r="AS40">
        <v>155</v>
      </c>
      <c r="AT40">
        <v>156</v>
      </c>
      <c r="AU40">
        <v>116</v>
      </c>
    </row>
    <row r="41" spans="1:47" x14ac:dyDescent="0.3">
      <c r="A41" s="55" t="s">
        <v>19</v>
      </c>
      <c r="B41" s="3" t="s">
        <v>5</v>
      </c>
      <c r="C41" s="31">
        <v>45627</v>
      </c>
      <c r="E41" s="31">
        <v>45597</v>
      </c>
      <c r="F41" t="s">
        <v>680</v>
      </c>
      <c r="G41" s="31">
        <v>45482</v>
      </c>
      <c r="H41" t="s">
        <v>680</v>
      </c>
      <c r="I41" s="31">
        <v>45597</v>
      </c>
      <c r="J41" s="31">
        <v>45597</v>
      </c>
      <c r="K41" t="s">
        <v>872</v>
      </c>
      <c r="L41" s="31">
        <v>45536</v>
      </c>
      <c r="M41" t="s">
        <v>1123</v>
      </c>
      <c r="N41" s="31">
        <v>45385</v>
      </c>
      <c r="O41" s="31">
        <v>45627</v>
      </c>
      <c r="P41" t="s">
        <v>1234</v>
      </c>
      <c r="Q41" s="31">
        <v>45416</v>
      </c>
      <c r="R41" s="31">
        <v>45505</v>
      </c>
      <c r="S41" t="s">
        <v>1234</v>
      </c>
      <c r="T41" t="s">
        <v>1412</v>
      </c>
      <c r="U41" t="s">
        <v>571</v>
      </c>
      <c r="V41" s="24" t="s">
        <v>1643</v>
      </c>
      <c r="W41" t="s">
        <v>1273</v>
      </c>
      <c r="X41" s="31">
        <v>45632</v>
      </c>
      <c r="Y41" t="s">
        <v>702</v>
      </c>
      <c r="Z41" s="31">
        <v>45627</v>
      </c>
      <c r="AA41" t="s">
        <v>680</v>
      </c>
      <c r="AB41" s="31">
        <v>45536</v>
      </c>
      <c r="AC41" s="31">
        <v>45536</v>
      </c>
      <c r="AD41" s="31">
        <v>45505</v>
      </c>
      <c r="AE41" t="s">
        <v>1412</v>
      </c>
      <c r="AF41" t="s">
        <v>711</v>
      </c>
      <c r="AG41" s="31">
        <v>45536</v>
      </c>
      <c r="AH41" s="31">
        <v>45627</v>
      </c>
      <c r="AI41" t="s">
        <v>680</v>
      </c>
      <c r="AJ41" t="s">
        <v>282</v>
      </c>
      <c r="AK41" s="31">
        <v>45574</v>
      </c>
      <c r="AL41" t="s">
        <v>680</v>
      </c>
      <c r="AM41" t="s">
        <v>586</v>
      </c>
      <c r="AN41" s="31">
        <v>45597</v>
      </c>
      <c r="AO41" t="s">
        <v>1781</v>
      </c>
      <c r="AP41" s="31">
        <v>45627</v>
      </c>
      <c r="AQ41" t="s">
        <v>1412</v>
      </c>
      <c r="AR41" s="31">
        <v>45627</v>
      </c>
      <c r="AS41" s="31">
        <v>45627</v>
      </c>
      <c r="AT41" s="31">
        <v>45359</v>
      </c>
      <c r="AU41" t="s">
        <v>863</v>
      </c>
    </row>
    <row r="42" spans="1:47" x14ac:dyDescent="0.3">
      <c r="A42" s="53"/>
      <c r="B42" s="4" t="s">
        <v>139</v>
      </c>
      <c r="C42">
        <v>4</v>
      </c>
      <c r="E42">
        <v>4</v>
      </c>
      <c r="F42">
        <v>4</v>
      </c>
      <c r="G42">
        <v>4</v>
      </c>
      <c r="H42">
        <v>4</v>
      </c>
      <c r="I42">
        <v>4</v>
      </c>
      <c r="J42">
        <v>4</v>
      </c>
      <c r="K42">
        <v>4</v>
      </c>
      <c r="L42">
        <v>4</v>
      </c>
      <c r="M42">
        <v>4</v>
      </c>
      <c r="N42">
        <v>4</v>
      </c>
      <c r="O42">
        <v>4</v>
      </c>
      <c r="P42">
        <v>4</v>
      </c>
      <c r="Q42">
        <v>4</v>
      </c>
      <c r="R42">
        <v>4</v>
      </c>
      <c r="S42">
        <v>4</v>
      </c>
      <c r="T42">
        <v>4</v>
      </c>
      <c r="U42">
        <v>4</v>
      </c>
      <c r="V42">
        <v>4</v>
      </c>
      <c r="W42">
        <v>4</v>
      </c>
      <c r="X42">
        <v>4</v>
      </c>
      <c r="Y42">
        <v>4</v>
      </c>
      <c r="Z42">
        <v>4</v>
      </c>
      <c r="AA42">
        <v>4</v>
      </c>
      <c r="AB42">
        <v>4</v>
      </c>
      <c r="AC42">
        <v>4</v>
      </c>
      <c r="AD42">
        <v>4</v>
      </c>
      <c r="AE42">
        <v>4</v>
      </c>
      <c r="AF42">
        <v>4</v>
      </c>
      <c r="AG42">
        <v>4</v>
      </c>
      <c r="AH42">
        <v>4</v>
      </c>
      <c r="AI42">
        <v>4</v>
      </c>
      <c r="AJ42">
        <v>4</v>
      </c>
      <c r="AK42">
        <v>4</v>
      </c>
      <c r="AL42">
        <v>4</v>
      </c>
      <c r="AM42">
        <v>4</v>
      </c>
      <c r="AN42">
        <v>4</v>
      </c>
      <c r="AO42">
        <v>4</v>
      </c>
      <c r="AP42">
        <v>4</v>
      </c>
      <c r="AQ42">
        <v>4</v>
      </c>
      <c r="AR42">
        <v>4</v>
      </c>
      <c r="AS42">
        <v>4</v>
      </c>
      <c r="AT42">
        <v>4</v>
      </c>
      <c r="AU42">
        <v>4</v>
      </c>
    </row>
    <row r="43" spans="1:47" x14ac:dyDescent="0.3">
      <c r="A43" s="53"/>
      <c r="B43" s="4" t="s">
        <v>140</v>
      </c>
      <c r="C43">
        <v>68.5</v>
      </c>
      <c r="E43">
        <v>47.5</v>
      </c>
      <c r="F43">
        <v>60.5</v>
      </c>
      <c r="G43">
        <v>84</v>
      </c>
      <c r="H43">
        <v>46.5</v>
      </c>
      <c r="I43">
        <v>61.5</v>
      </c>
      <c r="J43">
        <v>54.5</v>
      </c>
      <c r="K43">
        <v>56.5</v>
      </c>
      <c r="L43">
        <v>49</v>
      </c>
      <c r="M43">
        <v>61.5</v>
      </c>
      <c r="N43">
        <v>48</v>
      </c>
      <c r="O43">
        <v>53.5</v>
      </c>
      <c r="P43">
        <v>55</v>
      </c>
      <c r="Q43">
        <v>56</v>
      </c>
      <c r="R43">
        <v>76</v>
      </c>
      <c r="S43">
        <v>51</v>
      </c>
      <c r="T43">
        <v>62</v>
      </c>
      <c r="U43">
        <v>67.5</v>
      </c>
      <c r="V43">
        <v>51.5</v>
      </c>
      <c r="W43">
        <v>70</v>
      </c>
      <c r="X43">
        <v>71</v>
      </c>
      <c r="Z43">
        <v>57.5</v>
      </c>
      <c r="AA43">
        <v>58.5</v>
      </c>
      <c r="AB43">
        <v>30</v>
      </c>
      <c r="AC43">
        <v>64.5</v>
      </c>
      <c r="AD43">
        <v>62.5</v>
      </c>
      <c r="AE43">
        <v>51</v>
      </c>
      <c r="AG43">
        <v>101</v>
      </c>
      <c r="AH43">
        <v>50.5</v>
      </c>
      <c r="AI43">
        <v>58</v>
      </c>
      <c r="AJ43">
        <v>81</v>
      </c>
      <c r="AK43">
        <v>61.5</v>
      </c>
      <c r="AL43">
        <v>56</v>
      </c>
      <c r="AM43">
        <v>30</v>
      </c>
      <c r="AN43">
        <v>61</v>
      </c>
      <c r="AO43">
        <v>48</v>
      </c>
      <c r="AP43">
        <v>64.5</v>
      </c>
      <c r="AQ43">
        <v>57.5</v>
      </c>
      <c r="AS43">
        <v>82.5</v>
      </c>
      <c r="AT43">
        <v>52</v>
      </c>
    </row>
    <row r="44" spans="1:47" x14ac:dyDescent="0.3">
      <c r="A44" s="53"/>
      <c r="B44" s="32" t="s">
        <v>141</v>
      </c>
      <c r="C44">
        <f>(C45-C46)</f>
        <v>3.0999999999999943</v>
      </c>
      <c r="E44">
        <f t="shared" ref="E44:N44" si="48">(E45-E46)</f>
        <v>3</v>
      </c>
      <c r="F44">
        <f t="shared" si="48"/>
        <v>3.1999999999999957</v>
      </c>
      <c r="G44">
        <f t="shared" si="48"/>
        <v>3.4000000000000057</v>
      </c>
      <c r="H44">
        <f t="shared" si="48"/>
        <v>3</v>
      </c>
      <c r="J44">
        <f t="shared" si="48"/>
        <v>0.60000000000000142</v>
      </c>
      <c r="K44">
        <f t="shared" si="48"/>
        <v>0.79999999999999716</v>
      </c>
      <c r="L44">
        <f t="shared" si="48"/>
        <v>3</v>
      </c>
      <c r="M44">
        <f t="shared" si="48"/>
        <v>2.8999999999999986</v>
      </c>
      <c r="N44">
        <f t="shared" si="48"/>
        <v>0.69999999999999574</v>
      </c>
      <c r="O44">
        <f t="shared" ref="O44" si="49">(O45-O46)</f>
        <v>4</v>
      </c>
      <c r="P44">
        <f t="shared" ref="P44" si="50">(P45-P46)</f>
        <v>4.2000000000000028</v>
      </c>
      <c r="Q44">
        <f t="shared" ref="Q44" si="51">(Q45-Q46)</f>
        <v>0.19999999999999574</v>
      </c>
      <c r="R44">
        <f t="shared" ref="R44" si="52">(R45-R46)</f>
        <v>4.3000000000000114</v>
      </c>
      <c r="S44">
        <f t="shared" ref="S44" si="53">(S45-S46)</f>
        <v>3.8000000000000043</v>
      </c>
      <c r="T44">
        <f t="shared" ref="T44" si="54">(T45-T46)</f>
        <v>0.20000000000000284</v>
      </c>
      <c r="U44">
        <f t="shared" ref="U44" si="55">(U45-U46)</f>
        <v>1.3999999999999915</v>
      </c>
      <c r="W44">
        <f t="shared" ref="W44" si="56">(W45-W46)</f>
        <v>1.2000000000000028</v>
      </c>
      <c r="X44">
        <f t="shared" ref="X44" si="57">(X45-X46)</f>
        <v>2.3999999999999915</v>
      </c>
      <c r="Y44">
        <f t="shared" ref="Y44" si="58">(Y45-Y46)</f>
        <v>2</v>
      </c>
      <c r="Z44">
        <f t="shared" ref="Z44" si="59">(Z45-Z46)</f>
        <v>0.40000000000000568</v>
      </c>
      <c r="AA44">
        <f t="shared" ref="AA44" si="60">(AA45-AA46)</f>
        <v>1.7000000000000028</v>
      </c>
      <c r="AB44">
        <f t="shared" ref="AB44" si="61">(AB45-AB46)</f>
        <v>4.0000000000000036</v>
      </c>
      <c r="AC44">
        <f t="shared" ref="AC44" si="62">(AC45-AC46)</f>
        <v>3.6000000000000085</v>
      </c>
      <c r="AD44">
        <f t="shared" ref="AD44" si="63">(AD45-AD46)</f>
        <v>3.5</v>
      </c>
      <c r="AF44">
        <f t="shared" ref="AF44:AU44" si="64">(AF45-AF46)</f>
        <v>2.3999999999999986</v>
      </c>
      <c r="AG44">
        <f t="shared" si="64"/>
        <v>3.7999999999999972</v>
      </c>
      <c r="AH44">
        <f>(AH45-AH46)</f>
        <v>2.5</v>
      </c>
      <c r="AI44">
        <f t="shared" si="64"/>
        <v>3.3000000000000043</v>
      </c>
      <c r="AJ44">
        <f t="shared" si="64"/>
        <v>1.8999999999999915</v>
      </c>
      <c r="AL44">
        <f t="shared" si="64"/>
        <v>2.9000000000000057</v>
      </c>
      <c r="AN44">
        <f t="shared" si="64"/>
        <v>2.7999999999999972</v>
      </c>
      <c r="AO44">
        <f t="shared" si="64"/>
        <v>3.5</v>
      </c>
      <c r="AQ44">
        <f t="shared" si="64"/>
        <v>1.2999999999999972</v>
      </c>
      <c r="AR44">
        <f t="shared" si="64"/>
        <v>2.4000000000000057</v>
      </c>
      <c r="AS44">
        <f t="shared" si="64"/>
        <v>3.9000000000000057</v>
      </c>
      <c r="AT44">
        <f t="shared" si="64"/>
        <v>2</v>
      </c>
      <c r="AU44">
        <f t="shared" si="64"/>
        <v>1.7000000000000028</v>
      </c>
    </row>
    <row r="45" spans="1:47" x14ac:dyDescent="0.3">
      <c r="A45" s="53"/>
      <c r="B45" s="4" t="s">
        <v>142</v>
      </c>
      <c r="C45">
        <v>71.8</v>
      </c>
      <c r="E45">
        <v>50.1</v>
      </c>
      <c r="F45">
        <v>63.9</v>
      </c>
      <c r="G45">
        <v>89</v>
      </c>
      <c r="H45">
        <v>49.2</v>
      </c>
      <c r="I45">
        <v>61.1</v>
      </c>
      <c r="J45">
        <v>54.9</v>
      </c>
      <c r="K45">
        <v>58.4</v>
      </c>
      <c r="L45">
        <v>52</v>
      </c>
      <c r="M45">
        <v>64</v>
      </c>
      <c r="N45">
        <v>48.3</v>
      </c>
      <c r="O45">
        <v>58</v>
      </c>
      <c r="P45">
        <v>58.2</v>
      </c>
      <c r="Q45">
        <v>57.8</v>
      </c>
      <c r="R45">
        <v>78.900000000000006</v>
      </c>
      <c r="S45">
        <v>54.6</v>
      </c>
      <c r="T45">
        <v>62.5</v>
      </c>
      <c r="U45">
        <v>68.599999999999994</v>
      </c>
      <c r="V45">
        <v>56.3</v>
      </c>
      <c r="W45">
        <v>72.400000000000006</v>
      </c>
      <c r="X45">
        <v>74.599999999999994</v>
      </c>
      <c r="Y45">
        <v>52.7</v>
      </c>
      <c r="Z45">
        <v>57.7</v>
      </c>
      <c r="AA45">
        <v>59.7</v>
      </c>
      <c r="AB45">
        <v>34.700000000000003</v>
      </c>
      <c r="AC45">
        <v>68.400000000000006</v>
      </c>
      <c r="AD45">
        <v>66.2</v>
      </c>
      <c r="AE45">
        <v>52.9</v>
      </c>
      <c r="AF45">
        <v>50.3</v>
      </c>
      <c r="AG45">
        <v>104.2</v>
      </c>
      <c r="AH45">
        <v>53</v>
      </c>
      <c r="AI45">
        <v>61.2</v>
      </c>
      <c r="AJ45">
        <v>82.8</v>
      </c>
      <c r="AK45">
        <v>63</v>
      </c>
      <c r="AL45">
        <v>59.7</v>
      </c>
      <c r="AM45">
        <v>31.7</v>
      </c>
      <c r="AN45">
        <v>64.3</v>
      </c>
      <c r="AO45">
        <v>52</v>
      </c>
      <c r="AP45">
        <v>65.3</v>
      </c>
      <c r="AQ45">
        <v>59.3</v>
      </c>
      <c r="AR45">
        <v>47.2</v>
      </c>
      <c r="AS45">
        <v>86.5</v>
      </c>
      <c r="AT45">
        <v>54.5</v>
      </c>
      <c r="AU45">
        <v>93.3</v>
      </c>
    </row>
    <row r="46" spans="1:47" x14ac:dyDescent="0.3">
      <c r="A46" s="53"/>
      <c r="B46" s="4" t="s">
        <v>143</v>
      </c>
      <c r="C46">
        <v>68.7</v>
      </c>
      <c r="E46">
        <v>47.1</v>
      </c>
      <c r="F46">
        <v>60.7</v>
      </c>
      <c r="G46">
        <v>85.6</v>
      </c>
      <c r="H46">
        <v>46.2</v>
      </c>
      <c r="J46">
        <v>54.3</v>
      </c>
      <c r="K46">
        <v>57.6</v>
      </c>
      <c r="L46">
        <v>49</v>
      </c>
      <c r="M46">
        <v>61.1</v>
      </c>
      <c r="N46">
        <v>47.6</v>
      </c>
      <c r="O46">
        <v>54</v>
      </c>
      <c r="P46">
        <v>54</v>
      </c>
      <c r="Q46">
        <v>57.6</v>
      </c>
      <c r="R46">
        <v>74.599999999999994</v>
      </c>
      <c r="S46">
        <v>50.8</v>
      </c>
      <c r="T46">
        <v>62.3</v>
      </c>
      <c r="U46">
        <v>67.2</v>
      </c>
      <c r="W46">
        <v>71.2</v>
      </c>
      <c r="X46">
        <v>72.2</v>
      </c>
      <c r="Y46">
        <v>50.7</v>
      </c>
      <c r="Z46">
        <v>57.3</v>
      </c>
      <c r="AA46">
        <v>58</v>
      </c>
      <c r="AB46">
        <v>30.7</v>
      </c>
      <c r="AC46">
        <v>64.8</v>
      </c>
      <c r="AD46">
        <v>62.7</v>
      </c>
      <c r="AF46">
        <v>47.9</v>
      </c>
      <c r="AG46">
        <v>100.4</v>
      </c>
      <c r="AH46">
        <v>50.5</v>
      </c>
      <c r="AI46">
        <v>57.9</v>
      </c>
      <c r="AJ46">
        <v>80.900000000000006</v>
      </c>
      <c r="AL46">
        <v>56.8</v>
      </c>
      <c r="AN46">
        <v>61.5</v>
      </c>
      <c r="AO46">
        <v>48.5</v>
      </c>
      <c r="AQ46">
        <v>58</v>
      </c>
      <c r="AR46">
        <v>44.8</v>
      </c>
      <c r="AS46">
        <v>82.6</v>
      </c>
      <c r="AT46">
        <v>52.5</v>
      </c>
      <c r="AU46">
        <v>91.6</v>
      </c>
    </row>
    <row r="47" spans="1:47" x14ac:dyDescent="0.3">
      <c r="A47" s="53"/>
      <c r="B47" s="4" t="s">
        <v>144</v>
      </c>
      <c r="C47">
        <v>3300</v>
      </c>
      <c r="E47">
        <v>2600</v>
      </c>
      <c r="F47">
        <v>3400</v>
      </c>
      <c r="G47">
        <v>3000</v>
      </c>
      <c r="H47">
        <v>2700</v>
      </c>
      <c r="I47">
        <v>500</v>
      </c>
      <c r="J47">
        <v>500</v>
      </c>
      <c r="K47">
        <v>1000</v>
      </c>
      <c r="L47">
        <v>3000</v>
      </c>
      <c r="M47">
        <v>2500</v>
      </c>
      <c r="N47">
        <v>500</v>
      </c>
      <c r="O47">
        <v>4500</v>
      </c>
      <c r="P47">
        <v>3200</v>
      </c>
      <c r="Q47">
        <v>500</v>
      </c>
      <c r="R47">
        <v>3100</v>
      </c>
      <c r="S47">
        <v>3600</v>
      </c>
      <c r="T47">
        <v>500</v>
      </c>
      <c r="U47">
        <v>1100</v>
      </c>
      <c r="V47">
        <v>4000</v>
      </c>
      <c r="W47">
        <v>1000</v>
      </c>
      <c r="X47">
        <v>2000</v>
      </c>
      <c r="Y47">
        <v>2000</v>
      </c>
      <c r="Z47">
        <v>200</v>
      </c>
      <c r="AA47">
        <v>1200</v>
      </c>
      <c r="AB47">
        <v>4000</v>
      </c>
      <c r="AC47">
        <v>3900</v>
      </c>
      <c r="AD47">
        <v>3700</v>
      </c>
      <c r="AE47">
        <v>1900</v>
      </c>
      <c r="AF47">
        <v>2000</v>
      </c>
      <c r="AG47">
        <v>3200</v>
      </c>
      <c r="AH47">
        <v>2500</v>
      </c>
      <c r="AI47">
        <v>3200</v>
      </c>
      <c r="AJ47">
        <v>1800</v>
      </c>
      <c r="AK47">
        <v>2000</v>
      </c>
      <c r="AL47">
        <v>3200</v>
      </c>
      <c r="AM47">
        <v>1200</v>
      </c>
      <c r="AN47">
        <v>3000</v>
      </c>
      <c r="AO47">
        <v>4500</v>
      </c>
      <c r="AP47">
        <v>800</v>
      </c>
      <c r="AQ47">
        <v>1800</v>
      </c>
      <c r="AR47">
        <v>3000</v>
      </c>
      <c r="AS47">
        <v>4000</v>
      </c>
      <c r="AT47">
        <v>2500</v>
      </c>
      <c r="AU47">
        <v>1300</v>
      </c>
    </row>
    <row r="48" spans="1:47" x14ac:dyDescent="0.3">
      <c r="A48" s="53"/>
      <c r="B48" s="4" t="s">
        <v>145</v>
      </c>
      <c r="C48">
        <v>3300</v>
      </c>
      <c r="E48">
        <v>2600</v>
      </c>
      <c r="G48">
        <v>3400</v>
      </c>
      <c r="H48">
        <v>2700</v>
      </c>
      <c r="I48">
        <v>500</v>
      </c>
      <c r="J48">
        <v>500</v>
      </c>
      <c r="K48">
        <v>1000</v>
      </c>
      <c r="L48">
        <v>3000</v>
      </c>
      <c r="M48">
        <v>2900</v>
      </c>
      <c r="O48">
        <v>4480</v>
      </c>
      <c r="P48">
        <v>3200</v>
      </c>
      <c r="Q48">
        <v>500</v>
      </c>
      <c r="R48">
        <v>3100</v>
      </c>
      <c r="S48">
        <v>3600</v>
      </c>
      <c r="T48">
        <v>500</v>
      </c>
      <c r="U48">
        <v>1100</v>
      </c>
      <c r="W48">
        <v>1000</v>
      </c>
      <c r="X48">
        <v>2000</v>
      </c>
      <c r="Y48">
        <v>2000</v>
      </c>
      <c r="Z48">
        <v>200</v>
      </c>
      <c r="AA48">
        <v>1200</v>
      </c>
      <c r="AB48">
        <v>4000</v>
      </c>
      <c r="AC48">
        <v>3900</v>
      </c>
      <c r="AD48">
        <v>3500</v>
      </c>
      <c r="AE48">
        <v>1900</v>
      </c>
      <c r="AF48">
        <v>2000</v>
      </c>
      <c r="AG48">
        <v>3200</v>
      </c>
      <c r="AH48">
        <v>2500</v>
      </c>
      <c r="AI48">
        <v>3200</v>
      </c>
      <c r="AL48">
        <v>3200</v>
      </c>
      <c r="AN48">
        <v>3000</v>
      </c>
      <c r="AO48">
        <v>4180</v>
      </c>
      <c r="AR48">
        <v>3000</v>
      </c>
      <c r="AS48">
        <v>3900</v>
      </c>
      <c r="AT48">
        <v>2000</v>
      </c>
      <c r="AU48">
        <v>1300</v>
      </c>
    </row>
    <row r="49" spans="1:47" x14ac:dyDescent="0.3">
      <c r="A49" s="53"/>
      <c r="B49" s="4" t="s">
        <v>146</v>
      </c>
      <c r="C49" t="s">
        <v>151</v>
      </c>
      <c r="E49" t="s">
        <v>447</v>
      </c>
      <c r="F49" t="s">
        <v>2634</v>
      </c>
      <c r="G49" t="s">
        <v>627</v>
      </c>
      <c r="H49" t="s">
        <v>681</v>
      </c>
      <c r="I49" t="s">
        <v>817</v>
      </c>
      <c r="J49" t="s">
        <v>925</v>
      </c>
      <c r="K49" t="s">
        <v>502</v>
      </c>
      <c r="L49" t="s">
        <v>1038</v>
      </c>
      <c r="M49" t="s">
        <v>1178</v>
      </c>
      <c r="N49" t="s">
        <v>2543</v>
      </c>
      <c r="O49" t="s">
        <v>1230</v>
      </c>
      <c r="P49" t="s">
        <v>1331</v>
      </c>
      <c r="Q49" t="s">
        <v>1362</v>
      </c>
      <c r="R49" t="s">
        <v>1410</v>
      </c>
      <c r="S49" t="s">
        <v>1320</v>
      </c>
      <c r="T49" t="s">
        <v>1570</v>
      </c>
      <c r="U49" t="s">
        <v>968</v>
      </c>
      <c r="V49" t="s">
        <v>1644</v>
      </c>
      <c r="W49" t="s">
        <v>1650</v>
      </c>
      <c r="X49" t="s">
        <v>1686</v>
      </c>
      <c r="Y49" t="s">
        <v>1724</v>
      </c>
      <c r="Z49" t="s">
        <v>1777</v>
      </c>
      <c r="AA49" t="s">
        <v>1855</v>
      </c>
      <c r="AB49" t="s">
        <v>1102</v>
      </c>
      <c r="AC49" t="s">
        <v>1585</v>
      </c>
      <c r="AD49" t="s">
        <v>2097</v>
      </c>
      <c r="AE49" t="s">
        <v>2208</v>
      </c>
      <c r="AF49" t="s">
        <v>1423</v>
      </c>
      <c r="AG49" t="s">
        <v>1546</v>
      </c>
      <c r="AH49" t="s">
        <v>2897</v>
      </c>
      <c r="AI49" t="s">
        <v>701</v>
      </c>
      <c r="AJ49" t="s">
        <v>2398</v>
      </c>
      <c r="AK49" t="s">
        <v>2402</v>
      </c>
      <c r="AL49" t="s">
        <v>1910</v>
      </c>
      <c r="AM49" t="s">
        <v>2438</v>
      </c>
      <c r="AN49" t="s">
        <v>2720</v>
      </c>
      <c r="AO49" t="s">
        <v>2765</v>
      </c>
      <c r="AP49" t="s">
        <v>2804</v>
      </c>
      <c r="AQ49" t="s">
        <v>2935</v>
      </c>
      <c r="AR49" t="s">
        <v>3012</v>
      </c>
      <c r="AS49" t="s">
        <v>1139</v>
      </c>
      <c r="AT49" t="s">
        <v>3146</v>
      </c>
      <c r="AU49" t="s">
        <v>2280</v>
      </c>
    </row>
    <row r="50" spans="1:47" x14ac:dyDescent="0.3">
      <c r="A50" s="53"/>
      <c r="B50" s="4" t="s">
        <v>147</v>
      </c>
      <c r="C50">
        <v>250</v>
      </c>
      <c r="E50">
        <v>180</v>
      </c>
      <c r="F50">
        <v>270</v>
      </c>
      <c r="G50">
        <v>250</v>
      </c>
      <c r="H50">
        <v>250</v>
      </c>
      <c r="I50">
        <v>250</v>
      </c>
      <c r="J50">
        <v>200</v>
      </c>
      <c r="K50">
        <v>250</v>
      </c>
      <c r="L50">
        <v>250</v>
      </c>
      <c r="M50">
        <v>230</v>
      </c>
      <c r="N50">
        <v>200</v>
      </c>
      <c r="O50">
        <v>250</v>
      </c>
      <c r="P50">
        <v>250</v>
      </c>
      <c r="Q50">
        <v>200</v>
      </c>
      <c r="R50">
        <v>250</v>
      </c>
      <c r="S50">
        <v>220</v>
      </c>
      <c r="T50">
        <v>250</v>
      </c>
      <c r="U50">
        <v>200</v>
      </c>
      <c r="V50">
        <v>200</v>
      </c>
      <c r="W50">
        <v>200</v>
      </c>
      <c r="X50">
        <v>250</v>
      </c>
      <c r="Y50">
        <v>220</v>
      </c>
      <c r="Z50">
        <v>230</v>
      </c>
      <c r="AA50">
        <v>270</v>
      </c>
      <c r="AB50">
        <v>200</v>
      </c>
      <c r="AC50">
        <v>250</v>
      </c>
      <c r="AD50">
        <v>250</v>
      </c>
      <c r="AE50">
        <v>220</v>
      </c>
      <c r="AF50">
        <v>200</v>
      </c>
      <c r="AG50">
        <v>200</v>
      </c>
      <c r="AH50">
        <v>180</v>
      </c>
      <c r="AI50">
        <v>250</v>
      </c>
      <c r="AJ50">
        <v>220</v>
      </c>
      <c r="AK50">
        <v>250</v>
      </c>
      <c r="AL50">
        <v>250</v>
      </c>
      <c r="AM50">
        <v>180</v>
      </c>
      <c r="AN50">
        <v>230</v>
      </c>
      <c r="AO50">
        <v>200</v>
      </c>
      <c r="AP50">
        <v>250</v>
      </c>
      <c r="AQ50">
        <v>200</v>
      </c>
      <c r="AR50">
        <v>250</v>
      </c>
      <c r="AS50">
        <v>250</v>
      </c>
      <c r="AT50">
        <v>250</v>
      </c>
      <c r="AU50">
        <v>200</v>
      </c>
    </row>
    <row r="51" spans="1:47" x14ac:dyDescent="0.3">
      <c r="A51" s="53"/>
      <c r="B51" s="4" t="s">
        <v>148</v>
      </c>
      <c r="C51">
        <v>40</v>
      </c>
      <c r="E51">
        <v>43</v>
      </c>
      <c r="F51">
        <v>42</v>
      </c>
      <c r="G51">
        <v>49</v>
      </c>
      <c r="H51">
        <v>28</v>
      </c>
      <c r="I51">
        <v>48</v>
      </c>
      <c r="J51">
        <v>52</v>
      </c>
      <c r="K51">
        <v>36</v>
      </c>
      <c r="L51">
        <v>42</v>
      </c>
      <c r="M51">
        <v>47</v>
      </c>
      <c r="N51">
        <v>43</v>
      </c>
      <c r="O51">
        <v>44</v>
      </c>
      <c r="P51">
        <v>42</v>
      </c>
      <c r="Q51">
        <v>36</v>
      </c>
      <c r="R51">
        <v>50</v>
      </c>
      <c r="S51">
        <v>60</v>
      </c>
      <c r="T51">
        <v>31</v>
      </c>
      <c r="U51">
        <v>44</v>
      </c>
      <c r="V51">
        <v>48</v>
      </c>
      <c r="W51">
        <v>43</v>
      </c>
      <c r="X51">
        <v>50</v>
      </c>
      <c r="Y51">
        <v>32</v>
      </c>
      <c r="Z51">
        <v>15</v>
      </c>
      <c r="AA51">
        <v>40</v>
      </c>
      <c r="AB51">
        <v>53</v>
      </c>
      <c r="AC51">
        <v>33</v>
      </c>
      <c r="AD51">
        <v>24</v>
      </c>
      <c r="AE51">
        <v>65</v>
      </c>
      <c r="AF51">
        <v>54</v>
      </c>
      <c r="AG51">
        <v>40</v>
      </c>
      <c r="AH51">
        <v>69</v>
      </c>
      <c r="AI51">
        <v>24</v>
      </c>
      <c r="AJ51">
        <v>58</v>
      </c>
      <c r="AK51">
        <v>57</v>
      </c>
      <c r="AL51">
        <v>26</v>
      </c>
      <c r="AM51">
        <v>40</v>
      </c>
      <c r="AN51">
        <v>46</v>
      </c>
      <c r="AO51">
        <v>65</v>
      </c>
      <c r="AP51">
        <v>32</v>
      </c>
      <c r="AQ51">
        <v>16</v>
      </c>
      <c r="AR51">
        <v>40</v>
      </c>
      <c r="AS51">
        <v>56</v>
      </c>
      <c r="AT51">
        <v>28</v>
      </c>
      <c r="AU51">
        <v>25</v>
      </c>
    </row>
    <row r="52" spans="1:47" x14ac:dyDescent="0.3">
      <c r="A52" s="53"/>
      <c r="B52" s="4" t="s">
        <v>149</v>
      </c>
      <c r="C52">
        <v>-142</v>
      </c>
      <c r="E52">
        <v>-100</v>
      </c>
      <c r="F52">
        <v>-158</v>
      </c>
      <c r="G52">
        <v>-37</v>
      </c>
      <c r="H52">
        <v>-101</v>
      </c>
      <c r="I52">
        <v>-92</v>
      </c>
      <c r="J52">
        <v>-116</v>
      </c>
      <c r="K52">
        <v>-42</v>
      </c>
      <c r="L52">
        <v>-160</v>
      </c>
      <c r="M52">
        <v>-48</v>
      </c>
      <c r="N52">
        <v>-83</v>
      </c>
      <c r="O52">
        <v>-160</v>
      </c>
      <c r="P52">
        <v>-83</v>
      </c>
      <c r="Q52">
        <v>-124</v>
      </c>
      <c r="R52">
        <v>-120</v>
      </c>
      <c r="S52">
        <v>-80</v>
      </c>
      <c r="T52">
        <v>-120</v>
      </c>
      <c r="U52">
        <v>-98</v>
      </c>
      <c r="V52">
        <v>-82</v>
      </c>
      <c r="W52">
        <v>-75</v>
      </c>
      <c r="X52">
        <v>-84</v>
      </c>
      <c r="Y52">
        <v>-115</v>
      </c>
      <c r="Z52">
        <v>-84</v>
      </c>
      <c r="AA52">
        <v>-144</v>
      </c>
      <c r="AB52">
        <v>-86</v>
      </c>
      <c r="AC52">
        <v>-167</v>
      </c>
      <c r="AD52">
        <v>-130</v>
      </c>
      <c r="AE52">
        <v>-130</v>
      </c>
      <c r="AF52">
        <v>-82</v>
      </c>
      <c r="AG52">
        <v>-134</v>
      </c>
      <c r="AH52">
        <v>-34</v>
      </c>
      <c r="AI52">
        <v>-98</v>
      </c>
      <c r="AJ52">
        <v>-110</v>
      </c>
      <c r="AK52">
        <v>-136</v>
      </c>
      <c r="AL52">
        <v>-84</v>
      </c>
      <c r="AM52">
        <v>-88</v>
      </c>
      <c r="AN52">
        <v>-108</v>
      </c>
      <c r="AO52">
        <v>-140</v>
      </c>
      <c r="AP52">
        <v>-86</v>
      </c>
      <c r="AQ52">
        <v>-122</v>
      </c>
      <c r="AR52">
        <v>-102</v>
      </c>
      <c r="AS52">
        <v>-128</v>
      </c>
      <c r="AT52">
        <v>-66</v>
      </c>
      <c r="AU52">
        <v>-98</v>
      </c>
    </row>
    <row r="53" spans="1:47" ht="15" thickBot="1" x14ac:dyDescent="0.35">
      <c r="A53" s="54"/>
      <c r="B53" s="2" t="s">
        <v>150</v>
      </c>
      <c r="C53">
        <v>134</v>
      </c>
      <c r="E53">
        <v>174</v>
      </c>
      <c r="F53">
        <v>158</v>
      </c>
      <c r="G53">
        <v>91</v>
      </c>
      <c r="H53">
        <v>75</v>
      </c>
      <c r="I53">
        <v>112</v>
      </c>
      <c r="J53">
        <v>128</v>
      </c>
      <c r="K53">
        <v>152</v>
      </c>
      <c r="L53">
        <v>174</v>
      </c>
      <c r="M53">
        <v>128</v>
      </c>
      <c r="N53">
        <v>100</v>
      </c>
      <c r="O53">
        <v>172</v>
      </c>
      <c r="P53">
        <v>135</v>
      </c>
      <c r="Q53">
        <v>136</v>
      </c>
      <c r="R53">
        <v>170</v>
      </c>
      <c r="S53">
        <v>180</v>
      </c>
      <c r="T53">
        <v>148</v>
      </c>
      <c r="U53">
        <v>140</v>
      </c>
      <c r="V53">
        <v>220</v>
      </c>
      <c r="W53">
        <v>68</v>
      </c>
      <c r="X53">
        <v>68</v>
      </c>
      <c r="Y53">
        <v>77</v>
      </c>
      <c r="Z53">
        <v>114</v>
      </c>
      <c r="AA53">
        <v>174</v>
      </c>
      <c r="AB53">
        <v>126</v>
      </c>
      <c r="AC53">
        <v>189</v>
      </c>
      <c r="AD53">
        <v>147</v>
      </c>
      <c r="AE53">
        <v>120</v>
      </c>
      <c r="AF53">
        <v>56</v>
      </c>
      <c r="AG53">
        <v>140</v>
      </c>
      <c r="AH53">
        <v>180</v>
      </c>
      <c r="AI53">
        <v>154</v>
      </c>
      <c r="AJ53">
        <v>98</v>
      </c>
      <c r="AK53">
        <v>82</v>
      </c>
      <c r="AL53">
        <v>178</v>
      </c>
      <c r="AM53">
        <v>99</v>
      </c>
      <c r="AN53">
        <v>180</v>
      </c>
      <c r="AO53">
        <v>170</v>
      </c>
      <c r="AP53">
        <v>178</v>
      </c>
      <c r="AQ53">
        <v>136</v>
      </c>
      <c r="AR53">
        <v>98</v>
      </c>
      <c r="AS53">
        <v>154</v>
      </c>
      <c r="AT53">
        <v>113</v>
      </c>
      <c r="AU53">
        <v>126</v>
      </c>
    </row>
    <row r="54" spans="1:47" x14ac:dyDescent="0.3">
      <c r="A54" s="55" t="s">
        <v>20</v>
      </c>
      <c r="B54" s="3" t="s">
        <v>5</v>
      </c>
      <c r="C54" t="s">
        <v>152</v>
      </c>
      <c r="D54" t="s">
        <v>183</v>
      </c>
      <c r="E54" t="s">
        <v>448</v>
      </c>
      <c r="F54" t="s">
        <v>450</v>
      </c>
      <c r="G54" s="31">
        <v>45544</v>
      </c>
      <c r="H54" t="s">
        <v>682</v>
      </c>
      <c r="I54" t="s">
        <v>448</v>
      </c>
      <c r="J54" t="s">
        <v>448</v>
      </c>
      <c r="K54" t="s">
        <v>873</v>
      </c>
      <c r="L54" s="31">
        <v>45597</v>
      </c>
      <c r="M54" t="s">
        <v>253</v>
      </c>
      <c r="N54" s="31">
        <v>45476</v>
      </c>
      <c r="O54" t="s">
        <v>152</v>
      </c>
      <c r="P54" t="s">
        <v>160</v>
      </c>
      <c r="Q54" s="31">
        <v>45630</v>
      </c>
      <c r="R54" s="31">
        <v>45566</v>
      </c>
      <c r="S54" s="31">
        <v>45353</v>
      </c>
      <c r="T54" t="s">
        <v>682</v>
      </c>
      <c r="U54" s="31">
        <v>45424</v>
      </c>
      <c r="W54" t="s">
        <v>221</v>
      </c>
      <c r="X54" t="s">
        <v>746</v>
      </c>
      <c r="Y54" s="31">
        <v>45325</v>
      </c>
      <c r="Z54" t="s">
        <v>152</v>
      </c>
      <c r="AA54" t="s">
        <v>450</v>
      </c>
      <c r="AB54" s="31">
        <v>45597</v>
      </c>
      <c r="AC54" s="31">
        <v>45597</v>
      </c>
      <c r="AD54" s="31">
        <v>45597</v>
      </c>
      <c r="AE54" t="s">
        <v>152</v>
      </c>
      <c r="AF54" t="s">
        <v>478</v>
      </c>
      <c r="AG54" s="31">
        <v>45597</v>
      </c>
      <c r="AH54" t="s">
        <v>448</v>
      </c>
      <c r="AI54" t="s">
        <v>450</v>
      </c>
      <c r="AJ54" t="s">
        <v>615</v>
      </c>
      <c r="AK54" s="31">
        <v>45635</v>
      </c>
      <c r="AL54" t="s">
        <v>682</v>
      </c>
      <c r="AM54" t="s">
        <v>263</v>
      </c>
      <c r="AN54" t="s">
        <v>448</v>
      </c>
      <c r="AO54" t="s">
        <v>158</v>
      </c>
      <c r="AP54" t="s">
        <v>152</v>
      </c>
      <c r="AQ54" t="s">
        <v>682</v>
      </c>
      <c r="AR54" t="s">
        <v>152</v>
      </c>
      <c r="AS54" t="s">
        <v>448</v>
      </c>
      <c r="AT54" s="31">
        <v>45420</v>
      </c>
      <c r="AU54" t="s">
        <v>754</v>
      </c>
    </row>
    <row r="55" spans="1:47" x14ac:dyDescent="0.3">
      <c r="A55" s="53"/>
      <c r="B55" s="4" t="s">
        <v>139</v>
      </c>
      <c r="C55">
        <v>4</v>
      </c>
      <c r="D55">
        <v>4</v>
      </c>
      <c r="E55">
        <v>4</v>
      </c>
      <c r="F55">
        <v>4</v>
      </c>
      <c r="G55">
        <v>4</v>
      </c>
      <c r="H55">
        <v>4</v>
      </c>
      <c r="I55">
        <v>4</v>
      </c>
      <c r="J55">
        <v>4</v>
      </c>
      <c r="K55">
        <v>4</v>
      </c>
      <c r="L55">
        <v>4</v>
      </c>
      <c r="M55">
        <v>4</v>
      </c>
      <c r="N55">
        <v>4</v>
      </c>
      <c r="O55">
        <v>4</v>
      </c>
      <c r="P55">
        <v>4</v>
      </c>
      <c r="Q55">
        <v>4</v>
      </c>
      <c r="R55">
        <v>4</v>
      </c>
      <c r="S55">
        <v>4</v>
      </c>
      <c r="T55">
        <v>3</v>
      </c>
      <c r="U55">
        <v>4</v>
      </c>
      <c r="W55">
        <v>4</v>
      </c>
      <c r="X55">
        <v>4</v>
      </c>
      <c r="Y55">
        <v>4</v>
      </c>
      <c r="Z55">
        <v>4</v>
      </c>
      <c r="AA55">
        <v>4</v>
      </c>
      <c r="AB55">
        <v>4</v>
      </c>
      <c r="AC55">
        <v>4</v>
      </c>
      <c r="AD55">
        <v>4</v>
      </c>
      <c r="AE55">
        <v>4</v>
      </c>
      <c r="AF55">
        <v>4</v>
      </c>
      <c r="AG55">
        <v>4</v>
      </c>
      <c r="AH55">
        <v>4</v>
      </c>
      <c r="AI55">
        <v>4</v>
      </c>
      <c r="AJ55">
        <v>4</v>
      </c>
      <c r="AK55">
        <v>4</v>
      </c>
      <c r="AL55">
        <v>3</v>
      </c>
      <c r="AM55">
        <v>4</v>
      </c>
      <c r="AN55">
        <v>4</v>
      </c>
      <c r="AO55">
        <v>4</v>
      </c>
      <c r="AP55">
        <v>4</v>
      </c>
      <c r="AQ55">
        <v>3</v>
      </c>
      <c r="AR55">
        <v>4</v>
      </c>
      <c r="AS55">
        <v>4</v>
      </c>
      <c r="AT55">
        <v>4</v>
      </c>
      <c r="AU55">
        <v>4</v>
      </c>
    </row>
    <row r="56" spans="1:47" x14ac:dyDescent="0.3">
      <c r="A56" s="53"/>
      <c r="B56" s="4" t="s">
        <v>140</v>
      </c>
      <c r="C56">
        <v>68.5</v>
      </c>
      <c r="D56">
        <v>60.5</v>
      </c>
      <c r="E56">
        <v>47.5</v>
      </c>
      <c r="F56">
        <v>60.5</v>
      </c>
      <c r="G56">
        <v>84</v>
      </c>
      <c r="H56">
        <v>46.5</v>
      </c>
      <c r="I56">
        <v>61.5</v>
      </c>
      <c r="J56">
        <v>54.5</v>
      </c>
      <c r="K56">
        <v>56.5</v>
      </c>
      <c r="L56">
        <v>49</v>
      </c>
      <c r="M56">
        <v>61.5</v>
      </c>
      <c r="N56">
        <v>48</v>
      </c>
      <c r="O56">
        <v>53.5</v>
      </c>
      <c r="P56">
        <v>55</v>
      </c>
      <c r="R56">
        <v>76</v>
      </c>
      <c r="S56">
        <v>51</v>
      </c>
      <c r="T56">
        <v>61.5</v>
      </c>
      <c r="U56">
        <v>67.5</v>
      </c>
      <c r="W56">
        <v>70</v>
      </c>
      <c r="X56">
        <v>71</v>
      </c>
      <c r="Z56">
        <v>57.5</v>
      </c>
      <c r="AA56">
        <v>58.5</v>
      </c>
      <c r="AB56">
        <v>30.5</v>
      </c>
      <c r="AC56">
        <v>64.5</v>
      </c>
      <c r="AD56">
        <v>62.5</v>
      </c>
      <c r="AE56">
        <v>51</v>
      </c>
      <c r="AF56">
        <v>48</v>
      </c>
      <c r="AG56">
        <v>101</v>
      </c>
      <c r="AH56">
        <v>50.5</v>
      </c>
      <c r="AI56">
        <v>58</v>
      </c>
      <c r="AJ56">
        <v>81</v>
      </c>
      <c r="AK56">
        <v>61.5</v>
      </c>
      <c r="AL56">
        <v>56.5</v>
      </c>
      <c r="AM56">
        <v>30.3</v>
      </c>
      <c r="AN56">
        <v>61</v>
      </c>
      <c r="AO56">
        <v>48</v>
      </c>
      <c r="AP56">
        <v>64.5</v>
      </c>
      <c r="AQ56">
        <v>57.5</v>
      </c>
      <c r="AS56">
        <v>82.5</v>
      </c>
      <c r="AT56">
        <v>52</v>
      </c>
      <c r="AU56">
        <v>91.5</v>
      </c>
    </row>
    <row r="57" spans="1:47" x14ac:dyDescent="0.3">
      <c r="A57" s="53"/>
      <c r="B57" s="32" t="s">
        <v>141</v>
      </c>
      <c r="C57">
        <f>(C58-C59)</f>
        <v>2</v>
      </c>
      <c r="D57">
        <f t="shared" ref="D57:M57" si="65">(D58-D59)</f>
        <v>0</v>
      </c>
      <c r="E57">
        <f t="shared" si="65"/>
        <v>4</v>
      </c>
      <c r="F57">
        <f t="shared" si="65"/>
        <v>4.6999999999999957</v>
      </c>
      <c r="G57">
        <f t="shared" si="65"/>
        <v>3</v>
      </c>
      <c r="H57">
        <f t="shared" si="65"/>
        <v>2.6999999999999957</v>
      </c>
      <c r="I57">
        <f t="shared" si="65"/>
        <v>0.20000000000000284</v>
      </c>
      <c r="J57">
        <f t="shared" si="65"/>
        <v>0.5</v>
      </c>
      <c r="K57">
        <f t="shared" si="65"/>
        <v>3.2000000000000028</v>
      </c>
      <c r="L57">
        <f t="shared" si="65"/>
        <v>3</v>
      </c>
      <c r="M57">
        <f t="shared" si="65"/>
        <v>2.6999999999999957</v>
      </c>
      <c r="O57">
        <f t="shared" ref="O57" si="66">(O58-O59)</f>
        <v>2.7999999999999972</v>
      </c>
      <c r="P57">
        <f t="shared" ref="P57" si="67">(P58-P59)</f>
        <v>2.2999999999999972</v>
      </c>
      <c r="Q57">
        <f t="shared" ref="Q57" si="68">(Q58-Q59)</f>
        <v>0.20000000000000284</v>
      </c>
      <c r="R57">
        <f t="shared" ref="R57" si="69">(R58-R59)</f>
        <v>2.5999999999999943</v>
      </c>
      <c r="S57">
        <f t="shared" ref="S57" si="70">(S58-S59)</f>
        <v>3.8999999999999986</v>
      </c>
      <c r="T57">
        <f t="shared" ref="T57" si="71">(T58-T59)</f>
        <v>2.7999999999999972</v>
      </c>
      <c r="U57" s="24">
        <f t="shared" ref="U57" si="72">(U58-U59)</f>
        <v>-0.5</v>
      </c>
      <c r="W57">
        <f t="shared" ref="W57" si="73">(W58-W59)</f>
        <v>1.8999999999999915</v>
      </c>
      <c r="X57">
        <f t="shared" ref="X57" si="74">(X58-X59)</f>
        <v>1.7999999999999972</v>
      </c>
      <c r="Y57">
        <f t="shared" ref="Y57" si="75">(Y58-Y59)</f>
        <v>1.8999999999999986</v>
      </c>
      <c r="Z57">
        <f t="shared" ref="Z57" si="76">(Z58-Z59)</f>
        <v>0.70000000000000284</v>
      </c>
      <c r="AA57">
        <f t="shared" ref="AA57" si="77">(AA58-AA59)</f>
        <v>1.5</v>
      </c>
      <c r="AB57">
        <f t="shared" ref="AB57" si="78">(AB58-AB59)</f>
        <v>3.3999999999999986</v>
      </c>
      <c r="AC57">
        <f t="shared" ref="AC57" si="79">(AC58-AC59)</f>
        <v>2.4000000000000057</v>
      </c>
      <c r="AD57">
        <f t="shared" ref="AD57" si="80">(AD58-AD59)</f>
        <v>4.2000000000000028</v>
      </c>
      <c r="AE57">
        <f t="shared" ref="AE57" si="81">(AE58-AE59)</f>
        <v>1.2999999999999972</v>
      </c>
      <c r="AF57">
        <f t="shared" ref="AF57:AT57" si="82">(AF58-AF59)</f>
        <v>2.6000000000000014</v>
      </c>
      <c r="AG57">
        <f t="shared" si="82"/>
        <v>2.6999999999999886</v>
      </c>
      <c r="AI57">
        <f t="shared" si="82"/>
        <v>3.1999999999999957</v>
      </c>
      <c r="AJ57">
        <f t="shared" si="82"/>
        <v>3</v>
      </c>
      <c r="AL57">
        <f t="shared" si="82"/>
        <v>2.3999999999999986</v>
      </c>
      <c r="AM57">
        <f t="shared" si="82"/>
        <v>2</v>
      </c>
      <c r="AN57">
        <f t="shared" si="82"/>
        <v>2.7000000000000028</v>
      </c>
      <c r="AO57">
        <f t="shared" si="82"/>
        <v>1.3000000000000043</v>
      </c>
      <c r="AP57">
        <f t="shared" si="82"/>
        <v>1.9000000000000057</v>
      </c>
      <c r="AQ57">
        <f t="shared" si="82"/>
        <v>0.5</v>
      </c>
      <c r="AR57">
        <f t="shared" si="82"/>
        <v>1.6000000000000014</v>
      </c>
      <c r="AS57">
        <f t="shared" si="82"/>
        <v>3.7000000000000028</v>
      </c>
      <c r="AT57">
        <f t="shared" si="82"/>
        <v>1.5</v>
      </c>
    </row>
    <row r="58" spans="1:47" x14ac:dyDescent="0.3">
      <c r="A58" s="53"/>
      <c r="B58" s="4" t="s">
        <v>142</v>
      </c>
      <c r="C58">
        <v>70.5</v>
      </c>
      <c r="D58">
        <v>62</v>
      </c>
      <c r="E58">
        <v>51.6</v>
      </c>
      <c r="F58">
        <v>65.3</v>
      </c>
      <c r="G58">
        <v>88.7</v>
      </c>
      <c r="H58">
        <v>49.3</v>
      </c>
      <c r="I58">
        <v>60.7</v>
      </c>
      <c r="J58">
        <v>55</v>
      </c>
      <c r="K58">
        <v>59.2</v>
      </c>
      <c r="L58">
        <v>52</v>
      </c>
      <c r="M58">
        <v>62.4</v>
      </c>
      <c r="N58">
        <v>48.1</v>
      </c>
      <c r="O58">
        <v>56.3</v>
      </c>
      <c r="P58">
        <v>56.4</v>
      </c>
      <c r="Q58">
        <v>56.1</v>
      </c>
      <c r="R58">
        <v>76.599999999999994</v>
      </c>
      <c r="S58">
        <v>54.6</v>
      </c>
      <c r="T58">
        <v>64</v>
      </c>
      <c r="U58" s="24">
        <v>67.8</v>
      </c>
      <c r="W58">
        <v>72.099999999999994</v>
      </c>
      <c r="X58">
        <v>73.8</v>
      </c>
      <c r="Y58">
        <v>53</v>
      </c>
      <c r="Z58">
        <v>57.2</v>
      </c>
      <c r="AA58">
        <v>59.5</v>
      </c>
      <c r="AB58">
        <v>33.799999999999997</v>
      </c>
      <c r="AC58">
        <v>66.5</v>
      </c>
      <c r="AD58">
        <v>67.2</v>
      </c>
      <c r="AE58">
        <v>52.3</v>
      </c>
      <c r="AF58">
        <v>51.6</v>
      </c>
      <c r="AG58">
        <v>104.1</v>
      </c>
      <c r="AH58">
        <v>53</v>
      </c>
      <c r="AI58">
        <v>61.3</v>
      </c>
      <c r="AJ58">
        <v>84</v>
      </c>
      <c r="AK58">
        <v>62.3</v>
      </c>
      <c r="AL58">
        <v>59</v>
      </c>
      <c r="AM58">
        <v>32</v>
      </c>
      <c r="AN58">
        <v>65.2</v>
      </c>
      <c r="AO58">
        <v>50.1</v>
      </c>
      <c r="AP58">
        <v>66.400000000000006</v>
      </c>
      <c r="AQ58">
        <v>58.1</v>
      </c>
      <c r="AR58">
        <v>46.9</v>
      </c>
      <c r="AS58">
        <v>86</v>
      </c>
      <c r="AT58">
        <v>53.6</v>
      </c>
      <c r="AU58">
        <v>94</v>
      </c>
    </row>
    <row r="59" spans="1:47" x14ac:dyDescent="0.3">
      <c r="A59" s="53"/>
      <c r="B59" s="4" t="s">
        <v>143</v>
      </c>
      <c r="C59">
        <v>68.5</v>
      </c>
      <c r="D59">
        <v>62</v>
      </c>
      <c r="E59">
        <v>47.6</v>
      </c>
      <c r="F59">
        <v>60.6</v>
      </c>
      <c r="G59">
        <v>85.7</v>
      </c>
      <c r="H59">
        <v>46.6</v>
      </c>
      <c r="I59">
        <v>60.5</v>
      </c>
      <c r="J59">
        <v>54.5</v>
      </c>
      <c r="K59">
        <v>56</v>
      </c>
      <c r="L59">
        <v>49</v>
      </c>
      <c r="M59">
        <v>59.7</v>
      </c>
      <c r="O59">
        <v>53.5</v>
      </c>
      <c r="P59">
        <v>54.1</v>
      </c>
      <c r="Q59">
        <v>55.9</v>
      </c>
      <c r="R59">
        <v>74</v>
      </c>
      <c r="S59">
        <v>50.7</v>
      </c>
      <c r="T59">
        <v>61.2</v>
      </c>
      <c r="U59" s="24">
        <v>68.3</v>
      </c>
      <c r="W59">
        <v>70.2</v>
      </c>
      <c r="X59">
        <v>72</v>
      </c>
      <c r="Y59">
        <v>51.1</v>
      </c>
      <c r="Z59">
        <v>56.5</v>
      </c>
      <c r="AA59">
        <v>58</v>
      </c>
      <c r="AB59">
        <v>30.4</v>
      </c>
      <c r="AC59">
        <v>64.099999999999994</v>
      </c>
      <c r="AD59">
        <v>63</v>
      </c>
      <c r="AE59">
        <v>51</v>
      </c>
      <c r="AF59">
        <v>49</v>
      </c>
      <c r="AG59">
        <v>101.4</v>
      </c>
      <c r="AI59">
        <v>58.1</v>
      </c>
      <c r="AJ59">
        <v>81</v>
      </c>
      <c r="AK59" t="s">
        <v>510</v>
      </c>
      <c r="AL59">
        <v>56.6</v>
      </c>
      <c r="AM59">
        <v>30</v>
      </c>
      <c r="AN59">
        <v>62.5</v>
      </c>
      <c r="AO59">
        <v>48.8</v>
      </c>
      <c r="AP59">
        <v>64.5</v>
      </c>
      <c r="AQ59">
        <v>57.6</v>
      </c>
      <c r="AR59">
        <v>45.3</v>
      </c>
      <c r="AS59">
        <v>82.3</v>
      </c>
      <c r="AT59">
        <v>52.1</v>
      </c>
    </row>
    <row r="60" spans="1:47" x14ac:dyDescent="0.3">
      <c r="A60" s="53"/>
      <c r="B60" s="4" t="s">
        <v>144</v>
      </c>
      <c r="C60">
        <v>2000</v>
      </c>
      <c r="D60">
        <v>1500</v>
      </c>
      <c r="E60">
        <v>4100</v>
      </c>
      <c r="F60">
        <v>4800</v>
      </c>
      <c r="G60">
        <v>3000</v>
      </c>
      <c r="H60">
        <v>3000</v>
      </c>
      <c r="I60" s="24" t="s">
        <v>818</v>
      </c>
      <c r="J60">
        <v>500</v>
      </c>
      <c r="K60">
        <v>2700</v>
      </c>
      <c r="L60">
        <v>3000</v>
      </c>
      <c r="M60">
        <v>2500</v>
      </c>
      <c r="N60">
        <v>500</v>
      </c>
      <c r="O60">
        <v>2800</v>
      </c>
      <c r="P60">
        <v>1400</v>
      </c>
      <c r="Q60">
        <v>500</v>
      </c>
      <c r="R60">
        <v>3000</v>
      </c>
      <c r="S60">
        <v>3600</v>
      </c>
      <c r="T60">
        <v>2500</v>
      </c>
      <c r="U60">
        <v>300</v>
      </c>
      <c r="W60">
        <v>2000</v>
      </c>
      <c r="X60">
        <v>2000</v>
      </c>
      <c r="Y60">
        <v>2500</v>
      </c>
      <c r="Z60">
        <v>500</v>
      </c>
      <c r="AA60">
        <v>1000</v>
      </c>
      <c r="AB60">
        <v>3800</v>
      </c>
      <c r="AC60">
        <v>2000</v>
      </c>
      <c r="AD60">
        <v>4700</v>
      </c>
      <c r="AE60">
        <v>1300</v>
      </c>
      <c r="AF60">
        <v>2000</v>
      </c>
      <c r="AG60">
        <v>3100</v>
      </c>
      <c r="AH60">
        <v>2500</v>
      </c>
      <c r="AI60">
        <v>3300</v>
      </c>
      <c r="AJ60">
        <v>3000</v>
      </c>
      <c r="AK60">
        <v>2000</v>
      </c>
      <c r="AL60">
        <v>2500</v>
      </c>
      <c r="AM60">
        <v>1700</v>
      </c>
      <c r="AN60">
        <v>4200</v>
      </c>
      <c r="AO60">
        <v>2100</v>
      </c>
      <c r="AP60">
        <v>1900</v>
      </c>
      <c r="AQ60">
        <v>600</v>
      </c>
      <c r="AR60">
        <v>3000</v>
      </c>
      <c r="AS60">
        <v>3500</v>
      </c>
      <c r="AT60">
        <v>1600</v>
      </c>
      <c r="AU60">
        <v>2500</v>
      </c>
    </row>
    <row r="61" spans="1:47" x14ac:dyDescent="0.3">
      <c r="A61" s="53"/>
      <c r="B61" s="4" t="s">
        <v>145</v>
      </c>
      <c r="C61">
        <v>2000</v>
      </c>
      <c r="E61">
        <v>4100</v>
      </c>
      <c r="F61">
        <v>4800</v>
      </c>
      <c r="G61">
        <v>3000</v>
      </c>
      <c r="I61" s="24" t="s">
        <v>818</v>
      </c>
      <c r="K61">
        <v>3200</v>
      </c>
      <c r="L61">
        <v>3000</v>
      </c>
      <c r="M61">
        <v>3000</v>
      </c>
      <c r="O61">
        <v>2800</v>
      </c>
      <c r="P61">
        <v>1400</v>
      </c>
      <c r="Q61">
        <v>500</v>
      </c>
      <c r="R61">
        <v>3000</v>
      </c>
      <c r="S61">
        <v>3600</v>
      </c>
      <c r="T61">
        <v>2500</v>
      </c>
      <c r="U61">
        <v>300</v>
      </c>
      <c r="W61">
        <v>2000</v>
      </c>
      <c r="X61">
        <v>2000</v>
      </c>
      <c r="Y61">
        <v>2000</v>
      </c>
      <c r="AB61">
        <v>3300</v>
      </c>
      <c r="AC61">
        <v>2000</v>
      </c>
      <c r="AD61">
        <v>4200</v>
      </c>
      <c r="AE61">
        <v>1300</v>
      </c>
      <c r="AF61">
        <v>2000</v>
      </c>
      <c r="AG61">
        <v>2200</v>
      </c>
      <c r="AH61">
        <v>2500</v>
      </c>
      <c r="AI61">
        <v>3300</v>
      </c>
      <c r="AJ61">
        <v>3000</v>
      </c>
      <c r="AK61">
        <v>2000</v>
      </c>
      <c r="AL61">
        <v>2500</v>
      </c>
      <c r="AM61">
        <v>1700</v>
      </c>
      <c r="AN61">
        <v>4200</v>
      </c>
      <c r="AO61">
        <v>1500</v>
      </c>
      <c r="AP61">
        <v>1900</v>
      </c>
      <c r="AR61">
        <v>3400</v>
      </c>
      <c r="AS61">
        <v>3500</v>
      </c>
    </row>
    <row r="62" spans="1:47" x14ac:dyDescent="0.3">
      <c r="A62" s="53"/>
      <c r="B62" s="4" t="s">
        <v>146</v>
      </c>
      <c r="C62" t="s">
        <v>153</v>
      </c>
      <c r="D62" t="s">
        <v>310</v>
      </c>
      <c r="E62" t="s">
        <v>449</v>
      </c>
      <c r="F62" t="s">
        <v>2635</v>
      </c>
      <c r="G62" t="s">
        <v>628</v>
      </c>
      <c r="H62" t="s">
        <v>683</v>
      </c>
      <c r="I62" t="s">
        <v>819</v>
      </c>
      <c r="J62" t="s">
        <v>926</v>
      </c>
      <c r="K62" t="s">
        <v>1011</v>
      </c>
      <c r="L62" t="s">
        <v>1037</v>
      </c>
      <c r="M62" t="s">
        <v>627</v>
      </c>
      <c r="N62" t="s">
        <v>2544</v>
      </c>
      <c r="O62" t="s">
        <v>1231</v>
      </c>
      <c r="P62" t="s">
        <v>1332</v>
      </c>
      <c r="Q62" t="s">
        <v>1363</v>
      </c>
      <c r="R62" t="s">
        <v>1411</v>
      </c>
      <c r="S62" t="s">
        <v>1522</v>
      </c>
      <c r="T62" t="s">
        <v>1571</v>
      </c>
      <c r="U62" t="s">
        <v>1638</v>
      </c>
      <c r="W62" t="s">
        <v>765</v>
      </c>
      <c r="X62" t="s">
        <v>1004</v>
      </c>
      <c r="Y62" t="s">
        <v>1725</v>
      </c>
      <c r="Z62" t="s">
        <v>1778</v>
      </c>
      <c r="AA62" t="s">
        <v>1856</v>
      </c>
      <c r="AB62" t="s">
        <v>205</v>
      </c>
      <c r="AC62" t="s">
        <v>2009</v>
      </c>
      <c r="AD62" t="s">
        <v>2098</v>
      </c>
      <c r="AE62" t="s">
        <v>2209</v>
      </c>
      <c r="AF62" t="s">
        <v>964</v>
      </c>
      <c r="AG62" t="s">
        <v>2564</v>
      </c>
      <c r="AH62" t="s">
        <v>2898</v>
      </c>
      <c r="AI62" t="s">
        <v>2854</v>
      </c>
      <c r="AJ62" t="s">
        <v>1268</v>
      </c>
      <c r="AK62" t="s">
        <v>2403</v>
      </c>
      <c r="AL62" t="s">
        <v>2162</v>
      </c>
      <c r="AM62" t="s">
        <v>1871</v>
      </c>
      <c r="AN62" t="s">
        <v>1140</v>
      </c>
      <c r="AO62" t="s">
        <v>2766</v>
      </c>
      <c r="AP62" t="s">
        <v>2805</v>
      </c>
      <c r="AQ62" t="s">
        <v>2936</v>
      </c>
      <c r="AR62" t="s">
        <v>3013</v>
      </c>
      <c r="AS62" t="s">
        <v>1671</v>
      </c>
      <c r="AT62" t="s">
        <v>2113</v>
      </c>
      <c r="AU62" t="s">
        <v>3111</v>
      </c>
    </row>
    <row r="63" spans="1:47" x14ac:dyDescent="0.3">
      <c r="A63" s="53"/>
      <c r="B63" s="4" t="s">
        <v>147</v>
      </c>
      <c r="C63">
        <v>250</v>
      </c>
      <c r="D63">
        <v>230</v>
      </c>
      <c r="E63">
        <v>200</v>
      </c>
      <c r="F63">
        <v>270</v>
      </c>
      <c r="G63">
        <v>250</v>
      </c>
      <c r="H63">
        <v>250</v>
      </c>
      <c r="I63">
        <v>250</v>
      </c>
      <c r="J63">
        <v>250</v>
      </c>
      <c r="K63">
        <v>250</v>
      </c>
      <c r="L63">
        <v>250</v>
      </c>
      <c r="M63">
        <v>250</v>
      </c>
      <c r="N63">
        <v>250</v>
      </c>
      <c r="O63">
        <v>250</v>
      </c>
      <c r="P63">
        <v>280</v>
      </c>
      <c r="Q63">
        <v>200</v>
      </c>
      <c r="R63">
        <v>250</v>
      </c>
      <c r="S63">
        <v>180</v>
      </c>
      <c r="T63">
        <v>250</v>
      </c>
      <c r="U63">
        <v>200</v>
      </c>
      <c r="W63">
        <v>250</v>
      </c>
      <c r="X63">
        <v>250</v>
      </c>
      <c r="Y63">
        <v>200</v>
      </c>
      <c r="Z63">
        <v>250</v>
      </c>
      <c r="AA63">
        <v>260</v>
      </c>
      <c r="AB63">
        <v>200</v>
      </c>
      <c r="AC63">
        <v>230</v>
      </c>
      <c r="AD63">
        <v>280</v>
      </c>
      <c r="AE63">
        <v>250</v>
      </c>
      <c r="AF63">
        <v>220</v>
      </c>
      <c r="AG63">
        <v>180</v>
      </c>
      <c r="AH63">
        <v>200</v>
      </c>
      <c r="AI63">
        <v>280</v>
      </c>
      <c r="AJ63">
        <v>200</v>
      </c>
      <c r="AK63">
        <v>250</v>
      </c>
      <c r="AL63">
        <v>200</v>
      </c>
      <c r="AM63">
        <v>180</v>
      </c>
      <c r="AN63">
        <v>200</v>
      </c>
      <c r="AO63">
        <v>200</v>
      </c>
      <c r="AP63">
        <v>250</v>
      </c>
      <c r="AQ63">
        <v>200</v>
      </c>
      <c r="AR63">
        <v>250</v>
      </c>
      <c r="AS63">
        <v>270</v>
      </c>
      <c r="AT63">
        <v>250</v>
      </c>
      <c r="AU63">
        <v>210</v>
      </c>
    </row>
    <row r="64" spans="1:47" x14ac:dyDescent="0.3">
      <c r="A64" s="53"/>
      <c r="B64" s="4" t="s">
        <v>148</v>
      </c>
      <c r="C64">
        <v>42</v>
      </c>
      <c r="D64">
        <v>36</v>
      </c>
      <c r="E64">
        <v>40</v>
      </c>
      <c r="F64">
        <v>42</v>
      </c>
      <c r="G64">
        <v>43</v>
      </c>
      <c r="H64">
        <v>40</v>
      </c>
      <c r="I64">
        <v>30</v>
      </c>
      <c r="J64">
        <v>31</v>
      </c>
      <c r="K64">
        <v>47</v>
      </c>
      <c r="L64">
        <v>52</v>
      </c>
      <c r="M64">
        <v>56</v>
      </c>
      <c r="N64">
        <v>24</v>
      </c>
      <c r="O64">
        <v>37</v>
      </c>
      <c r="P64">
        <v>48</v>
      </c>
      <c r="Q64">
        <v>38</v>
      </c>
      <c r="R64">
        <v>47</v>
      </c>
      <c r="S64">
        <v>38</v>
      </c>
      <c r="T64">
        <v>68</v>
      </c>
      <c r="U64">
        <v>42</v>
      </c>
      <c r="W64">
        <v>30</v>
      </c>
      <c r="X64">
        <v>49</v>
      </c>
      <c r="Y64">
        <v>90</v>
      </c>
      <c r="Z64">
        <v>26</v>
      </c>
      <c r="AA64">
        <v>28</v>
      </c>
      <c r="AB64">
        <v>37</v>
      </c>
      <c r="AC64">
        <v>34</v>
      </c>
      <c r="AD64">
        <v>58</v>
      </c>
      <c r="AE64">
        <v>35</v>
      </c>
      <c r="AF64">
        <v>24</v>
      </c>
      <c r="AG64">
        <v>39</v>
      </c>
      <c r="AH64">
        <v>76</v>
      </c>
      <c r="AI64">
        <v>38</v>
      </c>
      <c r="AJ64">
        <v>58</v>
      </c>
      <c r="AK64">
        <v>24</v>
      </c>
      <c r="AL64">
        <v>63</v>
      </c>
      <c r="AM64">
        <v>66</v>
      </c>
      <c r="AN64">
        <v>50</v>
      </c>
      <c r="AO64">
        <v>55</v>
      </c>
      <c r="AP64">
        <v>23</v>
      </c>
      <c r="AQ64">
        <v>39</v>
      </c>
      <c r="AR64">
        <v>47</v>
      </c>
      <c r="AS64">
        <v>45</v>
      </c>
      <c r="AT64">
        <v>30</v>
      </c>
      <c r="AU64">
        <v>26</v>
      </c>
    </row>
    <row r="65" spans="1:47" x14ac:dyDescent="0.3">
      <c r="A65" s="53"/>
      <c r="B65" s="4" t="s">
        <v>149</v>
      </c>
      <c r="C65">
        <v>-126</v>
      </c>
      <c r="D65">
        <v>-68</v>
      </c>
      <c r="E65">
        <v>-122</v>
      </c>
      <c r="F65">
        <v>-161</v>
      </c>
      <c r="G65">
        <v>-35</v>
      </c>
      <c r="H65">
        <v>-125</v>
      </c>
      <c r="I65">
        <v>-136</v>
      </c>
      <c r="J65">
        <v>-112</v>
      </c>
      <c r="K65">
        <v>-112</v>
      </c>
      <c r="L65">
        <v>-123</v>
      </c>
      <c r="M65">
        <v>-146</v>
      </c>
      <c r="N65">
        <v>-106</v>
      </c>
      <c r="O65">
        <v>-121</v>
      </c>
      <c r="P65">
        <v>-135</v>
      </c>
      <c r="Q65">
        <v>-88</v>
      </c>
      <c r="R65">
        <v>-94</v>
      </c>
      <c r="S65">
        <v>-26</v>
      </c>
      <c r="T65">
        <v>-154</v>
      </c>
      <c r="U65">
        <v>-104</v>
      </c>
      <c r="W65">
        <v>-96</v>
      </c>
      <c r="X65">
        <v>-67</v>
      </c>
      <c r="Y65">
        <v>-80</v>
      </c>
      <c r="Z65">
        <v>-130</v>
      </c>
      <c r="AA65">
        <v>-126</v>
      </c>
      <c r="AB65">
        <v>-98</v>
      </c>
      <c r="AC65">
        <v>-145</v>
      </c>
      <c r="AD65">
        <v>-144</v>
      </c>
      <c r="AE65">
        <v>-128</v>
      </c>
      <c r="AF65">
        <v>-56</v>
      </c>
      <c r="AG65">
        <v>-121</v>
      </c>
      <c r="AH65">
        <v>-90</v>
      </c>
      <c r="AI65">
        <v>-118</v>
      </c>
      <c r="AJ65" s="24">
        <v>48</v>
      </c>
      <c r="AK65">
        <v>-56</v>
      </c>
      <c r="AL65">
        <v>-77</v>
      </c>
      <c r="AM65">
        <v>-99</v>
      </c>
      <c r="AN65">
        <v>-43</v>
      </c>
      <c r="AO65">
        <v>-110</v>
      </c>
      <c r="AP65">
        <v>-91</v>
      </c>
      <c r="AQ65">
        <v>-128</v>
      </c>
      <c r="AR65">
        <v>-148</v>
      </c>
      <c r="AS65">
        <v>-130</v>
      </c>
      <c r="AT65">
        <v>-96</v>
      </c>
      <c r="AU65">
        <v>-86</v>
      </c>
    </row>
    <row r="66" spans="1:47" ht="15" thickBot="1" x14ac:dyDescent="0.35">
      <c r="A66" s="53"/>
      <c r="B66" s="2" t="s">
        <v>150</v>
      </c>
      <c r="C66">
        <v>154</v>
      </c>
      <c r="D66">
        <v>130</v>
      </c>
      <c r="E66">
        <v>160</v>
      </c>
      <c r="F66">
        <v>157</v>
      </c>
      <c r="G66">
        <v>83</v>
      </c>
      <c r="H66">
        <v>95</v>
      </c>
      <c r="I66">
        <v>128</v>
      </c>
      <c r="J66">
        <v>158</v>
      </c>
      <c r="K66">
        <v>73</v>
      </c>
      <c r="L66">
        <v>146</v>
      </c>
      <c r="M66">
        <v>206</v>
      </c>
      <c r="N66">
        <v>140</v>
      </c>
      <c r="O66">
        <v>156</v>
      </c>
      <c r="P66">
        <v>152</v>
      </c>
      <c r="Q66">
        <v>127</v>
      </c>
      <c r="R66">
        <v>168</v>
      </c>
      <c r="S66">
        <v>238</v>
      </c>
      <c r="T66">
        <v>169</v>
      </c>
      <c r="U66">
        <v>147</v>
      </c>
      <c r="W66">
        <v>106</v>
      </c>
      <c r="X66">
        <v>71</v>
      </c>
      <c r="Y66">
        <v>100</v>
      </c>
      <c r="Z66">
        <v>152</v>
      </c>
      <c r="AA66">
        <v>160</v>
      </c>
      <c r="AB66">
        <v>58</v>
      </c>
      <c r="AC66">
        <v>178</v>
      </c>
      <c r="AD66">
        <v>154</v>
      </c>
      <c r="AE66">
        <v>98</v>
      </c>
      <c r="AF66">
        <v>76</v>
      </c>
      <c r="AG66">
        <v>102</v>
      </c>
      <c r="AH66">
        <v>199</v>
      </c>
      <c r="AI66">
        <v>132</v>
      </c>
      <c r="AJ66">
        <v>76</v>
      </c>
      <c r="AK66">
        <v>149</v>
      </c>
      <c r="AL66">
        <v>150</v>
      </c>
      <c r="AM66">
        <v>101</v>
      </c>
      <c r="AN66">
        <v>181</v>
      </c>
      <c r="AO66">
        <v>158</v>
      </c>
      <c r="AP66">
        <v>148</v>
      </c>
      <c r="AQ66">
        <v>155</v>
      </c>
      <c r="AR66">
        <v>165</v>
      </c>
      <c r="AS66">
        <v>172</v>
      </c>
      <c r="AT66">
        <v>108</v>
      </c>
      <c r="AU66">
        <v>128</v>
      </c>
    </row>
    <row r="67" spans="1:47" x14ac:dyDescent="0.3">
      <c r="A67" s="57" t="s">
        <v>21</v>
      </c>
      <c r="B67" s="3" t="s">
        <v>5</v>
      </c>
      <c r="C67" s="24" t="s">
        <v>154</v>
      </c>
      <c r="D67" t="s">
        <v>186</v>
      </c>
      <c r="E67" t="s">
        <v>450</v>
      </c>
      <c r="F67" t="s">
        <v>684</v>
      </c>
      <c r="G67" s="31">
        <v>45635</v>
      </c>
      <c r="H67" t="s">
        <v>684</v>
      </c>
      <c r="I67" t="s">
        <v>450</v>
      </c>
      <c r="J67" t="s">
        <v>450</v>
      </c>
      <c r="K67" t="s">
        <v>236</v>
      </c>
      <c r="L67" t="s">
        <v>680</v>
      </c>
      <c r="M67" t="s">
        <v>255</v>
      </c>
      <c r="N67" t="s">
        <v>473</v>
      </c>
      <c r="O67" t="s">
        <v>1042</v>
      </c>
      <c r="P67" s="31">
        <v>45567</v>
      </c>
      <c r="Q67" t="s">
        <v>194</v>
      </c>
      <c r="R67" t="s">
        <v>1412</v>
      </c>
      <c r="S67" s="31">
        <v>45567</v>
      </c>
      <c r="T67" t="s">
        <v>1042</v>
      </c>
      <c r="U67" s="31">
        <v>45638</v>
      </c>
      <c r="W67" t="s">
        <v>1276</v>
      </c>
      <c r="X67" t="s">
        <v>522</v>
      </c>
      <c r="Y67" s="31">
        <v>45415</v>
      </c>
      <c r="Z67" t="s">
        <v>1779</v>
      </c>
      <c r="AA67" t="s">
        <v>684</v>
      </c>
      <c r="AB67" t="s">
        <v>1412</v>
      </c>
      <c r="AC67" t="s">
        <v>680</v>
      </c>
      <c r="AD67" t="s">
        <v>1412</v>
      </c>
      <c r="AE67" t="s">
        <v>1042</v>
      </c>
      <c r="AF67" t="s">
        <v>186</v>
      </c>
      <c r="AG67" t="s">
        <v>680</v>
      </c>
      <c r="AH67" t="s">
        <v>1779</v>
      </c>
      <c r="AI67" t="s">
        <v>684</v>
      </c>
      <c r="AJ67" t="s">
        <v>292</v>
      </c>
      <c r="AK67" t="s">
        <v>548</v>
      </c>
      <c r="AL67" t="s">
        <v>1042</v>
      </c>
      <c r="AM67" t="s">
        <v>265</v>
      </c>
      <c r="AN67" t="s">
        <v>450</v>
      </c>
      <c r="AO67" t="s">
        <v>160</v>
      </c>
      <c r="AP67" t="s">
        <v>1779</v>
      </c>
      <c r="AQ67" t="s">
        <v>1042</v>
      </c>
      <c r="AR67" t="s">
        <v>1779</v>
      </c>
      <c r="AS67" t="s">
        <v>1779</v>
      </c>
      <c r="AT67" s="31">
        <v>45481</v>
      </c>
      <c r="AU67" s="31">
        <v>45389</v>
      </c>
    </row>
    <row r="68" spans="1:47" x14ac:dyDescent="0.3">
      <c r="A68" s="57"/>
      <c r="B68" s="4" t="s">
        <v>139</v>
      </c>
      <c r="C68">
        <v>4</v>
      </c>
      <c r="D68">
        <v>4</v>
      </c>
      <c r="E68">
        <v>4</v>
      </c>
      <c r="F68">
        <v>4</v>
      </c>
      <c r="G68">
        <v>4</v>
      </c>
      <c r="H68">
        <v>4</v>
      </c>
      <c r="I68">
        <v>4</v>
      </c>
      <c r="J68">
        <v>4</v>
      </c>
      <c r="K68">
        <v>4</v>
      </c>
      <c r="L68">
        <v>4</v>
      </c>
      <c r="M68">
        <v>4</v>
      </c>
      <c r="N68">
        <v>4</v>
      </c>
      <c r="O68">
        <v>4</v>
      </c>
      <c r="P68">
        <v>4</v>
      </c>
      <c r="Q68">
        <v>4</v>
      </c>
      <c r="R68">
        <v>4</v>
      </c>
      <c r="S68">
        <v>4</v>
      </c>
      <c r="T68">
        <v>4</v>
      </c>
      <c r="U68">
        <v>4</v>
      </c>
      <c r="W68">
        <v>4</v>
      </c>
      <c r="X68">
        <v>4</v>
      </c>
      <c r="Y68" t="s">
        <v>1726</v>
      </c>
      <c r="Z68">
        <v>4</v>
      </c>
      <c r="AA68">
        <v>4</v>
      </c>
      <c r="AB68">
        <v>4</v>
      </c>
      <c r="AC68">
        <v>4</v>
      </c>
      <c r="AD68">
        <v>4</v>
      </c>
      <c r="AE68">
        <v>4</v>
      </c>
      <c r="AF68">
        <v>3</v>
      </c>
      <c r="AG68">
        <v>4</v>
      </c>
      <c r="AH68">
        <v>4</v>
      </c>
      <c r="AI68">
        <v>4</v>
      </c>
      <c r="AJ68">
        <v>4</v>
      </c>
      <c r="AK68">
        <v>4</v>
      </c>
      <c r="AL68">
        <v>4</v>
      </c>
      <c r="AM68">
        <v>4</v>
      </c>
      <c r="AN68">
        <v>4</v>
      </c>
      <c r="AO68">
        <v>4</v>
      </c>
      <c r="AP68">
        <v>4</v>
      </c>
      <c r="AQ68">
        <v>4</v>
      </c>
      <c r="AR68">
        <v>4</v>
      </c>
      <c r="AS68">
        <v>4</v>
      </c>
      <c r="AT68">
        <v>4</v>
      </c>
      <c r="AU68">
        <v>4</v>
      </c>
    </row>
    <row r="69" spans="1:47" x14ac:dyDescent="0.3">
      <c r="A69" s="57"/>
      <c r="B69" s="4" t="s">
        <v>140</v>
      </c>
      <c r="C69">
        <v>68.5</v>
      </c>
      <c r="D69">
        <v>60.5</v>
      </c>
      <c r="E69">
        <v>47.5</v>
      </c>
      <c r="F69">
        <v>60.5</v>
      </c>
      <c r="G69">
        <v>84</v>
      </c>
      <c r="H69">
        <v>46.5</v>
      </c>
      <c r="I69">
        <v>61.5</v>
      </c>
      <c r="J69">
        <v>54.5</v>
      </c>
      <c r="K69">
        <v>56.5</v>
      </c>
      <c r="L69">
        <v>49</v>
      </c>
      <c r="M69">
        <v>61.5</v>
      </c>
      <c r="N69">
        <v>48</v>
      </c>
      <c r="O69">
        <v>53.5</v>
      </c>
      <c r="P69">
        <v>55</v>
      </c>
      <c r="Q69" t="s">
        <v>510</v>
      </c>
      <c r="R69">
        <v>76</v>
      </c>
      <c r="S69">
        <v>51</v>
      </c>
      <c r="T69">
        <v>62</v>
      </c>
      <c r="U69">
        <v>67.5</v>
      </c>
      <c r="W69">
        <v>70.5</v>
      </c>
      <c r="X69">
        <v>71</v>
      </c>
      <c r="Z69">
        <v>57.5</v>
      </c>
      <c r="AA69">
        <v>58.5</v>
      </c>
      <c r="AB69">
        <v>30.5</v>
      </c>
      <c r="AC69">
        <v>64.5</v>
      </c>
      <c r="AD69">
        <v>62.5</v>
      </c>
      <c r="AE69">
        <v>51</v>
      </c>
      <c r="AF69">
        <v>48</v>
      </c>
      <c r="AG69">
        <v>101</v>
      </c>
      <c r="AH69">
        <v>50.5</v>
      </c>
      <c r="AI69">
        <v>58</v>
      </c>
      <c r="AJ69">
        <v>82</v>
      </c>
      <c r="AK69">
        <v>61.5</v>
      </c>
      <c r="AL69">
        <v>56.5</v>
      </c>
      <c r="AM69">
        <v>30</v>
      </c>
      <c r="AN69">
        <v>61</v>
      </c>
      <c r="AO69">
        <v>48</v>
      </c>
      <c r="AP69">
        <v>64.5</v>
      </c>
      <c r="AQ69">
        <v>58</v>
      </c>
      <c r="AS69">
        <v>82.5</v>
      </c>
      <c r="AT69">
        <v>52</v>
      </c>
      <c r="AU69">
        <v>91</v>
      </c>
    </row>
    <row r="70" spans="1:47" x14ac:dyDescent="0.3">
      <c r="A70" s="57"/>
      <c r="B70" s="32" t="s">
        <v>141</v>
      </c>
      <c r="C70">
        <f>(C71-C72)</f>
        <v>3.3999999999999915</v>
      </c>
      <c r="D70">
        <f t="shared" ref="D70:N70" si="83">(D71-D72)</f>
        <v>2.1000000000000014</v>
      </c>
      <c r="E70">
        <f t="shared" si="83"/>
        <v>1.8999999999999986</v>
      </c>
      <c r="F70">
        <f t="shared" si="83"/>
        <v>3.5999999999999943</v>
      </c>
      <c r="G70">
        <f t="shared" si="83"/>
        <v>5.2000000000000028</v>
      </c>
      <c r="H70">
        <f t="shared" si="83"/>
        <v>2.5999999999999943</v>
      </c>
      <c r="I70">
        <f t="shared" si="83"/>
        <v>0.69999999999999574</v>
      </c>
      <c r="J70">
        <f t="shared" si="83"/>
        <v>0.60000000000000142</v>
      </c>
      <c r="K70">
        <f t="shared" si="83"/>
        <v>1.7999999999999972</v>
      </c>
      <c r="L70">
        <f t="shared" si="83"/>
        <v>3.3999999999999986</v>
      </c>
      <c r="N70">
        <f t="shared" si="83"/>
        <v>2</v>
      </c>
      <c r="O70">
        <f t="shared" ref="O70" si="84">(O71-O72)</f>
        <v>4.1000000000000014</v>
      </c>
      <c r="P70">
        <f t="shared" ref="P70" si="85">(P71-P72)</f>
        <v>0.89999999999999858</v>
      </c>
      <c r="Q70">
        <f t="shared" ref="Q70" si="86">(Q71-Q72)</f>
        <v>0.60000000000000142</v>
      </c>
      <c r="R70">
        <f t="shared" ref="R70" si="87">(R71-R72)</f>
        <v>2.7999999999999972</v>
      </c>
      <c r="S70">
        <f t="shared" ref="S70" si="88">(S71-S72)</f>
        <v>3.7000000000000028</v>
      </c>
      <c r="T70">
        <f t="shared" ref="T70" si="89">(T71-T72)</f>
        <v>1.2000000000000028</v>
      </c>
      <c r="U70">
        <f t="shared" ref="U70" si="90">(U71-U72)</f>
        <v>1.0999999999999943</v>
      </c>
      <c r="W70">
        <f t="shared" ref="W70" si="91">(W71-W72)</f>
        <v>3.0999999999999943</v>
      </c>
      <c r="X70">
        <f t="shared" ref="X70" si="92">(X71-X72)</f>
        <v>1.4000000000000057</v>
      </c>
      <c r="Z70">
        <f t="shared" ref="Z70" si="93">(Z71-Z72)</f>
        <v>9.9999999999994316E-2</v>
      </c>
      <c r="AA70">
        <f t="shared" ref="AA70" si="94">(AA71-AA72)</f>
        <v>0.79999999999999716</v>
      </c>
      <c r="AB70">
        <f t="shared" ref="AB70" si="95">(AB71-AB72)</f>
        <v>2.5000000000000036</v>
      </c>
      <c r="AC70">
        <f t="shared" ref="AC70" si="96">(AC71-AC72)</f>
        <v>2.6000000000000085</v>
      </c>
      <c r="AD70">
        <f t="shared" ref="AD70" si="97">(AD71-AD72)</f>
        <v>4.4999999999999929</v>
      </c>
      <c r="AE70">
        <f t="shared" ref="AE70" si="98">(AE71-AE72)</f>
        <v>1.7000000000000028</v>
      </c>
      <c r="AF70">
        <f t="shared" ref="AF70:AU70" si="99">(AF71-AF72)</f>
        <v>3.7000000000000028</v>
      </c>
      <c r="AG70">
        <f t="shared" si="99"/>
        <v>4.0999999999999943</v>
      </c>
      <c r="AH70">
        <f t="shared" si="99"/>
        <v>2.2999999999999972</v>
      </c>
      <c r="AI70">
        <f t="shared" si="99"/>
        <v>3.7000000000000028</v>
      </c>
      <c r="AJ70">
        <f t="shared" si="99"/>
        <v>0.29999999999999716</v>
      </c>
      <c r="AK70">
        <f t="shared" si="99"/>
        <v>0.89999999999999858</v>
      </c>
      <c r="AL70">
        <f t="shared" si="99"/>
        <v>3.1000000000000014</v>
      </c>
      <c r="AM70">
        <f t="shared" si="99"/>
        <v>2.2000000000000028</v>
      </c>
      <c r="AN70">
        <f t="shared" si="99"/>
        <v>3.0000000000000071</v>
      </c>
      <c r="AO70">
        <f t="shared" si="99"/>
        <v>3.8999999999999986</v>
      </c>
      <c r="AP70">
        <f t="shared" si="99"/>
        <v>1.4000000000000057</v>
      </c>
      <c r="AQ70">
        <f t="shared" si="99"/>
        <v>0.79999999999999716</v>
      </c>
      <c r="AR70">
        <f t="shared" si="99"/>
        <v>3</v>
      </c>
      <c r="AT70">
        <f t="shared" si="99"/>
        <v>2</v>
      </c>
      <c r="AU70">
        <f t="shared" si="99"/>
        <v>1.2999999999999972</v>
      </c>
    </row>
    <row r="71" spans="1:47" x14ac:dyDescent="0.3">
      <c r="A71" s="57"/>
      <c r="B71" s="4" t="s">
        <v>142</v>
      </c>
      <c r="C71">
        <v>71.8</v>
      </c>
      <c r="D71">
        <v>62.4</v>
      </c>
      <c r="E71">
        <v>49.3</v>
      </c>
      <c r="F71">
        <v>64.099999999999994</v>
      </c>
      <c r="G71">
        <v>90</v>
      </c>
      <c r="H71">
        <v>48.8</v>
      </c>
      <c r="I71">
        <v>61.8</v>
      </c>
      <c r="J71">
        <v>55.1</v>
      </c>
      <c r="K71">
        <v>58</v>
      </c>
      <c r="L71">
        <v>52.4</v>
      </c>
      <c r="M71">
        <v>61</v>
      </c>
      <c r="N71">
        <v>50.2</v>
      </c>
      <c r="O71">
        <v>58.7</v>
      </c>
      <c r="P71">
        <v>55.6</v>
      </c>
      <c r="Q71">
        <v>59</v>
      </c>
      <c r="R71">
        <v>78.5</v>
      </c>
      <c r="S71">
        <v>54.6</v>
      </c>
      <c r="T71">
        <v>63</v>
      </c>
      <c r="U71">
        <v>68.599999999999994</v>
      </c>
      <c r="W71">
        <v>72.599999999999994</v>
      </c>
      <c r="X71">
        <v>73.400000000000006</v>
      </c>
      <c r="Y71">
        <v>51.4</v>
      </c>
      <c r="Z71">
        <v>56.8</v>
      </c>
      <c r="AA71">
        <v>59</v>
      </c>
      <c r="AB71">
        <v>33.200000000000003</v>
      </c>
      <c r="AC71">
        <v>67.2</v>
      </c>
      <c r="AD71">
        <v>67.099999999999994</v>
      </c>
      <c r="AE71">
        <v>52.7</v>
      </c>
      <c r="AF71">
        <v>52.7</v>
      </c>
      <c r="AG71">
        <v>106</v>
      </c>
      <c r="AH71">
        <v>53</v>
      </c>
      <c r="AI71">
        <v>61.6</v>
      </c>
      <c r="AJ71">
        <v>81</v>
      </c>
      <c r="AK71">
        <v>60.5</v>
      </c>
      <c r="AL71">
        <v>59.6</v>
      </c>
      <c r="AM71">
        <v>33.200000000000003</v>
      </c>
      <c r="AN71">
        <v>64.900000000000006</v>
      </c>
      <c r="AO71">
        <v>52.9</v>
      </c>
      <c r="AP71">
        <v>65.900000000000006</v>
      </c>
      <c r="AQ71">
        <v>58</v>
      </c>
      <c r="AR71">
        <v>46.2</v>
      </c>
      <c r="AS71">
        <v>88</v>
      </c>
      <c r="AT71">
        <v>54.2</v>
      </c>
      <c r="AU71">
        <v>90</v>
      </c>
    </row>
    <row r="72" spans="1:47" x14ac:dyDescent="0.3">
      <c r="A72" s="57"/>
      <c r="B72" s="4" t="s">
        <v>143</v>
      </c>
      <c r="C72">
        <v>68.400000000000006</v>
      </c>
      <c r="D72">
        <v>60.3</v>
      </c>
      <c r="E72">
        <v>47.4</v>
      </c>
      <c r="F72">
        <v>60.5</v>
      </c>
      <c r="G72">
        <v>84.8</v>
      </c>
      <c r="H72">
        <v>46.2</v>
      </c>
      <c r="I72">
        <v>61.1</v>
      </c>
      <c r="J72">
        <v>54.5</v>
      </c>
      <c r="K72">
        <v>56.2</v>
      </c>
      <c r="L72">
        <v>49</v>
      </c>
      <c r="N72">
        <v>48.2</v>
      </c>
      <c r="O72">
        <v>54.6</v>
      </c>
      <c r="P72">
        <v>54.7</v>
      </c>
      <c r="Q72">
        <v>58.4</v>
      </c>
      <c r="R72">
        <v>75.7</v>
      </c>
      <c r="S72">
        <v>50.9</v>
      </c>
      <c r="T72">
        <v>61.8</v>
      </c>
      <c r="U72">
        <v>67.5</v>
      </c>
      <c r="W72">
        <v>69.5</v>
      </c>
      <c r="X72">
        <v>72</v>
      </c>
      <c r="Y72" t="s">
        <v>510</v>
      </c>
      <c r="Z72">
        <v>56.7</v>
      </c>
      <c r="AA72">
        <v>58.2</v>
      </c>
      <c r="AB72">
        <v>30.7</v>
      </c>
      <c r="AC72">
        <v>64.599999999999994</v>
      </c>
      <c r="AD72">
        <v>62.6</v>
      </c>
      <c r="AE72">
        <v>51</v>
      </c>
      <c r="AF72">
        <v>49</v>
      </c>
      <c r="AG72">
        <v>101.9</v>
      </c>
      <c r="AH72">
        <v>50.7</v>
      </c>
      <c r="AI72">
        <v>57.9</v>
      </c>
      <c r="AJ72">
        <v>80.7</v>
      </c>
      <c r="AK72">
        <v>59.6</v>
      </c>
      <c r="AL72">
        <v>56.5</v>
      </c>
      <c r="AM72">
        <v>31</v>
      </c>
      <c r="AN72">
        <v>61.9</v>
      </c>
      <c r="AO72">
        <v>49</v>
      </c>
      <c r="AP72">
        <v>64.5</v>
      </c>
      <c r="AQ72">
        <v>57.2</v>
      </c>
      <c r="AR72">
        <v>43.2</v>
      </c>
      <c r="AT72">
        <v>52.2</v>
      </c>
      <c r="AU72">
        <v>88.7</v>
      </c>
    </row>
    <row r="73" spans="1:47" x14ac:dyDescent="0.3">
      <c r="A73" s="57"/>
      <c r="B73" s="4" t="s">
        <v>144</v>
      </c>
      <c r="C73">
        <v>3300</v>
      </c>
      <c r="D73">
        <v>1900</v>
      </c>
      <c r="E73">
        <v>1800</v>
      </c>
      <c r="F73">
        <v>3600</v>
      </c>
      <c r="G73">
        <v>5000</v>
      </c>
      <c r="H73">
        <v>2300</v>
      </c>
      <c r="I73">
        <v>300</v>
      </c>
      <c r="J73">
        <v>600</v>
      </c>
      <c r="K73">
        <v>2500</v>
      </c>
      <c r="L73">
        <v>3400</v>
      </c>
      <c r="M73">
        <v>1000</v>
      </c>
      <c r="N73">
        <v>2200</v>
      </c>
      <c r="O73">
        <v>5200</v>
      </c>
      <c r="P73">
        <v>600</v>
      </c>
      <c r="Q73">
        <v>500</v>
      </c>
      <c r="R73">
        <v>2500</v>
      </c>
      <c r="S73">
        <v>3600</v>
      </c>
      <c r="T73">
        <v>1000</v>
      </c>
      <c r="U73">
        <v>1100</v>
      </c>
      <c r="W73">
        <v>2000</v>
      </c>
      <c r="X73">
        <v>2400</v>
      </c>
      <c r="Y73">
        <v>800</v>
      </c>
      <c r="Z73" t="s">
        <v>404</v>
      </c>
      <c r="AA73">
        <v>500</v>
      </c>
      <c r="AB73">
        <v>2700</v>
      </c>
      <c r="AC73">
        <v>2700</v>
      </c>
      <c r="AD73">
        <v>4600</v>
      </c>
      <c r="AE73">
        <v>1700</v>
      </c>
      <c r="AF73">
        <v>4700</v>
      </c>
      <c r="AG73">
        <v>4000</v>
      </c>
      <c r="AH73">
        <v>2500</v>
      </c>
      <c r="AI73">
        <v>3600</v>
      </c>
      <c r="AJ73" t="s">
        <v>404</v>
      </c>
      <c r="AK73">
        <v>1000</v>
      </c>
      <c r="AL73">
        <v>3100</v>
      </c>
      <c r="AM73">
        <v>2000</v>
      </c>
      <c r="AN73">
        <v>3900</v>
      </c>
      <c r="AO73">
        <v>4900</v>
      </c>
      <c r="AP73">
        <v>1400</v>
      </c>
      <c r="AQ73">
        <v>1000</v>
      </c>
      <c r="AR73">
        <v>3000</v>
      </c>
      <c r="AS73">
        <v>5000</v>
      </c>
      <c r="AT73">
        <v>2200</v>
      </c>
      <c r="AU73">
        <v>1000</v>
      </c>
    </row>
    <row r="74" spans="1:47" x14ac:dyDescent="0.3">
      <c r="A74" s="57"/>
      <c r="B74" s="4" t="s">
        <v>145</v>
      </c>
      <c r="C74">
        <v>3300</v>
      </c>
      <c r="D74">
        <v>1900</v>
      </c>
      <c r="E74">
        <v>1900</v>
      </c>
      <c r="J74">
        <v>600</v>
      </c>
      <c r="K74">
        <v>2700</v>
      </c>
      <c r="N74">
        <v>2200</v>
      </c>
      <c r="O74">
        <v>4100</v>
      </c>
      <c r="P74">
        <v>900</v>
      </c>
      <c r="Q74">
        <v>500</v>
      </c>
      <c r="R74">
        <v>2500</v>
      </c>
      <c r="S74">
        <v>3600</v>
      </c>
      <c r="T74">
        <v>1000</v>
      </c>
      <c r="U74">
        <v>1100</v>
      </c>
      <c r="X74">
        <v>2400</v>
      </c>
      <c r="Y74">
        <v>800</v>
      </c>
      <c r="Z74" t="s">
        <v>404</v>
      </c>
      <c r="AB74">
        <v>2500</v>
      </c>
      <c r="AD74">
        <v>4600</v>
      </c>
      <c r="AE74">
        <v>1700</v>
      </c>
      <c r="AF74">
        <v>3700</v>
      </c>
      <c r="AG74">
        <v>4000</v>
      </c>
      <c r="AH74">
        <v>2500</v>
      </c>
      <c r="AJ74" t="s">
        <v>404</v>
      </c>
      <c r="AK74">
        <v>1000</v>
      </c>
      <c r="AL74">
        <v>3100</v>
      </c>
      <c r="AM74">
        <v>2000</v>
      </c>
      <c r="AN74">
        <v>3200</v>
      </c>
      <c r="AO74">
        <v>4900</v>
      </c>
      <c r="AP74">
        <v>1400</v>
      </c>
      <c r="AQ74">
        <v>1000</v>
      </c>
      <c r="AR74">
        <v>3000</v>
      </c>
      <c r="AS74">
        <v>4900</v>
      </c>
      <c r="AT74">
        <v>2200</v>
      </c>
      <c r="AU74">
        <v>1300</v>
      </c>
    </row>
    <row r="75" spans="1:47" x14ac:dyDescent="0.3">
      <c r="A75" s="57"/>
      <c r="B75" s="4" t="s">
        <v>146</v>
      </c>
      <c r="C75" t="s">
        <v>155</v>
      </c>
      <c r="D75" t="s">
        <v>311</v>
      </c>
      <c r="E75" t="s">
        <v>451</v>
      </c>
      <c r="F75" t="s">
        <v>2636</v>
      </c>
      <c r="G75" t="s">
        <v>629</v>
      </c>
      <c r="H75" t="s">
        <v>685</v>
      </c>
      <c r="I75" t="s">
        <v>820</v>
      </c>
      <c r="J75" t="s">
        <v>927</v>
      </c>
      <c r="K75" t="s">
        <v>1012</v>
      </c>
      <c r="L75" t="s">
        <v>1039</v>
      </c>
      <c r="M75" t="s">
        <v>1179</v>
      </c>
      <c r="N75" t="s">
        <v>2017</v>
      </c>
      <c r="O75" t="s">
        <v>1232</v>
      </c>
      <c r="P75" t="s">
        <v>1333</v>
      </c>
      <c r="Q75" t="s">
        <v>1364</v>
      </c>
      <c r="R75" t="s">
        <v>1414</v>
      </c>
      <c r="S75" t="s">
        <v>1523</v>
      </c>
      <c r="T75" t="s">
        <v>1572</v>
      </c>
      <c r="U75" t="s">
        <v>1636</v>
      </c>
      <c r="W75" t="s">
        <v>205</v>
      </c>
      <c r="X75" t="s">
        <v>1687</v>
      </c>
      <c r="Y75" t="s">
        <v>1727</v>
      </c>
      <c r="Z75" t="s">
        <v>1780</v>
      </c>
      <c r="AA75" t="s">
        <v>438</v>
      </c>
      <c r="AB75" t="s">
        <v>1917</v>
      </c>
      <c r="AC75" t="s">
        <v>1070</v>
      </c>
      <c r="AD75" t="s">
        <v>552</v>
      </c>
      <c r="AE75" t="s">
        <v>559</v>
      </c>
      <c r="AF75" t="s">
        <v>2261</v>
      </c>
      <c r="AG75" t="s">
        <v>415</v>
      </c>
      <c r="AH75" t="s">
        <v>714</v>
      </c>
      <c r="AI75" t="s">
        <v>2855</v>
      </c>
      <c r="AJ75" t="s">
        <v>2399</v>
      </c>
      <c r="AK75" t="s">
        <v>2404</v>
      </c>
      <c r="AL75" t="s">
        <v>2674</v>
      </c>
      <c r="AM75" t="s">
        <v>708</v>
      </c>
      <c r="AN75" t="s">
        <v>2721</v>
      </c>
      <c r="AO75" t="s">
        <v>2767</v>
      </c>
      <c r="AP75" t="s">
        <v>2806</v>
      </c>
      <c r="AQ75" t="s">
        <v>2246</v>
      </c>
      <c r="AR75" t="s">
        <v>3014</v>
      </c>
      <c r="AS75" t="s">
        <v>1124</v>
      </c>
      <c r="AT75" t="s">
        <v>3147</v>
      </c>
      <c r="AU75" t="s">
        <v>3112</v>
      </c>
    </row>
    <row r="76" spans="1:47" x14ac:dyDescent="0.3">
      <c r="A76" s="57"/>
      <c r="B76" s="4" t="s">
        <v>147</v>
      </c>
      <c r="C76">
        <v>200</v>
      </c>
      <c r="D76">
        <v>230</v>
      </c>
      <c r="E76">
        <v>200</v>
      </c>
      <c r="F76">
        <v>270</v>
      </c>
      <c r="G76">
        <v>250</v>
      </c>
      <c r="H76">
        <v>250</v>
      </c>
      <c r="I76">
        <v>250</v>
      </c>
      <c r="J76">
        <v>200</v>
      </c>
      <c r="K76">
        <v>250</v>
      </c>
      <c r="L76">
        <v>250</v>
      </c>
      <c r="M76">
        <v>200</v>
      </c>
      <c r="N76">
        <v>220</v>
      </c>
      <c r="O76">
        <v>270</v>
      </c>
      <c r="P76">
        <v>250</v>
      </c>
      <c r="Q76">
        <v>180</v>
      </c>
      <c r="R76">
        <v>250</v>
      </c>
      <c r="S76">
        <v>220</v>
      </c>
      <c r="T76">
        <v>250</v>
      </c>
      <c r="U76">
        <v>200</v>
      </c>
      <c r="W76">
        <v>200</v>
      </c>
      <c r="X76">
        <v>250</v>
      </c>
      <c r="Y76">
        <v>220</v>
      </c>
      <c r="Z76">
        <v>250</v>
      </c>
      <c r="AA76">
        <v>260</v>
      </c>
      <c r="AB76">
        <v>200</v>
      </c>
      <c r="AC76">
        <v>250</v>
      </c>
      <c r="AD76">
        <v>280</v>
      </c>
      <c r="AE76">
        <v>250</v>
      </c>
      <c r="AF76">
        <v>220</v>
      </c>
      <c r="AG76">
        <v>200</v>
      </c>
      <c r="AH76">
        <v>200</v>
      </c>
      <c r="AI76">
        <v>270</v>
      </c>
      <c r="AJ76">
        <v>220</v>
      </c>
      <c r="AK76">
        <v>230</v>
      </c>
      <c r="AL76">
        <v>250</v>
      </c>
      <c r="AM76">
        <v>180</v>
      </c>
      <c r="AN76">
        <v>230</v>
      </c>
      <c r="AO76">
        <v>200</v>
      </c>
      <c r="AP76">
        <v>250</v>
      </c>
      <c r="AQ76">
        <v>200</v>
      </c>
      <c r="AR76">
        <v>250</v>
      </c>
      <c r="AS76">
        <v>250</v>
      </c>
      <c r="AT76">
        <v>250</v>
      </c>
      <c r="AU76">
        <v>210</v>
      </c>
    </row>
    <row r="77" spans="1:47" x14ac:dyDescent="0.3">
      <c r="A77" s="57"/>
      <c r="B77" s="4" t="s">
        <v>148</v>
      </c>
      <c r="C77">
        <v>46</v>
      </c>
      <c r="D77">
        <v>27</v>
      </c>
      <c r="E77">
        <v>42</v>
      </c>
      <c r="F77">
        <v>32</v>
      </c>
      <c r="G77">
        <v>62</v>
      </c>
      <c r="H77">
        <v>37</v>
      </c>
      <c r="I77">
        <v>40</v>
      </c>
      <c r="J77">
        <v>27</v>
      </c>
      <c r="K77">
        <v>36</v>
      </c>
      <c r="L77">
        <v>42</v>
      </c>
      <c r="M77">
        <v>30</v>
      </c>
      <c r="N77">
        <v>50</v>
      </c>
      <c r="O77">
        <v>48</v>
      </c>
      <c r="P77">
        <v>72</v>
      </c>
      <c r="Q77">
        <v>48</v>
      </c>
      <c r="R77">
        <v>49</v>
      </c>
      <c r="S77">
        <v>56</v>
      </c>
      <c r="T77">
        <v>38</v>
      </c>
      <c r="U77">
        <v>68</v>
      </c>
      <c r="W77">
        <v>48</v>
      </c>
      <c r="X77">
        <v>38</v>
      </c>
      <c r="Y77">
        <v>46</v>
      </c>
      <c r="Z77">
        <v>23</v>
      </c>
      <c r="AA77">
        <v>36</v>
      </c>
      <c r="AB77">
        <v>75</v>
      </c>
      <c r="AC77">
        <v>28</v>
      </c>
      <c r="AD77">
        <v>40</v>
      </c>
      <c r="AE77">
        <v>30</v>
      </c>
      <c r="AF77">
        <v>30</v>
      </c>
      <c r="AG77">
        <v>32</v>
      </c>
      <c r="AH77">
        <v>22</v>
      </c>
      <c r="AI77">
        <v>42</v>
      </c>
      <c r="AJ77">
        <v>19</v>
      </c>
      <c r="AK77">
        <v>36</v>
      </c>
      <c r="AL77">
        <v>46</v>
      </c>
      <c r="AM77">
        <v>48</v>
      </c>
      <c r="AN77">
        <v>44</v>
      </c>
      <c r="AO77">
        <v>54</v>
      </c>
      <c r="AP77">
        <v>42</v>
      </c>
      <c r="AQ77">
        <v>35</v>
      </c>
      <c r="AR77">
        <v>12</v>
      </c>
      <c r="AS77">
        <v>40</v>
      </c>
      <c r="AT77">
        <v>40</v>
      </c>
      <c r="AU77">
        <v>38</v>
      </c>
    </row>
    <row r="78" spans="1:47" x14ac:dyDescent="0.3">
      <c r="A78" s="57"/>
      <c r="B78" s="4" t="s">
        <v>149</v>
      </c>
      <c r="C78">
        <v>-90</v>
      </c>
      <c r="D78">
        <v>-213</v>
      </c>
      <c r="E78">
        <v>-124</v>
      </c>
      <c r="F78">
        <v>-158</v>
      </c>
      <c r="G78">
        <v>-88</v>
      </c>
      <c r="H78">
        <v>-49</v>
      </c>
      <c r="I78">
        <v>-125</v>
      </c>
      <c r="J78">
        <v>-91</v>
      </c>
      <c r="K78">
        <v>-132</v>
      </c>
      <c r="L78">
        <v>-146</v>
      </c>
      <c r="M78">
        <v>-80</v>
      </c>
      <c r="N78">
        <v>-126</v>
      </c>
      <c r="O78">
        <v>-128</v>
      </c>
      <c r="P78">
        <v>-110</v>
      </c>
      <c r="Q78">
        <v>-85</v>
      </c>
      <c r="R78">
        <v>-90</v>
      </c>
      <c r="S78">
        <v>-90</v>
      </c>
      <c r="T78">
        <v>-147</v>
      </c>
      <c r="U78">
        <v>-122</v>
      </c>
      <c r="W78">
        <v>-78</v>
      </c>
      <c r="X78">
        <v>-47</v>
      </c>
      <c r="Y78">
        <v>-91</v>
      </c>
      <c r="Z78">
        <v>-185</v>
      </c>
      <c r="AA78">
        <v>-140</v>
      </c>
      <c r="AB78">
        <v>-108</v>
      </c>
      <c r="AC78">
        <v>-156</v>
      </c>
      <c r="AD78">
        <v>-142</v>
      </c>
      <c r="AE78">
        <v>-112</v>
      </c>
      <c r="AF78">
        <v>-74</v>
      </c>
      <c r="AG78">
        <v>-125</v>
      </c>
      <c r="AH78">
        <v>-68</v>
      </c>
      <c r="AI78">
        <v>-142</v>
      </c>
      <c r="AJ78">
        <v>-95</v>
      </c>
      <c r="AK78">
        <v>-98</v>
      </c>
      <c r="AL78">
        <v>-97</v>
      </c>
      <c r="AM78">
        <v>-175</v>
      </c>
      <c r="AN78">
        <v>-58</v>
      </c>
      <c r="AO78">
        <v>-138</v>
      </c>
      <c r="AP78">
        <v>-82</v>
      </c>
      <c r="AQ78">
        <v>-126</v>
      </c>
      <c r="AR78">
        <v>-147</v>
      </c>
      <c r="AS78">
        <v>-112</v>
      </c>
      <c r="AT78">
        <v>-77</v>
      </c>
      <c r="AU78">
        <v>-90</v>
      </c>
    </row>
    <row r="79" spans="1:47" ht="15" thickBot="1" x14ac:dyDescent="0.35">
      <c r="A79" s="57"/>
      <c r="B79" s="2" t="s">
        <v>150</v>
      </c>
      <c r="C79">
        <v>112</v>
      </c>
      <c r="D79">
        <v>150</v>
      </c>
      <c r="E79">
        <v>147</v>
      </c>
      <c r="F79">
        <v>164</v>
      </c>
      <c r="G79">
        <v>95</v>
      </c>
      <c r="H79">
        <v>91</v>
      </c>
      <c r="I79">
        <v>115</v>
      </c>
      <c r="J79">
        <v>114</v>
      </c>
      <c r="K79">
        <v>71</v>
      </c>
      <c r="L79">
        <v>155</v>
      </c>
      <c r="M79">
        <v>90</v>
      </c>
      <c r="N79">
        <v>146</v>
      </c>
      <c r="O79">
        <v>142</v>
      </c>
      <c r="Q79">
        <v>155</v>
      </c>
      <c r="R79">
        <v>151</v>
      </c>
      <c r="S79">
        <v>195</v>
      </c>
      <c r="T79">
        <v>141</v>
      </c>
      <c r="U79">
        <v>128</v>
      </c>
      <c r="W79">
        <v>68</v>
      </c>
      <c r="X79">
        <v>66</v>
      </c>
      <c r="Y79">
        <v>77</v>
      </c>
      <c r="Z79">
        <v>99</v>
      </c>
      <c r="AA79">
        <v>154</v>
      </c>
      <c r="AB79">
        <v>132</v>
      </c>
      <c r="AC79">
        <v>146</v>
      </c>
      <c r="AD79">
        <v>160</v>
      </c>
      <c r="AE79">
        <v>120</v>
      </c>
      <c r="AF79">
        <v>78</v>
      </c>
      <c r="AG79">
        <v>138</v>
      </c>
      <c r="AH79">
        <v>192</v>
      </c>
      <c r="AI79">
        <v>150</v>
      </c>
      <c r="AJ79">
        <v>91</v>
      </c>
      <c r="AK79">
        <v>192</v>
      </c>
      <c r="AL79">
        <v>188</v>
      </c>
      <c r="AM79">
        <v>135</v>
      </c>
      <c r="AN79">
        <v>164</v>
      </c>
      <c r="AO79">
        <v>160</v>
      </c>
      <c r="AP79">
        <v>163</v>
      </c>
      <c r="AQ79">
        <v>130</v>
      </c>
      <c r="AR79">
        <v>148</v>
      </c>
      <c r="AS79">
        <v>128</v>
      </c>
      <c r="AT79">
        <v>114</v>
      </c>
      <c r="AU79">
        <v>124</v>
      </c>
    </row>
    <row r="80" spans="1:47" x14ac:dyDescent="0.3">
      <c r="A80" s="57" t="s">
        <v>22</v>
      </c>
      <c r="B80" s="3" t="s">
        <v>5</v>
      </c>
      <c r="C80" t="s">
        <v>156</v>
      </c>
      <c r="D80" s="31">
        <v>45416</v>
      </c>
      <c r="E80" t="s">
        <v>156</v>
      </c>
      <c r="F80" t="s">
        <v>822</v>
      </c>
      <c r="G80" t="s">
        <v>548</v>
      </c>
      <c r="H80" s="31" t="s">
        <v>453</v>
      </c>
      <c r="I80" t="s">
        <v>156</v>
      </c>
      <c r="J80" s="31" t="s">
        <v>684</v>
      </c>
      <c r="K80" s="31">
        <v>45390</v>
      </c>
      <c r="L80" s="31" t="s">
        <v>152</v>
      </c>
      <c r="M80" s="31" t="s">
        <v>1127</v>
      </c>
      <c r="N80" s="31" t="s">
        <v>477</v>
      </c>
      <c r="O80" s="31" t="s">
        <v>156</v>
      </c>
      <c r="P80" s="31" t="s">
        <v>1239</v>
      </c>
      <c r="Q80" s="31" t="s">
        <v>197</v>
      </c>
      <c r="R80" s="31" t="s">
        <v>1415</v>
      </c>
      <c r="S80" s="31" t="s">
        <v>167</v>
      </c>
      <c r="T80" s="31" t="s">
        <v>453</v>
      </c>
      <c r="U80" s="31" t="s">
        <v>577</v>
      </c>
      <c r="W80" s="31">
        <v>45329</v>
      </c>
      <c r="X80" s="31" t="s">
        <v>750</v>
      </c>
      <c r="Y80" s="31">
        <v>45538</v>
      </c>
      <c r="Z80" t="s">
        <v>1781</v>
      </c>
      <c r="AA80" t="s">
        <v>822</v>
      </c>
      <c r="AB80" s="31" t="s">
        <v>152</v>
      </c>
      <c r="AC80" s="31" t="s">
        <v>152</v>
      </c>
      <c r="AD80" s="31" t="s">
        <v>448</v>
      </c>
      <c r="AE80" s="31" t="s">
        <v>1781</v>
      </c>
      <c r="AF80" s="31">
        <v>45295</v>
      </c>
      <c r="AG80" s="31" t="s">
        <v>152</v>
      </c>
      <c r="AH80" s="31" t="s">
        <v>684</v>
      </c>
      <c r="AI80" s="31" t="s">
        <v>822</v>
      </c>
      <c r="AK80" t="s">
        <v>631</v>
      </c>
      <c r="AL80" s="31" t="s">
        <v>453</v>
      </c>
      <c r="AM80" s="31" t="s">
        <v>267</v>
      </c>
      <c r="AN80" s="31" t="s">
        <v>156</v>
      </c>
      <c r="AO80" s="31">
        <v>45324</v>
      </c>
      <c r="AP80" s="31" t="s">
        <v>1781</v>
      </c>
      <c r="AQ80" s="31" t="s">
        <v>453</v>
      </c>
      <c r="AR80" s="31" t="s">
        <v>1781</v>
      </c>
      <c r="AS80" s="31" t="s">
        <v>156</v>
      </c>
      <c r="AT80" s="31">
        <v>45573</v>
      </c>
      <c r="AU80" s="31">
        <v>45511</v>
      </c>
    </row>
    <row r="81" spans="1:47" x14ac:dyDescent="0.3">
      <c r="A81" s="57"/>
      <c r="B81" s="4" t="s">
        <v>139</v>
      </c>
      <c r="C81">
        <v>4</v>
      </c>
      <c r="D81">
        <v>4</v>
      </c>
      <c r="E81">
        <v>3</v>
      </c>
      <c r="F81">
        <v>4</v>
      </c>
      <c r="G81">
        <v>4</v>
      </c>
      <c r="H81">
        <v>4</v>
      </c>
      <c r="I81">
        <v>4</v>
      </c>
      <c r="J81">
        <v>4</v>
      </c>
      <c r="K81">
        <v>4</v>
      </c>
      <c r="L81">
        <v>4</v>
      </c>
      <c r="M81">
        <v>4</v>
      </c>
      <c r="N81">
        <v>4</v>
      </c>
      <c r="O81">
        <v>4</v>
      </c>
      <c r="P81">
        <v>4</v>
      </c>
      <c r="Q81">
        <v>4</v>
      </c>
      <c r="R81">
        <v>4</v>
      </c>
      <c r="S81">
        <v>4</v>
      </c>
      <c r="T81">
        <v>4</v>
      </c>
      <c r="U81">
        <v>4</v>
      </c>
      <c r="W81">
        <v>4</v>
      </c>
      <c r="X81">
        <v>4</v>
      </c>
      <c r="Y81">
        <v>4</v>
      </c>
      <c r="Z81">
        <v>4</v>
      </c>
      <c r="AA81">
        <v>4</v>
      </c>
      <c r="AB81">
        <v>4</v>
      </c>
      <c r="AC81">
        <v>4</v>
      </c>
      <c r="AD81">
        <v>4</v>
      </c>
      <c r="AE81">
        <v>4</v>
      </c>
      <c r="AF81" t="s">
        <v>2031</v>
      </c>
      <c r="AG81">
        <v>4</v>
      </c>
      <c r="AH81">
        <v>4</v>
      </c>
      <c r="AI81">
        <v>4</v>
      </c>
      <c r="AK81">
        <v>4</v>
      </c>
      <c r="AL81">
        <v>4</v>
      </c>
      <c r="AM81">
        <v>4</v>
      </c>
      <c r="AN81">
        <v>4</v>
      </c>
      <c r="AO81">
        <v>4</v>
      </c>
      <c r="AP81">
        <v>4</v>
      </c>
      <c r="AQ81">
        <v>4</v>
      </c>
      <c r="AR81">
        <v>4</v>
      </c>
      <c r="AS81">
        <v>4</v>
      </c>
      <c r="AT81">
        <v>4</v>
      </c>
      <c r="AU81">
        <v>4</v>
      </c>
    </row>
    <row r="82" spans="1:47" x14ac:dyDescent="0.3">
      <c r="A82" s="57"/>
      <c r="B82" s="4" t="s">
        <v>140</v>
      </c>
      <c r="C82">
        <v>68.5</v>
      </c>
      <c r="D82">
        <v>60.5</v>
      </c>
      <c r="E82">
        <v>47.5</v>
      </c>
      <c r="F82">
        <v>60.5</v>
      </c>
      <c r="G82">
        <v>84</v>
      </c>
      <c r="H82">
        <v>46.5</v>
      </c>
      <c r="I82">
        <v>61</v>
      </c>
      <c r="J82">
        <v>54.5</v>
      </c>
      <c r="K82">
        <v>56.5</v>
      </c>
      <c r="L82">
        <v>49</v>
      </c>
      <c r="M82" t="s">
        <v>510</v>
      </c>
      <c r="N82">
        <v>48</v>
      </c>
      <c r="O82">
        <v>53.5</v>
      </c>
      <c r="P82">
        <v>55</v>
      </c>
      <c r="Q82" t="s">
        <v>510</v>
      </c>
      <c r="R82">
        <v>76</v>
      </c>
      <c r="S82">
        <v>51</v>
      </c>
      <c r="T82">
        <v>61.5</v>
      </c>
      <c r="U82">
        <v>67.5</v>
      </c>
      <c r="W82">
        <v>70</v>
      </c>
      <c r="X82">
        <v>71</v>
      </c>
      <c r="Z82">
        <v>57.5</v>
      </c>
      <c r="AA82">
        <v>58.5</v>
      </c>
      <c r="AB82">
        <v>30.5</v>
      </c>
      <c r="AC82">
        <v>64.5</v>
      </c>
      <c r="AD82">
        <v>62.5</v>
      </c>
      <c r="AE82">
        <v>51</v>
      </c>
      <c r="AF82">
        <v>48.5</v>
      </c>
      <c r="AG82">
        <v>101</v>
      </c>
      <c r="AH82">
        <v>50.5</v>
      </c>
      <c r="AI82">
        <v>58</v>
      </c>
      <c r="AL82">
        <v>56.5</v>
      </c>
      <c r="AM82">
        <v>31</v>
      </c>
      <c r="AN82">
        <v>61</v>
      </c>
      <c r="AO82">
        <v>48</v>
      </c>
      <c r="AP82">
        <v>64.5</v>
      </c>
      <c r="AQ82">
        <v>57.5</v>
      </c>
      <c r="AS82">
        <v>82.5</v>
      </c>
      <c r="AT82">
        <v>52</v>
      </c>
      <c r="AU82">
        <v>91</v>
      </c>
    </row>
    <row r="83" spans="1:47" x14ac:dyDescent="0.3">
      <c r="A83" s="57"/>
      <c r="B83" s="32" t="s">
        <v>141</v>
      </c>
      <c r="C83">
        <f>(C84-C85)</f>
        <v>3</v>
      </c>
      <c r="D83">
        <f t="shared" ref="D83:N83" si="100">(D84-D85)</f>
        <v>1.1000000000000014</v>
      </c>
      <c r="F83">
        <f t="shared" si="100"/>
        <v>4.2000000000000028</v>
      </c>
      <c r="G83">
        <f t="shared" si="100"/>
        <v>4.5999999999999943</v>
      </c>
      <c r="H83">
        <f t="shared" si="100"/>
        <v>1.6000000000000014</v>
      </c>
      <c r="I83">
        <f t="shared" si="100"/>
        <v>0.60000000000000142</v>
      </c>
      <c r="J83">
        <f t="shared" si="100"/>
        <v>0.29999999999999716</v>
      </c>
      <c r="K83" s="24">
        <f t="shared" si="100"/>
        <v>-0.19999999999999574</v>
      </c>
      <c r="L83">
        <f t="shared" si="100"/>
        <v>2.8999999999999986</v>
      </c>
      <c r="N83">
        <f t="shared" si="100"/>
        <v>1.7000000000000028</v>
      </c>
      <c r="O83">
        <f t="shared" ref="O83" si="101">(O84-O85)</f>
        <v>3.6000000000000014</v>
      </c>
      <c r="P83">
        <f t="shared" ref="P83" si="102">(P84-P85)</f>
        <v>1.3999999999999986</v>
      </c>
      <c r="Q83">
        <f t="shared" ref="Q83" si="103">(Q84-Q85)</f>
        <v>1.8000000000000043</v>
      </c>
      <c r="R83">
        <f t="shared" ref="R83" si="104">(R84-R85)</f>
        <v>4.7000000000000028</v>
      </c>
      <c r="S83">
        <f t="shared" ref="S83" si="105">(S84-S85)</f>
        <v>3.3000000000000043</v>
      </c>
      <c r="T83">
        <f t="shared" ref="T83" si="106">(T84-T85)</f>
        <v>2</v>
      </c>
      <c r="U83">
        <f t="shared" ref="U83" si="107">(U84-U85)</f>
        <v>1.5</v>
      </c>
      <c r="W83">
        <f t="shared" ref="W83" si="108">(W84-W85)</f>
        <v>2.8999999999999915</v>
      </c>
      <c r="X83">
        <f t="shared" ref="X83" si="109">(X84-X85)</f>
        <v>2.6000000000000085</v>
      </c>
      <c r="Y83">
        <f t="shared" ref="Y83" si="110">(Y84-Y85)</f>
        <v>1</v>
      </c>
      <c r="Z83" s="24">
        <f t="shared" ref="Z83" si="111">(Z84-Z85)</f>
        <v>-0.89999999999999858</v>
      </c>
      <c r="AA83">
        <f t="shared" ref="AA83" si="112">(AA84-AA85)</f>
        <v>0.5</v>
      </c>
      <c r="AB83">
        <f t="shared" ref="AB83" si="113">(AB84-AB85)</f>
        <v>3.3000000000000007</v>
      </c>
      <c r="AC83">
        <f t="shared" ref="AC83" si="114">(AC84-AC85)</f>
        <v>1</v>
      </c>
      <c r="AD83">
        <f t="shared" ref="AD83" si="115">(AD84-AD85)</f>
        <v>2.2999999999999972</v>
      </c>
      <c r="AE83">
        <f t="shared" ref="AE83" si="116">(AE84-AE85)</f>
        <v>1</v>
      </c>
      <c r="AF83">
        <f t="shared" ref="AF83:AU83" si="117">(AF84-AF85)</f>
        <v>2.7000000000000028</v>
      </c>
      <c r="AG83">
        <f t="shared" si="117"/>
        <v>3.7000000000000028</v>
      </c>
      <c r="AH83">
        <f t="shared" si="117"/>
        <v>2.2000000000000028</v>
      </c>
      <c r="AI83">
        <f t="shared" si="117"/>
        <v>3.8000000000000043</v>
      </c>
      <c r="AK83">
        <f t="shared" si="117"/>
        <v>1</v>
      </c>
      <c r="AL83">
        <f t="shared" si="117"/>
        <v>3</v>
      </c>
      <c r="AM83">
        <f t="shared" si="117"/>
        <v>2.8999999999999986</v>
      </c>
      <c r="AN83">
        <f t="shared" si="117"/>
        <v>2.9999999999999929</v>
      </c>
      <c r="AO83">
        <f t="shared" si="117"/>
        <v>2.8999999999999986</v>
      </c>
      <c r="AP83">
        <f t="shared" si="117"/>
        <v>2.1000000000000085</v>
      </c>
      <c r="AQ83">
        <f t="shared" si="117"/>
        <v>1</v>
      </c>
      <c r="AS83">
        <f t="shared" si="117"/>
        <v>3.7999999999999972</v>
      </c>
      <c r="AT83">
        <f t="shared" si="117"/>
        <v>2.3000000000000043</v>
      </c>
      <c r="AU83">
        <f t="shared" si="117"/>
        <v>2.6000000000000085</v>
      </c>
    </row>
    <row r="84" spans="1:47" x14ac:dyDescent="0.3">
      <c r="A84" s="57"/>
      <c r="B84" s="4" t="s">
        <v>142</v>
      </c>
      <c r="C84">
        <v>72</v>
      </c>
      <c r="D84">
        <v>62.2</v>
      </c>
      <c r="E84">
        <v>51.1</v>
      </c>
      <c r="F84">
        <v>65.2</v>
      </c>
      <c r="G84">
        <v>88</v>
      </c>
      <c r="H84">
        <v>47.9</v>
      </c>
      <c r="I84">
        <v>61.4</v>
      </c>
      <c r="J84">
        <v>54.9</v>
      </c>
      <c r="K84" s="24">
        <v>56.2</v>
      </c>
      <c r="L84">
        <v>51.9</v>
      </c>
      <c r="M84" t="s">
        <v>510</v>
      </c>
      <c r="N84">
        <v>49.7</v>
      </c>
      <c r="O84">
        <v>57.6</v>
      </c>
      <c r="P84">
        <v>55.4</v>
      </c>
      <c r="Q84">
        <v>58.1</v>
      </c>
      <c r="R84">
        <v>79.900000000000006</v>
      </c>
      <c r="S84">
        <v>54.6</v>
      </c>
      <c r="T84">
        <v>63.7</v>
      </c>
      <c r="U84">
        <v>69</v>
      </c>
      <c r="W84">
        <v>72.3</v>
      </c>
      <c r="X84">
        <v>73.400000000000006</v>
      </c>
      <c r="Y84">
        <v>52.2</v>
      </c>
      <c r="Z84" s="24">
        <v>56.9</v>
      </c>
      <c r="AA84">
        <v>58.8</v>
      </c>
      <c r="AB84">
        <v>34</v>
      </c>
      <c r="AC84">
        <v>65.3</v>
      </c>
      <c r="AD84">
        <v>64.8</v>
      </c>
      <c r="AE84">
        <v>51.7</v>
      </c>
      <c r="AF84">
        <v>50.7</v>
      </c>
      <c r="AG84">
        <v>104.8</v>
      </c>
      <c r="AH84">
        <v>53</v>
      </c>
      <c r="AI84">
        <v>61.7</v>
      </c>
      <c r="AK84">
        <v>61.9</v>
      </c>
      <c r="AL84">
        <v>59.5</v>
      </c>
      <c r="AM84">
        <v>33.4</v>
      </c>
      <c r="AN84">
        <v>64.599999999999994</v>
      </c>
      <c r="AO84">
        <v>52</v>
      </c>
      <c r="AP84">
        <v>66.900000000000006</v>
      </c>
      <c r="AQ84">
        <v>58.4</v>
      </c>
      <c r="AR84">
        <v>45.7</v>
      </c>
      <c r="AS84">
        <v>86.3</v>
      </c>
      <c r="AT84">
        <v>54.2</v>
      </c>
      <c r="AU84">
        <v>91.7</v>
      </c>
    </row>
    <row r="85" spans="1:47" x14ac:dyDescent="0.3">
      <c r="A85" s="57"/>
      <c r="B85" s="4" t="s">
        <v>143</v>
      </c>
      <c r="C85">
        <v>69</v>
      </c>
      <c r="D85">
        <v>61.1</v>
      </c>
      <c r="F85">
        <v>61</v>
      </c>
      <c r="G85">
        <v>83.4</v>
      </c>
      <c r="H85">
        <v>46.3</v>
      </c>
      <c r="I85">
        <v>60.8</v>
      </c>
      <c r="J85">
        <v>54.6</v>
      </c>
      <c r="K85" s="24">
        <v>56.4</v>
      </c>
      <c r="L85">
        <v>49</v>
      </c>
      <c r="M85" t="s">
        <v>510</v>
      </c>
      <c r="N85">
        <v>48</v>
      </c>
      <c r="O85">
        <v>54</v>
      </c>
      <c r="P85">
        <v>54</v>
      </c>
      <c r="Q85">
        <v>56.3</v>
      </c>
      <c r="R85">
        <v>75.2</v>
      </c>
      <c r="S85">
        <v>51.3</v>
      </c>
      <c r="T85">
        <v>61.7</v>
      </c>
      <c r="U85">
        <v>67.5</v>
      </c>
      <c r="W85">
        <v>69.400000000000006</v>
      </c>
      <c r="X85">
        <v>70.8</v>
      </c>
      <c r="Y85">
        <v>51.2</v>
      </c>
      <c r="Z85" s="24">
        <v>57.8</v>
      </c>
      <c r="AA85">
        <v>58.3</v>
      </c>
      <c r="AB85">
        <v>30.7</v>
      </c>
      <c r="AC85">
        <v>64.3</v>
      </c>
      <c r="AD85">
        <v>62.5</v>
      </c>
      <c r="AE85">
        <v>50.7</v>
      </c>
      <c r="AF85">
        <v>48</v>
      </c>
      <c r="AG85">
        <v>101.1</v>
      </c>
      <c r="AH85">
        <v>50.8</v>
      </c>
      <c r="AI85">
        <v>57.9</v>
      </c>
      <c r="AK85">
        <v>60.9</v>
      </c>
      <c r="AL85">
        <v>56.5</v>
      </c>
      <c r="AM85">
        <v>30.5</v>
      </c>
      <c r="AN85">
        <v>61.6</v>
      </c>
      <c r="AO85">
        <v>49.1</v>
      </c>
      <c r="AP85">
        <v>64.8</v>
      </c>
      <c r="AQ85">
        <v>57.4</v>
      </c>
      <c r="AS85">
        <v>82.5</v>
      </c>
      <c r="AT85">
        <v>51.9</v>
      </c>
      <c r="AU85">
        <v>89.1</v>
      </c>
    </row>
    <row r="86" spans="1:47" x14ac:dyDescent="0.3">
      <c r="A86" s="57"/>
      <c r="B86" s="4" t="s">
        <v>144</v>
      </c>
      <c r="C86">
        <v>3500</v>
      </c>
      <c r="D86">
        <v>1700</v>
      </c>
      <c r="E86">
        <v>3600</v>
      </c>
      <c r="F86">
        <v>4700</v>
      </c>
      <c r="G86">
        <v>4000</v>
      </c>
      <c r="H86">
        <v>1400</v>
      </c>
      <c r="I86">
        <v>400</v>
      </c>
      <c r="J86">
        <v>400</v>
      </c>
      <c r="K86">
        <v>500</v>
      </c>
      <c r="L86">
        <v>2900</v>
      </c>
      <c r="M86">
        <v>1500</v>
      </c>
      <c r="N86">
        <v>1700</v>
      </c>
      <c r="O86">
        <v>4100</v>
      </c>
      <c r="P86">
        <v>500</v>
      </c>
      <c r="Q86">
        <v>1000</v>
      </c>
      <c r="R86">
        <v>3900</v>
      </c>
      <c r="S86">
        <v>3600</v>
      </c>
      <c r="T86">
        <v>2200</v>
      </c>
      <c r="U86">
        <v>1500</v>
      </c>
      <c r="W86">
        <v>2500</v>
      </c>
      <c r="X86">
        <v>2400</v>
      </c>
      <c r="Y86">
        <v>1500</v>
      </c>
      <c r="Z86" t="s">
        <v>404</v>
      </c>
      <c r="AA86" t="s">
        <v>818</v>
      </c>
      <c r="AB86">
        <v>3500</v>
      </c>
      <c r="AC86">
        <v>800</v>
      </c>
      <c r="AD86">
        <v>2300</v>
      </c>
      <c r="AE86">
        <v>700</v>
      </c>
      <c r="AF86">
        <v>2800</v>
      </c>
      <c r="AG86">
        <v>3800</v>
      </c>
      <c r="AH86">
        <v>2500</v>
      </c>
      <c r="AI86">
        <v>3700</v>
      </c>
      <c r="AK86">
        <v>800</v>
      </c>
      <c r="AL86">
        <v>3000</v>
      </c>
      <c r="AM86">
        <v>2400</v>
      </c>
      <c r="AN86">
        <v>3600</v>
      </c>
      <c r="AO86">
        <v>4000</v>
      </c>
      <c r="AP86">
        <v>2400</v>
      </c>
      <c r="AQ86">
        <v>900</v>
      </c>
      <c r="AR86">
        <v>3000</v>
      </c>
      <c r="AS86">
        <v>3800</v>
      </c>
      <c r="AT86">
        <v>3000</v>
      </c>
      <c r="AU86">
        <v>1500</v>
      </c>
    </row>
    <row r="87" spans="1:47" x14ac:dyDescent="0.3">
      <c r="A87" s="57"/>
      <c r="B87" s="4" t="s">
        <v>145</v>
      </c>
      <c r="C87">
        <v>3500</v>
      </c>
      <c r="D87">
        <v>1500</v>
      </c>
      <c r="E87">
        <v>2300</v>
      </c>
      <c r="F87">
        <v>4500</v>
      </c>
      <c r="G87">
        <v>4000</v>
      </c>
      <c r="H87">
        <v>1600</v>
      </c>
      <c r="I87">
        <v>600</v>
      </c>
      <c r="J87">
        <v>400</v>
      </c>
      <c r="K87">
        <v>500</v>
      </c>
      <c r="M87">
        <v>1500</v>
      </c>
      <c r="N87">
        <v>1700</v>
      </c>
      <c r="O87">
        <v>4100</v>
      </c>
      <c r="P87">
        <v>500</v>
      </c>
      <c r="Q87">
        <v>1000</v>
      </c>
      <c r="R87">
        <v>3900</v>
      </c>
      <c r="S87">
        <v>3600</v>
      </c>
      <c r="T87">
        <v>2000</v>
      </c>
      <c r="U87">
        <v>1500</v>
      </c>
      <c r="Z87" t="s">
        <v>404</v>
      </c>
      <c r="AA87" t="s">
        <v>818</v>
      </c>
      <c r="AB87">
        <v>3200</v>
      </c>
      <c r="AD87">
        <v>2300</v>
      </c>
      <c r="AE87">
        <v>700</v>
      </c>
      <c r="AF87">
        <v>2800</v>
      </c>
      <c r="AG87">
        <v>3800</v>
      </c>
      <c r="AH87">
        <v>2500</v>
      </c>
      <c r="AI87">
        <v>3700</v>
      </c>
      <c r="AK87">
        <v>800</v>
      </c>
      <c r="AL87">
        <v>3000</v>
      </c>
      <c r="AN87">
        <v>3600</v>
      </c>
      <c r="AO87">
        <v>3800</v>
      </c>
      <c r="AP87">
        <v>2400</v>
      </c>
      <c r="AQ87">
        <v>900</v>
      </c>
      <c r="AS87">
        <v>3800</v>
      </c>
      <c r="AT87">
        <v>3000</v>
      </c>
      <c r="AU87">
        <v>1500</v>
      </c>
    </row>
    <row r="88" spans="1:47" x14ac:dyDescent="0.3">
      <c r="A88" s="57"/>
      <c r="B88" s="4" t="s">
        <v>146</v>
      </c>
      <c r="C88" t="s">
        <v>157</v>
      </c>
      <c r="D88" t="s">
        <v>312</v>
      </c>
      <c r="E88" t="s">
        <v>452</v>
      </c>
      <c r="F88" t="s">
        <v>2637</v>
      </c>
      <c r="G88" t="s">
        <v>630</v>
      </c>
      <c r="H88" t="s">
        <v>686</v>
      </c>
      <c r="I88" t="s">
        <v>821</v>
      </c>
      <c r="J88" t="s">
        <v>928</v>
      </c>
      <c r="K88" t="s">
        <v>1013</v>
      </c>
      <c r="L88" t="s">
        <v>1040</v>
      </c>
      <c r="M88" t="s">
        <v>1180</v>
      </c>
      <c r="N88" t="s">
        <v>2545</v>
      </c>
      <c r="O88" t="s">
        <v>1233</v>
      </c>
      <c r="P88" t="s">
        <v>1334</v>
      </c>
      <c r="Q88" t="s">
        <v>1365</v>
      </c>
      <c r="R88" t="s">
        <v>1416</v>
      </c>
      <c r="S88" t="s">
        <v>1524</v>
      </c>
      <c r="T88" t="s">
        <v>1573</v>
      </c>
      <c r="U88" t="s">
        <v>1637</v>
      </c>
      <c r="W88" t="s">
        <v>1651</v>
      </c>
      <c r="X88" t="s">
        <v>175</v>
      </c>
      <c r="Y88" t="s">
        <v>779</v>
      </c>
      <c r="Z88" t="s">
        <v>1782</v>
      </c>
      <c r="AA88" t="s">
        <v>545</v>
      </c>
      <c r="AB88" t="s">
        <v>1918</v>
      </c>
      <c r="AC88" t="s">
        <v>190</v>
      </c>
      <c r="AD88" t="s">
        <v>2099</v>
      </c>
      <c r="AE88" t="s">
        <v>2210</v>
      </c>
      <c r="AF88" t="s">
        <v>1865</v>
      </c>
      <c r="AG88" t="s">
        <v>2152</v>
      </c>
      <c r="AH88" t="s">
        <v>2899</v>
      </c>
      <c r="AI88" t="s">
        <v>2856</v>
      </c>
      <c r="AK88" t="s">
        <v>2405</v>
      </c>
      <c r="AL88" t="s">
        <v>692</v>
      </c>
      <c r="AM88" t="s">
        <v>1917</v>
      </c>
      <c r="AN88" t="s">
        <v>2722</v>
      </c>
      <c r="AO88" t="s">
        <v>646</v>
      </c>
      <c r="AP88" t="s">
        <v>2807</v>
      </c>
      <c r="AQ88" t="s">
        <v>771</v>
      </c>
      <c r="AR88" t="s">
        <v>3015</v>
      </c>
      <c r="AS88" t="s">
        <v>3071</v>
      </c>
      <c r="AT88" t="s">
        <v>3148</v>
      </c>
      <c r="AU88" t="s">
        <v>452</v>
      </c>
    </row>
    <row r="89" spans="1:47" x14ac:dyDescent="0.3">
      <c r="A89" s="57"/>
      <c r="B89" s="4" t="s">
        <v>147</v>
      </c>
      <c r="C89">
        <v>210</v>
      </c>
      <c r="D89">
        <v>200</v>
      </c>
      <c r="E89">
        <v>200</v>
      </c>
      <c r="F89">
        <v>180</v>
      </c>
      <c r="G89">
        <v>250</v>
      </c>
      <c r="H89">
        <v>250</v>
      </c>
      <c r="I89">
        <v>250</v>
      </c>
      <c r="J89">
        <v>200</v>
      </c>
      <c r="K89">
        <v>250</v>
      </c>
      <c r="L89">
        <v>250</v>
      </c>
      <c r="M89">
        <v>200</v>
      </c>
      <c r="N89">
        <v>200</v>
      </c>
      <c r="O89">
        <v>250</v>
      </c>
      <c r="P89">
        <v>300</v>
      </c>
      <c r="Q89">
        <v>200</v>
      </c>
      <c r="R89">
        <v>250</v>
      </c>
      <c r="S89">
        <v>226</v>
      </c>
      <c r="T89">
        <v>250</v>
      </c>
      <c r="U89">
        <v>220</v>
      </c>
      <c r="W89">
        <v>250</v>
      </c>
      <c r="X89">
        <v>250</v>
      </c>
      <c r="Y89">
        <v>180</v>
      </c>
      <c r="Z89">
        <v>250</v>
      </c>
      <c r="AA89">
        <v>260</v>
      </c>
      <c r="AB89">
        <v>200</v>
      </c>
      <c r="AC89">
        <v>250</v>
      </c>
      <c r="AD89">
        <v>250</v>
      </c>
      <c r="AE89">
        <v>200</v>
      </c>
      <c r="AF89">
        <v>200</v>
      </c>
      <c r="AG89">
        <v>220</v>
      </c>
      <c r="AH89">
        <v>200</v>
      </c>
      <c r="AI89">
        <v>270</v>
      </c>
      <c r="AK89">
        <v>220</v>
      </c>
      <c r="AL89">
        <v>250</v>
      </c>
      <c r="AM89">
        <v>180</v>
      </c>
      <c r="AN89">
        <v>150</v>
      </c>
      <c r="AO89">
        <v>180</v>
      </c>
      <c r="AP89">
        <v>280</v>
      </c>
      <c r="AQ89">
        <v>200</v>
      </c>
      <c r="AR89">
        <v>200</v>
      </c>
      <c r="AS89">
        <v>250</v>
      </c>
      <c r="AT89">
        <v>250</v>
      </c>
      <c r="AU89">
        <v>200</v>
      </c>
    </row>
    <row r="90" spans="1:47" x14ac:dyDescent="0.3">
      <c r="A90" s="57"/>
      <c r="B90" s="4" t="s">
        <v>148</v>
      </c>
      <c r="C90">
        <v>38</v>
      </c>
      <c r="D90">
        <v>56</v>
      </c>
      <c r="E90">
        <v>42</v>
      </c>
      <c r="F90">
        <v>45</v>
      </c>
      <c r="G90">
        <v>28</v>
      </c>
      <c r="H90">
        <v>48</v>
      </c>
      <c r="I90">
        <v>22</v>
      </c>
      <c r="J90">
        <v>29</v>
      </c>
      <c r="K90">
        <v>26</v>
      </c>
      <c r="L90">
        <v>40</v>
      </c>
      <c r="M90">
        <v>72</v>
      </c>
      <c r="N90">
        <v>45</v>
      </c>
      <c r="O90">
        <v>24</v>
      </c>
      <c r="P90">
        <v>90</v>
      </c>
      <c r="Q90">
        <v>48</v>
      </c>
      <c r="R90">
        <v>36</v>
      </c>
      <c r="S90">
        <v>43</v>
      </c>
      <c r="T90">
        <v>23</v>
      </c>
      <c r="U90">
        <v>54</v>
      </c>
      <c r="W90">
        <v>21</v>
      </c>
      <c r="X90">
        <v>41</v>
      </c>
      <c r="Y90">
        <v>38</v>
      </c>
      <c r="Z90">
        <v>30</v>
      </c>
      <c r="AA90">
        <v>23</v>
      </c>
      <c r="AB90">
        <v>40</v>
      </c>
      <c r="AC90">
        <v>24</v>
      </c>
      <c r="AD90">
        <v>22</v>
      </c>
      <c r="AE90">
        <v>30</v>
      </c>
      <c r="AF90">
        <v>88</v>
      </c>
      <c r="AG90">
        <v>35</v>
      </c>
      <c r="AH90">
        <v>54</v>
      </c>
      <c r="AI90">
        <v>43</v>
      </c>
      <c r="AK90">
        <v>40</v>
      </c>
      <c r="AL90">
        <v>26</v>
      </c>
      <c r="AM90">
        <v>24</v>
      </c>
      <c r="AN90">
        <v>63</v>
      </c>
      <c r="AO90">
        <v>49</v>
      </c>
      <c r="AP90">
        <v>32</v>
      </c>
      <c r="AQ90">
        <v>18</v>
      </c>
      <c r="AR90">
        <v>47</v>
      </c>
      <c r="AS90">
        <v>54</v>
      </c>
      <c r="AT90">
        <v>58</v>
      </c>
      <c r="AU90">
        <v>48</v>
      </c>
    </row>
    <row r="91" spans="1:47" x14ac:dyDescent="0.3">
      <c r="A91" s="57"/>
      <c r="B91" s="4" t="s">
        <v>149</v>
      </c>
      <c r="C91">
        <v>-114</v>
      </c>
      <c r="D91">
        <v>-128</v>
      </c>
      <c r="E91">
        <v>-128</v>
      </c>
      <c r="F91">
        <v>-106</v>
      </c>
      <c r="G91">
        <v>-116</v>
      </c>
      <c r="H91">
        <v>-98</v>
      </c>
      <c r="I91">
        <v>-122</v>
      </c>
      <c r="J91">
        <v>-79</v>
      </c>
      <c r="K91">
        <v>-92</v>
      </c>
      <c r="L91">
        <v>-142</v>
      </c>
      <c r="M91">
        <v>-42</v>
      </c>
      <c r="N91">
        <v>-141</v>
      </c>
      <c r="O91">
        <v>-114</v>
      </c>
      <c r="P91">
        <v>-110</v>
      </c>
      <c r="Q91">
        <v>-120</v>
      </c>
      <c r="R91">
        <v>-110</v>
      </c>
      <c r="S91">
        <v>-70</v>
      </c>
      <c r="T91">
        <v>-136</v>
      </c>
      <c r="U91">
        <v>-122</v>
      </c>
      <c r="W91">
        <v>-102</v>
      </c>
      <c r="X91">
        <v>-100</v>
      </c>
      <c r="Y91">
        <v>-46</v>
      </c>
      <c r="Z91">
        <v>-100</v>
      </c>
      <c r="AA91">
        <v>-124</v>
      </c>
      <c r="AB91">
        <v>-110</v>
      </c>
      <c r="AC91">
        <v>-150</v>
      </c>
      <c r="AD91">
        <v>-180</v>
      </c>
      <c r="AE91">
        <v>-140</v>
      </c>
      <c r="AF91">
        <v>-100</v>
      </c>
      <c r="AG91">
        <v>-145</v>
      </c>
      <c r="AH91">
        <v>-47</v>
      </c>
      <c r="AI91">
        <v>-152</v>
      </c>
      <c r="AK91">
        <v>-104</v>
      </c>
      <c r="AL91">
        <v>-106</v>
      </c>
      <c r="AM91">
        <v>-128</v>
      </c>
      <c r="AN91">
        <v>-42</v>
      </c>
      <c r="AO91">
        <v>-108</v>
      </c>
      <c r="AP91">
        <v>-60</v>
      </c>
      <c r="AQ91">
        <v>-138</v>
      </c>
      <c r="AR91">
        <v>-137</v>
      </c>
      <c r="AS91">
        <v>-130</v>
      </c>
      <c r="AT91">
        <v>-76</v>
      </c>
      <c r="AU91">
        <v>-90</v>
      </c>
    </row>
    <row r="92" spans="1:47" ht="15" thickBot="1" x14ac:dyDescent="0.35">
      <c r="A92" s="58"/>
      <c r="B92" s="2" t="s">
        <v>150</v>
      </c>
      <c r="C92">
        <v>170</v>
      </c>
      <c r="D92">
        <v>119</v>
      </c>
      <c r="E92">
        <v>148</v>
      </c>
      <c r="F92">
        <v>114</v>
      </c>
      <c r="G92">
        <v>111</v>
      </c>
      <c r="H92">
        <v>102</v>
      </c>
      <c r="I92">
        <v>115</v>
      </c>
      <c r="J92">
        <v>102</v>
      </c>
      <c r="K92">
        <v>80</v>
      </c>
      <c r="L92">
        <v>150</v>
      </c>
      <c r="M92">
        <v>81</v>
      </c>
      <c r="N92">
        <v>155</v>
      </c>
      <c r="O92">
        <v>142</v>
      </c>
      <c r="P92">
        <v>110</v>
      </c>
      <c r="Q92">
        <v>142</v>
      </c>
      <c r="R92">
        <v>130</v>
      </c>
      <c r="S92">
        <v>200</v>
      </c>
      <c r="T92">
        <v>143</v>
      </c>
      <c r="U92">
        <v>120</v>
      </c>
      <c r="W92">
        <v>99</v>
      </c>
      <c r="X92">
        <v>52</v>
      </c>
      <c r="Y92">
        <v>68</v>
      </c>
      <c r="Z92">
        <v>127</v>
      </c>
      <c r="AA92">
        <v>168</v>
      </c>
      <c r="AB92">
        <v>100</v>
      </c>
      <c r="AC92">
        <v>152</v>
      </c>
      <c r="AD92">
        <v>150</v>
      </c>
      <c r="AE92">
        <v>125</v>
      </c>
      <c r="AF92">
        <v>100</v>
      </c>
      <c r="AG92">
        <v>158</v>
      </c>
      <c r="AH92">
        <v>192</v>
      </c>
      <c r="AI92">
        <v>143</v>
      </c>
      <c r="AK92">
        <v>106</v>
      </c>
      <c r="AL92">
        <v>181</v>
      </c>
      <c r="AM92">
        <v>119</v>
      </c>
      <c r="AN92">
        <v>186</v>
      </c>
      <c r="AO92">
        <v>148</v>
      </c>
      <c r="AP92">
        <v>169</v>
      </c>
      <c r="AQ92">
        <v>146</v>
      </c>
      <c r="AR92">
        <v>130</v>
      </c>
      <c r="AS92">
        <v>165</v>
      </c>
      <c r="AT92">
        <v>90</v>
      </c>
      <c r="AU92">
        <v>124</v>
      </c>
    </row>
    <row r="93" spans="1:47" x14ac:dyDescent="0.3">
      <c r="A93" s="56" t="s">
        <v>23</v>
      </c>
      <c r="B93" s="3" t="s">
        <v>5</v>
      </c>
      <c r="C93" t="s">
        <v>158</v>
      </c>
      <c r="D93" s="31">
        <v>45630</v>
      </c>
      <c r="E93" t="s">
        <v>453</v>
      </c>
      <c r="F93" t="s">
        <v>687</v>
      </c>
      <c r="G93" t="s">
        <v>631</v>
      </c>
      <c r="H93" s="31" t="s">
        <v>687</v>
      </c>
      <c r="I93" t="s">
        <v>822</v>
      </c>
      <c r="J93" s="31" t="s">
        <v>822</v>
      </c>
      <c r="K93" s="31">
        <v>45512</v>
      </c>
      <c r="L93" s="31" t="s">
        <v>450</v>
      </c>
      <c r="M93" s="31" t="s">
        <v>551</v>
      </c>
      <c r="N93" s="31" t="s">
        <v>186</v>
      </c>
      <c r="O93" s="31" t="s">
        <v>1234</v>
      </c>
      <c r="P93" s="31">
        <v>45538</v>
      </c>
      <c r="Q93" s="31">
        <v>45356</v>
      </c>
      <c r="R93" t="s">
        <v>682</v>
      </c>
      <c r="S93" t="s">
        <v>1239</v>
      </c>
      <c r="T93" s="31" t="s">
        <v>1234</v>
      </c>
      <c r="U93" s="31" t="s">
        <v>581</v>
      </c>
      <c r="W93" s="31">
        <v>45450</v>
      </c>
      <c r="X93" s="31" t="s">
        <v>863</v>
      </c>
      <c r="Y93" s="31">
        <v>45629</v>
      </c>
      <c r="Z93" t="s">
        <v>158</v>
      </c>
      <c r="AA93" t="s">
        <v>687</v>
      </c>
      <c r="AB93" s="31" t="s">
        <v>450</v>
      </c>
      <c r="AC93" s="31" t="s">
        <v>450</v>
      </c>
      <c r="AD93" s="31" t="s">
        <v>682</v>
      </c>
      <c r="AE93" s="31" t="s">
        <v>1234</v>
      </c>
      <c r="AF93" s="31">
        <v>45416</v>
      </c>
      <c r="AG93" s="31" t="s">
        <v>450</v>
      </c>
      <c r="AH93" s="31" t="s">
        <v>158</v>
      </c>
      <c r="AI93" s="31" t="s">
        <v>687</v>
      </c>
      <c r="AK93" t="s">
        <v>2406</v>
      </c>
      <c r="AL93" t="s">
        <v>1234</v>
      </c>
      <c r="AM93" t="s">
        <v>269</v>
      </c>
      <c r="AN93" t="s">
        <v>822</v>
      </c>
      <c r="AO93" s="31">
        <v>45445</v>
      </c>
      <c r="AP93" t="s">
        <v>158</v>
      </c>
      <c r="AQ93" t="s">
        <v>1234</v>
      </c>
      <c r="AR93" t="s">
        <v>158</v>
      </c>
      <c r="AS93" t="s">
        <v>158</v>
      </c>
      <c r="AT93" s="31">
        <v>45634</v>
      </c>
      <c r="AU93" s="31">
        <v>45603</v>
      </c>
    </row>
    <row r="94" spans="1:47" x14ac:dyDescent="0.3">
      <c r="A94" s="57"/>
      <c r="B94" s="4" t="s">
        <v>139</v>
      </c>
      <c r="C94">
        <v>4</v>
      </c>
      <c r="D94">
        <v>4</v>
      </c>
      <c r="E94">
        <v>4</v>
      </c>
      <c r="F94">
        <v>4</v>
      </c>
      <c r="G94">
        <v>4</v>
      </c>
      <c r="H94">
        <v>4</v>
      </c>
      <c r="I94">
        <v>4</v>
      </c>
      <c r="J94">
        <v>4</v>
      </c>
      <c r="K94">
        <v>4</v>
      </c>
      <c r="L94">
        <v>4</v>
      </c>
      <c r="M94" t="s">
        <v>1181</v>
      </c>
      <c r="N94">
        <v>4</v>
      </c>
      <c r="O94">
        <v>4</v>
      </c>
      <c r="P94">
        <v>4</v>
      </c>
      <c r="Q94">
        <v>4</v>
      </c>
      <c r="R94">
        <v>3</v>
      </c>
      <c r="S94">
        <v>4</v>
      </c>
      <c r="T94">
        <v>4</v>
      </c>
      <c r="U94">
        <v>4</v>
      </c>
      <c r="W94">
        <v>4</v>
      </c>
      <c r="X94">
        <v>4</v>
      </c>
      <c r="Y94">
        <v>4</v>
      </c>
      <c r="Z94">
        <v>4</v>
      </c>
      <c r="AA94">
        <v>4</v>
      </c>
      <c r="AB94">
        <v>4</v>
      </c>
      <c r="AC94">
        <v>4</v>
      </c>
      <c r="AD94">
        <v>4</v>
      </c>
      <c r="AE94">
        <v>4</v>
      </c>
      <c r="AF94">
        <v>4</v>
      </c>
      <c r="AG94">
        <v>4</v>
      </c>
      <c r="AH94">
        <v>4</v>
      </c>
      <c r="AI94">
        <v>4</v>
      </c>
      <c r="AK94">
        <v>4</v>
      </c>
      <c r="AL94">
        <v>4</v>
      </c>
      <c r="AM94">
        <v>4</v>
      </c>
      <c r="AN94">
        <v>4</v>
      </c>
      <c r="AO94">
        <v>4</v>
      </c>
      <c r="AP94">
        <v>4</v>
      </c>
      <c r="AQ94">
        <v>4</v>
      </c>
      <c r="AR94">
        <v>4</v>
      </c>
      <c r="AS94">
        <v>4</v>
      </c>
      <c r="AT94">
        <v>4</v>
      </c>
      <c r="AU94">
        <v>4</v>
      </c>
    </row>
    <row r="95" spans="1:47" x14ac:dyDescent="0.3">
      <c r="A95" s="57"/>
      <c r="B95" s="4" t="s">
        <v>140</v>
      </c>
      <c r="C95">
        <v>68.5</v>
      </c>
      <c r="D95">
        <v>60.5</v>
      </c>
      <c r="E95">
        <v>47.5</v>
      </c>
      <c r="F95">
        <v>60.5</v>
      </c>
      <c r="G95">
        <v>84</v>
      </c>
      <c r="H95">
        <v>46.5</v>
      </c>
      <c r="I95">
        <v>61</v>
      </c>
      <c r="J95">
        <v>54.5</v>
      </c>
      <c r="K95">
        <v>56.5</v>
      </c>
      <c r="L95">
        <v>49</v>
      </c>
      <c r="M95" t="s">
        <v>510</v>
      </c>
      <c r="N95">
        <v>48</v>
      </c>
      <c r="O95">
        <v>53.5</v>
      </c>
      <c r="P95">
        <v>55</v>
      </c>
      <c r="Q95" t="s">
        <v>510</v>
      </c>
      <c r="R95">
        <v>76</v>
      </c>
      <c r="S95">
        <v>52</v>
      </c>
      <c r="T95">
        <v>61.5</v>
      </c>
      <c r="U95">
        <v>67.5</v>
      </c>
      <c r="W95">
        <v>70</v>
      </c>
      <c r="X95">
        <v>71</v>
      </c>
      <c r="Z95">
        <v>57.5</v>
      </c>
      <c r="AA95">
        <v>58.5</v>
      </c>
      <c r="AB95">
        <v>30.5</v>
      </c>
      <c r="AC95">
        <v>64.5</v>
      </c>
      <c r="AD95">
        <v>62.5</v>
      </c>
      <c r="AE95">
        <v>51</v>
      </c>
      <c r="AF95">
        <v>48.5</v>
      </c>
      <c r="AG95">
        <v>101</v>
      </c>
      <c r="AH95">
        <v>50.5</v>
      </c>
      <c r="AI95">
        <v>58</v>
      </c>
      <c r="AL95">
        <v>56.5</v>
      </c>
      <c r="AM95">
        <v>31</v>
      </c>
      <c r="AN95">
        <v>61</v>
      </c>
      <c r="AO95">
        <v>48</v>
      </c>
      <c r="AP95">
        <v>64.5</v>
      </c>
      <c r="AQ95">
        <v>57.5</v>
      </c>
      <c r="AS95">
        <v>82.5</v>
      </c>
      <c r="AT95">
        <v>52</v>
      </c>
      <c r="AU95">
        <v>91</v>
      </c>
    </row>
    <row r="96" spans="1:47" x14ac:dyDescent="0.3">
      <c r="A96" s="57"/>
      <c r="B96" s="32" t="s">
        <v>141</v>
      </c>
      <c r="C96">
        <f>(C97-C98)</f>
        <v>3.2999999999999972</v>
      </c>
      <c r="D96">
        <f t="shared" ref="D96:N96" si="118">(D97-D98)</f>
        <v>1</v>
      </c>
      <c r="E96">
        <f t="shared" si="118"/>
        <v>2.6999999999999957</v>
      </c>
      <c r="F96">
        <f t="shared" si="118"/>
        <v>3.9000000000000057</v>
      </c>
      <c r="G96">
        <f t="shared" si="118"/>
        <v>2.2000000000000028</v>
      </c>
      <c r="H96">
        <f t="shared" si="118"/>
        <v>2.6000000000000014</v>
      </c>
      <c r="I96">
        <f t="shared" si="118"/>
        <v>1.6000000000000014</v>
      </c>
      <c r="J96">
        <f t="shared" si="118"/>
        <v>0.89999999999999858</v>
      </c>
      <c r="K96">
        <f t="shared" si="118"/>
        <v>0.5</v>
      </c>
      <c r="L96">
        <f t="shared" si="118"/>
        <v>3.2999999999999972</v>
      </c>
      <c r="N96">
        <f t="shared" si="118"/>
        <v>2.1999999999999957</v>
      </c>
      <c r="P96">
        <f t="shared" ref="P96" si="119">(P97-P98)</f>
        <v>1.3999999999999986</v>
      </c>
      <c r="Q96">
        <f t="shared" ref="Q96" si="120">(Q97-Q98)</f>
        <v>1.1000000000000014</v>
      </c>
      <c r="R96">
        <f t="shared" ref="R96" si="121">(R97-R98)</f>
        <v>3.6000000000000085</v>
      </c>
      <c r="S96">
        <f t="shared" ref="S96" si="122">(S97-S98)</f>
        <v>2.7000000000000028</v>
      </c>
      <c r="T96">
        <f t="shared" ref="T96" si="123">(T97-T98)</f>
        <v>1.5</v>
      </c>
      <c r="W96">
        <f t="shared" ref="W96" si="124">(W97-W98)</f>
        <v>1.0999999999999943</v>
      </c>
      <c r="X96">
        <f t="shared" ref="X96" si="125">(X97-X98)</f>
        <v>1.5</v>
      </c>
      <c r="Y96">
        <f t="shared" ref="Y96" si="126">(Y97-Y98)</f>
        <v>2.3000000000000043</v>
      </c>
      <c r="Z96">
        <f t="shared" ref="Z96" si="127">(Z97-Z98)</f>
        <v>9.9999999999994316E-2</v>
      </c>
      <c r="AA96">
        <f t="shared" ref="AA96" si="128">(AA97-AA98)</f>
        <v>0.79999999999999716</v>
      </c>
      <c r="AB96">
        <f t="shared" ref="AB96" si="129">(AB97-AB98)</f>
        <v>3</v>
      </c>
      <c r="AC96">
        <f t="shared" ref="AC96" si="130">(AC97-AC98)</f>
        <v>0.5</v>
      </c>
      <c r="AD96">
        <f t="shared" ref="AD96" si="131">(AD97-AD98)</f>
        <v>1.5999999999999943</v>
      </c>
      <c r="AE96">
        <f t="shared" ref="AE96" si="132">(AE97-AE98)</f>
        <v>2.5</v>
      </c>
      <c r="AF96">
        <f t="shared" ref="AF96:AU96" si="133">(AF97-AF98)</f>
        <v>3</v>
      </c>
      <c r="AG96">
        <f t="shared" si="133"/>
        <v>2.7999999999999972</v>
      </c>
      <c r="AH96">
        <f t="shared" si="133"/>
        <v>2.8999999999999986</v>
      </c>
      <c r="AI96">
        <f t="shared" si="133"/>
        <v>4</v>
      </c>
      <c r="AK96">
        <f t="shared" si="133"/>
        <v>1.3000000000000043</v>
      </c>
      <c r="AL96">
        <f t="shared" si="133"/>
        <v>3.3000000000000043</v>
      </c>
      <c r="AM96">
        <f t="shared" si="133"/>
        <v>3.3999999999999986</v>
      </c>
      <c r="AN96">
        <f t="shared" si="133"/>
        <v>2.8999999999999986</v>
      </c>
      <c r="AO96">
        <f t="shared" si="133"/>
        <v>3.1000000000000014</v>
      </c>
      <c r="AP96">
        <f t="shared" si="133"/>
        <v>1.3999999999999986</v>
      </c>
      <c r="AQ96">
        <f t="shared" si="133"/>
        <v>1.1000000000000014</v>
      </c>
      <c r="AR96">
        <f t="shared" si="133"/>
        <v>3.2000000000000028</v>
      </c>
      <c r="AS96">
        <f t="shared" si="133"/>
        <v>3.7999999999999972</v>
      </c>
      <c r="AT96">
        <f t="shared" si="133"/>
        <v>2.1999999999999957</v>
      </c>
      <c r="AU96">
        <f t="shared" si="133"/>
        <v>1.5</v>
      </c>
    </row>
    <row r="97" spans="1:47" x14ac:dyDescent="0.3">
      <c r="A97" s="57"/>
      <c r="B97" s="4" t="s">
        <v>142</v>
      </c>
      <c r="C97">
        <v>72</v>
      </c>
      <c r="D97">
        <v>62.1</v>
      </c>
      <c r="E97">
        <v>49.9</v>
      </c>
      <c r="F97">
        <v>64.400000000000006</v>
      </c>
      <c r="G97">
        <v>86.2</v>
      </c>
      <c r="H97">
        <v>49.2</v>
      </c>
      <c r="I97">
        <v>61.9</v>
      </c>
      <c r="J97">
        <v>54.9</v>
      </c>
      <c r="K97">
        <v>57.1</v>
      </c>
      <c r="L97">
        <v>52.3</v>
      </c>
      <c r="M97" t="s">
        <v>510</v>
      </c>
      <c r="N97">
        <v>50.3</v>
      </c>
      <c r="O97">
        <v>58.1</v>
      </c>
      <c r="P97">
        <v>55.5</v>
      </c>
      <c r="Q97">
        <v>57.1</v>
      </c>
      <c r="R97">
        <v>79.2</v>
      </c>
      <c r="S97">
        <v>54.6</v>
      </c>
      <c r="T97">
        <v>64</v>
      </c>
      <c r="U97">
        <v>68.099999999999994</v>
      </c>
      <c r="W97">
        <v>70.599999999999994</v>
      </c>
      <c r="X97">
        <v>72.5</v>
      </c>
      <c r="Y97">
        <v>53.7</v>
      </c>
      <c r="Z97">
        <v>57.3</v>
      </c>
      <c r="AA97">
        <v>59.3</v>
      </c>
      <c r="AB97">
        <v>33.5</v>
      </c>
      <c r="AC97">
        <v>65.2</v>
      </c>
      <c r="AD97">
        <v>64.099999999999994</v>
      </c>
      <c r="AE97">
        <v>53.1</v>
      </c>
      <c r="AF97">
        <v>50.6</v>
      </c>
      <c r="AG97">
        <v>103.6</v>
      </c>
      <c r="AH97">
        <v>53</v>
      </c>
      <c r="AI97">
        <v>62</v>
      </c>
      <c r="AK97">
        <v>62.1</v>
      </c>
      <c r="AL97">
        <v>59.7</v>
      </c>
      <c r="AM97">
        <v>33.4</v>
      </c>
      <c r="AN97">
        <v>64.3</v>
      </c>
      <c r="AO97">
        <v>52</v>
      </c>
      <c r="AP97">
        <v>65.3</v>
      </c>
      <c r="AQ97">
        <v>58.4</v>
      </c>
      <c r="AR97">
        <v>46</v>
      </c>
      <c r="AS97">
        <v>86.1</v>
      </c>
      <c r="AT97">
        <v>53.8</v>
      </c>
      <c r="AU97">
        <v>91.3</v>
      </c>
    </row>
    <row r="98" spans="1:47" x14ac:dyDescent="0.3">
      <c r="A98" s="57"/>
      <c r="B98" s="4" t="s">
        <v>143</v>
      </c>
      <c r="C98">
        <v>68.7</v>
      </c>
      <c r="D98">
        <v>61.1</v>
      </c>
      <c r="E98">
        <v>47.2</v>
      </c>
      <c r="F98">
        <v>60.5</v>
      </c>
      <c r="G98">
        <v>84</v>
      </c>
      <c r="H98">
        <v>46.6</v>
      </c>
      <c r="I98">
        <v>60.3</v>
      </c>
      <c r="J98">
        <v>54</v>
      </c>
      <c r="K98">
        <v>56.6</v>
      </c>
      <c r="L98">
        <v>49</v>
      </c>
      <c r="M98" t="s">
        <v>510</v>
      </c>
      <c r="N98">
        <v>48.1</v>
      </c>
      <c r="P98">
        <v>54.1</v>
      </c>
      <c r="Q98">
        <v>56</v>
      </c>
      <c r="R98">
        <v>75.599999999999994</v>
      </c>
      <c r="S98">
        <v>51.9</v>
      </c>
      <c r="T98">
        <v>62.5</v>
      </c>
      <c r="W98">
        <v>69.5</v>
      </c>
      <c r="X98">
        <v>71</v>
      </c>
      <c r="Y98">
        <v>51.4</v>
      </c>
      <c r="Z98">
        <v>57.2</v>
      </c>
      <c r="AA98">
        <v>58.5</v>
      </c>
      <c r="AB98">
        <v>30.5</v>
      </c>
      <c r="AC98">
        <v>64.7</v>
      </c>
      <c r="AD98">
        <v>62.5</v>
      </c>
      <c r="AE98">
        <v>50.6</v>
      </c>
      <c r="AF98">
        <v>47.6</v>
      </c>
      <c r="AG98">
        <v>100.8</v>
      </c>
      <c r="AH98">
        <v>50.1</v>
      </c>
      <c r="AI98">
        <v>58</v>
      </c>
      <c r="AK98">
        <v>60.8</v>
      </c>
      <c r="AL98">
        <v>56.4</v>
      </c>
      <c r="AM98">
        <v>30</v>
      </c>
      <c r="AN98">
        <v>61.4</v>
      </c>
      <c r="AO98">
        <v>48.9</v>
      </c>
      <c r="AP98">
        <v>63.9</v>
      </c>
      <c r="AQ98">
        <v>57.3</v>
      </c>
      <c r="AR98">
        <v>42.8</v>
      </c>
      <c r="AS98">
        <v>82.3</v>
      </c>
      <c r="AT98">
        <v>51.6</v>
      </c>
      <c r="AU98">
        <v>89.8</v>
      </c>
    </row>
    <row r="99" spans="1:47" x14ac:dyDescent="0.3">
      <c r="A99" s="57"/>
      <c r="B99" s="4" t="s">
        <v>144</v>
      </c>
      <c r="C99">
        <v>3500</v>
      </c>
      <c r="D99">
        <v>1600</v>
      </c>
      <c r="E99">
        <v>2500</v>
      </c>
      <c r="F99">
        <v>3900</v>
      </c>
      <c r="G99">
        <v>2200</v>
      </c>
      <c r="H99">
        <v>2700</v>
      </c>
      <c r="I99">
        <v>900</v>
      </c>
      <c r="J99">
        <v>400</v>
      </c>
      <c r="K99">
        <v>700</v>
      </c>
      <c r="L99">
        <v>3300</v>
      </c>
      <c r="M99">
        <v>2000</v>
      </c>
      <c r="N99">
        <v>2500</v>
      </c>
      <c r="O99">
        <v>4600</v>
      </c>
      <c r="P99">
        <v>500</v>
      </c>
      <c r="Q99">
        <v>1000</v>
      </c>
      <c r="R99">
        <v>3200</v>
      </c>
      <c r="S99">
        <v>2600</v>
      </c>
      <c r="T99">
        <v>1500</v>
      </c>
      <c r="U99">
        <v>600</v>
      </c>
      <c r="W99">
        <v>600</v>
      </c>
      <c r="X99">
        <v>1500</v>
      </c>
      <c r="Y99">
        <v>2000</v>
      </c>
      <c r="Z99" t="s">
        <v>404</v>
      </c>
      <c r="AA99">
        <v>800</v>
      </c>
      <c r="AB99">
        <v>3000</v>
      </c>
      <c r="AC99">
        <v>700</v>
      </c>
      <c r="AD99">
        <v>1600</v>
      </c>
      <c r="AE99">
        <v>2100</v>
      </c>
      <c r="AF99">
        <v>2100</v>
      </c>
      <c r="AG99">
        <v>2000</v>
      </c>
      <c r="AH99">
        <v>2500</v>
      </c>
      <c r="AI99">
        <v>4000</v>
      </c>
      <c r="AK99">
        <v>1500</v>
      </c>
      <c r="AL99">
        <v>3200</v>
      </c>
      <c r="AM99">
        <v>2400</v>
      </c>
      <c r="AN99">
        <v>3300</v>
      </c>
      <c r="AO99">
        <v>4000</v>
      </c>
      <c r="AP99">
        <v>800</v>
      </c>
      <c r="AQ99">
        <v>900</v>
      </c>
      <c r="AR99">
        <v>3000</v>
      </c>
      <c r="AS99">
        <v>3600</v>
      </c>
      <c r="AT99">
        <v>1800</v>
      </c>
      <c r="AU99">
        <v>300</v>
      </c>
    </row>
    <row r="100" spans="1:47" x14ac:dyDescent="0.3">
      <c r="A100" s="57"/>
      <c r="B100" s="4" t="s">
        <v>145</v>
      </c>
      <c r="C100">
        <v>3500</v>
      </c>
      <c r="E100">
        <v>2700</v>
      </c>
      <c r="F100">
        <v>3900</v>
      </c>
      <c r="G100">
        <v>2200</v>
      </c>
      <c r="I100">
        <v>900</v>
      </c>
      <c r="J100">
        <v>400</v>
      </c>
      <c r="K100">
        <v>700</v>
      </c>
      <c r="L100">
        <v>3300</v>
      </c>
      <c r="N100">
        <v>2500</v>
      </c>
      <c r="O100">
        <v>4600</v>
      </c>
      <c r="P100">
        <v>500</v>
      </c>
      <c r="Q100">
        <v>900</v>
      </c>
      <c r="T100">
        <v>1500</v>
      </c>
      <c r="U100">
        <v>600</v>
      </c>
      <c r="X100">
        <v>1500</v>
      </c>
      <c r="Y100">
        <v>2300</v>
      </c>
      <c r="Z100" t="s">
        <v>404</v>
      </c>
      <c r="AB100">
        <v>3200</v>
      </c>
      <c r="AC100">
        <v>500</v>
      </c>
      <c r="AD100">
        <v>1600</v>
      </c>
      <c r="AE100">
        <v>2100</v>
      </c>
      <c r="AF100">
        <v>2000</v>
      </c>
      <c r="AG100">
        <v>2800</v>
      </c>
      <c r="AH100">
        <v>2500</v>
      </c>
      <c r="AI100">
        <v>4000</v>
      </c>
      <c r="AM100">
        <v>2400</v>
      </c>
      <c r="AN100">
        <v>3000</v>
      </c>
      <c r="AO100">
        <v>3500</v>
      </c>
      <c r="AP100">
        <v>800</v>
      </c>
      <c r="AR100">
        <v>3000</v>
      </c>
      <c r="AS100">
        <v>3600</v>
      </c>
      <c r="AT100">
        <v>1800</v>
      </c>
      <c r="AU100">
        <v>300</v>
      </c>
    </row>
    <row r="101" spans="1:47" x14ac:dyDescent="0.3">
      <c r="A101" s="57"/>
      <c r="B101" s="4" t="s">
        <v>146</v>
      </c>
      <c r="C101" t="s">
        <v>159</v>
      </c>
      <c r="D101" t="s">
        <v>388</v>
      </c>
      <c r="E101" t="s">
        <v>454</v>
      </c>
      <c r="F101" t="s">
        <v>2638</v>
      </c>
      <c r="G101" t="s">
        <v>632</v>
      </c>
      <c r="H101" t="s">
        <v>688</v>
      </c>
      <c r="I101" t="s">
        <v>429</v>
      </c>
      <c r="J101" t="s">
        <v>929</v>
      </c>
      <c r="K101" t="s">
        <v>1014</v>
      </c>
      <c r="L101" t="s">
        <v>1041</v>
      </c>
      <c r="M101" t="s">
        <v>1182</v>
      </c>
      <c r="N101" t="s">
        <v>2546</v>
      </c>
      <c r="O101" t="s">
        <v>1185</v>
      </c>
      <c r="P101" t="s">
        <v>1335</v>
      </c>
      <c r="Q101" t="s">
        <v>1366</v>
      </c>
      <c r="R101" t="s">
        <v>1417</v>
      </c>
      <c r="S101" t="s">
        <v>1525</v>
      </c>
      <c r="T101" t="s">
        <v>1574</v>
      </c>
      <c r="U101" t="s">
        <v>942</v>
      </c>
      <c r="W101" t="s">
        <v>1652</v>
      </c>
      <c r="X101" t="s">
        <v>1688</v>
      </c>
      <c r="Y101" t="s">
        <v>1470</v>
      </c>
      <c r="Z101" t="s">
        <v>1783</v>
      </c>
      <c r="AA101" t="s">
        <v>1857</v>
      </c>
      <c r="AB101" t="s">
        <v>1919</v>
      </c>
      <c r="AC101" t="s">
        <v>1425</v>
      </c>
      <c r="AD101" t="s">
        <v>2100</v>
      </c>
      <c r="AE101" t="s">
        <v>2211</v>
      </c>
      <c r="AF101" t="s">
        <v>1874</v>
      </c>
      <c r="AG101" t="s">
        <v>2565</v>
      </c>
      <c r="AH101" t="s">
        <v>2166</v>
      </c>
      <c r="AI101" t="s">
        <v>449</v>
      </c>
      <c r="AK101" t="s">
        <v>1337</v>
      </c>
      <c r="AL101" t="s">
        <v>1102</v>
      </c>
      <c r="AM101" t="s">
        <v>2708</v>
      </c>
      <c r="AN101" t="s">
        <v>2723</v>
      </c>
      <c r="AO101" t="s">
        <v>1132</v>
      </c>
      <c r="AP101" t="s">
        <v>871</v>
      </c>
      <c r="AQ101" t="s">
        <v>2937</v>
      </c>
      <c r="AR101" t="s">
        <v>3016</v>
      </c>
      <c r="AS101" t="s">
        <v>3072</v>
      </c>
      <c r="AT101" t="s">
        <v>1904</v>
      </c>
      <c r="AU101" t="s">
        <v>3113</v>
      </c>
    </row>
    <row r="102" spans="1:47" x14ac:dyDescent="0.3">
      <c r="A102" s="57"/>
      <c r="B102" s="4" t="s">
        <v>147</v>
      </c>
      <c r="C102">
        <v>260</v>
      </c>
      <c r="D102">
        <v>200</v>
      </c>
      <c r="E102">
        <v>180</v>
      </c>
      <c r="F102">
        <v>270</v>
      </c>
      <c r="G102">
        <v>250</v>
      </c>
      <c r="H102">
        <v>250</v>
      </c>
      <c r="I102">
        <v>250</v>
      </c>
      <c r="J102">
        <v>200</v>
      </c>
      <c r="K102">
        <v>250</v>
      </c>
      <c r="L102">
        <v>250</v>
      </c>
      <c r="M102">
        <v>200</v>
      </c>
      <c r="N102">
        <v>220</v>
      </c>
      <c r="O102">
        <v>250</v>
      </c>
      <c r="P102">
        <v>270</v>
      </c>
      <c r="Q102">
        <v>200</v>
      </c>
      <c r="R102">
        <v>250</v>
      </c>
      <c r="S102">
        <v>220</v>
      </c>
      <c r="T102">
        <v>250</v>
      </c>
      <c r="U102">
        <v>200</v>
      </c>
      <c r="W102">
        <v>250</v>
      </c>
      <c r="X102">
        <v>250</v>
      </c>
      <c r="Y102">
        <v>200</v>
      </c>
      <c r="Z102">
        <v>230</v>
      </c>
      <c r="AA102">
        <v>270</v>
      </c>
      <c r="AB102">
        <v>200</v>
      </c>
      <c r="AC102">
        <v>200</v>
      </c>
      <c r="AD102">
        <v>250</v>
      </c>
      <c r="AE102">
        <v>250</v>
      </c>
      <c r="AF102">
        <v>220</v>
      </c>
      <c r="AG102">
        <v>200</v>
      </c>
      <c r="AH102">
        <v>200</v>
      </c>
      <c r="AI102">
        <v>280</v>
      </c>
      <c r="AK102">
        <v>250</v>
      </c>
      <c r="AL102">
        <v>250</v>
      </c>
      <c r="AM102">
        <v>200</v>
      </c>
      <c r="AN102">
        <v>180</v>
      </c>
      <c r="AO102">
        <v>180</v>
      </c>
      <c r="AP102">
        <v>200</v>
      </c>
      <c r="AQ102">
        <v>200</v>
      </c>
      <c r="AR102">
        <v>250</v>
      </c>
      <c r="AS102">
        <v>250</v>
      </c>
      <c r="AT102">
        <v>250</v>
      </c>
      <c r="AU102">
        <v>200</v>
      </c>
    </row>
    <row r="103" spans="1:47" x14ac:dyDescent="0.3">
      <c r="A103" s="57"/>
      <c r="B103" s="4" t="s">
        <v>148</v>
      </c>
      <c r="C103">
        <v>40</v>
      </c>
      <c r="D103">
        <v>50</v>
      </c>
      <c r="E103">
        <v>34</v>
      </c>
      <c r="F103">
        <v>50</v>
      </c>
      <c r="G103">
        <v>18</v>
      </c>
      <c r="H103">
        <v>26</v>
      </c>
      <c r="I103">
        <v>12</v>
      </c>
      <c r="J103">
        <v>27</v>
      </c>
      <c r="K103">
        <v>30</v>
      </c>
      <c r="L103">
        <v>47</v>
      </c>
      <c r="M103">
        <v>75</v>
      </c>
      <c r="N103">
        <v>47</v>
      </c>
      <c r="O103">
        <v>40</v>
      </c>
      <c r="P103">
        <v>8</v>
      </c>
      <c r="Q103">
        <v>51</v>
      </c>
      <c r="R103">
        <v>65</v>
      </c>
      <c r="S103">
        <v>20</v>
      </c>
      <c r="T103">
        <v>22</v>
      </c>
      <c r="U103">
        <v>42</v>
      </c>
      <c r="W103">
        <v>24</v>
      </c>
      <c r="X103">
        <v>40</v>
      </c>
      <c r="Y103">
        <v>40</v>
      </c>
      <c r="Z103">
        <v>25</v>
      </c>
      <c r="AA103">
        <v>32</v>
      </c>
      <c r="AB103">
        <v>88</v>
      </c>
      <c r="AC103">
        <v>34</v>
      </c>
      <c r="AD103">
        <v>41</v>
      </c>
      <c r="AE103">
        <v>35</v>
      </c>
      <c r="AF103">
        <v>64</v>
      </c>
      <c r="AG103">
        <v>19</v>
      </c>
      <c r="AH103">
        <v>58</v>
      </c>
      <c r="AI103">
        <v>47</v>
      </c>
      <c r="AK103">
        <v>42</v>
      </c>
      <c r="AL103">
        <v>23</v>
      </c>
      <c r="AM103">
        <v>18</v>
      </c>
      <c r="AN103">
        <v>60</v>
      </c>
      <c r="AO103">
        <v>68</v>
      </c>
      <c r="AP103">
        <v>47</v>
      </c>
      <c r="AQ103">
        <v>33</v>
      </c>
      <c r="AR103">
        <v>36</v>
      </c>
      <c r="AS103">
        <v>46</v>
      </c>
      <c r="AT103">
        <v>20</v>
      </c>
      <c r="AU103">
        <v>36</v>
      </c>
    </row>
    <row r="104" spans="1:47" x14ac:dyDescent="0.3">
      <c r="A104" s="57"/>
      <c r="B104" s="4" t="s">
        <v>149</v>
      </c>
      <c r="C104">
        <v>-152</v>
      </c>
      <c r="D104">
        <v>-122</v>
      </c>
      <c r="E104">
        <v>-128</v>
      </c>
      <c r="F104">
        <v>-145</v>
      </c>
      <c r="G104">
        <v>-76</v>
      </c>
      <c r="H104">
        <v>-108</v>
      </c>
      <c r="I104">
        <v>-87</v>
      </c>
      <c r="J104">
        <v>-116</v>
      </c>
      <c r="K104">
        <v>-90</v>
      </c>
      <c r="L104">
        <v>-136</v>
      </c>
      <c r="M104">
        <v>-48</v>
      </c>
      <c r="N104">
        <v>-148</v>
      </c>
      <c r="O104">
        <v>-124</v>
      </c>
      <c r="P104">
        <v>-130</v>
      </c>
      <c r="Q104">
        <v>-106</v>
      </c>
      <c r="R104">
        <v>-82</v>
      </c>
      <c r="S104">
        <v>-52</v>
      </c>
      <c r="T104">
        <v>-140</v>
      </c>
      <c r="U104">
        <v>-121</v>
      </c>
      <c r="W104">
        <v>-121</v>
      </c>
      <c r="X104">
        <v>-112</v>
      </c>
      <c r="Y104">
        <v>-70</v>
      </c>
      <c r="Z104">
        <v>-145</v>
      </c>
      <c r="AA104">
        <v>-130</v>
      </c>
      <c r="AB104">
        <v>-126</v>
      </c>
      <c r="AC104">
        <v>-146</v>
      </c>
      <c r="AD104">
        <v>-133</v>
      </c>
      <c r="AE104">
        <v>-122</v>
      </c>
      <c r="AF104">
        <v>-84</v>
      </c>
      <c r="AG104">
        <v>-102</v>
      </c>
      <c r="AH104">
        <v>-72</v>
      </c>
      <c r="AI104">
        <v>-160</v>
      </c>
      <c r="AK104">
        <v>-110</v>
      </c>
      <c r="AL104">
        <v>-117</v>
      </c>
      <c r="AM104">
        <v>-142</v>
      </c>
      <c r="AN104">
        <v>-102</v>
      </c>
      <c r="AO104">
        <v>-99</v>
      </c>
      <c r="AP104">
        <v>-29</v>
      </c>
      <c r="AQ104">
        <v>-125</v>
      </c>
      <c r="AR104">
        <v>-166</v>
      </c>
      <c r="AS104">
        <v>-116</v>
      </c>
      <c r="AT104">
        <v>-94</v>
      </c>
      <c r="AU104">
        <v>-116</v>
      </c>
    </row>
    <row r="105" spans="1:47" ht="15" thickBot="1" x14ac:dyDescent="0.35">
      <c r="A105" s="58"/>
      <c r="B105" s="2" t="s">
        <v>150</v>
      </c>
      <c r="C105">
        <v>150</v>
      </c>
      <c r="D105">
        <v>148</v>
      </c>
      <c r="E105">
        <v>160</v>
      </c>
      <c r="F105">
        <v>146</v>
      </c>
      <c r="G105">
        <v>118</v>
      </c>
      <c r="H105">
        <v>90</v>
      </c>
      <c r="I105">
        <v>116</v>
      </c>
      <c r="J105">
        <v>136</v>
      </c>
      <c r="K105">
        <v>102</v>
      </c>
      <c r="L105">
        <v>152</v>
      </c>
      <c r="M105">
        <v>228</v>
      </c>
      <c r="N105">
        <v>160</v>
      </c>
      <c r="O105">
        <v>126</v>
      </c>
      <c r="P105">
        <v>140</v>
      </c>
      <c r="Q105">
        <v>136</v>
      </c>
      <c r="R105">
        <v>147</v>
      </c>
      <c r="S105">
        <v>206</v>
      </c>
      <c r="T105">
        <v>136</v>
      </c>
      <c r="U105">
        <v>130</v>
      </c>
      <c r="W105">
        <v>77</v>
      </c>
      <c r="X105">
        <v>69</v>
      </c>
      <c r="Y105">
        <v>70</v>
      </c>
      <c r="Z105">
        <v>119</v>
      </c>
      <c r="AA105">
        <v>166</v>
      </c>
      <c r="AB105">
        <v>142</v>
      </c>
      <c r="AC105">
        <v>154</v>
      </c>
      <c r="AD105">
        <v>140</v>
      </c>
      <c r="AE105">
        <v>119</v>
      </c>
      <c r="AF105">
        <v>110</v>
      </c>
      <c r="AG105">
        <v>130</v>
      </c>
      <c r="AH105">
        <v>208</v>
      </c>
      <c r="AI105">
        <v>138</v>
      </c>
      <c r="AK105">
        <v>93</v>
      </c>
      <c r="AL105">
        <v>189</v>
      </c>
      <c r="AM105">
        <v>138</v>
      </c>
      <c r="AN105">
        <v>154</v>
      </c>
      <c r="AO105">
        <v>172</v>
      </c>
      <c r="AP105">
        <v>166</v>
      </c>
      <c r="AQ105">
        <v>154</v>
      </c>
      <c r="AR105">
        <v>145</v>
      </c>
      <c r="AS105">
        <v>151</v>
      </c>
      <c r="AT105">
        <v>110</v>
      </c>
      <c r="AU105">
        <v>171</v>
      </c>
    </row>
    <row r="106" spans="1:47" x14ac:dyDescent="0.3">
      <c r="A106" s="56" t="s">
        <v>24</v>
      </c>
      <c r="B106" s="3" t="s">
        <v>5</v>
      </c>
      <c r="C106" t="s">
        <v>160</v>
      </c>
      <c r="D106" t="s">
        <v>194</v>
      </c>
      <c r="E106" t="s">
        <v>455</v>
      </c>
      <c r="F106" s="31">
        <v>45293</v>
      </c>
      <c r="G106" t="s">
        <v>551</v>
      </c>
      <c r="H106" t="s">
        <v>689</v>
      </c>
      <c r="I106" t="s">
        <v>455</v>
      </c>
      <c r="J106" t="s">
        <v>455</v>
      </c>
      <c r="K106" t="s">
        <v>241</v>
      </c>
      <c r="L106" t="s">
        <v>1042</v>
      </c>
      <c r="M106" s="31">
        <v>45606</v>
      </c>
      <c r="N106" s="31">
        <v>45416</v>
      </c>
      <c r="O106" t="s">
        <v>160</v>
      </c>
      <c r="P106" t="s">
        <v>1251</v>
      </c>
      <c r="Q106" s="31">
        <v>45570</v>
      </c>
      <c r="R106" t="s">
        <v>1042</v>
      </c>
      <c r="S106" s="31">
        <v>45325</v>
      </c>
      <c r="T106" t="s">
        <v>689</v>
      </c>
      <c r="W106" s="31">
        <v>45542</v>
      </c>
      <c r="X106" t="s">
        <v>754</v>
      </c>
      <c r="Y106" t="s">
        <v>473</v>
      </c>
      <c r="Z106" t="s">
        <v>160</v>
      </c>
      <c r="AA106" s="31">
        <v>45293</v>
      </c>
      <c r="AB106" t="s">
        <v>1042</v>
      </c>
      <c r="AC106" t="s">
        <v>684</v>
      </c>
      <c r="AD106" t="s">
        <v>1042</v>
      </c>
      <c r="AE106" t="s">
        <v>160</v>
      </c>
      <c r="AF106" s="31">
        <v>45508</v>
      </c>
      <c r="AG106" t="s">
        <v>684</v>
      </c>
      <c r="AH106" t="s">
        <v>455</v>
      </c>
      <c r="AI106" s="31">
        <v>45293</v>
      </c>
      <c r="AK106" t="s">
        <v>634</v>
      </c>
      <c r="AL106" t="s">
        <v>689</v>
      </c>
      <c r="AM106" s="31">
        <v>45302</v>
      </c>
      <c r="AN106" t="s">
        <v>455</v>
      </c>
      <c r="AO106" s="31">
        <v>45537</v>
      </c>
      <c r="AP106" t="s">
        <v>160</v>
      </c>
      <c r="AQ106" s="31" t="s">
        <v>689</v>
      </c>
      <c r="AR106" t="s">
        <v>455</v>
      </c>
      <c r="AS106" s="31" t="s">
        <v>455</v>
      </c>
      <c r="AT106" t="s">
        <v>770</v>
      </c>
      <c r="AU106" s="31" t="s">
        <v>531</v>
      </c>
    </row>
    <row r="107" spans="1:47" x14ac:dyDescent="0.3">
      <c r="A107" s="57"/>
      <c r="B107" s="4" t="s">
        <v>139</v>
      </c>
      <c r="C107">
        <v>4</v>
      </c>
      <c r="D107">
        <v>4</v>
      </c>
      <c r="E107">
        <v>4</v>
      </c>
      <c r="F107">
        <v>4</v>
      </c>
      <c r="G107">
        <v>4</v>
      </c>
      <c r="H107">
        <v>4</v>
      </c>
      <c r="I107">
        <v>4</v>
      </c>
      <c r="J107">
        <v>4</v>
      </c>
      <c r="K107">
        <v>4</v>
      </c>
      <c r="L107">
        <v>4</v>
      </c>
      <c r="M107">
        <v>4</v>
      </c>
      <c r="N107">
        <v>4</v>
      </c>
      <c r="O107">
        <v>4</v>
      </c>
      <c r="P107">
        <v>4</v>
      </c>
      <c r="Q107">
        <v>4</v>
      </c>
      <c r="R107">
        <v>4</v>
      </c>
      <c r="S107">
        <v>4</v>
      </c>
      <c r="T107">
        <v>4</v>
      </c>
      <c r="W107">
        <v>4</v>
      </c>
      <c r="X107">
        <v>4</v>
      </c>
      <c r="Y107" t="s">
        <v>1728</v>
      </c>
      <c r="Z107">
        <v>4</v>
      </c>
      <c r="AA107">
        <v>4</v>
      </c>
      <c r="AB107">
        <v>4</v>
      </c>
      <c r="AC107">
        <v>4</v>
      </c>
      <c r="AD107">
        <v>4</v>
      </c>
      <c r="AE107">
        <v>4</v>
      </c>
      <c r="AF107">
        <v>4</v>
      </c>
      <c r="AG107">
        <v>4</v>
      </c>
      <c r="AH107">
        <v>4</v>
      </c>
      <c r="AI107">
        <v>4</v>
      </c>
      <c r="AK107">
        <v>4</v>
      </c>
      <c r="AL107">
        <v>4</v>
      </c>
      <c r="AM107">
        <v>4</v>
      </c>
      <c r="AN107">
        <v>4</v>
      </c>
      <c r="AO107">
        <v>4</v>
      </c>
      <c r="AP107">
        <v>4</v>
      </c>
      <c r="AQ107">
        <v>4</v>
      </c>
      <c r="AR107">
        <v>4</v>
      </c>
      <c r="AS107">
        <v>4</v>
      </c>
      <c r="AT107">
        <v>4</v>
      </c>
      <c r="AU107">
        <v>4</v>
      </c>
    </row>
    <row r="108" spans="1:47" x14ac:dyDescent="0.3">
      <c r="A108" s="57"/>
      <c r="B108" s="4" t="s">
        <v>140</v>
      </c>
      <c r="C108">
        <v>68.5</v>
      </c>
      <c r="D108">
        <v>60.5</v>
      </c>
      <c r="E108">
        <v>47.5</v>
      </c>
      <c r="F108">
        <v>60.5</v>
      </c>
      <c r="G108">
        <v>84</v>
      </c>
      <c r="H108">
        <v>46.5</v>
      </c>
      <c r="I108">
        <v>61</v>
      </c>
      <c r="J108">
        <v>54.5</v>
      </c>
      <c r="K108">
        <v>56.5</v>
      </c>
      <c r="L108">
        <v>49</v>
      </c>
      <c r="N108">
        <v>48</v>
      </c>
      <c r="O108">
        <v>53.5</v>
      </c>
      <c r="P108">
        <v>55</v>
      </c>
      <c r="Q108" t="s">
        <v>510</v>
      </c>
      <c r="R108">
        <v>76</v>
      </c>
      <c r="S108">
        <v>52</v>
      </c>
      <c r="T108">
        <v>61.5</v>
      </c>
      <c r="W108">
        <v>70</v>
      </c>
      <c r="X108">
        <v>71</v>
      </c>
      <c r="Z108">
        <v>57.5</v>
      </c>
      <c r="AA108">
        <v>58.5</v>
      </c>
      <c r="AB108">
        <v>30.5</v>
      </c>
      <c r="AC108">
        <v>64.5</v>
      </c>
      <c r="AD108">
        <v>62.5</v>
      </c>
      <c r="AE108">
        <v>51</v>
      </c>
      <c r="AF108">
        <v>48</v>
      </c>
      <c r="AG108">
        <v>101</v>
      </c>
      <c r="AH108">
        <v>50.5</v>
      </c>
      <c r="AI108">
        <v>58</v>
      </c>
      <c r="AK108">
        <v>61</v>
      </c>
      <c r="AL108">
        <v>56.5</v>
      </c>
      <c r="AM108">
        <v>31</v>
      </c>
      <c r="AN108">
        <v>61</v>
      </c>
      <c r="AO108">
        <v>48</v>
      </c>
      <c r="AP108">
        <v>64.5</v>
      </c>
      <c r="AQ108">
        <v>57.5</v>
      </c>
      <c r="AS108">
        <v>82.5</v>
      </c>
      <c r="AT108">
        <v>52</v>
      </c>
      <c r="AU108">
        <v>90</v>
      </c>
    </row>
    <row r="109" spans="1:47" x14ac:dyDescent="0.3">
      <c r="A109" s="57"/>
      <c r="B109" s="32" t="s">
        <v>141</v>
      </c>
      <c r="D109">
        <f t="shared" ref="D109:N109" si="134">(D110-D111)</f>
        <v>3.8000000000000043</v>
      </c>
      <c r="E109">
        <f t="shared" si="134"/>
        <v>3.8999999999999986</v>
      </c>
      <c r="F109">
        <f t="shared" si="134"/>
        <v>4.2999999999999972</v>
      </c>
      <c r="G109">
        <f t="shared" si="134"/>
        <v>3</v>
      </c>
      <c r="H109">
        <f t="shared" si="134"/>
        <v>2.8999999999999986</v>
      </c>
      <c r="I109">
        <f t="shared" si="134"/>
        <v>1.5999999999999943</v>
      </c>
      <c r="K109">
        <f t="shared" si="134"/>
        <v>0.20000000000000284</v>
      </c>
      <c r="L109">
        <f t="shared" si="134"/>
        <v>2.8999999999999986</v>
      </c>
      <c r="N109">
        <f t="shared" si="134"/>
        <v>1.8999999999999986</v>
      </c>
      <c r="O109">
        <f t="shared" ref="O109" si="135">(O110-O111)</f>
        <v>2.8999999999999986</v>
      </c>
      <c r="P109">
        <f t="shared" ref="P109" si="136">(P110-P111)</f>
        <v>1.1000000000000014</v>
      </c>
      <c r="Q109">
        <f t="shared" ref="Q109" si="137">(Q110-Q111)</f>
        <v>0.60000000000000142</v>
      </c>
      <c r="R109">
        <f t="shared" ref="R109" si="138">(R110-R111)</f>
        <v>5.5</v>
      </c>
      <c r="S109">
        <f t="shared" ref="S109" si="139">(S110-S111)</f>
        <v>2.5</v>
      </c>
      <c r="T109">
        <f t="shared" ref="T109" si="140">(T110-T111)</f>
        <v>4.2000000000000028</v>
      </c>
      <c r="W109">
        <f t="shared" ref="W109" si="141">(W110-W111)</f>
        <v>2.2999999999999972</v>
      </c>
      <c r="X109">
        <f t="shared" ref="X109:Y109" si="142">(X110-X111)</f>
        <v>2.4000000000000057</v>
      </c>
      <c r="Y109">
        <f t="shared" si="142"/>
        <v>1.8000000000000043</v>
      </c>
      <c r="Z109">
        <f t="shared" ref="Z109" si="143">(Z110-Z111)</f>
        <v>1.5</v>
      </c>
      <c r="AA109">
        <f t="shared" ref="AA109" si="144">(AA110-AA111)</f>
        <v>1.1000000000000014</v>
      </c>
      <c r="AB109">
        <f t="shared" ref="AB109" si="145">(AB110-AB111)</f>
        <v>2.4000000000000021</v>
      </c>
      <c r="AC109">
        <f t="shared" ref="AC109" si="146">(AC110-AC111)</f>
        <v>1.7000000000000028</v>
      </c>
      <c r="AD109">
        <f t="shared" ref="AD109" si="147">(AD110-AD111)</f>
        <v>4.5</v>
      </c>
      <c r="AE109">
        <f t="shared" ref="AE109" si="148">(AE110-AE111)</f>
        <v>2.2999999999999972</v>
      </c>
      <c r="AF109">
        <f t="shared" ref="AF109:AU109" si="149">(AF110-AF111)</f>
        <v>1.8999999999999986</v>
      </c>
      <c r="AG109">
        <f t="shared" si="149"/>
        <v>5.6000000000000085</v>
      </c>
      <c r="AI109">
        <f t="shared" si="149"/>
        <v>4.1999999999999957</v>
      </c>
      <c r="AK109">
        <f t="shared" si="149"/>
        <v>2</v>
      </c>
      <c r="AL109">
        <f t="shared" si="149"/>
        <v>5.2999999999999972</v>
      </c>
      <c r="AM109">
        <f t="shared" si="149"/>
        <v>1.6999999999999993</v>
      </c>
      <c r="AN109">
        <f t="shared" si="149"/>
        <v>2.7999999999999972</v>
      </c>
      <c r="AO109">
        <f t="shared" si="149"/>
        <v>3.6000000000000014</v>
      </c>
      <c r="AP109">
        <f t="shared" si="149"/>
        <v>2.7999999999999972</v>
      </c>
      <c r="AQ109">
        <f t="shared" si="149"/>
        <v>1.0999999999999943</v>
      </c>
      <c r="AR109">
        <f t="shared" si="149"/>
        <v>3</v>
      </c>
      <c r="AS109">
        <f t="shared" si="149"/>
        <v>3.2000000000000028</v>
      </c>
      <c r="AT109">
        <f t="shared" si="149"/>
        <v>1.5</v>
      </c>
      <c r="AU109">
        <f t="shared" si="149"/>
        <v>0.5</v>
      </c>
    </row>
    <row r="110" spans="1:47" x14ac:dyDescent="0.3">
      <c r="A110" s="57"/>
      <c r="B110" s="4" t="s">
        <v>142</v>
      </c>
      <c r="C110">
        <v>70.2</v>
      </c>
      <c r="D110">
        <v>65.2</v>
      </c>
      <c r="E110">
        <v>50.9</v>
      </c>
      <c r="F110">
        <v>65</v>
      </c>
      <c r="G110">
        <v>86.7</v>
      </c>
      <c r="H110">
        <v>48.5</v>
      </c>
      <c r="I110">
        <v>62.3</v>
      </c>
      <c r="J110">
        <v>54.2</v>
      </c>
      <c r="K110">
        <v>56.5</v>
      </c>
      <c r="L110">
        <v>51.8</v>
      </c>
      <c r="M110" t="s">
        <v>510</v>
      </c>
      <c r="N110">
        <v>49.8</v>
      </c>
      <c r="O110">
        <v>56.4</v>
      </c>
      <c r="P110">
        <v>55.4</v>
      </c>
      <c r="Q110">
        <v>58.7</v>
      </c>
      <c r="R110">
        <v>81.400000000000006</v>
      </c>
      <c r="S110">
        <v>54.9</v>
      </c>
      <c r="T110">
        <v>65.400000000000006</v>
      </c>
      <c r="W110">
        <v>72.3</v>
      </c>
      <c r="X110">
        <v>73.400000000000006</v>
      </c>
      <c r="Y110">
        <v>53.1</v>
      </c>
      <c r="Z110">
        <v>58.8</v>
      </c>
      <c r="AA110">
        <v>59.5</v>
      </c>
      <c r="AB110">
        <v>33.1</v>
      </c>
      <c r="AC110">
        <v>65.8</v>
      </c>
      <c r="AD110">
        <v>67</v>
      </c>
      <c r="AE110">
        <v>53.3</v>
      </c>
      <c r="AF110">
        <v>50.3</v>
      </c>
      <c r="AG110">
        <v>106.7</v>
      </c>
      <c r="AH110">
        <v>53</v>
      </c>
      <c r="AI110">
        <v>62.3</v>
      </c>
      <c r="AK110">
        <v>62.5</v>
      </c>
      <c r="AL110">
        <v>59.5</v>
      </c>
      <c r="AM110">
        <v>32.9</v>
      </c>
      <c r="AN110">
        <v>64.3</v>
      </c>
      <c r="AO110">
        <v>51.6</v>
      </c>
      <c r="AP110">
        <v>67.3</v>
      </c>
      <c r="AQ110">
        <v>58.8</v>
      </c>
      <c r="AR110">
        <v>44.3</v>
      </c>
      <c r="AS110">
        <v>85.7</v>
      </c>
      <c r="AT110">
        <v>53.5</v>
      </c>
      <c r="AU110">
        <v>90.5</v>
      </c>
    </row>
    <row r="111" spans="1:47" x14ac:dyDescent="0.3">
      <c r="A111" s="57"/>
      <c r="B111" s="4" t="s">
        <v>143</v>
      </c>
      <c r="D111">
        <v>61.4</v>
      </c>
      <c r="E111">
        <v>47</v>
      </c>
      <c r="F111">
        <v>60.7</v>
      </c>
      <c r="G111">
        <v>83.7</v>
      </c>
      <c r="H111">
        <v>45.6</v>
      </c>
      <c r="I111">
        <v>60.7</v>
      </c>
      <c r="K111">
        <v>56.3</v>
      </c>
      <c r="L111">
        <v>48.9</v>
      </c>
      <c r="M111">
        <v>51.5</v>
      </c>
      <c r="N111">
        <v>47.9</v>
      </c>
      <c r="O111">
        <v>53.5</v>
      </c>
      <c r="P111">
        <v>54.3</v>
      </c>
      <c r="Q111">
        <v>58.1</v>
      </c>
      <c r="R111">
        <v>75.900000000000006</v>
      </c>
      <c r="S111">
        <v>52.4</v>
      </c>
      <c r="T111">
        <v>61.2</v>
      </c>
      <c r="W111">
        <v>70</v>
      </c>
      <c r="X111">
        <v>71</v>
      </c>
      <c r="Y111">
        <v>51.3</v>
      </c>
      <c r="Z111">
        <v>57.3</v>
      </c>
      <c r="AA111">
        <v>58.4</v>
      </c>
      <c r="AB111">
        <v>30.7</v>
      </c>
      <c r="AC111">
        <v>64.099999999999994</v>
      </c>
      <c r="AD111">
        <v>62.5</v>
      </c>
      <c r="AE111">
        <v>51</v>
      </c>
      <c r="AF111">
        <v>48.4</v>
      </c>
      <c r="AG111">
        <v>101.1</v>
      </c>
      <c r="AI111">
        <v>58.1</v>
      </c>
      <c r="AK111">
        <v>60.5</v>
      </c>
      <c r="AL111">
        <v>54.2</v>
      </c>
      <c r="AM111">
        <v>31.2</v>
      </c>
      <c r="AN111">
        <v>61.5</v>
      </c>
      <c r="AO111">
        <v>48</v>
      </c>
      <c r="AP111">
        <v>64.5</v>
      </c>
      <c r="AQ111">
        <v>57.7</v>
      </c>
      <c r="AR111">
        <v>41.3</v>
      </c>
      <c r="AS111">
        <v>82.5</v>
      </c>
      <c r="AT111">
        <v>52</v>
      </c>
      <c r="AU111">
        <v>90</v>
      </c>
    </row>
    <row r="112" spans="1:47" x14ac:dyDescent="0.3">
      <c r="A112" s="57"/>
      <c r="B112" s="4" t="s">
        <v>144</v>
      </c>
      <c r="C112">
        <v>1700</v>
      </c>
      <c r="D112">
        <v>4700</v>
      </c>
      <c r="E112">
        <v>3500</v>
      </c>
      <c r="F112">
        <v>4500</v>
      </c>
      <c r="G112">
        <v>2700</v>
      </c>
      <c r="H112">
        <v>2000</v>
      </c>
      <c r="I112">
        <v>1300</v>
      </c>
      <c r="J112" t="s">
        <v>404</v>
      </c>
      <c r="K112" t="s">
        <v>404</v>
      </c>
      <c r="L112">
        <v>2800</v>
      </c>
      <c r="M112">
        <v>3000</v>
      </c>
      <c r="N112">
        <v>1800</v>
      </c>
      <c r="O112">
        <v>2900</v>
      </c>
      <c r="P112">
        <v>400</v>
      </c>
      <c r="Q112" t="s">
        <v>818</v>
      </c>
      <c r="R112">
        <v>5400</v>
      </c>
      <c r="S112">
        <v>2900</v>
      </c>
      <c r="T112">
        <v>3900</v>
      </c>
      <c r="W112">
        <v>2300</v>
      </c>
      <c r="X112">
        <v>2400</v>
      </c>
      <c r="Y112">
        <v>2000</v>
      </c>
      <c r="Z112">
        <v>1300</v>
      </c>
      <c r="AA112">
        <v>1000</v>
      </c>
      <c r="AB112">
        <v>2600</v>
      </c>
      <c r="AC112">
        <v>1300</v>
      </c>
      <c r="AD112">
        <v>4500</v>
      </c>
      <c r="AE112">
        <v>2300</v>
      </c>
      <c r="AF112">
        <v>2300</v>
      </c>
      <c r="AG112">
        <v>5700</v>
      </c>
      <c r="AH112">
        <v>2500</v>
      </c>
      <c r="AI112">
        <v>4300</v>
      </c>
      <c r="AK112">
        <v>1500</v>
      </c>
      <c r="AL112">
        <v>3000</v>
      </c>
      <c r="AM112">
        <v>1900</v>
      </c>
      <c r="AN112">
        <v>3300</v>
      </c>
      <c r="AO112">
        <v>4000</v>
      </c>
      <c r="AP112">
        <v>2800</v>
      </c>
      <c r="AQ112">
        <v>1300</v>
      </c>
      <c r="AR112">
        <v>3000</v>
      </c>
      <c r="AS112">
        <v>3200</v>
      </c>
      <c r="AT112">
        <v>1500</v>
      </c>
      <c r="AU112">
        <v>500</v>
      </c>
    </row>
    <row r="113" spans="1:47" x14ac:dyDescent="0.3">
      <c r="A113" s="57"/>
      <c r="B113" s="4" t="s">
        <v>145</v>
      </c>
      <c r="D113">
        <v>3700</v>
      </c>
      <c r="E113">
        <v>3500</v>
      </c>
      <c r="G113">
        <v>3000</v>
      </c>
      <c r="H113">
        <v>2000</v>
      </c>
      <c r="I113">
        <v>1300</v>
      </c>
      <c r="K113" t="s">
        <v>404</v>
      </c>
      <c r="L113">
        <v>2900</v>
      </c>
      <c r="M113">
        <v>3000</v>
      </c>
      <c r="N113">
        <v>1800</v>
      </c>
      <c r="O113">
        <v>2900</v>
      </c>
      <c r="P113">
        <v>400</v>
      </c>
      <c r="Q113">
        <v>700</v>
      </c>
      <c r="R113">
        <v>5500</v>
      </c>
      <c r="S113">
        <v>2900</v>
      </c>
      <c r="T113">
        <v>3900</v>
      </c>
      <c r="W113">
        <v>2300</v>
      </c>
      <c r="X113">
        <v>2400</v>
      </c>
      <c r="Y113">
        <v>1800</v>
      </c>
      <c r="Z113">
        <v>1300</v>
      </c>
      <c r="AA113">
        <v>1000</v>
      </c>
      <c r="AB113">
        <v>2400</v>
      </c>
      <c r="AC113">
        <v>1300</v>
      </c>
      <c r="AD113">
        <v>4500</v>
      </c>
      <c r="AE113">
        <v>2300</v>
      </c>
      <c r="AF113">
        <v>2000</v>
      </c>
      <c r="AG113">
        <v>5600</v>
      </c>
      <c r="AI113">
        <v>4300</v>
      </c>
      <c r="AK113">
        <v>1500</v>
      </c>
      <c r="AL113">
        <v>3000</v>
      </c>
      <c r="AM113">
        <v>1900</v>
      </c>
      <c r="AN113">
        <v>3100</v>
      </c>
      <c r="AP113">
        <v>2800</v>
      </c>
      <c r="AQ113">
        <v>1300</v>
      </c>
      <c r="AR113">
        <v>3000</v>
      </c>
      <c r="AS113">
        <v>3200</v>
      </c>
      <c r="AT113">
        <v>1500</v>
      </c>
      <c r="AU113">
        <v>500</v>
      </c>
    </row>
    <row r="114" spans="1:47" x14ac:dyDescent="0.3">
      <c r="A114" s="57"/>
      <c r="B114" s="4" t="s">
        <v>146</v>
      </c>
      <c r="C114" t="s">
        <v>161</v>
      </c>
      <c r="D114" t="s">
        <v>390</v>
      </c>
      <c r="E114" t="s">
        <v>456</v>
      </c>
      <c r="F114" t="s">
        <v>1103</v>
      </c>
      <c r="G114" t="s">
        <v>633</v>
      </c>
      <c r="H114" t="s">
        <v>690</v>
      </c>
      <c r="I114" t="s">
        <v>823</v>
      </c>
      <c r="J114" t="s">
        <v>602</v>
      </c>
      <c r="K114" t="s">
        <v>421</v>
      </c>
      <c r="L114" t="s">
        <v>610</v>
      </c>
      <c r="M114" t="s">
        <v>756</v>
      </c>
      <c r="N114" t="s">
        <v>2547</v>
      </c>
      <c r="O114" t="s">
        <v>1235</v>
      </c>
      <c r="P114" t="s">
        <v>163</v>
      </c>
      <c r="Q114" t="s">
        <v>964</v>
      </c>
      <c r="R114" t="s">
        <v>1418</v>
      </c>
      <c r="S114" t="s">
        <v>1526</v>
      </c>
      <c r="T114" t="s">
        <v>1047</v>
      </c>
      <c r="W114" t="s">
        <v>1653</v>
      </c>
      <c r="X114" t="s">
        <v>538</v>
      </c>
      <c r="Y114" t="s">
        <v>1729</v>
      </c>
      <c r="Z114" t="s">
        <v>1784</v>
      </c>
      <c r="AA114" t="s">
        <v>1858</v>
      </c>
      <c r="AB114" t="s">
        <v>1920</v>
      </c>
      <c r="AC114" t="s">
        <v>2010</v>
      </c>
      <c r="AD114" t="s">
        <v>2101</v>
      </c>
      <c r="AE114" t="s">
        <v>1946</v>
      </c>
      <c r="AF114" t="s">
        <v>1120</v>
      </c>
      <c r="AG114" t="s">
        <v>2566</v>
      </c>
      <c r="AH114" t="s">
        <v>2900</v>
      </c>
      <c r="AI114" t="s">
        <v>1342</v>
      </c>
      <c r="AK114" t="s">
        <v>850</v>
      </c>
      <c r="AL114" t="s">
        <v>1208</v>
      </c>
      <c r="AM114" t="s">
        <v>1965</v>
      </c>
      <c r="AN114" t="s">
        <v>2724</v>
      </c>
      <c r="AO114" t="s">
        <v>661</v>
      </c>
      <c r="AP114" t="s">
        <v>2808</v>
      </c>
      <c r="AQ114" t="s">
        <v>2938</v>
      </c>
      <c r="AR114" t="s">
        <v>2077</v>
      </c>
      <c r="AS114" t="s">
        <v>708</v>
      </c>
      <c r="AT114" t="s">
        <v>3149</v>
      </c>
      <c r="AU114" t="s">
        <v>3114</v>
      </c>
    </row>
    <row r="115" spans="1:47" x14ac:dyDescent="0.3">
      <c r="A115" s="57"/>
      <c r="B115" s="4" t="s">
        <v>147</v>
      </c>
      <c r="C115">
        <v>250</v>
      </c>
      <c r="D115">
        <v>200</v>
      </c>
      <c r="E115">
        <v>200</v>
      </c>
      <c r="F115">
        <v>250</v>
      </c>
      <c r="G115">
        <v>250</v>
      </c>
      <c r="H115">
        <v>250</v>
      </c>
      <c r="I115">
        <v>250</v>
      </c>
      <c r="J115">
        <v>250</v>
      </c>
      <c r="K115">
        <v>250</v>
      </c>
      <c r="L115">
        <v>250</v>
      </c>
      <c r="M115">
        <v>250</v>
      </c>
      <c r="N115">
        <v>200</v>
      </c>
      <c r="O115">
        <v>150</v>
      </c>
      <c r="P115">
        <v>250</v>
      </c>
      <c r="Q115">
        <v>200</v>
      </c>
      <c r="R115">
        <v>250</v>
      </c>
      <c r="S115">
        <v>250</v>
      </c>
      <c r="T115">
        <v>250</v>
      </c>
      <c r="W115">
        <v>200</v>
      </c>
      <c r="X115">
        <v>250</v>
      </c>
      <c r="Y115">
        <v>200</v>
      </c>
      <c r="Z115">
        <v>250</v>
      </c>
      <c r="AA115">
        <v>270</v>
      </c>
      <c r="AB115">
        <v>200</v>
      </c>
      <c r="AC115">
        <v>250</v>
      </c>
      <c r="AD115">
        <v>280</v>
      </c>
      <c r="AE115">
        <v>250</v>
      </c>
      <c r="AF115">
        <v>220</v>
      </c>
      <c r="AG115">
        <v>220</v>
      </c>
      <c r="AH115">
        <v>180</v>
      </c>
      <c r="AI115">
        <v>280</v>
      </c>
      <c r="AK115">
        <v>250</v>
      </c>
      <c r="AL115">
        <v>250</v>
      </c>
      <c r="AM115">
        <v>200</v>
      </c>
      <c r="AN115">
        <v>200</v>
      </c>
      <c r="AO115">
        <v>200</v>
      </c>
      <c r="AP115">
        <v>250</v>
      </c>
      <c r="AQ115">
        <v>230</v>
      </c>
      <c r="AR115">
        <v>250</v>
      </c>
      <c r="AS115">
        <v>250</v>
      </c>
      <c r="AT115">
        <v>250</v>
      </c>
      <c r="AU115">
        <v>220</v>
      </c>
    </row>
    <row r="116" spans="1:47" x14ac:dyDescent="0.3">
      <c r="A116" s="57"/>
      <c r="B116" s="4" t="s">
        <v>148</v>
      </c>
      <c r="C116">
        <v>34</v>
      </c>
      <c r="D116">
        <v>16</v>
      </c>
      <c r="E116">
        <v>56</v>
      </c>
      <c r="F116">
        <v>50</v>
      </c>
      <c r="G116">
        <v>48</v>
      </c>
      <c r="H116">
        <v>17</v>
      </c>
      <c r="I116">
        <v>21</v>
      </c>
      <c r="J116">
        <v>20</v>
      </c>
      <c r="K116">
        <v>48</v>
      </c>
      <c r="L116">
        <v>45</v>
      </c>
      <c r="M116">
        <v>49</v>
      </c>
      <c r="N116">
        <v>23</v>
      </c>
      <c r="O116">
        <v>28</v>
      </c>
      <c r="P116">
        <v>82</v>
      </c>
      <c r="Q116">
        <v>45</v>
      </c>
      <c r="R116">
        <v>61</v>
      </c>
      <c r="S116">
        <v>30</v>
      </c>
      <c r="T116">
        <v>60</v>
      </c>
      <c r="W116">
        <v>64</v>
      </c>
      <c r="X116">
        <v>49</v>
      </c>
      <c r="Y116">
        <v>50</v>
      </c>
      <c r="Z116">
        <v>43</v>
      </c>
      <c r="AA116">
        <v>21</v>
      </c>
      <c r="AB116">
        <v>96</v>
      </c>
      <c r="AC116">
        <v>15</v>
      </c>
      <c r="AD116">
        <v>48</v>
      </c>
      <c r="AE116">
        <v>40</v>
      </c>
      <c r="AF116">
        <v>60</v>
      </c>
      <c r="AG116">
        <v>63</v>
      </c>
      <c r="AH116">
        <v>40</v>
      </c>
      <c r="AI116">
        <v>47</v>
      </c>
      <c r="AK116">
        <v>29</v>
      </c>
      <c r="AL116">
        <v>48</v>
      </c>
      <c r="AM116">
        <v>54</v>
      </c>
      <c r="AN116">
        <v>38</v>
      </c>
      <c r="AO116">
        <v>75</v>
      </c>
      <c r="AP116">
        <v>40</v>
      </c>
      <c r="AQ116">
        <v>38</v>
      </c>
      <c r="AR116">
        <v>8</v>
      </c>
      <c r="AS116">
        <v>48</v>
      </c>
      <c r="AT116">
        <v>34</v>
      </c>
      <c r="AU116">
        <v>28</v>
      </c>
    </row>
    <row r="117" spans="1:47" x14ac:dyDescent="0.3">
      <c r="A117" s="57"/>
      <c r="B117" s="4" t="s">
        <v>149</v>
      </c>
      <c r="C117">
        <v>-132</v>
      </c>
      <c r="D117">
        <v>-185</v>
      </c>
      <c r="E117">
        <v>-146</v>
      </c>
      <c r="F117">
        <v>-138</v>
      </c>
      <c r="G117">
        <v>-55</v>
      </c>
      <c r="H117">
        <v>-114</v>
      </c>
      <c r="I117">
        <v>-98</v>
      </c>
      <c r="J117">
        <v>-138</v>
      </c>
      <c r="K117">
        <v>-96</v>
      </c>
      <c r="L117">
        <v>-152</v>
      </c>
      <c r="M117">
        <v>-102</v>
      </c>
      <c r="N117">
        <v>-104</v>
      </c>
      <c r="O117">
        <v>-90</v>
      </c>
      <c r="P117">
        <v>-124</v>
      </c>
      <c r="Q117">
        <v>-101</v>
      </c>
      <c r="R117">
        <v>-99</v>
      </c>
      <c r="S117">
        <v>-113</v>
      </c>
      <c r="T117">
        <v>-167</v>
      </c>
      <c r="W117">
        <v>-138</v>
      </c>
      <c r="X117">
        <v>-108</v>
      </c>
      <c r="Y117">
        <v>-80</v>
      </c>
      <c r="Z117">
        <v>-145</v>
      </c>
      <c r="AA117">
        <v>-140</v>
      </c>
      <c r="AB117">
        <v>-102</v>
      </c>
      <c r="AC117">
        <v>-152</v>
      </c>
      <c r="AD117">
        <v>-167</v>
      </c>
      <c r="AE117">
        <v>-142</v>
      </c>
      <c r="AF117">
        <v>-80</v>
      </c>
      <c r="AG117">
        <v>-138</v>
      </c>
      <c r="AH117">
        <v>-48</v>
      </c>
      <c r="AI117">
        <v>-130</v>
      </c>
      <c r="AK117">
        <v>-53</v>
      </c>
      <c r="AL117">
        <v>-74</v>
      </c>
      <c r="AM117">
        <v>-200</v>
      </c>
      <c r="AN117">
        <v>-60</v>
      </c>
      <c r="AO117">
        <v>-121</v>
      </c>
      <c r="AP117">
        <v>-80</v>
      </c>
      <c r="AQ117">
        <v>-119</v>
      </c>
      <c r="AR117">
        <v>-110</v>
      </c>
      <c r="AS117">
        <v>-124</v>
      </c>
      <c r="AT117">
        <v>-90</v>
      </c>
      <c r="AU117">
        <v>-147</v>
      </c>
    </row>
    <row r="118" spans="1:47" ht="15" thickBot="1" x14ac:dyDescent="0.35">
      <c r="A118" s="58"/>
      <c r="B118" s="2" t="s">
        <v>150</v>
      </c>
      <c r="C118">
        <v>165</v>
      </c>
      <c r="D118">
        <v>117</v>
      </c>
      <c r="E118">
        <v>152</v>
      </c>
      <c r="F118">
        <v>152</v>
      </c>
      <c r="G118">
        <v>98</v>
      </c>
      <c r="H118">
        <v>82</v>
      </c>
      <c r="I118">
        <v>111</v>
      </c>
      <c r="J118">
        <v>98</v>
      </c>
      <c r="K118">
        <v>78</v>
      </c>
      <c r="L118">
        <v>153</v>
      </c>
      <c r="M118">
        <v>71</v>
      </c>
      <c r="N118">
        <v>158</v>
      </c>
      <c r="O118">
        <v>79</v>
      </c>
      <c r="P118">
        <v>118</v>
      </c>
      <c r="Q118">
        <v>110</v>
      </c>
      <c r="R118">
        <v>150</v>
      </c>
      <c r="S118">
        <v>200</v>
      </c>
      <c r="T118">
        <v>159</v>
      </c>
      <c r="W118">
        <v>96</v>
      </c>
      <c r="X118">
        <v>68</v>
      </c>
      <c r="Y118">
        <v>85</v>
      </c>
      <c r="Z118">
        <v>147</v>
      </c>
      <c r="AA118">
        <v>170</v>
      </c>
      <c r="AB118">
        <v>120</v>
      </c>
      <c r="AC118">
        <v>162</v>
      </c>
      <c r="AD118">
        <v>166</v>
      </c>
      <c r="AE118">
        <v>164</v>
      </c>
      <c r="AF118">
        <v>72</v>
      </c>
      <c r="AG118">
        <v>155</v>
      </c>
      <c r="AH118">
        <v>198</v>
      </c>
      <c r="AI118">
        <v>140</v>
      </c>
      <c r="AK118">
        <v>86</v>
      </c>
      <c r="AL118">
        <v>170</v>
      </c>
      <c r="AM118">
        <v>165</v>
      </c>
      <c r="AN118">
        <v>152</v>
      </c>
      <c r="AO118">
        <v>180</v>
      </c>
      <c r="AP118">
        <v>160</v>
      </c>
      <c r="AQ118">
        <v>152</v>
      </c>
      <c r="AR118">
        <v>160</v>
      </c>
      <c r="AS118">
        <v>142</v>
      </c>
      <c r="AT118">
        <v>91</v>
      </c>
      <c r="AU118">
        <v>154</v>
      </c>
    </row>
    <row r="119" spans="1:47" x14ac:dyDescent="0.3">
      <c r="A119" s="56" t="s">
        <v>25</v>
      </c>
      <c r="B119" s="3" t="s">
        <v>5</v>
      </c>
      <c r="C119" s="31">
        <v>45324</v>
      </c>
      <c r="D119" t="s">
        <v>197</v>
      </c>
      <c r="E119" s="31">
        <v>45293</v>
      </c>
      <c r="F119" s="31">
        <v>45384</v>
      </c>
      <c r="G119" t="s">
        <v>634</v>
      </c>
      <c r="H119" s="31">
        <v>45384</v>
      </c>
      <c r="I119" s="31">
        <v>45293</v>
      </c>
      <c r="J119" s="31">
        <v>45293</v>
      </c>
      <c r="K119" t="s">
        <v>772</v>
      </c>
      <c r="L119" t="s">
        <v>156</v>
      </c>
      <c r="M119" t="s">
        <v>644</v>
      </c>
      <c r="N119" s="31">
        <v>45630</v>
      </c>
      <c r="O119" s="31">
        <v>45353</v>
      </c>
      <c r="P119" t="s">
        <v>1256</v>
      </c>
      <c r="Q119" t="s">
        <v>206</v>
      </c>
      <c r="R119" t="s">
        <v>156</v>
      </c>
      <c r="S119" s="31">
        <v>45538</v>
      </c>
      <c r="T119" s="31">
        <v>45353</v>
      </c>
      <c r="W119" s="31">
        <v>45633</v>
      </c>
      <c r="X119" s="31">
        <v>45389</v>
      </c>
      <c r="Y119" t="s">
        <v>179</v>
      </c>
      <c r="Z119" s="31">
        <v>45293</v>
      </c>
      <c r="AA119" s="31">
        <v>45384</v>
      </c>
      <c r="AB119" t="s">
        <v>1781</v>
      </c>
      <c r="AC119" t="s">
        <v>1781</v>
      </c>
      <c r="AD119" t="s">
        <v>156</v>
      </c>
      <c r="AE119" s="31">
        <v>45353</v>
      </c>
      <c r="AF119" s="31">
        <v>45630</v>
      </c>
      <c r="AG119" t="s">
        <v>1781</v>
      </c>
      <c r="AH119" s="31">
        <v>45324</v>
      </c>
      <c r="AI119" s="31">
        <v>45384</v>
      </c>
      <c r="AK119" t="s">
        <v>554</v>
      </c>
      <c r="AL119" s="31">
        <v>45353</v>
      </c>
      <c r="AM119" s="31">
        <v>45423</v>
      </c>
      <c r="AN119" s="31">
        <v>45293</v>
      </c>
      <c r="AO119" t="s">
        <v>165</v>
      </c>
      <c r="AP119" s="31">
        <v>45324</v>
      </c>
      <c r="AQ119" s="31">
        <v>45353</v>
      </c>
      <c r="AR119" s="31">
        <v>45293</v>
      </c>
      <c r="AS119" s="31">
        <v>45324</v>
      </c>
      <c r="AT119" t="s">
        <v>1290</v>
      </c>
      <c r="AU119" t="s">
        <v>870</v>
      </c>
    </row>
    <row r="120" spans="1:47" x14ac:dyDescent="0.3">
      <c r="A120" s="57"/>
      <c r="B120" s="4" t="s">
        <v>139</v>
      </c>
      <c r="C120">
        <v>4</v>
      </c>
      <c r="D120">
        <v>4</v>
      </c>
      <c r="E120">
        <v>4</v>
      </c>
      <c r="F120">
        <v>4</v>
      </c>
      <c r="G120">
        <v>4</v>
      </c>
      <c r="H120">
        <v>4</v>
      </c>
      <c r="I120" s="31">
        <v>4</v>
      </c>
      <c r="J120">
        <v>4</v>
      </c>
      <c r="K120">
        <v>4</v>
      </c>
      <c r="L120">
        <v>4</v>
      </c>
      <c r="M120">
        <v>3</v>
      </c>
      <c r="N120">
        <v>4</v>
      </c>
      <c r="O120">
        <v>4</v>
      </c>
      <c r="P120">
        <v>4</v>
      </c>
      <c r="Q120">
        <v>4</v>
      </c>
      <c r="R120">
        <v>4</v>
      </c>
      <c r="S120">
        <v>4</v>
      </c>
      <c r="T120">
        <v>4</v>
      </c>
      <c r="W120">
        <v>4</v>
      </c>
      <c r="X120">
        <v>4</v>
      </c>
      <c r="Y120">
        <v>4</v>
      </c>
      <c r="Z120">
        <v>4</v>
      </c>
      <c r="AA120">
        <v>4</v>
      </c>
      <c r="AB120">
        <v>4</v>
      </c>
      <c r="AC120">
        <v>4</v>
      </c>
      <c r="AD120">
        <v>4</v>
      </c>
      <c r="AE120">
        <v>4</v>
      </c>
      <c r="AF120">
        <v>4</v>
      </c>
      <c r="AG120">
        <v>4</v>
      </c>
      <c r="AH120">
        <v>4</v>
      </c>
      <c r="AI120">
        <v>4</v>
      </c>
      <c r="AK120">
        <v>4</v>
      </c>
      <c r="AL120">
        <v>4</v>
      </c>
      <c r="AM120">
        <v>4</v>
      </c>
      <c r="AN120">
        <v>4</v>
      </c>
      <c r="AO120">
        <v>4</v>
      </c>
      <c r="AP120">
        <v>4</v>
      </c>
      <c r="AQ120">
        <v>4</v>
      </c>
      <c r="AR120">
        <v>4</v>
      </c>
      <c r="AS120">
        <v>4</v>
      </c>
      <c r="AT120">
        <v>4</v>
      </c>
      <c r="AU120">
        <v>4</v>
      </c>
    </row>
    <row r="121" spans="1:47" x14ac:dyDescent="0.3">
      <c r="A121" s="57"/>
      <c r="B121" s="4" t="s">
        <v>140</v>
      </c>
      <c r="C121">
        <v>68.5</v>
      </c>
      <c r="D121">
        <v>60.5</v>
      </c>
      <c r="E121">
        <v>47.5</v>
      </c>
      <c r="F121">
        <v>60.5</v>
      </c>
      <c r="G121">
        <v>84</v>
      </c>
      <c r="H121">
        <v>46.5</v>
      </c>
      <c r="I121">
        <v>61</v>
      </c>
      <c r="J121">
        <v>54</v>
      </c>
      <c r="K121">
        <v>56.5</v>
      </c>
      <c r="L121">
        <v>49</v>
      </c>
      <c r="N121">
        <v>48</v>
      </c>
      <c r="O121">
        <v>53.5</v>
      </c>
      <c r="P121">
        <v>55</v>
      </c>
      <c r="Q121" t="s">
        <v>510</v>
      </c>
      <c r="R121">
        <v>75.5</v>
      </c>
      <c r="S121">
        <v>52</v>
      </c>
      <c r="T121">
        <v>61.5</v>
      </c>
      <c r="W121">
        <v>70</v>
      </c>
      <c r="X121">
        <v>71</v>
      </c>
      <c r="Z121">
        <v>57.5</v>
      </c>
      <c r="AA121">
        <v>58.5</v>
      </c>
      <c r="AB121">
        <v>30.5</v>
      </c>
      <c r="AC121">
        <v>64.5</v>
      </c>
      <c r="AD121">
        <v>62.5</v>
      </c>
      <c r="AE121">
        <v>51</v>
      </c>
      <c r="AF121">
        <v>48.5</v>
      </c>
      <c r="AG121">
        <v>101</v>
      </c>
      <c r="AH121">
        <v>50.5</v>
      </c>
      <c r="AI121">
        <v>58</v>
      </c>
      <c r="AK121">
        <v>61</v>
      </c>
      <c r="AL121">
        <v>56.5</v>
      </c>
      <c r="AM121">
        <v>31</v>
      </c>
      <c r="AN121">
        <v>61.5</v>
      </c>
      <c r="AO121">
        <v>48</v>
      </c>
      <c r="AP121">
        <v>64.5</v>
      </c>
      <c r="AQ121">
        <v>58</v>
      </c>
      <c r="AS121">
        <v>82.5</v>
      </c>
      <c r="AT121">
        <v>52</v>
      </c>
      <c r="AU121">
        <v>90</v>
      </c>
    </row>
    <row r="122" spans="1:47" x14ac:dyDescent="0.3">
      <c r="A122" s="57"/>
      <c r="B122" s="32" t="s">
        <v>141</v>
      </c>
      <c r="C122">
        <f>(C123-C124)</f>
        <v>1.5</v>
      </c>
      <c r="D122">
        <f t="shared" ref="D122:H122" si="150">(D123-D124)</f>
        <v>3.1000000000000014</v>
      </c>
      <c r="E122">
        <f t="shared" si="150"/>
        <v>2</v>
      </c>
      <c r="F122">
        <f t="shared" si="150"/>
        <v>4.2999999999999972</v>
      </c>
      <c r="G122">
        <f t="shared" si="150"/>
        <v>3.7999999999999972</v>
      </c>
      <c r="H122">
        <f t="shared" si="150"/>
        <v>3.7999999999999972</v>
      </c>
      <c r="J122">
        <f t="shared" ref="J122" si="151">(J123-J124)</f>
        <v>0.29999999999999716</v>
      </c>
      <c r="K122">
        <f t="shared" ref="K122" si="152">(K123-K124)</f>
        <v>0.5</v>
      </c>
      <c r="L122">
        <f t="shared" ref="L122:N122" si="153">(L123-L124)</f>
        <v>3.2999999999999972</v>
      </c>
      <c r="N122">
        <f t="shared" si="153"/>
        <v>3.7999999999999972</v>
      </c>
      <c r="O122">
        <f t="shared" ref="O122" si="154">(O123-O124)</f>
        <v>2.6000000000000014</v>
      </c>
      <c r="P122">
        <f t="shared" ref="P122" si="155">(P123-P124)</f>
        <v>0.69999999999999574</v>
      </c>
      <c r="Q122">
        <f t="shared" ref="Q122" si="156">(Q123-Q124)</f>
        <v>2.3999999999999986</v>
      </c>
      <c r="R122">
        <f t="shared" ref="R122" si="157">(R123-R124)</f>
        <v>4.2000000000000028</v>
      </c>
      <c r="S122">
        <f t="shared" ref="S122" si="158">(S123-S124)</f>
        <v>3</v>
      </c>
      <c r="T122">
        <f t="shared" ref="T122" si="159">(T123-T124)</f>
        <v>1.6999999999999957</v>
      </c>
      <c r="W122">
        <f t="shared" ref="W122" si="160">(W123-W124)</f>
        <v>1.9000000000000057</v>
      </c>
      <c r="X122">
        <f t="shared" ref="X122" si="161">(X123-X124)</f>
        <v>1.9000000000000057</v>
      </c>
      <c r="Y122">
        <f t="shared" ref="Y122" si="162">(Y123-Y124)</f>
        <v>2.2999999999999972</v>
      </c>
      <c r="Z122">
        <f t="shared" ref="Z122:AA122" si="163">(Z123-Z124)</f>
        <v>0.10000000000000142</v>
      </c>
      <c r="AA122">
        <f t="shared" si="163"/>
        <v>0.89999999999999858</v>
      </c>
      <c r="AB122">
        <f t="shared" ref="AB122" si="164">(AB123-AB124)</f>
        <v>2.5999999999999979</v>
      </c>
      <c r="AC122">
        <f t="shared" ref="AC122" si="165">(AC123-AC124)</f>
        <v>1.8999999999999915</v>
      </c>
      <c r="AD122">
        <f t="shared" ref="AD122" si="166">(AD123-AD124)</f>
        <v>2.2000000000000028</v>
      </c>
      <c r="AE122">
        <f t="shared" ref="AE122" si="167">(AE123-AE124)</f>
        <v>1.9000000000000057</v>
      </c>
      <c r="AF122">
        <f t="shared" ref="AF122:AU122" si="168">(AF123-AF124)</f>
        <v>2.1000000000000014</v>
      </c>
      <c r="AG122">
        <f t="shared" si="168"/>
        <v>2.6999999999999886</v>
      </c>
      <c r="AH122">
        <f t="shared" si="168"/>
        <v>2.7000000000000028</v>
      </c>
      <c r="AI122">
        <f t="shared" si="168"/>
        <v>3.8999999999999986</v>
      </c>
      <c r="AK122">
        <f t="shared" si="168"/>
        <v>0.5</v>
      </c>
      <c r="AL122">
        <f t="shared" si="168"/>
        <v>3</v>
      </c>
      <c r="AM122">
        <f t="shared" si="168"/>
        <v>1.7999999999999972</v>
      </c>
      <c r="AN122">
        <f t="shared" si="168"/>
        <v>1.9999999999999929</v>
      </c>
      <c r="AO122">
        <f t="shared" si="168"/>
        <v>5.3000000000000043</v>
      </c>
      <c r="AP122">
        <f t="shared" si="168"/>
        <v>2.1000000000000014</v>
      </c>
      <c r="AQ122">
        <f t="shared" si="168"/>
        <v>0.70000000000000284</v>
      </c>
      <c r="AR122">
        <f t="shared" si="168"/>
        <v>2.9000000000000057</v>
      </c>
      <c r="AS122">
        <f t="shared" si="168"/>
        <v>3.7999999999999972</v>
      </c>
      <c r="AT122">
        <f t="shared" si="168"/>
        <v>2.2000000000000028</v>
      </c>
      <c r="AU122">
        <f t="shared" si="168"/>
        <v>0.5</v>
      </c>
    </row>
    <row r="123" spans="1:47" x14ac:dyDescent="0.3">
      <c r="A123" s="57"/>
      <c r="B123" s="4" t="s">
        <v>142</v>
      </c>
      <c r="C123">
        <v>70</v>
      </c>
      <c r="D123">
        <v>63.4</v>
      </c>
      <c r="E123">
        <v>48.7</v>
      </c>
      <c r="F123">
        <v>65</v>
      </c>
      <c r="G123">
        <v>87</v>
      </c>
      <c r="H123">
        <v>49.8</v>
      </c>
      <c r="I123">
        <v>62.8</v>
      </c>
      <c r="J123">
        <v>54</v>
      </c>
      <c r="K123">
        <v>56</v>
      </c>
      <c r="L123">
        <v>52.3</v>
      </c>
      <c r="M123" t="s">
        <v>510</v>
      </c>
      <c r="N123">
        <v>51.8</v>
      </c>
      <c r="O123">
        <v>56.4</v>
      </c>
      <c r="P123">
        <v>56.3</v>
      </c>
      <c r="Q123">
        <v>56.6</v>
      </c>
      <c r="R123">
        <v>79.5</v>
      </c>
      <c r="S123">
        <v>54.9</v>
      </c>
      <c r="T123">
        <v>63.3</v>
      </c>
      <c r="W123">
        <v>71.7</v>
      </c>
      <c r="X123">
        <v>72.900000000000006</v>
      </c>
      <c r="Y123">
        <v>51.8</v>
      </c>
      <c r="Z123">
        <v>57.1</v>
      </c>
      <c r="AA123">
        <v>58.6</v>
      </c>
      <c r="AB123">
        <v>33.799999999999997</v>
      </c>
      <c r="AC123">
        <v>66.099999999999994</v>
      </c>
      <c r="AD123">
        <v>64.7</v>
      </c>
      <c r="AE123">
        <v>52.7</v>
      </c>
      <c r="AF123">
        <v>50.9</v>
      </c>
      <c r="AG123">
        <v>104.1</v>
      </c>
      <c r="AH123">
        <v>52.7</v>
      </c>
      <c r="AI123">
        <v>62.1</v>
      </c>
      <c r="AK123">
        <v>61.2</v>
      </c>
      <c r="AL123">
        <v>59.5</v>
      </c>
      <c r="AM123">
        <v>32.799999999999997</v>
      </c>
      <c r="AN123">
        <v>64.099999999999994</v>
      </c>
      <c r="AO123">
        <v>52.1</v>
      </c>
      <c r="AP123">
        <v>66</v>
      </c>
      <c r="AQ123">
        <v>59.2</v>
      </c>
      <c r="AR123">
        <v>43.2</v>
      </c>
      <c r="AS123">
        <v>86.2</v>
      </c>
      <c r="AT123">
        <v>54</v>
      </c>
      <c r="AU123">
        <v>89.9</v>
      </c>
    </row>
    <row r="124" spans="1:47" x14ac:dyDescent="0.3">
      <c r="A124" s="57"/>
      <c r="B124" s="4" t="s">
        <v>143</v>
      </c>
      <c r="C124">
        <v>68.5</v>
      </c>
      <c r="D124">
        <v>60.3</v>
      </c>
      <c r="E124">
        <v>46.7</v>
      </c>
      <c r="F124">
        <v>60.7</v>
      </c>
      <c r="G124">
        <v>83.2</v>
      </c>
      <c r="H124">
        <v>46</v>
      </c>
      <c r="J124">
        <v>53.7</v>
      </c>
      <c r="K124">
        <v>55.5</v>
      </c>
      <c r="L124">
        <v>49</v>
      </c>
      <c r="M124" t="s">
        <v>510</v>
      </c>
      <c r="N124">
        <v>48</v>
      </c>
      <c r="O124">
        <v>53.8</v>
      </c>
      <c r="P124">
        <v>55.6</v>
      </c>
      <c r="Q124">
        <v>54.2</v>
      </c>
      <c r="R124">
        <v>75.3</v>
      </c>
      <c r="S124">
        <v>51.9</v>
      </c>
      <c r="T124">
        <v>61.6</v>
      </c>
      <c r="W124">
        <v>69.8</v>
      </c>
      <c r="X124">
        <v>71</v>
      </c>
      <c r="Y124">
        <v>49.5</v>
      </c>
      <c r="Z124">
        <v>57</v>
      </c>
      <c r="AA124">
        <v>57.7</v>
      </c>
      <c r="AB124">
        <v>31.2</v>
      </c>
      <c r="AC124">
        <v>64.2</v>
      </c>
      <c r="AD124">
        <v>62.5</v>
      </c>
      <c r="AE124">
        <v>50.8</v>
      </c>
      <c r="AF124">
        <v>48.8</v>
      </c>
      <c r="AG124">
        <v>101.4</v>
      </c>
      <c r="AH124">
        <v>50</v>
      </c>
      <c r="AI124">
        <v>58.2</v>
      </c>
      <c r="AK124">
        <v>60.7</v>
      </c>
      <c r="AL124">
        <v>56.5</v>
      </c>
      <c r="AM124">
        <v>31</v>
      </c>
      <c r="AN124">
        <v>62.1</v>
      </c>
      <c r="AO124">
        <v>46.8</v>
      </c>
      <c r="AP124">
        <v>63.9</v>
      </c>
      <c r="AQ124">
        <v>58.5</v>
      </c>
      <c r="AR124">
        <v>40.299999999999997</v>
      </c>
      <c r="AS124">
        <v>82.4</v>
      </c>
      <c r="AT124">
        <v>51.8</v>
      </c>
      <c r="AU124">
        <v>89.4</v>
      </c>
    </row>
    <row r="125" spans="1:47" x14ac:dyDescent="0.3">
      <c r="A125" s="57"/>
      <c r="B125" s="4" t="s">
        <v>144</v>
      </c>
      <c r="C125">
        <v>1500</v>
      </c>
      <c r="D125">
        <v>2900</v>
      </c>
      <c r="E125">
        <v>1200</v>
      </c>
      <c r="F125">
        <v>4500</v>
      </c>
      <c r="G125">
        <v>3000</v>
      </c>
      <c r="H125">
        <v>3300</v>
      </c>
      <c r="I125">
        <v>1800</v>
      </c>
      <c r="J125">
        <v>200</v>
      </c>
      <c r="K125" t="s">
        <v>404</v>
      </c>
      <c r="L125">
        <v>3300</v>
      </c>
      <c r="M125">
        <v>3000</v>
      </c>
      <c r="N125">
        <v>3800</v>
      </c>
      <c r="O125">
        <v>2900</v>
      </c>
      <c r="P125" t="s">
        <v>404</v>
      </c>
      <c r="Q125">
        <v>2500</v>
      </c>
      <c r="R125">
        <v>4000</v>
      </c>
      <c r="S125">
        <v>2900</v>
      </c>
      <c r="T125">
        <v>1800</v>
      </c>
      <c r="W125">
        <v>1700</v>
      </c>
      <c r="X125">
        <v>1900</v>
      </c>
      <c r="Y125">
        <v>2000</v>
      </c>
      <c r="Z125" t="s">
        <v>404</v>
      </c>
      <c r="AA125" t="s">
        <v>818</v>
      </c>
      <c r="AB125">
        <v>3300</v>
      </c>
      <c r="AC125">
        <v>1600</v>
      </c>
      <c r="AD125">
        <v>2200</v>
      </c>
      <c r="AE125">
        <v>1700</v>
      </c>
      <c r="AF125">
        <v>2400</v>
      </c>
      <c r="AG125">
        <v>3100</v>
      </c>
      <c r="AH125">
        <v>2700</v>
      </c>
      <c r="AI125">
        <v>4100</v>
      </c>
      <c r="AK125">
        <v>500</v>
      </c>
      <c r="AL125">
        <v>3000</v>
      </c>
      <c r="AM125">
        <v>1800</v>
      </c>
      <c r="AN125">
        <v>2600</v>
      </c>
      <c r="AO125">
        <v>4100</v>
      </c>
      <c r="AP125">
        <v>1500</v>
      </c>
      <c r="AQ125">
        <v>1200</v>
      </c>
      <c r="AR125">
        <v>2200</v>
      </c>
      <c r="AS125">
        <v>3700</v>
      </c>
      <c r="AT125">
        <v>200</v>
      </c>
      <c r="AU125">
        <v>500</v>
      </c>
    </row>
    <row r="126" spans="1:47" x14ac:dyDescent="0.3">
      <c r="A126" s="57"/>
      <c r="B126" s="4" t="s">
        <v>145</v>
      </c>
      <c r="C126">
        <v>1500</v>
      </c>
      <c r="D126">
        <v>2900</v>
      </c>
      <c r="E126">
        <v>1200</v>
      </c>
      <c r="G126">
        <v>3000</v>
      </c>
      <c r="H126">
        <v>3300</v>
      </c>
      <c r="J126">
        <v>300</v>
      </c>
      <c r="K126" t="s">
        <v>404</v>
      </c>
      <c r="L126">
        <v>3300</v>
      </c>
      <c r="N126">
        <v>3800</v>
      </c>
      <c r="O126">
        <v>2000</v>
      </c>
      <c r="P126" t="s">
        <v>404</v>
      </c>
      <c r="Q126">
        <v>2400</v>
      </c>
      <c r="R126">
        <v>4200</v>
      </c>
      <c r="S126">
        <v>2900</v>
      </c>
      <c r="W126">
        <v>1700</v>
      </c>
      <c r="X126">
        <v>1900</v>
      </c>
      <c r="Y126">
        <v>2300</v>
      </c>
      <c r="Z126" t="s">
        <v>404</v>
      </c>
      <c r="AA126" t="s">
        <v>818</v>
      </c>
      <c r="AB126">
        <v>2600</v>
      </c>
      <c r="AC126">
        <v>1600</v>
      </c>
      <c r="AD126">
        <v>2200</v>
      </c>
      <c r="AE126">
        <v>1700</v>
      </c>
      <c r="AF126">
        <v>2400</v>
      </c>
      <c r="AG126">
        <v>2700</v>
      </c>
      <c r="AH126">
        <v>2700</v>
      </c>
      <c r="AI126">
        <v>4100</v>
      </c>
      <c r="AK126">
        <v>500</v>
      </c>
      <c r="AL126">
        <v>3000</v>
      </c>
      <c r="AM126">
        <v>1800</v>
      </c>
      <c r="AN126">
        <v>2600</v>
      </c>
      <c r="AO126">
        <v>4100</v>
      </c>
      <c r="AQ126">
        <v>1200</v>
      </c>
      <c r="AR126">
        <v>2200</v>
      </c>
      <c r="AS126">
        <v>3700</v>
      </c>
      <c r="AT126">
        <v>2200</v>
      </c>
      <c r="AU126">
        <v>500</v>
      </c>
    </row>
    <row r="127" spans="1:47" x14ac:dyDescent="0.3">
      <c r="A127" s="57"/>
      <c r="B127" s="4" t="s">
        <v>146</v>
      </c>
      <c r="C127" t="s">
        <v>162</v>
      </c>
      <c r="D127" t="s">
        <v>391</v>
      </c>
      <c r="E127" t="s">
        <v>202</v>
      </c>
      <c r="F127" t="s">
        <v>580</v>
      </c>
      <c r="G127" t="s">
        <v>635</v>
      </c>
      <c r="H127" t="s">
        <v>691</v>
      </c>
      <c r="I127" t="s">
        <v>824</v>
      </c>
      <c r="J127" t="s">
        <v>930</v>
      </c>
      <c r="K127" t="s">
        <v>1015</v>
      </c>
      <c r="L127" t="s">
        <v>1043</v>
      </c>
      <c r="M127" t="s">
        <v>1183</v>
      </c>
      <c r="N127" t="s">
        <v>1931</v>
      </c>
      <c r="O127" t="s">
        <v>1236</v>
      </c>
      <c r="P127" t="s">
        <v>1336</v>
      </c>
      <c r="Q127" t="s">
        <v>1367</v>
      </c>
      <c r="R127" t="s">
        <v>1114</v>
      </c>
      <c r="S127" t="s">
        <v>1344</v>
      </c>
      <c r="T127" t="s">
        <v>1575</v>
      </c>
      <c r="W127" t="s">
        <v>1114</v>
      </c>
      <c r="X127" t="s">
        <v>1689</v>
      </c>
      <c r="Y127" t="s">
        <v>1730</v>
      </c>
      <c r="Z127" t="s">
        <v>1785</v>
      </c>
      <c r="AA127" t="s">
        <v>1530</v>
      </c>
      <c r="AB127" t="s">
        <v>1921</v>
      </c>
      <c r="AC127" t="s">
        <v>1360</v>
      </c>
      <c r="AD127" t="s">
        <v>2102</v>
      </c>
      <c r="AE127" t="s">
        <v>2212</v>
      </c>
      <c r="AF127" t="s">
        <v>1661</v>
      </c>
      <c r="AG127" t="s">
        <v>2567</v>
      </c>
      <c r="AH127" t="s">
        <v>436</v>
      </c>
      <c r="AI127" t="s">
        <v>2857</v>
      </c>
      <c r="AK127" t="s">
        <v>1917</v>
      </c>
      <c r="AL127" t="s">
        <v>2693</v>
      </c>
      <c r="AM127" t="s">
        <v>2709</v>
      </c>
      <c r="AN127" t="s">
        <v>1983</v>
      </c>
      <c r="AO127" t="s">
        <v>2768</v>
      </c>
      <c r="AP127" t="s">
        <v>1408</v>
      </c>
      <c r="AQ127" t="s">
        <v>2939</v>
      </c>
      <c r="AR127" t="s">
        <v>2991</v>
      </c>
      <c r="AS127" t="s">
        <v>3073</v>
      </c>
      <c r="AT127" t="s">
        <v>1696</v>
      </c>
      <c r="AU127" t="s">
        <v>2528</v>
      </c>
    </row>
    <row r="128" spans="1:47" x14ac:dyDescent="0.3">
      <c r="A128" s="57"/>
      <c r="B128" s="4" t="s">
        <v>147</v>
      </c>
      <c r="C128">
        <v>200</v>
      </c>
      <c r="D128">
        <v>200</v>
      </c>
      <c r="E128">
        <v>200</v>
      </c>
      <c r="F128">
        <v>260</v>
      </c>
      <c r="G128">
        <v>180</v>
      </c>
      <c r="H128">
        <v>250</v>
      </c>
      <c r="I128">
        <v>250</v>
      </c>
      <c r="J128">
        <v>200</v>
      </c>
      <c r="K128">
        <v>250</v>
      </c>
      <c r="L128">
        <v>250</v>
      </c>
      <c r="M128">
        <v>200</v>
      </c>
      <c r="N128">
        <v>200</v>
      </c>
      <c r="O128">
        <v>250</v>
      </c>
      <c r="P128">
        <v>250</v>
      </c>
      <c r="Q128">
        <v>200</v>
      </c>
      <c r="R128">
        <v>250</v>
      </c>
      <c r="S128">
        <v>180</v>
      </c>
      <c r="T128">
        <v>250</v>
      </c>
      <c r="W128">
        <v>250</v>
      </c>
      <c r="X128">
        <v>250</v>
      </c>
      <c r="Y128">
        <v>200</v>
      </c>
      <c r="Z128">
        <v>250</v>
      </c>
      <c r="AA128">
        <v>260</v>
      </c>
      <c r="AB128">
        <v>200</v>
      </c>
      <c r="AC128">
        <v>250</v>
      </c>
      <c r="AD128">
        <v>250</v>
      </c>
      <c r="AE128">
        <v>250</v>
      </c>
      <c r="AF128">
        <v>250</v>
      </c>
      <c r="AG128">
        <v>200</v>
      </c>
      <c r="AH128">
        <v>180</v>
      </c>
      <c r="AI128">
        <v>280</v>
      </c>
      <c r="AK128">
        <v>250</v>
      </c>
      <c r="AL128">
        <v>250</v>
      </c>
      <c r="AM128">
        <v>200</v>
      </c>
      <c r="AN128">
        <v>220</v>
      </c>
      <c r="AO128">
        <v>200</v>
      </c>
      <c r="AP128">
        <v>250</v>
      </c>
      <c r="AQ128">
        <v>220</v>
      </c>
      <c r="AR128">
        <v>250</v>
      </c>
      <c r="AS128">
        <v>250</v>
      </c>
      <c r="AT128">
        <v>250</v>
      </c>
      <c r="AU128">
        <v>200</v>
      </c>
    </row>
    <row r="129" spans="1:47" x14ac:dyDescent="0.3">
      <c r="A129" s="57"/>
      <c r="B129" s="4" t="s">
        <v>148</v>
      </c>
      <c r="C129">
        <v>29</v>
      </c>
      <c r="D129">
        <v>42</v>
      </c>
      <c r="E129">
        <v>47</v>
      </c>
      <c r="F129">
        <v>42</v>
      </c>
      <c r="G129">
        <v>47</v>
      </c>
      <c r="H129">
        <v>40</v>
      </c>
      <c r="I129">
        <v>41</v>
      </c>
      <c r="J129">
        <v>18</v>
      </c>
      <c r="K129">
        <v>33</v>
      </c>
      <c r="L129">
        <v>52</v>
      </c>
      <c r="M129">
        <v>20</v>
      </c>
      <c r="N129">
        <v>56</v>
      </c>
      <c r="O129">
        <v>67</v>
      </c>
      <c r="P129">
        <v>100</v>
      </c>
      <c r="Q129">
        <v>64</v>
      </c>
      <c r="R129">
        <v>60</v>
      </c>
      <c r="S129">
        <v>60</v>
      </c>
      <c r="T129">
        <v>52</v>
      </c>
      <c r="W129">
        <v>70</v>
      </c>
      <c r="X129">
        <v>58</v>
      </c>
      <c r="Y129">
        <v>43</v>
      </c>
      <c r="Z129">
        <v>39</v>
      </c>
      <c r="AA129">
        <v>28</v>
      </c>
      <c r="AB129">
        <v>34</v>
      </c>
      <c r="AC129">
        <v>34</v>
      </c>
      <c r="AD129">
        <v>42</v>
      </c>
      <c r="AE129">
        <v>20</v>
      </c>
      <c r="AF129">
        <v>43</v>
      </c>
      <c r="AG129">
        <v>23</v>
      </c>
      <c r="AH129">
        <v>68</v>
      </c>
      <c r="AI129">
        <v>58</v>
      </c>
      <c r="AK129">
        <v>73</v>
      </c>
      <c r="AL129">
        <v>46</v>
      </c>
      <c r="AM129">
        <v>47</v>
      </c>
      <c r="AN129">
        <v>52</v>
      </c>
      <c r="AO129">
        <v>63</v>
      </c>
      <c r="AP129">
        <v>12</v>
      </c>
      <c r="AQ129">
        <v>10</v>
      </c>
      <c r="AR129">
        <v>11</v>
      </c>
      <c r="AS129">
        <v>59</v>
      </c>
      <c r="AT129">
        <v>26</v>
      </c>
      <c r="AU129">
        <v>36</v>
      </c>
    </row>
    <row r="130" spans="1:47" x14ac:dyDescent="0.3">
      <c r="A130" s="57"/>
      <c r="B130" s="4" t="s">
        <v>149</v>
      </c>
      <c r="C130">
        <v>-166</v>
      </c>
      <c r="D130">
        <v>-118</v>
      </c>
      <c r="E130">
        <v>-119</v>
      </c>
      <c r="F130">
        <v>-168</v>
      </c>
      <c r="G130">
        <v>-43</v>
      </c>
      <c r="H130">
        <v>-121</v>
      </c>
      <c r="I130">
        <v>-113</v>
      </c>
      <c r="J130">
        <v>-121</v>
      </c>
      <c r="K130">
        <v>-69</v>
      </c>
      <c r="L130">
        <v>-182</v>
      </c>
      <c r="M130">
        <v>-40</v>
      </c>
      <c r="N130">
        <v>-143</v>
      </c>
      <c r="O130">
        <v>-132</v>
      </c>
      <c r="P130">
        <v>-110</v>
      </c>
      <c r="Q130">
        <v>-88</v>
      </c>
      <c r="R130">
        <v>-98</v>
      </c>
      <c r="S130">
        <v>-52</v>
      </c>
      <c r="T130">
        <v>-158</v>
      </c>
      <c r="W130">
        <v>-90</v>
      </c>
      <c r="X130">
        <v>-117</v>
      </c>
      <c r="Y130">
        <v>-66</v>
      </c>
      <c r="Z130">
        <v>-148</v>
      </c>
      <c r="AA130">
        <v>-142</v>
      </c>
      <c r="AB130">
        <v>-88</v>
      </c>
      <c r="AC130">
        <v>-147</v>
      </c>
      <c r="AD130">
        <v>-130</v>
      </c>
      <c r="AE130">
        <v>-126</v>
      </c>
      <c r="AF130">
        <v>-106</v>
      </c>
      <c r="AG130">
        <v>-129</v>
      </c>
      <c r="AH130">
        <v>-44</v>
      </c>
      <c r="AI130">
        <v>-148</v>
      </c>
      <c r="AK130">
        <v>-108</v>
      </c>
      <c r="AL130">
        <v>-110</v>
      </c>
      <c r="AM130">
        <v>-152</v>
      </c>
      <c r="AN130">
        <v>-116</v>
      </c>
      <c r="AO130">
        <v>-142</v>
      </c>
      <c r="AP130">
        <v>-102</v>
      </c>
      <c r="AQ130">
        <v>-145</v>
      </c>
      <c r="AR130">
        <v>-174</v>
      </c>
      <c r="AS130">
        <v>-141</v>
      </c>
      <c r="AT130">
        <v>-97</v>
      </c>
      <c r="AU130">
        <v>-114</v>
      </c>
    </row>
    <row r="131" spans="1:47" ht="15" thickBot="1" x14ac:dyDescent="0.35">
      <c r="A131" s="58"/>
      <c r="B131" s="2" t="s">
        <v>150</v>
      </c>
      <c r="C131">
        <v>156</v>
      </c>
      <c r="D131">
        <v>46</v>
      </c>
      <c r="E131">
        <v>135</v>
      </c>
      <c r="F131">
        <v>170</v>
      </c>
      <c r="G131">
        <v>67</v>
      </c>
      <c r="H131">
        <v>115</v>
      </c>
      <c r="I131">
        <v>127</v>
      </c>
      <c r="J131">
        <v>141</v>
      </c>
      <c r="K131">
        <v>82</v>
      </c>
      <c r="L131">
        <v>164</v>
      </c>
      <c r="M131">
        <v>22</v>
      </c>
      <c r="N131">
        <v>172</v>
      </c>
      <c r="O131">
        <v>108</v>
      </c>
      <c r="P131">
        <v>120</v>
      </c>
      <c r="Q131">
        <v>147</v>
      </c>
      <c r="R131">
        <v>148</v>
      </c>
      <c r="S131">
        <v>176</v>
      </c>
      <c r="T131">
        <v>139</v>
      </c>
      <c r="W131">
        <v>90</v>
      </c>
      <c r="X131">
        <v>96</v>
      </c>
      <c r="Y131">
        <v>37</v>
      </c>
      <c r="Z131">
        <v>137</v>
      </c>
      <c r="AA131">
        <v>168</v>
      </c>
      <c r="AB131">
        <v>143</v>
      </c>
      <c r="AC131">
        <v>168</v>
      </c>
      <c r="AD131">
        <v>145</v>
      </c>
      <c r="AE131">
        <v>137</v>
      </c>
      <c r="AF131">
        <v>84</v>
      </c>
      <c r="AG131">
        <v>138</v>
      </c>
      <c r="AH131">
        <v>160</v>
      </c>
      <c r="AI131">
        <v>152</v>
      </c>
      <c r="AK131">
        <v>112</v>
      </c>
      <c r="AL131">
        <v>170</v>
      </c>
      <c r="AM131">
        <v>165</v>
      </c>
      <c r="AN131">
        <v>172</v>
      </c>
      <c r="AO131">
        <v>150</v>
      </c>
      <c r="AP131">
        <v>148</v>
      </c>
      <c r="AQ131">
        <v>151</v>
      </c>
      <c r="AR131">
        <v>131</v>
      </c>
      <c r="AS131">
        <v>154</v>
      </c>
      <c r="AT131">
        <v>115</v>
      </c>
      <c r="AU131">
        <v>144</v>
      </c>
    </row>
    <row r="132" spans="1:47" x14ac:dyDescent="0.3">
      <c r="A132" s="56" t="s">
        <v>26</v>
      </c>
      <c r="B132" s="3" t="s">
        <v>5</v>
      </c>
      <c r="C132" s="31">
        <v>45445</v>
      </c>
      <c r="D132" s="31">
        <v>45356</v>
      </c>
      <c r="E132" s="31">
        <v>45414</v>
      </c>
      <c r="F132" s="31">
        <v>45506</v>
      </c>
      <c r="G132" t="s">
        <v>636</v>
      </c>
      <c r="H132" s="31">
        <v>45475</v>
      </c>
      <c r="I132" s="31">
        <v>45414</v>
      </c>
      <c r="J132" s="31">
        <v>45414</v>
      </c>
      <c r="K132" t="s">
        <v>774</v>
      </c>
      <c r="L132" t="s">
        <v>822</v>
      </c>
      <c r="M132" t="s">
        <v>1184</v>
      </c>
      <c r="N132" t="s">
        <v>194</v>
      </c>
      <c r="O132" s="31">
        <v>45445</v>
      </c>
      <c r="P132" s="31">
        <v>45387</v>
      </c>
      <c r="Q132" t="s">
        <v>1267</v>
      </c>
      <c r="R132" t="s">
        <v>453</v>
      </c>
      <c r="S132" t="s">
        <v>1246</v>
      </c>
      <c r="T132" s="31">
        <v>45475</v>
      </c>
      <c r="W132" t="s">
        <v>228</v>
      </c>
      <c r="X132" s="31">
        <v>45480</v>
      </c>
      <c r="Y132" t="s">
        <v>837</v>
      </c>
      <c r="Z132" s="31">
        <v>45414</v>
      </c>
      <c r="AA132" s="31">
        <v>45598</v>
      </c>
      <c r="AB132" t="s">
        <v>822</v>
      </c>
      <c r="AC132" t="s">
        <v>822</v>
      </c>
      <c r="AD132" t="s">
        <v>453</v>
      </c>
      <c r="AE132" s="31">
        <v>45445</v>
      </c>
      <c r="AF132" t="s">
        <v>843</v>
      </c>
      <c r="AG132" t="s">
        <v>822</v>
      </c>
      <c r="AH132" s="31">
        <v>45414</v>
      </c>
      <c r="AI132" s="31">
        <v>45506</v>
      </c>
      <c r="AK132" s="31">
        <v>45361</v>
      </c>
      <c r="AL132" s="31">
        <v>45475</v>
      </c>
      <c r="AM132" s="31">
        <v>45515</v>
      </c>
      <c r="AN132" s="31">
        <v>45414</v>
      </c>
      <c r="AO132" t="s">
        <v>167</v>
      </c>
      <c r="AP132" s="31">
        <v>45445</v>
      </c>
      <c r="AQ132" s="31">
        <v>45475</v>
      </c>
      <c r="AR132" s="31">
        <v>45445</v>
      </c>
      <c r="AS132" s="31">
        <v>45414</v>
      </c>
      <c r="AT132" t="s">
        <v>539</v>
      </c>
      <c r="AU132" t="s">
        <v>872</v>
      </c>
    </row>
    <row r="133" spans="1:47" x14ac:dyDescent="0.3">
      <c r="A133" s="57"/>
      <c r="B133" s="4" t="s">
        <v>139</v>
      </c>
      <c r="C133">
        <v>4</v>
      </c>
      <c r="D133">
        <v>4</v>
      </c>
      <c r="E133">
        <v>4</v>
      </c>
      <c r="F133">
        <v>4</v>
      </c>
      <c r="G133">
        <v>4</v>
      </c>
      <c r="H133">
        <v>4</v>
      </c>
      <c r="I133">
        <v>4</v>
      </c>
      <c r="J133">
        <v>4</v>
      </c>
      <c r="K133">
        <v>4</v>
      </c>
      <c r="L133">
        <v>4</v>
      </c>
      <c r="M133">
        <v>4</v>
      </c>
      <c r="N133">
        <v>4</v>
      </c>
      <c r="O133">
        <v>4</v>
      </c>
      <c r="P133">
        <v>4</v>
      </c>
      <c r="Q133">
        <v>4</v>
      </c>
      <c r="R133">
        <v>4</v>
      </c>
      <c r="S133">
        <v>4</v>
      </c>
      <c r="T133">
        <v>4</v>
      </c>
      <c r="W133">
        <v>4</v>
      </c>
      <c r="X133">
        <v>4</v>
      </c>
      <c r="Y133">
        <v>3</v>
      </c>
      <c r="Z133">
        <v>4</v>
      </c>
      <c r="AA133">
        <v>4</v>
      </c>
      <c r="AB133">
        <v>5</v>
      </c>
      <c r="AC133">
        <v>4</v>
      </c>
      <c r="AD133" t="s">
        <v>1370</v>
      </c>
      <c r="AE133">
        <v>4</v>
      </c>
      <c r="AF133">
        <v>4</v>
      </c>
      <c r="AG133">
        <v>4</v>
      </c>
      <c r="AH133">
        <v>4</v>
      </c>
      <c r="AI133">
        <v>4</v>
      </c>
      <c r="AK133">
        <v>4</v>
      </c>
      <c r="AL133">
        <v>4</v>
      </c>
      <c r="AM133">
        <v>4</v>
      </c>
      <c r="AN133">
        <v>4</v>
      </c>
      <c r="AO133">
        <v>4</v>
      </c>
      <c r="AP133">
        <v>4</v>
      </c>
      <c r="AQ133">
        <v>4</v>
      </c>
      <c r="AR133">
        <v>4</v>
      </c>
      <c r="AS133">
        <v>4</v>
      </c>
      <c r="AT133">
        <v>4</v>
      </c>
      <c r="AU133">
        <v>4</v>
      </c>
    </row>
    <row r="134" spans="1:47" x14ac:dyDescent="0.3">
      <c r="A134" s="57"/>
      <c r="B134" s="4" t="s">
        <v>140</v>
      </c>
      <c r="C134">
        <v>68.5</v>
      </c>
      <c r="D134">
        <v>60.5</v>
      </c>
      <c r="E134">
        <v>47.5</v>
      </c>
      <c r="F134">
        <v>60.5</v>
      </c>
      <c r="G134">
        <v>84</v>
      </c>
      <c r="H134">
        <v>46.5</v>
      </c>
      <c r="I134">
        <v>61</v>
      </c>
      <c r="J134">
        <v>54</v>
      </c>
      <c r="K134">
        <v>56.5</v>
      </c>
      <c r="L134">
        <v>49</v>
      </c>
      <c r="N134">
        <v>48</v>
      </c>
      <c r="O134">
        <v>53.5</v>
      </c>
      <c r="P134">
        <v>56</v>
      </c>
      <c r="Q134" t="s">
        <v>510</v>
      </c>
      <c r="R134">
        <v>75.5</v>
      </c>
      <c r="S134">
        <v>52</v>
      </c>
      <c r="T134">
        <v>61.5</v>
      </c>
      <c r="X134">
        <v>71</v>
      </c>
      <c r="Z134">
        <v>57.5</v>
      </c>
      <c r="AA134">
        <v>58.5</v>
      </c>
      <c r="AB134">
        <v>30.5</v>
      </c>
      <c r="AC134">
        <v>64.5</v>
      </c>
      <c r="AD134">
        <v>62.5</v>
      </c>
      <c r="AE134">
        <v>51</v>
      </c>
      <c r="AF134">
        <v>48</v>
      </c>
      <c r="AG134">
        <v>101</v>
      </c>
      <c r="AH134">
        <v>50.5</v>
      </c>
      <c r="AI134">
        <v>58</v>
      </c>
      <c r="AK134">
        <v>61</v>
      </c>
      <c r="AL134">
        <v>56.5</v>
      </c>
      <c r="AM134">
        <v>31</v>
      </c>
      <c r="AN134">
        <v>61.5</v>
      </c>
      <c r="AO134">
        <v>48</v>
      </c>
      <c r="AP134">
        <v>64.5</v>
      </c>
      <c r="AQ134">
        <v>57.5</v>
      </c>
      <c r="AS134">
        <v>82.5</v>
      </c>
      <c r="AT134">
        <v>52</v>
      </c>
      <c r="AU134">
        <v>90</v>
      </c>
    </row>
    <row r="135" spans="1:47" x14ac:dyDescent="0.3">
      <c r="A135" s="57"/>
      <c r="B135" s="32" t="s">
        <v>141</v>
      </c>
      <c r="C135">
        <f>(C136-C137)</f>
        <v>2.4000000000000057</v>
      </c>
      <c r="D135">
        <f t="shared" ref="D135:L135" si="169">(D136-D137)</f>
        <v>4</v>
      </c>
      <c r="E135">
        <f t="shared" si="169"/>
        <v>2.1000000000000014</v>
      </c>
      <c r="F135">
        <f t="shared" si="169"/>
        <v>4.2000000000000028</v>
      </c>
      <c r="G135" s="24">
        <f t="shared" si="169"/>
        <v>-3.4000000000000057</v>
      </c>
      <c r="H135">
        <f t="shared" si="169"/>
        <v>2.0999999999999943</v>
      </c>
      <c r="I135">
        <f t="shared" si="169"/>
        <v>1.7999999999999972</v>
      </c>
      <c r="J135">
        <f t="shared" si="169"/>
        <v>0.40000000000000568</v>
      </c>
      <c r="K135">
        <f t="shared" si="169"/>
        <v>0.20000000000000284</v>
      </c>
      <c r="L135">
        <f t="shared" si="169"/>
        <v>2.6000000000000014</v>
      </c>
      <c r="M135">
        <f t="shared" ref="M135:N135" si="170">(M136-M137)</f>
        <v>2</v>
      </c>
      <c r="N135">
        <f t="shared" si="170"/>
        <v>3.5</v>
      </c>
      <c r="O135">
        <f t="shared" ref="O135" si="171">(O136-O137)</f>
        <v>2.8999999999999986</v>
      </c>
      <c r="P135">
        <f t="shared" ref="P135" si="172">(P136-P137)</f>
        <v>0.89999999999999858</v>
      </c>
      <c r="Q135">
        <f t="shared" ref="Q135" si="173">(Q136-Q137)</f>
        <v>1.8999999999999986</v>
      </c>
      <c r="R135">
        <f t="shared" ref="R135" si="174">(R136-R137)</f>
        <v>3.7000000000000028</v>
      </c>
      <c r="S135">
        <f t="shared" ref="S135" si="175">(S136-S137)</f>
        <v>2.8999999999999986</v>
      </c>
      <c r="T135">
        <f t="shared" ref="T135" si="176">(T136-T137)</f>
        <v>1.8999999999999986</v>
      </c>
      <c r="W135">
        <f t="shared" ref="W135" si="177">(W136-W137)</f>
        <v>0.79999999999999716</v>
      </c>
      <c r="X135">
        <f t="shared" ref="X135" si="178">(X136-X137)</f>
        <v>1</v>
      </c>
      <c r="Y135">
        <f t="shared" ref="Y135" si="179">(Y136-Y137)</f>
        <v>1.1999999999999957</v>
      </c>
      <c r="Z135">
        <f t="shared" ref="Z135" si="180">(Z136-Z137)</f>
        <v>0.5</v>
      </c>
      <c r="AA135">
        <f t="shared" ref="AA135" si="181">(AA136-AA137)</f>
        <v>1.1000000000000014</v>
      </c>
      <c r="AB135">
        <f t="shared" ref="AB135" si="182">(AB136-AB137)</f>
        <v>2.4000000000000021</v>
      </c>
      <c r="AC135">
        <f t="shared" ref="AC135:AD135" si="183">(AC136-AC137)</f>
        <v>1.8999999999999915</v>
      </c>
      <c r="AD135">
        <f t="shared" si="183"/>
        <v>1</v>
      </c>
      <c r="AE135">
        <f t="shared" ref="AE135" si="184">(AE136-AE137)</f>
        <v>1</v>
      </c>
      <c r="AF135">
        <f t="shared" ref="AF135:AU135" si="185">(AF136-AF137)</f>
        <v>1.8999999999999986</v>
      </c>
      <c r="AG135">
        <f t="shared" si="185"/>
        <v>2.5</v>
      </c>
      <c r="AH135">
        <f t="shared" si="185"/>
        <v>2.7999999999999972</v>
      </c>
      <c r="AI135">
        <f t="shared" si="185"/>
        <v>3.8999999999999986</v>
      </c>
      <c r="AK135">
        <f t="shared" si="185"/>
        <v>1.1999999999999957</v>
      </c>
      <c r="AL135">
        <f t="shared" si="185"/>
        <v>2.2999999999999972</v>
      </c>
      <c r="AM135">
        <f t="shared" si="185"/>
        <v>2.6999999999999993</v>
      </c>
      <c r="AN135">
        <f t="shared" si="185"/>
        <v>2.7999999999999972</v>
      </c>
      <c r="AO135">
        <f t="shared" si="185"/>
        <v>3.3000000000000043</v>
      </c>
      <c r="AP135">
        <f t="shared" si="185"/>
        <v>2.9000000000000057</v>
      </c>
      <c r="AQ135">
        <f t="shared" si="185"/>
        <v>0.89999999999999858</v>
      </c>
      <c r="AR135">
        <f t="shared" si="185"/>
        <v>2.5</v>
      </c>
      <c r="AS135">
        <f t="shared" si="185"/>
        <v>3.5999999999999943</v>
      </c>
      <c r="AT135">
        <f t="shared" si="185"/>
        <v>1.1000000000000014</v>
      </c>
      <c r="AU135">
        <f t="shared" si="185"/>
        <v>1.5</v>
      </c>
    </row>
    <row r="136" spans="1:47" x14ac:dyDescent="0.3">
      <c r="A136" s="57"/>
      <c r="B136" s="4" t="s">
        <v>142</v>
      </c>
      <c r="C136">
        <v>70.900000000000006</v>
      </c>
      <c r="D136">
        <v>64.8</v>
      </c>
      <c r="E136">
        <v>49.9</v>
      </c>
      <c r="F136">
        <v>65.2</v>
      </c>
      <c r="G136" s="24">
        <v>85.6</v>
      </c>
      <c r="H136">
        <v>48.3</v>
      </c>
      <c r="I136">
        <v>62.4</v>
      </c>
      <c r="J136">
        <v>54.2</v>
      </c>
      <c r="K136">
        <v>55.5</v>
      </c>
      <c r="L136">
        <v>52.5</v>
      </c>
      <c r="M136">
        <v>51.7</v>
      </c>
      <c r="N136">
        <v>52</v>
      </c>
      <c r="O136">
        <v>56.5</v>
      </c>
      <c r="P136">
        <v>56</v>
      </c>
      <c r="Q136">
        <v>57.5</v>
      </c>
      <c r="R136">
        <v>77.8</v>
      </c>
      <c r="S136">
        <v>54.9</v>
      </c>
      <c r="T136">
        <v>63.6</v>
      </c>
      <c r="W136">
        <v>72.2</v>
      </c>
      <c r="X136">
        <v>72</v>
      </c>
      <c r="Y136">
        <v>50.3</v>
      </c>
      <c r="Z136">
        <v>57.6</v>
      </c>
      <c r="AA136">
        <v>59.4</v>
      </c>
      <c r="AB136">
        <v>33.200000000000003</v>
      </c>
      <c r="AC136">
        <v>66.599999999999994</v>
      </c>
      <c r="AD136">
        <v>63.6</v>
      </c>
      <c r="AE136">
        <v>51.8</v>
      </c>
      <c r="AF136">
        <v>50.9</v>
      </c>
      <c r="AG136">
        <v>103.8</v>
      </c>
      <c r="AH136">
        <v>52.5</v>
      </c>
      <c r="AI136">
        <v>62.3</v>
      </c>
      <c r="AK136">
        <v>62.3</v>
      </c>
      <c r="AL136">
        <v>59.5</v>
      </c>
      <c r="AM136">
        <v>33.4</v>
      </c>
      <c r="AN136">
        <v>64.3</v>
      </c>
      <c r="AO136">
        <v>50.7</v>
      </c>
      <c r="AP136">
        <v>67.2</v>
      </c>
      <c r="AQ136">
        <v>58.6</v>
      </c>
      <c r="AR136">
        <v>43.4</v>
      </c>
      <c r="AS136">
        <v>86.1</v>
      </c>
      <c r="AT136">
        <v>53</v>
      </c>
      <c r="AU136">
        <v>88.7</v>
      </c>
    </row>
    <row r="137" spans="1:47" x14ac:dyDescent="0.3">
      <c r="A137" s="57"/>
      <c r="B137" s="4" t="s">
        <v>143</v>
      </c>
      <c r="C137">
        <v>68.5</v>
      </c>
      <c r="D137">
        <v>60.8</v>
      </c>
      <c r="E137">
        <v>47.8</v>
      </c>
      <c r="F137">
        <v>61</v>
      </c>
      <c r="G137" s="24">
        <v>89</v>
      </c>
      <c r="H137">
        <v>46.2</v>
      </c>
      <c r="I137">
        <v>60.6</v>
      </c>
      <c r="J137">
        <v>53.8</v>
      </c>
      <c r="K137">
        <v>55.3</v>
      </c>
      <c r="L137">
        <v>49.9</v>
      </c>
      <c r="M137">
        <v>49.7</v>
      </c>
      <c r="N137">
        <v>48.5</v>
      </c>
      <c r="O137">
        <v>53.6</v>
      </c>
      <c r="P137">
        <v>55.1</v>
      </c>
      <c r="Q137">
        <v>55.6</v>
      </c>
      <c r="R137">
        <v>74.099999999999994</v>
      </c>
      <c r="S137">
        <v>52</v>
      </c>
      <c r="T137">
        <v>61.7</v>
      </c>
      <c r="W137">
        <v>71.400000000000006</v>
      </c>
      <c r="X137">
        <v>71</v>
      </c>
      <c r="Y137">
        <v>49.1</v>
      </c>
      <c r="Z137">
        <v>57.1</v>
      </c>
      <c r="AA137">
        <v>58.3</v>
      </c>
      <c r="AB137">
        <v>30.8</v>
      </c>
      <c r="AC137">
        <v>64.7</v>
      </c>
      <c r="AD137">
        <v>62.6</v>
      </c>
      <c r="AE137">
        <v>50.8</v>
      </c>
      <c r="AF137">
        <v>49</v>
      </c>
      <c r="AG137">
        <v>101.3</v>
      </c>
      <c r="AH137">
        <v>49.7</v>
      </c>
      <c r="AI137">
        <v>58.4</v>
      </c>
      <c r="AK137">
        <v>61.1</v>
      </c>
      <c r="AL137">
        <v>57.2</v>
      </c>
      <c r="AM137">
        <v>30.7</v>
      </c>
      <c r="AN137">
        <v>61.5</v>
      </c>
      <c r="AO137">
        <v>47.4</v>
      </c>
      <c r="AP137">
        <v>64.3</v>
      </c>
      <c r="AQ137">
        <v>57.7</v>
      </c>
      <c r="AR137">
        <v>40.9</v>
      </c>
      <c r="AS137">
        <v>82.5</v>
      </c>
      <c r="AT137">
        <v>51.9</v>
      </c>
      <c r="AU137">
        <v>87.2</v>
      </c>
    </row>
    <row r="138" spans="1:47" x14ac:dyDescent="0.3">
      <c r="A138" s="57"/>
      <c r="B138" s="4" t="s">
        <v>144</v>
      </c>
      <c r="C138">
        <v>2400</v>
      </c>
      <c r="D138">
        <v>4300</v>
      </c>
      <c r="E138">
        <v>2400</v>
      </c>
      <c r="F138">
        <v>4800</v>
      </c>
      <c r="G138">
        <v>1600</v>
      </c>
      <c r="H138">
        <v>1800</v>
      </c>
      <c r="I138">
        <v>1400</v>
      </c>
      <c r="J138">
        <v>200</v>
      </c>
      <c r="K138" t="s">
        <v>404</v>
      </c>
      <c r="L138">
        <v>3500</v>
      </c>
      <c r="M138">
        <v>2000</v>
      </c>
      <c r="N138">
        <v>4000</v>
      </c>
      <c r="O138">
        <v>3000</v>
      </c>
      <c r="P138" t="s">
        <v>404</v>
      </c>
      <c r="Q138" s="24" t="s">
        <v>1175</v>
      </c>
      <c r="R138">
        <v>2300</v>
      </c>
      <c r="S138">
        <v>2900</v>
      </c>
      <c r="T138">
        <v>2100</v>
      </c>
      <c r="W138">
        <v>1000</v>
      </c>
      <c r="X138">
        <v>1000</v>
      </c>
      <c r="Y138">
        <v>1500</v>
      </c>
      <c r="Z138">
        <v>100</v>
      </c>
      <c r="AA138">
        <v>900</v>
      </c>
      <c r="AB138">
        <v>2700</v>
      </c>
      <c r="AC138">
        <v>2100</v>
      </c>
      <c r="AD138">
        <v>1100</v>
      </c>
      <c r="AE138">
        <v>800</v>
      </c>
      <c r="AF138">
        <v>2900</v>
      </c>
      <c r="AG138">
        <v>2300</v>
      </c>
      <c r="AH138">
        <v>2000</v>
      </c>
      <c r="AI138">
        <v>4300</v>
      </c>
      <c r="AK138">
        <v>1300</v>
      </c>
      <c r="AL138">
        <v>3000</v>
      </c>
      <c r="AM138">
        <v>2400</v>
      </c>
      <c r="AN138">
        <v>2800</v>
      </c>
      <c r="AO138">
        <v>2700</v>
      </c>
      <c r="AP138">
        <v>2700</v>
      </c>
      <c r="AQ138">
        <v>1100</v>
      </c>
      <c r="AR138">
        <v>2500</v>
      </c>
      <c r="AS138">
        <v>3600</v>
      </c>
      <c r="AT138">
        <v>1000</v>
      </c>
      <c r="AU138">
        <v>500</v>
      </c>
    </row>
    <row r="139" spans="1:47" x14ac:dyDescent="0.3">
      <c r="A139" s="57"/>
      <c r="B139" s="4" t="s">
        <v>145</v>
      </c>
      <c r="C139">
        <v>2400</v>
      </c>
      <c r="D139">
        <v>4100</v>
      </c>
      <c r="E139">
        <v>2400</v>
      </c>
      <c r="F139">
        <v>4800</v>
      </c>
      <c r="G139">
        <v>1600</v>
      </c>
      <c r="H139">
        <v>1800</v>
      </c>
      <c r="I139">
        <v>1400</v>
      </c>
      <c r="J139">
        <v>200</v>
      </c>
      <c r="K139" t="s">
        <v>404</v>
      </c>
      <c r="L139">
        <v>2900</v>
      </c>
      <c r="M139">
        <v>2000</v>
      </c>
      <c r="N139">
        <v>4000</v>
      </c>
      <c r="R139">
        <v>3700</v>
      </c>
      <c r="S139">
        <v>2900</v>
      </c>
      <c r="T139">
        <v>2100</v>
      </c>
      <c r="W139">
        <v>1000</v>
      </c>
      <c r="X139">
        <v>1000</v>
      </c>
      <c r="Y139">
        <v>1500</v>
      </c>
      <c r="Z139">
        <v>100</v>
      </c>
      <c r="AA139">
        <v>900</v>
      </c>
      <c r="AB139">
        <v>2700</v>
      </c>
      <c r="AC139">
        <v>1900</v>
      </c>
      <c r="AD139">
        <v>1000</v>
      </c>
      <c r="AE139">
        <v>800</v>
      </c>
      <c r="AF139">
        <v>2800</v>
      </c>
      <c r="AG139">
        <v>2000</v>
      </c>
      <c r="AH139">
        <v>2000</v>
      </c>
      <c r="AI139">
        <v>4300</v>
      </c>
      <c r="AK139">
        <v>1200</v>
      </c>
      <c r="AM139">
        <v>2700</v>
      </c>
      <c r="AN139">
        <v>2800</v>
      </c>
      <c r="AO139">
        <v>2700</v>
      </c>
      <c r="AP139">
        <v>2700</v>
      </c>
      <c r="AQ139">
        <v>1100</v>
      </c>
      <c r="AR139">
        <v>2500</v>
      </c>
      <c r="AS139">
        <v>3600</v>
      </c>
      <c r="AT139">
        <v>1100</v>
      </c>
      <c r="AU139">
        <v>500</v>
      </c>
    </row>
    <row r="140" spans="1:47" x14ac:dyDescent="0.3">
      <c r="A140" s="57"/>
      <c r="B140" s="4" t="s">
        <v>146</v>
      </c>
      <c r="C140" t="s">
        <v>163</v>
      </c>
      <c r="D140" t="s">
        <v>389</v>
      </c>
      <c r="E140" t="s">
        <v>457</v>
      </c>
      <c r="F140" t="s">
        <v>511</v>
      </c>
      <c r="G140" t="s">
        <v>637</v>
      </c>
      <c r="H140" t="s">
        <v>692</v>
      </c>
      <c r="I140" t="s">
        <v>825</v>
      </c>
      <c r="J140" t="s">
        <v>931</v>
      </c>
      <c r="K140" t="s">
        <v>1016</v>
      </c>
      <c r="L140" t="s">
        <v>1044</v>
      </c>
      <c r="M140" t="s">
        <v>1185</v>
      </c>
      <c r="N140" t="s">
        <v>2548</v>
      </c>
      <c r="O140" t="s">
        <v>969</v>
      </c>
      <c r="P140" t="s">
        <v>1337</v>
      </c>
      <c r="Q140" t="s">
        <v>1368</v>
      </c>
      <c r="R140" t="s">
        <v>1419</v>
      </c>
      <c r="S140" t="s">
        <v>1527</v>
      </c>
      <c r="T140" t="s">
        <v>1576</v>
      </c>
      <c r="W140" t="s">
        <v>1055</v>
      </c>
      <c r="X140" t="s">
        <v>1690</v>
      </c>
      <c r="Y140" t="s">
        <v>1731</v>
      </c>
      <c r="Z140" t="s">
        <v>1365</v>
      </c>
      <c r="AA140" t="s">
        <v>1859</v>
      </c>
      <c r="AB140" t="s">
        <v>1922</v>
      </c>
      <c r="AC140" t="s">
        <v>2011</v>
      </c>
      <c r="AD140" t="s">
        <v>2103</v>
      </c>
      <c r="AE140" t="s">
        <v>2213</v>
      </c>
      <c r="AF140" t="s">
        <v>1459</v>
      </c>
      <c r="AG140" t="s">
        <v>637</v>
      </c>
      <c r="AH140" t="s">
        <v>2499</v>
      </c>
      <c r="AI140" t="s">
        <v>2278</v>
      </c>
      <c r="AK140" t="s">
        <v>1512</v>
      </c>
      <c r="AL140" t="s">
        <v>2894</v>
      </c>
      <c r="AM140" t="s">
        <v>2710</v>
      </c>
      <c r="AN140" t="s">
        <v>2725</v>
      </c>
      <c r="AO140" t="s">
        <v>954</v>
      </c>
      <c r="AP140" t="s">
        <v>1581</v>
      </c>
      <c r="AQ140" t="s">
        <v>2888</v>
      </c>
      <c r="AR140" t="s">
        <v>1840</v>
      </c>
      <c r="AS140" t="s">
        <v>1419</v>
      </c>
      <c r="AT140" t="s">
        <v>3150</v>
      </c>
      <c r="AU140" t="s">
        <v>2856</v>
      </c>
    </row>
    <row r="141" spans="1:47" x14ac:dyDescent="0.3">
      <c r="A141" s="57"/>
      <c r="B141" s="4" t="s">
        <v>147</v>
      </c>
      <c r="C141">
        <v>250</v>
      </c>
      <c r="D141">
        <v>230</v>
      </c>
      <c r="E141">
        <v>220</v>
      </c>
      <c r="F141">
        <v>260</v>
      </c>
      <c r="G141">
        <v>250</v>
      </c>
      <c r="H141">
        <v>220</v>
      </c>
      <c r="I141">
        <v>250</v>
      </c>
      <c r="J141">
        <v>200</v>
      </c>
      <c r="K141">
        <v>250</v>
      </c>
      <c r="L141">
        <v>250</v>
      </c>
      <c r="M141">
        <v>200</v>
      </c>
      <c r="N141">
        <v>200</v>
      </c>
      <c r="O141">
        <v>270</v>
      </c>
      <c r="P141">
        <v>250</v>
      </c>
      <c r="Q141">
        <v>180</v>
      </c>
      <c r="R141">
        <v>250</v>
      </c>
      <c r="S141">
        <v>200</v>
      </c>
      <c r="T141">
        <v>250</v>
      </c>
      <c r="W141">
        <v>250</v>
      </c>
      <c r="X141">
        <v>250</v>
      </c>
      <c r="Y141">
        <v>200</v>
      </c>
      <c r="Z141">
        <v>250</v>
      </c>
      <c r="AA141">
        <v>250</v>
      </c>
      <c r="AB141">
        <v>200</v>
      </c>
      <c r="AC141">
        <v>250</v>
      </c>
      <c r="AD141">
        <v>250</v>
      </c>
      <c r="AE141">
        <v>250</v>
      </c>
      <c r="AF141">
        <v>250</v>
      </c>
      <c r="AG141">
        <v>200</v>
      </c>
      <c r="AH141">
        <v>180</v>
      </c>
      <c r="AI141">
        <v>250</v>
      </c>
      <c r="AK141">
        <v>250</v>
      </c>
      <c r="AL141">
        <v>260</v>
      </c>
      <c r="AM141">
        <v>200</v>
      </c>
      <c r="AN141">
        <v>230</v>
      </c>
      <c r="AO141">
        <v>250</v>
      </c>
      <c r="AP141">
        <v>250</v>
      </c>
      <c r="AQ141">
        <v>230</v>
      </c>
      <c r="AR141">
        <v>200</v>
      </c>
      <c r="AS141">
        <v>230</v>
      </c>
      <c r="AT141">
        <v>250</v>
      </c>
      <c r="AU141">
        <v>230</v>
      </c>
    </row>
    <row r="142" spans="1:47" x14ac:dyDescent="0.3">
      <c r="A142" s="57"/>
      <c r="B142" s="4" t="s">
        <v>148</v>
      </c>
      <c r="C142">
        <v>10</v>
      </c>
      <c r="D142">
        <v>150</v>
      </c>
      <c r="E142">
        <v>14</v>
      </c>
      <c r="F142">
        <v>52</v>
      </c>
      <c r="G142">
        <v>46</v>
      </c>
      <c r="H142">
        <v>40</v>
      </c>
      <c r="I142">
        <v>35</v>
      </c>
      <c r="J142">
        <v>42</v>
      </c>
      <c r="K142">
        <v>79</v>
      </c>
      <c r="L142">
        <v>30</v>
      </c>
      <c r="M142">
        <v>50</v>
      </c>
      <c r="N142">
        <v>48</v>
      </c>
      <c r="O142">
        <v>44</v>
      </c>
      <c r="P142">
        <v>56</v>
      </c>
      <c r="Q142">
        <v>22</v>
      </c>
      <c r="R142">
        <v>58</v>
      </c>
      <c r="S142">
        <v>39</v>
      </c>
      <c r="T142">
        <v>31</v>
      </c>
      <c r="W142">
        <v>47</v>
      </c>
      <c r="X142">
        <v>43</v>
      </c>
      <c r="Y142">
        <v>47</v>
      </c>
      <c r="Z142">
        <v>46</v>
      </c>
      <c r="AA142">
        <v>36</v>
      </c>
      <c r="AB142">
        <v>116</v>
      </c>
      <c r="AC142">
        <v>32</v>
      </c>
      <c r="AD142">
        <v>32</v>
      </c>
      <c r="AE142">
        <v>5</v>
      </c>
      <c r="AF142">
        <v>10</v>
      </c>
      <c r="AG142">
        <v>72</v>
      </c>
      <c r="AH142">
        <v>47</v>
      </c>
      <c r="AI142">
        <v>58</v>
      </c>
      <c r="AK142">
        <v>42</v>
      </c>
      <c r="AL142">
        <v>47</v>
      </c>
      <c r="AM142">
        <v>32</v>
      </c>
      <c r="AN142">
        <v>38</v>
      </c>
      <c r="AO142">
        <v>46</v>
      </c>
      <c r="AP142">
        <v>40</v>
      </c>
      <c r="AQ142">
        <v>69</v>
      </c>
      <c r="AR142">
        <v>70</v>
      </c>
      <c r="AS142">
        <v>58</v>
      </c>
      <c r="AT142">
        <v>18</v>
      </c>
      <c r="AU142">
        <v>27</v>
      </c>
    </row>
    <row r="143" spans="1:47" x14ac:dyDescent="0.3">
      <c r="A143" s="57"/>
      <c r="B143" s="4" t="s">
        <v>149</v>
      </c>
      <c r="C143">
        <v>-166</v>
      </c>
      <c r="D143">
        <v>-120</v>
      </c>
      <c r="E143">
        <v>-147</v>
      </c>
      <c r="F143">
        <v>-136</v>
      </c>
      <c r="G143">
        <v>-96</v>
      </c>
      <c r="H143">
        <v>-136</v>
      </c>
      <c r="I143">
        <v>-115</v>
      </c>
      <c r="J143">
        <v>-135</v>
      </c>
      <c r="K143">
        <v>-86</v>
      </c>
      <c r="L143">
        <v>-150</v>
      </c>
      <c r="M143">
        <v>-31</v>
      </c>
      <c r="N143">
        <v>-132</v>
      </c>
      <c r="O143">
        <v>-143</v>
      </c>
      <c r="P143">
        <v>-121</v>
      </c>
      <c r="Q143">
        <v>-55</v>
      </c>
      <c r="R143">
        <v>-113</v>
      </c>
      <c r="S143">
        <v>-61</v>
      </c>
      <c r="T143" s="24">
        <v>148</v>
      </c>
      <c r="W143">
        <v>-150</v>
      </c>
      <c r="X143">
        <v>-53</v>
      </c>
      <c r="Y143">
        <v>-88</v>
      </c>
      <c r="Z143">
        <v>-138</v>
      </c>
      <c r="AA143">
        <v>-126</v>
      </c>
      <c r="AB143">
        <v>-95</v>
      </c>
      <c r="AC143">
        <v>-156</v>
      </c>
      <c r="AD143">
        <v>-155</v>
      </c>
      <c r="AE143">
        <v>-115</v>
      </c>
      <c r="AF143">
        <v>-112</v>
      </c>
      <c r="AG143">
        <v>-82</v>
      </c>
      <c r="AH143">
        <v>-45</v>
      </c>
      <c r="AI143">
        <v>-146</v>
      </c>
      <c r="AK143">
        <v>-50</v>
      </c>
      <c r="AL143">
        <v>-97</v>
      </c>
      <c r="AM143">
        <v>-140</v>
      </c>
      <c r="AN143">
        <v>-104</v>
      </c>
      <c r="AO143">
        <v>-92</v>
      </c>
      <c r="AP143">
        <v>-49</v>
      </c>
      <c r="AQ143">
        <v>-102</v>
      </c>
      <c r="AR143">
        <v>-105</v>
      </c>
      <c r="AS143">
        <v>-136</v>
      </c>
      <c r="AT143">
        <v>-145</v>
      </c>
      <c r="AU143">
        <v>-123</v>
      </c>
    </row>
    <row r="144" spans="1:47" ht="15" thickBot="1" x14ac:dyDescent="0.35">
      <c r="A144" s="58"/>
      <c r="B144" s="2" t="s">
        <v>150</v>
      </c>
      <c r="C144">
        <v>172</v>
      </c>
      <c r="D144">
        <v>136</v>
      </c>
      <c r="E144">
        <v>147</v>
      </c>
      <c r="F144">
        <v>160</v>
      </c>
      <c r="G144">
        <v>96</v>
      </c>
      <c r="H144">
        <v>142</v>
      </c>
      <c r="I144">
        <v>127</v>
      </c>
      <c r="J144">
        <v>168</v>
      </c>
      <c r="K144">
        <v>55</v>
      </c>
      <c r="L144">
        <v>150</v>
      </c>
      <c r="M144">
        <v>68</v>
      </c>
      <c r="N144">
        <v>142</v>
      </c>
      <c r="O144">
        <v>148</v>
      </c>
      <c r="P144">
        <v>108</v>
      </c>
      <c r="Q144">
        <v>101</v>
      </c>
      <c r="R144">
        <v>163</v>
      </c>
      <c r="S144">
        <v>200</v>
      </c>
      <c r="T144">
        <v>151</v>
      </c>
      <c r="W144">
        <v>91</v>
      </c>
      <c r="X144">
        <v>75</v>
      </c>
      <c r="Y144">
        <v>51</v>
      </c>
      <c r="Z144">
        <v>142</v>
      </c>
      <c r="AA144">
        <v>152</v>
      </c>
      <c r="AB144">
        <v>131</v>
      </c>
      <c r="AC144">
        <v>167</v>
      </c>
      <c r="AD144">
        <v>160</v>
      </c>
      <c r="AE144">
        <v>110</v>
      </c>
      <c r="AF144">
        <v>58</v>
      </c>
      <c r="AG144">
        <v>110</v>
      </c>
      <c r="AH144">
        <v>200</v>
      </c>
      <c r="AI144">
        <v>152</v>
      </c>
      <c r="AK144">
        <v>110</v>
      </c>
      <c r="AL144">
        <v>182</v>
      </c>
      <c r="AM144">
        <v>154</v>
      </c>
      <c r="AN144">
        <v>168</v>
      </c>
      <c r="AO144">
        <v>114</v>
      </c>
      <c r="AP144">
        <v>162</v>
      </c>
      <c r="AQ144">
        <v>142</v>
      </c>
      <c r="AR144">
        <v>145</v>
      </c>
      <c r="AS144">
        <v>180</v>
      </c>
      <c r="AT144">
        <v>125</v>
      </c>
      <c r="AU144">
        <v>159</v>
      </c>
    </row>
    <row r="145" spans="1:47" x14ac:dyDescent="0.3">
      <c r="A145" s="56" t="s">
        <v>27</v>
      </c>
      <c r="B145" s="3" t="s">
        <v>5</v>
      </c>
      <c r="C145" s="31">
        <v>45537</v>
      </c>
      <c r="D145" s="31">
        <v>45570</v>
      </c>
      <c r="E145" s="31">
        <v>45506</v>
      </c>
      <c r="F145" s="31">
        <v>45598</v>
      </c>
      <c r="G145" s="31">
        <v>45332</v>
      </c>
      <c r="H145" s="31">
        <v>45567</v>
      </c>
      <c r="I145" s="31">
        <v>45506</v>
      </c>
      <c r="J145" s="31">
        <v>45506</v>
      </c>
      <c r="K145" t="s">
        <v>409</v>
      </c>
      <c r="L145" t="s">
        <v>687</v>
      </c>
      <c r="M145" t="s">
        <v>897</v>
      </c>
      <c r="N145" t="s">
        <v>197</v>
      </c>
      <c r="O145" s="31">
        <v>45567</v>
      </c>
      <c r="P145" t="s">
        <v>1267</v>
      </c>
      <c r="Q145" t="s">
        <v>213</v>
      </c>
      <c r="R145" t="s">
        <v>1234</v>
      </c>
      <c r="S145" t="s">
        <v>837</v>
      </c>
      <c r="T145" s="31">
        <v>45567</v>
      </c>
      <c r="W145" t="s">
        <v>1282</v>
      </c>
      <c r="X145" s="31">
        <v>45603</v>
      </c>
      <c r="Y145" t="s">
        <v>185</v>
      </c>
      <c r="Z145" s="31">
        <v>45598</v>
      </c>
      <c r="AA145" t="s">
        <v>460</v>
      </c>
      <c r="AB145" s="31" t="s">
        <v>1234</v>
      </c>
      <c r="AC145" t="s">
        <v>687</v>
      </c>
      <c r="AD145" s="31" t="s">
        <v>1234</v>
      </c>
      <c r="AE145" s="31">
        <v>45567</v>
      </c>
      <c r="AF145" s="31" t="s">
        <v>194</v>
      </c>
      <c r="AG145" s="31" t="s">
        <v>1234</v>
      </c>
      <c r="AH145" s="31">
        <v>45537</v>
      </c>
      <c r="AI145" s="31">
        <v>45598</v>
      </c>
      <c r="AK145" s="31">
        <v>45483</v>
      </c>
      <c r="AL145" s="31">
        <v>45598</v>
      </c>
      <c r="AM145" s="31">
        <v>45637</v>
      </c>
      <c r="AN145" s="31">
        <v>45506</v>
      </c>
      <c r="AO145" t="s">
        <v>169</v>
      </c>
      <c r="AP145" s="31">
        <v>45537</v>
      </c>
      <c r="AQ145" s="31">
        <v>45567</v>
      </c>
      <c r="AR145" s="31">
        <v>45506</v>
      </c>
      <c r="AS145" s="31">
        <v>45537</v>
      </c>
      <c r="AT145" t="s">
        <v>774</v>
      </c>
      <c r="AU145" t="s">
        <v>1108</v>
      </c>
    </row>
    <row r="146" spans="1:47" x14ac:dyDescent="0.3">
      <c r="A146" s="57"/>
      <c r="B146" s="4" t="s">
        <v>139</v>
      </c>
      <c r="C146">
        <v>4</v>
      </c>
      <c r="D146">
        <v>2</v>
      </c>
      <c r="E146">
        <v>4</v>
      </c>
      <c r="F146">
        <v>4</v>
      </c>
      <c r="G146">
        <v>4</v>
      </c>
      <c r="H146">
        <v>4</v>
      </c>
      <c r="I146">
        <v>4</v>
      </c>
      <c r="J146">
        <v>4</v>
      </c>
      <c r="K146">
        <v>4</v>
      </c>
      <c r="L146">
        <v>4</v>
      </c>
      <c r="M146">
        <v>4</v>
      </c>
      <c r="N146">
        <v>4</v>
      </c>
      <c r="O146">
        <v>4</v>
      </c>
      <c r="P146">
        <v>4</v>
      </c>
      <c r="Q146">
        <v>4</v>
      </c>
      <c r="R146">
        <v>4</v>
      </c>
      <c r="S146">
        <v>4</v>
      </c>
      <c r="T146">
        <v>4</v>
      </c>
      <c r="W146">
        <v>4</v>
      </c>
      <c r="X146">
        <v>4</v>
      </c>
      <c r="Y146">
        <v>3</v>
      </c>
      <c r="Z146">
        <v>4</v>
      </c>
      <c r="AA146">
        <v>4</v>
      </c>
      <c r="AB146">
        <v>4</v>
      </c>
      <c r="AC146">
        <v>4</v>
      </c>
      <c r="AD146">
        <v>4</v>
      </c>
      <c r="AE146">
        <v>4</v>
      </c>
      <c r="AF146">
        <v>4</v>
      </c>
      <c r="AG146">
        <v>4</v>
      </c>
      <c r="AH146">
        <v>4</v>
      </c>
      <c r="AI146">
        <v>4</v>
      </c>
      <c r="AK146">
        <v>4</v>
      </c>
      <c r="AL146">
        <v>4</v>
      </c>
      <c r="AM146">
        <v>4</v>
      </c>
      <c r="AN146">
        <v>4</v>
      </c>
      <c r="AO146">
        <v>4</v>
      </c>
      <c r="AP146">
        <v>4</v>
      </c>
      <c r="AQ146">
        <v>4</v>
      </c>
      <c r="AR146">
        <v>4</v>
      </c>
      <c r="AS146">
        <v>4</v>
      </c>
      <c r="AT146">
        <v>4</v>
      </c>
      <c r="AU146">
        <v>4</v>
      </c>
    </row>
    <row r="147" spans="1:47" x14ac:dyDescent="0.3">
      <c r="A147" s="57"/>
      <c r="B147" s="4" t="s">
        <v>140</v>
      </c>
      <c r="C147">
        <v>68.5</v>
      </c>
      <c r="D147">
        <v>60.5</v>
      </c>
      <c r="E147">
        <v>47.5</v>
      </c>
      <c r="F147">
        <v>60.5</v>
      </c>
      <c r="G147">
        <v>83.5</v>
      </c>
      <c r="H147">
        <v>46.5</v>
      </c>
      <c r="I147">
        <v>61</v>
      </c>
      <c r="J147">
        <v>54</v>
      </c>
      <c r="K147">
        <v>56.5</v>
      </c>
      <c r="L147">
        <v>49</v>
      </c>
      <c r="N147">
        <v>48</v>
      </c>
      <c r="O147">
        <v>53.5</v>
      </c>
      <c r="P147">
        <v>56</v>
      </c>
      <c r="Q147" t="s">
        <v>510</v>
      </c>
      <c r="R147">
        <v>75.5</v>
      </c>
      <c r="S147">
        <v>52</v>
      </c>
      <c r="T147">
        <v>61.5</v>
      </c>
      <c r="W147">
        <v>70</v>
      </c>
      <c r="X147">
        <v>71</v>
      </c>
      <c r="Z147">
        <v>57.5</v>
      </c>
      <c r="AA147">
        <v>58.5</v>
      </c>
      <c r="AB147">
        <v>30.5</v>
      </c>
      <c r="AC147">
        <v>64.5</v>
      </c>
      <c r="AD147">
        <v>62.5</v>
      </c>
      <c r="AE147">
        <v>51</v>
      </c>
      <c r="AF147">
        <v>48</v>
      </c>
      <c r="AG147">
        <v>101</v>
      </c>
      <c r="AH147">
        <v>50.5</v>
      </c>
      <c r="AI147">
        <v>58</v>
      </c>
      <c r="AK147">
        <v>61</v>
      </c>
      <c r="AL147">
        <v>56.5</v>
      </c>
      <c r="AM147">
        <v>31</v>
      </c>
      <c r="AN147">
        <v>61.5</v>
      </c>
      <c r="AO147">
        <v>48</v>
      </c>
      <c r="AP147">
        <v>64.5</v>
      </c>
      <c r="AQ147">
        <v>57.5</v>
      </c>
      <c r="AS147">
        <v>82.5</v>
      </c>
      <c r="AT147">
        <v>52</v>
      </c>
      <c r="AU147">
        <v>90</v>
      </c>
    </row>
    <row r="148" spans="1:47" x14ac:dyDescent="0.3">
      <c r="A148" s="57"/>
      <c r="B148" s="32" t="s">
        <v>141</v>
      </c>
      <c r="C148">
        <f>(C149-C150)</f>
        <v>2.1000000000000085</v>
      </c>
      <c r="D148">
        <f t="shared" ref="D148:L148" si="186">(D149-D150)</f>
        <v>2.3999999999999915</v>
      </c>
      <c r="E148">
        <f t="shared" si="186"/>
        <v>3</v>
      </c>
      <c r="F148">
        <f t="shared" si="186"/>
        <v>3.7999999999999972</v>
      </c>
      <c r="G148">
        <f t="shared" si="186"/>
        <v>3.2000000000000028</v>
      </c>
      <c r="H148">
        <f t="shared" si="186"/>
        <v>2.7000000000000028</v>
      </c>
      <c r="I148">
        <f t="shared" si="186"/>
        <v>1.1000000000000014</v>
      </c>
      <c r="J148">
        <f t="shared" si="186"/>
        <v>0</v>
      </c>
      <c r="K148">
        <f t="shared" si="186"/>
        <v>1.7999999999999972</v>
      </c>
      <c r="L148">
        <f t="shared" si="186"/>
        <v>3.8999999999999986</v>
      </c>
      <c r="M148">
        <f t="shared" ref="M148:N148" si="187">(M149-M150)</f>
        <v>3</v>
      </c>
      <c r="N148">
        <f t="shared" si="187"/>
        <v>3.3999999999999986</v>
      </c>
      <c r="O148">
        <f t="shared" ref="O148" si="188">(O149-O150)</f>
        <v>4.3999999999999986</v>
      </c>
      <c r="P148">
        <f t="shared" ref="P148" si="189">(P149-P150)</f>
        <v>0.70000000000000284</v>
      </c>
      <c r="R148">
        <f t="shared" ref="R148" si="190">(R149-R150)</f>
        <v>5.0999999999999943</v>
      </c>
      <c r="S148">
        <f t="shared" ref="S148" si="191">(S149-S150)</f>
        <v>3.3999999999999986</v>
      </c>
      <c r="T148">
        <f t="shared" ref="T148" si="192">(T149-T150)</f>
        <v>1.8999999999999986</v>
      </c>
      <c r="W148">
        <f t="shared" ref="W148" si="193">(W149-W150)</f>
        <v>1.1000000000000085</v>
      </c>
      <c r="X148">
        <f t="shared" ref="X148" si="194">(X149-X150)</f>
        <v>2.5</v>
      </c>
      <c r="Y148">
        <f t="shared" ref="Y148" si="195">(Y149-Y150)</f>
        <v>1.1000000000000014</v>
      </c>
      <c r="Z148">
        <f t="shared" ref="Z148" si="196">(Z149-Z150)</f>
        <v>1.5</v>
      </c>
      <c r="AA148">
        <f t="shared" ref="AA148" si="197">(AA149-AA150)</f>
        <v>1.1000000000000014</v>
      </c>
      <c r="AB148">
        <f t="shared" ref="AB148" si="198">(AB149-AB150)</f>
        <v>2.0999999999999979</v>
      </c>
      <c r="AC148">
        <f t="shared" ref="AC148:AD148" si="199">(AC149-AC150)</f>
        <v>3</v>
      </c>
      <c r="AD148">
        <f t="shared" si="199"/>
        <v>2.8999999999999986</v>
      </c>
      <c r="AE148">
        <f t="shared" ref="AE148" si="200">(AE149-AE150)</f>
        <v>2.5</v>
      </c>
      <c r="AF148">
        <f t="shared" ref="AF148:AU148" si="201">(AF149-AF150)</f>
        <v>3.8999999999999986</v>
      </c>
      <c r="AG148">
        <f t="shared" si="201"/>
        <v>4.7999999999999972</v>
      </c>
      <c r="AH148" s="41">
        <f t="shared" si="201"/>
        <v>22.5</v>
      </c>
      <c r="AI148">
        <f t="shared" si="201"/>
        <v>3.3999999999999986</v>
      </c>
      <c r="AK148">
        <f t="shared" si="201"/>
        <v>2</v>
      </c>
      <c r="AM148">
        <f t="shared" si="201"/>
        <v>1.4000000000000021</v>
      </c>
      <c r="AN148">
        <f t="shared" si="201"/>
        <v>2.7999999999999972</v>
      </c>
      <c r="AO148">
        <f t="shared" si="201"/>
        <v>3.1999999999999957</v>
      </c>
      <c r="AP148">
        <f t="shared" si="201"/>
        <v>1.5000000000000071</v>
      </c>
      <c r="AQ148">
        <f t="shared" si="201"/>
        <v>0.90000000000000568</v>
      </c>
      <c r="AS148">
        <f t="shared" si="201"/>
        <v>3.8999999999999915</v>
      </c>
      <c r="AT148">
        <f t="shared" si="201"/>
        <v>0.39999999999999858</v>
      </c>
      <c r="AU148">
        <f t="shared" si="201"/>
        <v>1.2000000000000028</v>
      </c>
    </row>
    <row r="149" spans="1:47" x14ac:dyDescent="0.3">
      <c r="A149" s="57"/>
      <c r="B149" s="4" t="s">
        <v>142</v>
      </c>
      <c r="C149">
        <v>70.400000000000006</v>
      </c>
      <c r="D149">
        <v>65.599999999999994</v>
      </c>
      <c r="E149">
        <v>50.5</v>
      </c>
      <c r="F149">
        <v>64</v>
      </c>
      <c r="G149">
        <v>86.5</v>
      </c>
      <c r="H149">
        <v>49</v>
      </c>
      <c r="I149">
        <v>61.4</v>
      </c>
      <c r="J149">
        <v>54</v>
      </c>
      <c r="K149">
        <v>57.5</v>
      </c>
      <c r="L149">
        <v>53</v>
      </c>
      <c r="M149">
        <v>51.9</v>
      </c>
      <c r="N149">
        <v>51.6</v>
      </c>
      <c r="O149">
        <v>58</v>
      </c>
      <c r="P149">
        <v>55.6</v>
      </c>
      <c r="Q149">
        <v>55.7</v>
      </c>
      <c r="R149">
        <v>80.099999999999994</v>
      </c>
      <c r="S149">
        <v>55.3</v>
      </c>
      <c r="T149">
        <v>63.3</v>
      </c>
      <c r="W149">
        <v>72.400000000000006</v>
      </c>
      <c r="X149">
        <v>73.5</v>
      </c>
      <c r="Y149">
        <v>49.2</v>
      </c>
      <c r="Z149">
        <v>59</v>
      </c>
      <c r="AA149">
        <v>59.6</v>
      </c>
      <c r="AB149">
        <v>32.799999999999997</v>
      </c>
      <c r="AC149">
        <v>67.5</v>
      </c>
      <c r="AD149">
        <v>65.5</v>
      </c>
      <c r="AE149">
        <v>53.4</v>
      </c>
      <c r="AF149">
        <v>52.3</v>
      </c>
      <c r="AG149">
        <v>105.2</v>
      </c>
      <c r="AH149" s="41">
        <v>52.5</v>
      </c>
      <c r="AI149">
        <v>61.4</v>
      </c>
      <c r="AK149">
        <v>62.5</v>
      </c>
      <c r="AL149">
        <v>60.5</v>
      </c>
      <c r="AM149">
        <v>32.6</v>
      </c>
      <c r="AN149">
        <v>65</v>
      </c>
      <c r="AO149">
        <v>51.4</v>
      </c>
      <c r="AP149">
        <v>65.400000000000006</v>
      </c>
      <c r="AQ149">
        <v>58.2</v>
      </c>
      <c r="AR149">
        <v>42.3</v>
      </c>
      <c r="AS149">
        <v>86.3</v>
      </c>
      <c r="AT149">
        <v>54.4</v>
      </c>
      <c r="AU149">
        <v>87.4</v>
      </c>
    </row>
    <row r="150" spans="1:47" x14ac:dyDescent="0.3">
      <c r="A150" s="57"/>
      <c r="B150" s="4" t="s">
        <v>143</v>
      </c>
      <c r="C150">
        <v>68.3</v>
      </c>
      <c r="D150">
        <v>63.2</v>
      </c>
      <c r="E150">
        <v>47.5</v>
      </c>
      <c r="F150">
        <v>60.2</v>
      </c>
      <c r="G150">
        <v>83.3</v>
      </c>
      <c r="H150">
        <v>46.3</v>
      </c>
      <c r="I150">
        <v>60.3</v>
      </c>
      <c r="J150">
        <v>54</v>
      </c>
      <c r="K150">
        <v>55.7</v>
      </c>
      <c r="L150">
        <v>49.1</v>
      </c>
      <c r="M150">
        <v>48.9</v>
      </c>
      <c r="N150">
        <v>48.2</v>
      </c>
      <c r="O150">
        <v>53.6</v>
      </c>
      <c r="P150">
        <v>54.9</v>
      </c>
      <c r="R150">
        <v>75</v>
      </c>
      <c r="S150">
        <v>51.9</v>
      </c>
      <c r="T150">
        <v>61.4</v>
      </c>
      <c r="W150">
        <v>71.3</v>
      </c>
      <c r="X150">
        <v>71</v>
      </c>
      <c r="Y150">
        <v>48.1</v>
      </c>
      <c r="Z150">
        <v>57.5</v>
      </c>
      <c r="AA150">
        <v>58.5</v>
      </c>
      <c r="AB150">
        <v>30.7</v>
      </c>
      <c r="AC150">
        <v>64.5</v>
      </c>
      <c r="AD150">
        <v>62.6</v>
      </c>
      <c r="AE150">
        <v>50.9</v>
      </c>
      <c r="AF150">
        <v>48.4</v>
      </c>
      <c r="AG150">
        <v>100.4</v>
      </c>
      <c r="AH150" s="41">
        <v>30</v>
      </c>
      <c r="AI150">
        <v>58</v>
      </c>
      <c r="AK150">
        <v>60.5</v>
      </c>
      <c r="AM150">
        <v>31.2</v>
      </c>
      <c r="AN150">
        <v>62.2</v>
      </c>
      <c r="AO150">
        <v>48.2</v>
      </c>
      <c r="AP150">
        <v>63.9</v>
      </c>
      <c r="AQ150">
        <v>57.3</v>
      </c>
      <c r="AS150">
        <v>82.4</v>
      </c>
      <c r="AT150">
        <v>54</v>
      </c>
      <c r="AU150">
        <v>86.2</v>
      </c>
    </row>
    <row r="151" spans="1:47" x14ac:dyDescent="0.3">
      <c r="A151" s="57"/>
      <c r="B151" s="4" t="s">
        <v>144</v>
      </c>
      <c r="C151">
        <v>1900</v>
      </c>
      <c r="D151">
        <v>5100</v>
      </c>
      <c r="E151">
        <v>3000</v>
      </c>
      <c r="F151">
        <v>4500</v>
      </c>
      <c r="G151">
        <v>3000</v>
      </c>
      <c r="H151">
        <v>2500</v>
      </c>
      <c r="I151">
        <v>400</v>
      </c>
      <c r="J151" t="s">
        <v>404</v>
      </c>
      <c r="K151">
        <v>1500</v>
      </c>
      <c r="L151">
        <v>4000</v>
      </c>
      <c r="M151">
        <v>3000</v>
      </c>
      <c r="N151">
        <v>3600</v>
      </c>
      <c r="O151">
        <v>4500</v>
      </c>
      <c r="P151" t="s">
        <v>818</v>
      </c>
      <c r="R151">
        <v>5000</v>
      </c>
      <c r="S151">
        <v>3300</v>
      </c>
      <c r="T151">
        <v>1800</v>
      </c>
      <c r="W151">
        <v>1000</v>
      </c>
      <c r="X151">
        <v>2500</v>
      </c>
      <c r="Y151">
        <v>1000</v>
      </c>
      <c r="Z151">
        <v>1500</v>
      </c>
      <c r="AA151">
        <v>1100</v>
      </c>
      <c r="AB151">
        <v>2300</v>
      </c>
      <c r="AC151">
        <v>3000</v>
      </c>
      <c r="AD151">
        <v>3000</v>
      </c>
      <c r="AE151">
        <v>2400</v>
      </c>
      <c r="AF151">
        <v>4300</v>
      </c>
      <c r="AG151">
        <v>4200</v>
      </c>
      <c r="AH151">
        <v>3000</v>
      </c>
      <c r="AI151">
        <v>3400</v>
      </c>
      <c r="AK151">
        <v>1500</v>
      </c>
      <c r="AL151">
        <v>4000</v>
      </c>
      <c r="AM151">
        <v>1600</v>
      </c>
      <c r="AN151">
        <v>3500</v>
      </c>
      <c r="AO151">
        <v>3400</v>
      </c>
      <c r="AP151">
        <v>900</v>
      </c>
      <c r="AQ151">
        <v>700</v>
      </c>
      <c r="AR151">
        <v>2000</v>
      </c>
      <c r="AS151">
        <v>3800</v>
      </c>
      <c r="AT151">
        <v>2400</v>
      </c>
      <c r="AU151" t="s">
        <v>404</v>
      </c>
    </row>
    <row r="152" spans="1:47" x14ac:dyDescent="0.3">
      <c r="A152" s="57"/>
      <c r="B152" s="4" t="s">
        <v>145</v>
      </c>
      <c r="C152">
        <v>1900</v>
      </c>
      <c r="D152">
        <v>2200</v>
      </c>
      <c r="E152">
        <v>3000</v>
      </c>
      <c r="F152">
        <v>4500</v>
      </c>
      <c r="G152">
        <v>3000</v>
      </c>
      <c r="H152">
        <v>2500</v>
      </c>
      <c r="J152" t="s">
        <v>404</v>
      </c>
      <c r="K152">
        <v>1500</v>
      </c>
      <c r="L152">
        <v>3900</v>
      </c>
      <c r="M152">
        <v>3000</v>
      </c>
      <c r="N152">
        <v>3400</v>
      </c>
      <c r="O152">
        <v>4500</v>
      </c>
      <c r="P152" t="s">
        <v>818</v>
      </c>
      <c r="R152">
        <v>5000</v>
      </c>
      <c r="S152">
        <v>3300</v>
      </c>
      <c r="W152">
        <v>900</v>
      </c>
      <c r="X152">
        <v>2500</v>
      </c>
      <c r="Y152">
        <v>1000</v>
      </c>
      <c r="Z152">
        <v>1500</v>
      </c>
      <c r="AA152">
        <v>1100</v>
      </c>
      <c r="AC152">
        <v>3000</v>
      </c>
      <c r="AD152">
        <v>3000</v>
      </c>
      <c r="AE152">
        <v>2400</v>
      </c>
      <c r="AF152">
        <v>4000</v>
      </c>
      <c r="AG152">
        <v>4200</v>
      </c>
      <c r="AH152">
        <v>4950</v>
      </c>
      <c r="AI152">
        <v>3400</v>
      </c>
      <c r="AK152">
        <v>1500</v>
      </c>
      <c r="AL152">
        <v>4000</v>
      </c>
      <c r="AM152">
        <v>1600</v>
      </c>
      <c r="AN152">
        <v>3500</v>
      </c>
      <c r="AO152">
        <v>3400</v>
      </c>
      <c r="AQ152">
        <v>700</v>
      </c>
      <c r="AS152">
        <v>3800</v>
      </c>
      <c r="AT152">
        <v>2400</v>
      </c>
      <c r="AU152" t="s">
        <v>404</v>
      </c>
    </row>
    <row r="153" spans="1:47" x14ac:dyDescent="0.3">
      <c r="A153" s="57"/>
      <c r="B153" s="4" t="s">
        <v>146</v>
      </c>
      <c r="C153" t="s">
        <v>164</v>
      </c>
      <c r="D153" t="s">
        <v>392</v>
      </c>
      <c r="E153" t="s">
        <v>458</v>
      </c>
      <c r="F153" t="s">
        <v>963</v>
      </c>
      <c r="G153" t="s">
        <v>638</v>
      </c>
      <c r="H153" t="s">
        <v>693</v>
      </c>
      <c r="I153" t="s">
        <v>826</v>
      </c>
      <c r="J153" t="s">
        <v>932</v>
      </c>
      <c r="K153" t="s">
        <v>1017</v>
      </c>
      <c r="L153" t="s">
        <v>1045</v>
      </c>
      <c r="M153" t="s">
        <v>1161</v>
      </c>
      <c r="N153" t="s">
        <v>1576</v>
      </c>
      <c r="O153" t="s">
        <v>1159</v>
      </c>
      <c r="P153" t="s">
        <v>1088</v>
      </c>
      <c r="Q153" t="s">
        <v>1369</v>
      </c>
      <c r="R153" t="s">
        <v>944</v>
      </c>
      <c r="S153" t="s">
        <v>1528</v>
      </c>
      <c r="T153" t="s">
        <v>1005</v>
      </c>
      <c r="W153" t="s">
        <v>1654</v>
      </c>
      <c r="X153" t="s">
        <v>1691</v>
      </c>
      <c r="Y153" t="s">
        <v>627</v>
      </c>
      <c r="Z153" t="s">
        <v>1786</v>
      </c>
      <c r="AA153" t="s">
        <v>1860</v>
      </c>
      <c r="AB153" t="s">
        <v>1923</v>
      </c>
      <c r="AC153" t="s">
        <v>1834</v>
      </c>
      <c r="AD153" t="s">
        <v>2104</v>
      </c>
      <c r="AE153" t="s">
        <v>2214</v>
      </c>
      <c r="AF153" t="s">
        <v>1854</v>
      </c>
      <c r="AG153" t="s">
        <v>1112</v>
      </c>
      <c r="AH153" t="s">
        <v>2901</v>
      </c>
      <c r="AI153" t="s">
        <v>2858</v>
      </c>
      <c r="AK153" t="s">
        <v>2407</v>
      </c>
      <c r="AL153" t="s">
        <v>2895</v>
      </c>
      <c r="AM153" t="s">
        <v>1539</v>
      </c>
      <c r="AN153" t="s">
        <v>2726</v>
      </c>
      <c r="AO153" t="s">
        <v>2769</v>
      </c>
      <c r="AP153" t="s">
        <v>2809</v>
      </c>
      <c r="AQ153" t="s">
        <v>2940</v>
      </c>
      <c r="AR153" t="s">
        <v>3017</v>
      </c>
      <c r="AS153" t="s">
        <v>161</v>
      </c>
      <c r="AT153" t="s">
        <v>3151</v>
      </c>
      <c r="AU153" t="s">
        <v>3115</v>
      </c>
    </row>
    <row r="154" spans="1:47" x14ac:dyDescent="0.3">
      <c r="A154" s="57"/>
      <c r="B154" s="4" t="s">
        <v>147</v>
      </c>
      <c r="C154">
        <v>200</v>
      </c>
      <c r="D154">
        <v>180</v>
      </c>
      <c r="E154">
        <v>200</v>
      </c>
      <c r="F154">
        <v>270</v>
      </c>
      <c r="G154">
        <v>250</v>
      </c>
      <c r="H154">
        <v>200</v>
      </c>
      <c r="I154">
        <v>250</v>
      </c>
      <c r="J154">
        <v>200</v>
      </c>
      <c r="K154">
        <v>200</v>
      </c>
      <c r="L154">
        <v>250</v>
      </c>
      <c r="M154">
        <v>220</v>
      </c>
      <c r="N154">
        <v>220</v>
      </c>
      <c r="O154">
        <v>250</v>
      </c>
      <c r="P154">
        <v>250</v>
      </c>
      <c r="Q154">
        <v>200</v>
      </c>
      <c r="R154">
        <v>270</v>
      </c>
      <c r="S154">
        <v>200</v>
      </c>
      <c r="T154">
        <v>250</v>
      </c>
      <c r="W154">
        <v>250</v>
      </c>
      <c r="X154">
        <v>250</v>
      </c>
      <c r="Y154">
        <v>200</v>
      </c>
      <c r="Z154">
        <v>250</v>
      </c>
      <c r="AA154">
        <v>250</v>
      </c>
      <c r="AB154">
        <v>200</v>
      </c>
      <c r="AC154">
        <v>260</v>
      </c>
      <c r="AD154">
        <v>300</v>
      </c>
      <c r="AE154">
        <v>260</v>
      </c>
      <c r="AF154">
        <v>200</v>
      </c>
      <c r="AG154">
        <v>250</v>
      </c>
      <c r="AH154">
        <v>200</v>
      </c>
      <c r="AI154">
        <v>250</v>
      </c>
      <c r="AK154">
        <v>250</v>
      </c>
      <c r="AL154">
        <v>250</v>
      </c>
      <c r="AM154">
        <v>200</v>
      </c>
      <c r="AN154">
        <v>180</v>
      </c>
      <c r="AO154">
        <v>200</v>
      </c>
      <c r="AP154">
        <v>250</v>
      </c>
      <c r="AQ154">
        <v>200</v>
      </c>
      <c r="AR154">
        <v>200</v>
      </c>
      <c r="AS154">
        <v>260</v>
      </c>
      <c r="AT154">
        <v>250</v>
      </c>
      <c r="AU154">
        <v>230</v>
      </c>
    </row>
    <row r="155" spans="1:47" x14ac:dyDescent="0.3">
      <c r="A155" s="57"/>
      <c r="B155" s="4" t="s">
        <v>148</v>
      </c>
      <c r="C155">
        <v>54</v>
      </c>
      <c r="D155">
        <v>109</v>
      </c>
      <c r="E155">
        <v>56</v>
      </c>
      <c r="F155">
        <v>70</v>
      </c>
      <c r="G155">
        <v>59</v>
      </c>
      <c r="H155">
        <v>38</v>
      </c>
      <c r="I155">
        <v>12</v>
      </c>
      <c r="J155">
        <v>38</v>
      </c>
      <c r="K155">
        <v>48</v>
      </c>
      <c r="L155">
        <v>53</v>
      </c>
      <c r="M155">
        <v>51</v>
      </c>
      <c r="N155">
        <v>65</v>
      </c>
      <c r="O155">
        <v>71</v>
      </c>
      <c r="P155">
        <v>80</v>
      </c>
      <c r="Q155">
        <v>38</v>
      </c>
      <c r="R155">
        <v>47</v>
      </c>
      <c r="S155">
        <v>42</v>
      </c>
      <c r="T155">
        <v>42</v>
      </c>
      <c r="W155">
        <v>45</v>
      </c>
      <c r="X155">
        <v>42</v>
      </c>
      <c r="Y155">
        <v>47</v>
      </c>
      <c r="Z155">
        <v>36</v>
      </c>
      <c r="AA155">
        <v>40</v>
      </c>
      <c r="AB155">
        <v>40</v>
      </c>
      <c r="AC155">
        <v>30</v>
      </c>
      <c r="AD155">
        <v>37</v>
      </c>
      <c r="AE155">
        <v>38</v>
      </c>
      <c r="AF155">
        <v>102</v>
      </c>
      <c r="AG155">
        <v>62</v>
      </c>
      <c r="AH155">
        <v>70</v>
      </c>
      <c r="AI155">
        <v>54</v>
      </c>
      <c r="AK155">
        <v>56</v>
      </c>
      <c r="AL155">
        <v>64</v>
      </c>
      <c r="AM155">
        <v>36</v>
      </c>
      <c r="AN155">
        <v>40</v>
      </c>
      <c r="AO155">
        <v>38</v>
      </c>
      <c r="AP155">
        <v>30</v>
      </c>
      <c r="AQ155">
        <v>37</v>
      </c>
      <c r="AR155">
        <v>54</v>
      </c>
      <c r="AS155">
        <v>63</v>
      </c>
      <c r="AT155">
        <v>23</v>
      </c>
      <c r="AU155">
        <v>20</v>
      </c>
    </row>
    <row r="156" spans="1:47" x14ac:dyDescent="0.3">
      <c r="A156" s="57"/>
      <c r="B156" s="4" t="s">
        <v>149</v>
      </c>
      <c r="C156">
        <v>-162</v>
      </c>
      <c r="D156">
        <v>-126</v>
      </c>
      <c r="E156">
        <v>-122</v>
      </c>
      <c r="F156">
        <v>-136</v>
      </c>
      <c r="G156">
        <v>-77</v>
      </c>
      <c r="H156">
        <v>-104</v>
      </c>
      <c r="I156">
        <v>-121</v>
      </c>
      <c r="J156">
        <v>-118</v>
      </c>
      <c r="K156">
        <v>-68</v>
      </c>
      <c r="L156">
        <v>-156</v>
      </c>
      <c r="M156">
        <v>-53</v>
      </c>
      <c r="N156">
        <v>-152</v>
      </c>
      <c r="O156">
        <v>-125</v>
      </c>
      <c r="P156">
        <v>-100</v>
      </c>
      <c r="Q156">
        <v>-71</v>
      </c>
      <c r="R156">
        <v>-108</v>
      </c>
      <c r="S156">
        <v>-63</v>
      </c>
      <c r="T156">
        <v>-150</v>
      </c>
      <c r="W156">
        <v>-120</v>
      </c>
      <c r="X156">
        <v>-77</v>
      </c>
      <c r="Y156">
        <v>-60</v>
      </c>
      <c r="Z156">
        <v>-138</v>
      </c>
      <c r="AA156">
        <v>-136</v>
      </c>
      <c r="AB156">
        <v>-114</v>
      </c>
      <c r="AC156">
        <v>-159</v>
      </c>
      <c r="AD156">
        <v>-172</v>
      </c>
      <c r="AE156">
        <v>-130</v>
      </c>
      <c r="AF156">
        <v>-112</v>
      </c>
      <c r="AG156">
        <v>-133</v>
      </c>
      <c r="AH156">
        <v>-75</v>
      </c>
      <c r="AI156">
        <v>-130</v>
      </c>
      <c r="AK156">
        <v>-110</v>
      </c>
      <c r="AL156">
        <v>-87</v>
      </c>
      <c r="AM156">
        <v>-147</v>
      </c>
      <c r="AN156">
        <v>-95</v>
      </c>
      <c r="AO156">
        <v>-93</v>
      </c>
      <c r="AP156">
        <v>-78</v>
      </c>
      <c r="AQ156">
        <v>-124</v>
      </c>
      <c r="AR156">
        <v>-123</v>
      </c>
      <c r="AS156">
        <v>-160</v>
      </c>
      <c r="AT156">
        <v>-128</v>
      </c>
      <c r="AU156">
        <v>-95</v>
      </c>
    </row>
    <row r="157" spans="1:47" ht="15" thickBot="1" x14ac:dyDescent="0.35">
      <c r="A157" s="58"/>
      <c r="B157" s="2" t="s">
        <v>150</v>
      </c>
      <c r="C157">
        <v>160</v>
      </c>
      <c r="D157">
        <v>112</v>
      </c>
      <c r="E157">
        <v>123</v>
      </c>
      <c r="F157">
        <v>133</v>
      </c>
      <c r="G157">
        <v>113</v>
      </c>
      <c r="H157">
        <v>117</v>
      </c>
      <c r="I157">
        <v>111</v>
      </c>
      <c r="J157">
        <v>124</v>
      </c>
      <c r="K157">
        <v>54</v>
      </c>
      <c r="L157">
        <v>137</v>
      </c>
      <c r="M157">
        <v>64</v>
      </c>
      <c r="N157">
        <v>170</v>
      </c>
      <c r="O157">
        <v>115</v>
      </c>
      <c r="P157">
        <v>110</v>
      </c>
      <c r="Q157">
        <v>147</v>
      </c>
      <c r="R157">
        <v>155</v>
      </c>
      <c r="S157">
        <v>194</v>
      </c>
      <c r="T157">
        <v>154</v>
      </c>
      <c r="W157">
        <v>110</v>
      </c>
      <c r="X157">
        <v>88</v>
      </c>
      <c r="Y157">
        <v>49</v>
      </c>
      <c r="Z157">
        <v>134</v>
      </c>
      <c r="AA157">
        <v>148</v>
      </c>
      <c r="AB157">
        <v>142</v>
      </c>
      <c r="AC157">
        <v>160</v>
      </c>
      <c r="AD157">
        <v>171</v>
      </c>
      <c r="AE157">
        <v>110</v>
      </c>
      <c r="AF157">
        <v>62</v>
      </c>
      <c r="AG157">
        <v>142</v>
      </c>
      <c r="AH157">
        <v>217</v>
      </c>
      <c r="AI157">
        <v>156</v>
      </c>
      <c r="AK157">
        <v>114</v>
      </c>
      <c r="AL157">
        <v>192</v>
      </c>
      <c r="AM157">
        <v>148</v>
      </c>
      <c r="AN157">
        <v>168</v>
      </c>
      <c r="AO157">
        <v>119</v>
      </c>
      <c r="AP157">
        <v>169</v>
      </c>
      <c r="AQ157">
        <v>146</v>
      </c>
      <c r="AR157">
        <v>148</v>
      </c>
      <c r="AS157">
        <v>155</v>
      </c>
      <c r="AT157">
        <v>84</v>
      </c>
      <c r="AU157">
        <v>126</v>
      </c>
    </row>
    <row r="158" spans="1:47" x14ac:dyDescent="0.3">
      <c r="A158" s="56" t="s">
        <v>28</v>
      </c>
      <c r="B158" s="3" t="s">
        <v>5</v>
      </c>
      <c r="C158" t="s">
        <v>165</v>
      </c>
      <c r="D158" t="s">
        <v>206</v>
      </c>
      <c r="E158" s="31">
        <v>45628</v>
      </c>
      <c r="F158" t="s">
        <v>460</v>
      </c>
      <c r="G158" s="31">
        <v>45453</v>
      </c>
      <c r="H158" t="s">
        <v>694</v>
      </c>
      <c r="I158" s="31">
        <v>45628</v>
      </c>
      <c r="J158" s="31">
        <v>45628</v>
      </c>
      <c r="K158" s="31">
        <v>45300</v>
      </c>
      <c r="L158" t="s">
        <v>160</v>
      </c>
      <c r="M158" t="s">
        <v>592</v>
      </c>
      <c r="N158" t="s">
        <v>206</v>
      </c>
      <c r="O158" t="s">
        <v>165</v>
      </c>
      <c r="P158" t="s">
        <v>518</v>
      </c>
      <c r="Q158" s="31">
        <v>45479</v>
      </c>
      <c r="R158" t="s">
        <v>455</v>
      </c>
      <c r="S158" t="s">
        <v>1251</v>
      </c>
      <c r="T158" t="s">
        <v>694</v>
      </c>
      <c r="W158" t="s">
        <v>232</v>
      </c>
      <c r="X158" t="s">
        <v>757</v>
      </c>
      <c r="Y158" t="s">
        <v>480</v>
      </c>
      <c r="Z158" t="s">
        <v>165</v>
      </c>
      <c r="AA158" t="s">
        <v>696</v>
      </c>
      <c r="AB158" t="s">
        <v>160</v>
      </c>
      <c r="AC158" t="s">
        <v>160</v>
      </c>
      <c r="AD158" t="s">
        <v>455</v>
      </c>
      <c r="AE158" t="s">
        <v>165</v>
      </c>
      <c r="AF158" t="s">
        <v>490</v>
      </c>
      <c r="AG158" t="s">
        <v>160</v>
      </c>
      <c r="AH158" s="31">
        <v>45628</v>
      </c>
      <c r="AI158" t="s">
        <v>460</v>
      </c>
      <c r="AK158" s="31">
        <v>45575</v>
      </c>
      <c r="AL158" t="s">
        <v>694</v>
      </c>
      <c r="AM158" t="s">
        <v>423</v>
      </c>
      <c r="AN158" s="31">
        <v>45628</v>
      </c>
      <c r="AO158" t="s">
        <v>171</v>
      </c>
      <c r="AP158" t="s">
        <v>165</v>
      </c>
      <c r="AQ158" t="s">
        <v>694</v>
      </c>
      <c r="AR158" t="s">
        <v>165</v>
      </c>
      <c r="AS158" s="31">
        <v>45628</v>
      </c>
      <c r="AT158" t="s">
        <v>1115</v>
      </c>
      <c r="AU158" t="s">
        <v>875</v>
      </c>
    </row>
    <row r="159" spans="1:47" x14ac:dyDescent="0.3">
      <c r="A159" s="57"/>
      <c r="B159" s="4" t="s">
        <v>139</v>
      </c>
      <c r="C159">
        <v>4</v>
      </c>
      <c r="D159">
        <v>4</v>
      </c>
      <c r="E159">
        <v>4</v>
      </c>
      <c r="F159">
        <v>4</v>
      </c>
      <c r="G159">
        <v>4</v>
      </c>
      <c r="H159">
        <v>4</v>
      </c>
      <c r="I159">
        <v>4</v>
      </c>
      <c r="J159">
        <v>4</v>
      </c>
      <c r="K159">
        <v>4</v>
      </c>
      <c r="L159">
        <v>4</v>
      </c>
      <c r="M159">
        <v>4</v>
      </c>
      <c r="N159">
        <v>4</v>
      </c>
      <c r="O159">
        <v>4</v>
      </c>
      <c r="P159">
        <v>4</v>
      </c>
      <c r="Q159" t="s">
        <v>1370</v>
      </c>
      <c r="R159">
        <v>4</v>
      </c>
      <c r="S159">
        <v>4</v>
      </c>
      <c r="T159">
        <v>4</v>
      </c>
      <c r="W159">
        <v>4</v>
      </c>
      <c r="X159">
        <v>4</v>
      </c>
      <c r="Y159">
        <v>3</v>
      </c>
      <c r="Z159">
        <v>4</v>
      </c>
      <c r="AA159">
        <v>4</v>
      </c>
      <c r="AB159">
        <v>4</v>
      </c>
      <c r="AC159">
        <v>4</v>
      </c>
      <c r="AD159">
        <v>4</v>
      </c>
      <c r="AE159">
        <v>4</v>
      </c>
      <c r="AF159">
        <v>4</v>
      </c>
      <c r="AG159">
        <v>4</v>
      </c>
      <c r="AH159">
        <v>4</v>
      </c>
      <c r="AI159">
        <v>4</v>
      </c>
      <c r="AK159">
        <v>4</v>
      </c>
      <c r="AL159">
        <v>4</v>
      </c>
      <c r="AM159">
        <v>4</v>
      </c>
      <c r="AN159">
        <v>4</v>
      </c>
      <c r="AO159">
        <v>4</v>
      </c>
      <c r="AP159">
        <v>4</v>
      </c>
      <c r="AQ159">
        <v>4</v>
      </c>
      <c r="AR159">
        <v>4</v>
      </c>
      <c r="AS159">
        <v>4</v>
      </c>
      <c r="AT159">
        <v>4</v>
      </c>
      <c r="AU159">
        <v>4</v>
      </c>
    </row>
    <row r="160" spans="1:47" x14ac:dyDescent="0.3">
      <c r="A160" s="57"/>
      <c r="B160" s="4" t="s">
        <v>140</v>
      </c>
      <c r="C160">
        <v>68.5</v>
      </c>
      <c r="D160">
        <v>60.5</v>
      </c>
      <c r="E160">
        <v>47.5</v>
      </c>
      <c r="F160">
        <v>60.5</v>
      </c>
      <c r="G160">
        <v>83.5</v>
      </c>
      <c r="H160">
        <v>46.5</v>
      </c>
      <c r="I160">
        <v>61</v>
      </c>
      <c r="J160">
        <v>54.5</v>
      </c>
      <c r="K160">
        <v>56.5</v>
      </c>
      <c r="L160">
        <v>49</v>
      </c>
      <c r="M160" t="s">
        <v>510</v>
      </c>
      <c r="N160">
        <v>48</v>
      </c>
      <c r="O160">
        <v>53.5</v>
      </c>
      <c r="P160">
        <v>56</v>
      </c>
      <c r="Q160" t="s">
        <v>510</v>
      </c>
      <c r="R160">
        <v>75.5</v>
      </c>
      <c r="S160">
        <v>52</v>
      </c>
      <c r="T160">
        <v>61.5</v>
      </c>
      <c r="W160">
        <v>70</v>
      </c>
      <c r="X160">
        <v>71</v>
      </c>
      <c r="Z160">
        <v>57.5</v>
      </c>
      <c r="AA160">
        <v>58.5</v>
      </c>
      <c r="AB160">
        <v>30.5</v>
      </c>
      <c r="AC160">
        <v>64.5</v>
      </c>
      <c r="AD160">
        <v>62.5</v>
      </c>
      <c r="AE160">
        <v>51</v>
      </c>
      <c r="AF160">
        <v>48.5</v>
      </c>
      <c r="AG160">
        <v>101</v>
      </c>
      <c r="AH160">
        <v>50.5</v>
      </c>
      <c r="AI160">
        <v>58</v>
      </c>
      <c r="AK160">
        <v>60.5</v>
      </c>
      <c r="AL160">
        <v>56.5</v>
      </c>
      <c r="AM160">
        <v>31</v>
      </c>
      <c r="AN160">
        <v>61.5</v>
      </c>
      <c r="AO160">
        <v>48</v>
      </c>
      <c r="AP160">
        <v>64.5</v>
      </c>
      <c r="AQ160">
        <v>57.5</v>
      </c>
      <c r="AR160">
        <v>41.5</v>
      </c>
      <c r="AS160">
        <v>82.5</v>
      </c>
      <c r="AT160">
        <v>52</v>
      </c>
      <c r="AU160">
        <v>90</v>
      </c>
    </row>
    <row r="161" spans="1:47" x14ac:dyDescent="0.3">
      <c r="A161" s="57"/>
      <c r="B161" s="32" t="s">
        <v>141</v>
      </c>
      <c r="C161">
        <f>(C162-C163)</f>
        <v>2.2000000000000028</v>
      </c>
      <c r="D161">
        <f t="shared" ref="D161:K161" si="202">(D162-D163)</f>
        <v>3.6999999999999957</v>
      </c>
      <c r="E161">
        <f t="shared" si="202"/>
        <v>2.3999999999999986</v>
      </c>
      <c r="F161">
        <f t="shared" si="202"/>
        <v>4.7000000000000028</v>
      </c>
      <c r="G161">
        <f t="shared" si="202"/>
        <v>3.7999999999999972</v>
      </c>
      <c r="H161">
        <f t="shared" si="202"/>
        <v>2.7999999999999972</v>
      </c>
      <c r="I161">
        <f t="shared" si="202"/>
        <v>0.80000000000000426</v>
      </c>
      <c r="J161">
        <f t="shared" si="202"/>
        <v>0.60000000000000142</v>
      </c>
      <c r="K161">
        <f t="shared" si="202"/>
        <v>0.19999999999999574</v>
      </c>
      <c r="L161">
        <f t="shared" ref="L161" si="203">(L162-L163)</f>
        <v>2.7999999999999972</v>
      </c>
      <c r="M161">
        <f t="shared" ref="M161:N161" si="204">(M162-M163)</f>
        <v>3.2000000000000028</v>
      </c>
      <c r="N161">
        <f t="shared" si="204"/>
        <v>2.1000000000000014</v>
      </c>
      <c r="O161">
        <f t="shared" ref="O161" si="205">(O162-O163)</f>
        <v>3</v>
      </c>
      <c r="P161">
        <f t="shared" ref="P161" si="206">(P162-P163)</f>
        <v>0.60000000000000142</v>
      </c>
      <c r="R161">
        <f t="shared" ref="R161:S161" si="207">(R162-R163)</f>
        <v>2.2000000000000028</v>
      </c>
      <c r="S161">
        <f t="shared" si="207"/>
        <v>3.1000000000000014</v>
      </c>
      <c r="T161">
        <f t="shared" ref="T161" si="208">(T162-T163)</f>
        <v>2.0999999999999943</v>
      </c>
      <c r="W161">
        <f t="shared" ref="W161" si="209">(W162-W163)</f>
        <v>0.90000000000000568</v>
      </c>
      <c r="X161">
        <f t="shared" ref="X161" si="210">(X162-X163)</f>
        <v>2.9000000000000057</v>
      </c>
      <c r="Y161">
        <f t="shared" ref="Y161" si="211">(Y162-Y163)</f>
        <v>0.5</v>
      </c>
      <c r="Z161">
        <f t="shared" ref="Z161:AA161" si="212">(Z162-Z163)</f>
        <v>0.59999999999999432</v>
      </c>
      <c r="AA161">
        <f t="shared" si="212"/>
        <v>1.7999999999999972</v>
      </c>
      <c r="AB161">
        <f t="shared" ref="AB161" si="213">(AB162-AB163)</f>
        <v>2.6000000000000014</v>
      </c>
      <c r="AC161">
        <f t="shared" ref="AC161" si="214">(AC162-AC163)</f>
        <v>2.4000000000000057</v>
      </c>
      <c r="AD161">
        <f t="shared" ref="AD161" si="215">(AD162-AD163)</f>
        <v>3.2000000000000028</v>
      </c>
      <c r="AE161">
        <f t="shared" ref="AE161" si="216">(AE162-AE163)</f>
        <v>2.1999999999999957</v>
      </c>
      <c r="AF161">
        <f t="shared" ref="AF161:AU161" si="217">(AF162-AF163)</f>
        <v>3.1000000000000014</v>
      </c>
      <c r="AG161">
        <f t="shared" si="217"/>
        <v>4.0999999999999943</v>
      </c>
      <c r="AH161">
        <f t="shared" si="217"/>
        <v>2</v>
      </c>
      <c r="AI161">
        <f t="shared" si="217"/>
        <v>3.6000000000000014</v>
      </c>
      <c r="AK161">
        <f t="shared" si="217"/>
        <v>2.7999999999999972</v>
      </c>
      <c r="AL161">
        <f t="shared" si="217"/>
        <v>2.2999999999999972</v>
      </c>
      <c r="AM161">
        <f t="shared" si="217"/>
        <v>1.7999999999999972</v>
      </c>
      <c r="AN161">
        <f t="shared" si="217"/>
        <v>4</v>
      </c>
      <c r="AO161">
        <f t="shared" si="217"/>
        <v>3.5999999999999943</v>
      </c>
      <c r="AP161">
        <f t="shared" si="217"/>
        <v>2.7000000000000028</v>
      </c>
      <c r="AQ161">
        <f t="shared" si="217"/>
        <v>0.89999999999999858</v>
      </c>
      <c r="AR161">
        <f t="shared" si="217"/>
        <v>2.8999999999999986</v>
      </c>
      <c r="AS161">
        <f t="shared" si="217"/>
        <v>3.7000000000000028</v>
      </c>
      <c r="AT161">
        <f t="shared" si="217"/>
        <v>3.2000000000000028</v>
      </c>
      <c r="AU161">
        <f t="shared" si="217"/>
        <v>1.1999999999999886</v>
      </c>
    </row>
    <row r="162" spans="1:47" x14ac:dyDescent="0.3">
      <c r="A162" s="57"/>
      <c r="B162" s="4" t="s">
        <v>142</v>
      </c>
      <c r="C162">
        <v>70.900000000000006</v>
      </c>
      <c r="D162">
        <v>65.3</v>
      </c>
      <c r="E162">
        <v>49.3</v>
      </c>
      <c r="F162">
        <v>65.400000000000006</v>
      </c>
      <c r="G162">
        <v>87.1</v>
      </c>
      <c r="H162">
        <v>48.8</v>
      </c>
      <c r="I162">
        <v>60.6</v>
      </c>
      <c r="J162">
        <v>55.1</v>
      </c>
      <c r="K162">
        <v>55.8</v>
      </c>
      <c r="L162">
        <v>51.8</v>
      </c>
      <c r="M162">
        <v>51.6</v>
      </c>
      <c r="N162">
        <v>51.4</v>
      </c>
      <c r="O162">
        <v>56.9</v>
      </c>
      <c r="P162">
        <v>56.2</v>
      </c>
      <c r="Q162">
        <v>55.2</v>
      </c>
      <c r="R162">
        <v>77.5</v>
      </c>
      <c r="S162">
        <v>54.9</v>
      </c>
      <c r="T162">
        <v>63.3</v>
      </c>
      <c r="W162">
        <v>73.2</v>
      </c>
      <c r="X162">
        <v>73.900000000000006</v>
      </c>
      <c r="Y162">
        <v>48.6</v>
      </c>
      <c r="Z162">
        <v>56.8</v>
      </c>
      <c r="AA162">
        <v>59.3</v>
      </c>
      <c r="AB162">
        <v>33.5</v>
      </c>
      <c r="AC162">
        <v>67.2</v>
      </c>
      <c r="AD162">
        <v>66</v>
      </c>
      <c r="AE162">
        <v>52.4</v>
      </c>
      <c r="AF162">
        <v>51.5</v>
      </c>
      <c r="AG162">
        <v>105.1</v>
      </c>
      <c r="AH162">
        <v>52.6</v>
      </c>
      <c r="AI162">
        <v>61.6</v>
      </c>
      <c r="AK162">
        <v>62.9</v>
      </c>
      <c r="AL162">
        <v>59.5</v>
      </c>
      <c r="AM162">
        <v>32.9</v>
      </c>
      <c r="AN162">
        <v>65.2</v>
      </c>
      <c r="AO162">
        <v>51.3</v>
      </c>
      <c r="AP162">
        <v>67.2</v>
      </c>
      <c r="AQ162">
        <v>58.5</v>
      </c>
      <c r="AR162">
        <v>44</v>
      </c>
      <c r="AS162">
        <v>86</v>
      </c>
      <c r="AT162">
        <v>55</v>
      </c>
      <c r="AU162">
        <v>87.1</v>
      </c>
    </row>
    <row r="163" spans="1:47" x14ac:dyDescent="0.3">
      <c r="A163" s="57"/>
      <c r="B163" s="4" t="s">
        <v>143</v>
      </c>
      <c r="C163">
        <v>68.7</v>
      </c>
      <c r="D163">
        <v>61.6</v>
      </c>
      <c r="E163">
        <v>46.9</v>
      </c>
      <c r="F163">
        <v>60.7</v>
      </c>
      <c r="G163">
        <v>83.3</v>
      </c>
      <c r="H163">
        <v>46</v>
      </c>
      <c r="I163">
        <v>59.8</v>
      </c>
      <c r="J163">
        <v>54.5</v>
      </c>
      <c r="K163">
        <v>55.6</v>
      </c>
      <c r="L163">
        <v>49</v>
      </c>
      <c r="M163">
        <v>48.4</v>
      </c>
      <c r="N163">
        <v>49.3</v>
      </c>
      <c r="O163">
        <v>53.9</v>
      </c>
      <c r="P163">
        <v>55.6</v>
      </c>
      <c r="R163">
        <v>75.3</v>
      </c>
      <c r="S163">
        <v>51.8</v>
      </c>
      <c r="T163">
        <v>61.2</v>
      </c>
      <c r="W163">
        <v>72.3</v>
      </c>
      <c r="X163">
        <v>71</v>
      </c>
      <c r="Y163">
        <v>48.1</v>
      </c>
      <c r="Z163">
        <v>56.2</v>
      </c>
      <c r="AA163">
        <v>57.5</v>
      </c>
      <c r="AB163">
        <v>30.9</v>
      </c>
      <c r="AC163">
        <v>64.8</v>
      </c>
      <c r="AD163">
        <v>62.8</v>
      </c>
      <c r="AE163">
        <v>50.2</v>
      </c>
      <c r="AF163">
        <v>48.4</v>
      </c>
      <c r="AG163">
        <v>101</v>
      </c>
      <c r="AH163">
        <v>50.6</v>
      </c>
      <c r="AI163">
        <v>58</v>
      </c>
      <c r="AK163">
        <v>60.1</v>
      </c>
      <c r="AL163">
        <v>57.2</v>
      </c>
      <c r="AM163">
        <v>31.1</v>
      </c>
      <c r="AN163">
        <v>61.2</v>
      </c>
      <c r="AO163">
        <v>47.7</v>
      </c>
      <c r="AP163">
        <v>64.5</v>
      </c>
      <c r="AQ163">
        <v>57.6</v>
      </c>
      <c r="AR163">
        <v>41.1</v>
      </c>
      <c r="AS163">
        <v>82.3</v>
      </c>
      <c r="AT163">
        <v>51.8</v>
      </c>
      <c r="AU163">
        <v>85.9</v>
      </c>
    </row>
    <row r="164" spans="1:47" x14ac:dyDescent="0.3">
      <c r="A164" s="57"/>
      <c r="B164" s="4" t="s">
        <v>144</v>
      </c>
      <c r="C164">
        <v>2400</v>
      </c>
      <c r="D164">
        <v>4800</v>
      </c>
      <c r="E164">
        <v>1800</v>
      </c>
      <c r="F164">
        <v>4900</v>
      </c>
      <c r="G164">
        <v>3600</v>
      </c>
      <c r="H164">
        <v>2300</v>
      </c>
      <c r="I164">
        <v>1000</v>
      </c>
      <c r="J164">
        <v>600</v>
      </c>
      <c r="L164">
        <v>2800</v>
      </c>
      <c r="M164">
        <v>3000</v>
      </c>
      <c r="N164">
        <v>3400</v>
      </c>
      <c r="O164">
        <v>3400</v>
      </c>
      <c r="P164">
        <v>200</v>
      </c>
      <c r="Q164">
        <v>1500</v>
      </c>
      <c r="R164">
        <v>2000</v>
      </c>
      <c r="S164">
        <v>2900</v>
      </c>
      <c r="T164">
        <v>1800</v>
      </c>
      <c r="W164">
        <v>1000</v>
      </c>
      <c r="X164">
        <v>2900</v>
      </c>
      <c r="Y164" t="s">
        <v>818</v>
      </c>
      <c r="Z164" t="s">
        <v>818</v>
      </c>
      <c r="AA164">
        <v>800</v>
      </c>
      <c r="AB164">
        <v>3000</v>
      </c>
      <c r="AC164">
        <v>2700</v>
      </c>
      <c r="AD164">
        <v>3500</v>
      </c>
      <c r="AE164">
        <v>1400</v>
      </c>
      <c r="AF164">
        <v>3000</v>
      </c>
      <c r="AG164">
        <v>4100</v>
      </c>
      <c r="AH164">
        <v>2100</v>
      </c>
      <c r="AI164">
        <v>3600</v>
      </c>
      <c r="AK164">
        <v>1900</v>
      </c>
      <c r="AL164">
        <v>3000</v>
      </c>
      <c r="AM164">
        <v>1900</v>
      </c>
      <c r="AN164">
        <v>4000</v>
      </c>
      <c r="AO164">
        <v>3300</v>
      </c>
      <c r="AP164">
        <v>2700</v>
      </c>
      <c r="AQ164">
        <v>1000</v>
      </c>
      <c r="AR164">
        <v>2500</v>
      </c>
      <c r="AS164">
        <v>3500</v>
      </c>
      <c r="AT164">
        <v>3000</v>
      </c>
      <c r="AU164" t="s">
        <v>404</v>
      </c>
    </row>
    <row r="165" spans="1:47" x14ac:dyDescent="0.3">
      <c r="A165" s="57"/>
      <c r="B165" s="4" t="s">
        <v>145</v>
      </c>
      <c r="C165">
        <v>2200</v>
      </c>
      <c r="D165">
        <v>2600</v>
      </c>
      <c r="I165">
        <v>1000</v>
      </c>
      <c r="J165">
        <v>600</v>
      </c>
      <c r="K165">
        <v>500</v>
      </c>
      <c r="L165">
        <v>2800</v>
      </c>
      <c r="N165">
        <v>2300</v>
      </c>
      <c r="O165">
        <v>3000</v>
      </c>
      <c r="P165">
        <v>200</v>
      </c>
      <c r="R165">
        <v>2200</v>
      </c>
      <c r="S165">
        <v>2900</v>
      </c>
      <c r="T165">
        <v>1800</v>
      </c>
      <c r="W165">
        <v>900</v>
      </c>
      <c r="X165">
        <v>2900</v>
      </c>
      <c r="Y165">
        <v>500</v>
      </c>
      <c r="Z165" t="s">
        <v>818</v>
      </c>
      <c r="AA165">
        <v>800</v>
      </c>
      <c r="AB165">
        <v>2600</v>
      </c>
      <c r="AC165">
        <v>2400</v>
      </c>
      <c r="AD165">
        <v>3500</v>
      </c>
      <c r="AE165">
        <v>1400</v>
      </c>
      <c r="AF165">
        <v>3000</v>
      </c>
      <c r="AG165">
        <v>4100</v>
      </c>
      <c r="AI165">
        <v>3600</v>
      </c>
      <c r="AK165">
        <v>2400</v>
      </c>
      <c r="AL165">
        <v>3000</v>
      </c>
      <c r="AM165">
        <v>1800</v>
      </c>
      <c r="AN165">
        <v>4000</v>
      </c>
      <c r="AP165">
        <v>2700</v>
      </c>
      <c r="AQ165">
        <v>1000</v>
      </c>
      <c r="AS165">
        <v>3500</v>
      </c>
      <c r="AT165">
        <v>3000</v>
      </c>
    </row>
    <row r="166" spans="1:47" x14ac:dyDescent="0.3">
      <c r="A166" s="57"/>
      <c r="B166" s="4" t="s">
        <v>146</v>
      </c>
      <c r="C166" t="s">
        <v>166</v>
      </c>
      <c r="D166" t="s">
        <v>393</v>
      </c>
      <c r="E166" t="s">
        <v>459</v>
      </c>
      <c r="F166" t="s">
        <v>2639</v>
      </c>
      <c r="G166" t="s">
        <v>639</v>
      </c>
      <c r="H166" t="s">
        <v>695</v>
      </c>
      <c r="I166" t="s">
        <v>827</v>
      </c>
      <c r="J166" t="s">
        <v>933</v>
      </c>
      <c r="K166" t="s">
        <v>1018</v>
      </c>
      <c r="L166" t="s">
        <v>1046</v>
      </c>
      <c r="M166" t="s">
        <v>1186</v>
      </c>
      <c r="N166" t="s">
        <v>2549</v>
      </c>
      <c r="O166" t="s">
        <v>1235</v>
      </c>
      <c r="P166" t="s">
        <v>1223</v>
      </c>
      <c r="Q166" t="s">
        <v>1371</v>
      </c>
      <c r="R166" t="s">
        <v>1420</v>
      </c>
      <c r="S166" t="s">
        <v>1529</v>
      </c>
      <c r="T166" t="s">
        <v>1577</v>
      </c>
      <c r="W166" t="s">
        <v>887</v>
      </c>
      <c r="X166" t="s">
        <v>1692</v>
      </c>
      <c r="Y166" t="s">
        <v>533</v>
      </c>
      <c r="Z166" t="s">
        <v>205</v>
      </c>
      <c r="AA166" t="s">
        <v>1060</v>
      </c>
      <c r="AB166" t="s">
        <v>1435</v>
      </c>
      <c r="AC166" t="s">
        <v>976</v>
      </c>
      <c r="AD166" t="s">
        <v>2105</v>
      </c>
      <c r="AE166" t="s">
        <v>2215</v>
      </c>
      <c r="AF166" t="s">
        <v>1616</v>
      </c>
      <c r="AG166" t="s">
        <v>2568</v>
      </c>
      <c r="AH166" t="s">
        <v>2743</v>
      </c>
      <c r="AI166" t="s">
        <v>2859</v>
      </c>
      <c r="AK166" t="s">
        <v>2408</v>
      </c>
      <c r="AL166" t="s">
        <v>637</v>
      </c>
      <c r="AM166" t="s">
        <v>2711</v>
      </c>
      <c r="AN166" t="s">
        <v>1499</v>
      </c>
      <c r="AO166" t="s">
        <v>2770</v>
      </c>
      <c r="AP166" t="s">
        <v>2810</v>
      </c>
      <c r="AQ166" t="s">
        <v>2231</v>
      </c>
      <c r="AR166" t="s">
        <v>3018</v>
      </c>
      <c r="AS166" t="s">
        <v>3074</v>
      </c>
      <c r="AT166" t="s">
        <v>3152</v>
      </c>
      <c r="AU166" t="s">
        <v>2793</v>
      </c>
    </row>
    <row r="167" spans="1:47" x14ac:dyDescent="0.3">
      <c r="A167" s="57"/>
      <c r="B167" s="4" t="s">
        <v>147</v>
      </c>
      <c r="C167">
        <v>200</v>
      </c>
      <c r="D167">
        <v>180</v>
      </c>
      <c r="E167">
        <v>220</v>
      </c>
      <c r="F167">
        <v>270</v>
      </c>
      <c r="G167">
        <v>250</v>
      </c>
      <c r="H167">
        <v>250</v>
      </c>
      <c r="I167">
        <v>250</v>
      </c>
      <c r="J167">
        <v>200</v>
      </c>
      <c r="K167">
        <v>250</v>
      </c>
      <c r="L167">
        <v>250</v>
      </c>
      <c r="M167">
        <v>250</v>
      </c>
      <c r="N167">
        <v>200</v>
      </c>
      <c r="O167">
        <v>250</v>
      </c>
      <c r="P167">
        <v>250</v>
      </c>
      <c r="Q167">
        <v>200</v>
      </c>
      <c r="R167">
        <v>270</v>
      </c>
      <c r="S167">
        <v>180</v>
      </c>
      <c r="T167">
        <v>250</v>
      </c>
      <c r="W167">
        <v>250</v>
      </c>
      <c r="X167">
        <v>260</v>
      </c>
      <c r="Y167">
        <v>200</v>
      </c>
      <c r="Z167">
        <v>250</v>
      </c>
      <c r="AA167">
        <v>250</v>
      </c>
      <c r="AB167">
        <v>200</v>
      </c>
      <c r="AC167">
        <v>250</v>
      </c>
      <c r="AD167">
        <v>300</v>
      </c>
      <c r="AE167">
        <v>250</v>
      </c>
      <c r="AF167">
        <v>200</v>
      </c>
      <c r="AG167">
        <v>250</v>
      </c>
      <c r="AH167">
        <v>200</v>
      </c>
      <c r="AI167">
        <v>280</v>
      </c>
      <c r="AK167">
        <v>250</v>
      </c>
      <c r="AL167">
        <v>250</v>
      </c>
      <c r="AM167">
        <v>200</v>
      </c>
      <c r="AN167">
        <v>230</v>
      </c>
      <c r="AO167">
        <v>200</v>
      </c>
      <c r="AP167">
        <v>260</v>
      </c>
      <c r="AQ167">
        <v>200</v>
      </c>
      <c r="AR167">
        <v>200</v>
      </c>
      <c r="AS167">
        <v>250</v>
      </c>
      <c r="AT167">
        <v>250</v>
      </c>
      <c r="AU167">
        <v>230</v>
      </c>
    </row>
    <row r="168" spans="1:47" x14ac:dyDescent="0.3">
      <c r="A168" s="57"/>
      <c r="B168" s="4" t="s">
        <v>148</v>
      </c>
      <c r="C168">
        <v>38</v>
      </c>
      <c r="D168">
        <v>20</v>
      </c>
      <c r="E168">
        <v>24</v>
      </c>
      <c r="F168">
        <v>54</v>
      </c>
      <c r="G168">
        <v>46</v>
      </c>
      <c r="H168">
        <v>65</v>
      </c>
      <c r="I168">
        <v>27</v>
      </c>
      <c r="J168">
        <v>50</v>
      </c>
      <c r="K168">
        <v>30</v>
      </c>
      <c r="L168">
        <v>27</v>
      </c>
      <c r="M168">
        <v>24</v>
      </c>
      <c r="N168">
        <v>68</v>
      </c>
      <c r="O168">
        <v>48</v>
      </c>
      <c r="P168">
        <v>90</v>
      </c>
      <c r="Q168">
        <v>48</v>
      </c>
      <c r="R168">
        <v>30</v>
      </c>
      <c r="S168">
        <v>40</v>
      </c>
      <c r="T168">
        <v>32</v>
      </c>
      <c r="W168">
        <v>28</v>
      </c>
      <c r="X168">
        <v>42</v>
      </c>
      <c r="Y168">
        <v>33</v>
      </c>
      <c r="Z168">
        <v>22</v>
      </c>
      <c r="AA168">
        <v>60</v>
      </c>
      <c r="AB168">
        <v>96</v>
      </c>
      <c r="AC168">
        <v>30</v>
      </c>
      <c r="AD168">
        <v>33</v>
      </c>
      <c r="AE168">
        <v>34</v>
      </c>
      <c r="AF168">
        <v>51</v>
      </c>
      <c r="AG168">
        <v>58</v>
      </c>
      <c r="AH168">
        <v>48</v>
      </c>
      <c r="AI168">
        <v>38</v>
      </c>
      <c r="AK168">
        <v>48</v>
      </c>
      <c r="AL168">
        <v>43</v>
      </c>
      <c r="AM168">
        <v>66</v>
      </c>
      <c r="AN168">
        <v>65</v>
      </c>
      <c r="AO168">
        <v>36</v>
      </c>
      <c r="AP168">
        <v>44</v>
      </c>
      <c r="AQ168">
        <v>43</v>
      </c>
      <c r="AR168">
        <v>28</v>
      </c>
      <c r="AS168">
        <v>65</v>
      </c>
      <c r="AT168">
        <v>22</v>
      </c>
      <c r="AU168">
        <v>19</v>
      </c>
    </row>
    <row r="169" spans="1:47" x14ac:dyDescent="0.3">
      <c r="A169" s="57"/>
      <c r="B169" s="4" t="s">
        <v>149</v>
      </c>
      <c r="C169">
        <v>-126</v>
      </c>
      <c r="D169">
        <v>-145</v>
      </c>
      <c r="E169">
        <v>-114</v>
      </c>
      <c r="F169">
        <v>-160</v>
      </c>
      <c r="G169">
        <v>-82</v>
      </c>
      <c r="H169">
        <v>-120</v>
      </c>
      <c r="I169">
        <v>-122</v>
      </c>
      <c r="J169">
        <v>-110</v>
      </c>
      <c r="K169">
        <v>-47</v>
      </c>
      <c r="L169">
        <v>-132</v>
      </c>
      <c r="M169">
        <v>-140</v>
      </c>
      <c r="N169">
        <v>-97</v>
      </c>
      <c r="O169">
        <v>-126</v>
      </c>
      <c r="P169">
        <v>-90</v>
      </c>
      <c r="Q169">
        <v>-38</v>
      </c>
      <c r="R169">
        <v>-94</v>
      </c>
      <c r="S169">
        <v>-35</v>
      </c>
      <c r="T169">
        <v>-119</v>
      </c>
      <c r="W169">
        <v>-126</v>
      </c>
      <c r="X169">
        <v>-88</v>
      </c>
      <c r="Y169">
        <v>-57</v>
      </c>
      <c r="Z169">
        <v>-259</v>
      </c>
      <c r="AA169">
        <v>-110</v>
      </c>
      <c r="AB169">
        <v>-110</v>
      </c>
      <c r="AC169">
        <v>-130</v>
      </c>
      <c r="AD169">
        <v>-166</v>
      </c>
      <c r="AE169">
        <v>-114</v>
      </c>
      <c r="AF169">
        <v>-60</v>
      </c>
      <c r="AG169">
        <v>-128</v>
      </c>
      <c r="AH169">
        <v>-32</v>
      </c>
      <c r="AI169">
        <v>-140</v>
      </c>
      <c r="AK169">
        <v>-98</v>
      </c>
      <c r="AL169">
        <v>-71</v>
      </c>
      <c r="AM169">
        <v>-101</v>
      </c>
      <c r="AN169">
        <v>-88</v>
      </c>
      <c r="AO169">
        <v>-102</v>
      </c>
      <c r="AP169">
        <v>-88</v>
      </c>
      <c r="AQ169">
        <v>-71</v>
      </c>
      <c r="AR169">
        <v>-119</v>
      </c>
      <c r="AS169">
        <v>-130</v>
      </c>
      <c r="AT169">
        <v>-117</v>
      </c>
      <c r="AU169">
        <v>-97</v>
      </c>
    </row>
    <row r="170" spans="1:47" ht="15" thickBot="1" x14ac:dyDescent="0.35">
      <c r="A170" s="58"/>
      <c r="B170" s="2" t="s">
        <v>150</v>
      </c>
      <c r="C170">
        <v>168</v>
      </c>
      <c r="D170">
        <v>100</v>
      </c>
      <c r="E170">
        <v>124</v>
      </c>
      <c r="F170">
        <v>162</v>
      </c>
      <c r="G170">
        <v>88</v>
      </c>
      <c r="H170">
        <v>115</v>
      </c>
      <c r="I170">
        <v>131</v>
      </c>
      <c r="J170">
        <v>128</v>
      </c>
      <c r="K170">
        <v>66</v>
      </c>
      <c r="L170">
        <v>152</v>
      </c>
      <c r="M170">
        <v>54</v>
      </c>
      <c r="N170">
        <v>98</v>
      </c>
      <c r="O170">
        <v>168</v>
      </c>
      <c r="P170">
        <v>120</v>
      </c>
      <c r="Q170">
        <v>138</v>
      </c>
      <c r="R170">
        <v>164</v>
      </c>
      <c r="S170">
        <v>198</v>
      </c>
      <c r="T170">
        <v>148</v>
      </c>
      <c r="W170">
        <v>114</v>
      </c>
      <c r="X170">
        <v>102</v>
      </c>
      <c r="Y170">
        <v>67</v>
      </c>
      <c r="Z170">
        <v>119</v>
      </c>
      <c r="AA170">
        <v>150</v>
      </c>
      <c r="AB170">
        <v>121</v>
      </c>
      <c r="AC170">
        <v>152</v>
      </c>
      <c r="AD170">
        <v>165</v>
      </c>
      <c r="AE170">
        <v>112</v>
      </c>
      <c r="AF170">
        <v>14</v>
      </c>
      <c r="AG170">
        <v>114</v>
      </c>
      <c r="AH170">
        <v>200</v>
      </c>
      <c r="AI170">
        <v>145</v>
      </c>
      <c r="AK170">
        <v>115</v>
      </c>
      <c r="AL170">
        <v>158</v>
      </c>
      <c r="AM170">
        <v>34</v>
      </c>
      <c r="AN170">
        <v>172</v>
      </c>
      <c r="AO170">
        <v>154</v>
      </c>
      <c r="AP170">
        <v>172</v>
      </c>
      <c r="AQ170">
        <v>98</v>
      </c>
      <c r="AR170">
        <v>140</v>
      </c>
      <c r="AS170">
        <v>164</v>
      </c>
      <c r="AT170">
        <v>88</v>
      </c>
      <c r="AU170">
        <v>127</v>
      </c>
    </row>
    <row r="171" spans="1:47" x14ac:dyDescent="0.3">
      <c r="A171" s="56" t="s">
        <v>29</v>
      </c>
      <c r="B171" s="3" t="s">
        <v>5</v>
      </c>
      <c r="C171" t="s">
        <v>167</v>
      </c>
      <c r="D171" t="s">
        <v>210</v>
      </c>
      <c r="E171" t="s">
        <v>460</v>
      </c>
      <c r="F171" t="s">
        <v>696</v>
      </c>
      <c r="G171" s="31">
        <v>45575</v>
      </c>
      <c r="H171" t="s">
        <v>696</v>
      </c>
      <c r="I171" t="s">
        <v>460</v>
      </c>
      <c r="J171" t="s">
        <v>460</v>
      </c>
      <c r="K171" s="31">
        <v>45421</v>
      </c>
      <c r="L171" s="31">
        <v>45293</v>
      </c>
      <c r="M171" t="s">
        <v>1187</v>
      </c>
      <c r="N171" t="s">
        <v>210</v>
      </c>
      <c r="O171" t="s">
        <v>1237</v>
      </c>
      <c r="P171" t="s">
        <v>1273</v>
      </c>
      <c r="Q171" t="s">
        <v>216</v>
      </c>
      <c r="R171" t="s">
        <v>689</v>
      </c>
      <c r="S171" s="31">
        <v>45447</v>
      </c>
      <c r="T171" t="s">
        <v>1237</v>
      </c>
      <c r="W171" t="s">
        <v>1108</v>
      </c>
      <c r="X171" t="s">
        <v>870</v>
      </c>
      <c r="Y171" t="s">
        <v>1251</v>
      </c>
      <c r="Z171" t="s">
        <v>167</v>
      </c>
      <c r="AA171" t="s">
        <v>464</v>
      </c>
      <c r="AB171" s="31">
        <v>45293</v>
      </c>
      <c r="AC171" s="31">
        <v>45293</v>
      </c>
      <c r="AD171" t="s">
        <v>689</v>
      </c>
      <c r="AE171" t="s">
        <v>1237</v>
      </c>
      <c r="AF171" t="s">
        <v>197</v>
      </c>
      <c r="AG171" s="31">
        <v>45293</v>
      </c>
      <c r="AH171" t="s">
        <v>167</v>
      </c>
      <c r="AI171" t="s">
        <v>696</v>
      </c>
      <c r="AK171" t="s">
        <v>586</v>
      </c>
      <c r="AL171" t="s">
        <v>1237</v>
      </c>
      <c r="AM171" t="s">
        <v>276</v>
      </c>
      <c r="AN171" t="s">
        <v>460</v>
      </c>
      <c r="AO171" t="s">
        <v>173</v>
      </c>
      <c r="AP171" t="s">
        <v>167</v>
      </c>
      <c r="AQ171" t="s">
        <v>167</v>
      </c>
      <c r="AR171" t="s">
        <v>167</v>
      </c>
      <c r="AS171" t="s">
        <v>167</v>
      </c>
      <c r="AT171" t="s">
        <v>409</v>
      </c>
      <c r="AU171" s="31">
        <v>45299</v>
      </c>
    </row>
    <row r="172" spans="1:47" x14ac:dyDescent="0.3">
      <c r="A172" s="57"/>
      <c r="B172" s="4" t="s">
        <v>139</v>
      </c>
      <c r="C172">
        <v>4</v>
      </c>
      <c r="D172">
        <v>4</v>
      </c>
      <c r="E172">
        <v>4</v>
      </c>
      <c r="F172">
        <v>4</v>
      </c>
      <c r="G172">
        <v>4</v>
      </c>
      <c r="H172">
        <v>4</v>
      </c>
      <c r="I172">
        <v>4</v>
      </c>
      <c r="J172">
        <v>4</v>
      </c>
      <c r="K172">
        <v>4</v>
      </c>
      <c r="L172">
        <v>4</v>
      </c>
      <c r="M172">
        <v>4</v>
      </c>
      <c r="N172">
        <v>4</v>
      </c>
      <c r="O172">
        <v>4</v>
      </c>
      <c r="P172">
        <v>4</v>
      </c>
      <c r="Q172">
        <v>4</v>
      </c>
      <c r="R172">
        <v>4</v>
      </c>
      <c r="S172">
        <v>4</v>
      </c>
      <c r="T172">
        <v>4</v>
      </c>
      <c r="W172">
        <v>4</v>
      </c>
      <c r="X172">
        <v>4</v>
      </c>
      <c r="Y172">
        <v>4</v>
      </c>
      <c r="Z172">
        <v>4</v>
      </c>
      <c r="AA172">
        <v>4</v>
      </c>
      <c r="AB172">
        <v>4</v>
      </c>
      <c r="AC172">
        <v>4</v>
      </c>
      <c r="AD172">
        <v>4</v>
      </c>
      <c r="AE172">
        <v>4</v>
      </c>
      <c r="AF172">
        <v>4</v>
      </c>
      <c r="AG172">
        <v>4</v>
      </c>
      <c r="AH172">
        <v>4</v>
      </c>
      <c r="AI172">
        <v>4</v>
      </c>
      <c r="AK172">
        <v>4</v>
      </c>
      <c r="AL172">
        <v>4</v>
      </c>
      <c r="AM172">
        <v>4</v>
      </c>
      <c r="AN172">
        <v>4</v>
      </c>
      <c r="AO172">
        <v>4</v>
      </c>
      <c r="AP172">
        <v>4</v>
      </c>
      <c r="AQ172">
        <v>4</v>
      </c>
      <c r="AR172">
        <v>4</v>
      </c>
      <c r="AS172">
        <v>4</v>
      </c>
      <c r="AT172">
        <v>4</v>
      </c>
      <c r="AU172">
        <v>4</v>
      </c>
    </row>
    <row r="173" spans="1:47" x14ac:dyDescent="0.3">
      <c r="A173" s="57"/>
      <c r="B173" s="4" t="s">
        <v>140</v>
      </c>
      <c r="C173">
        <v>68.5</v>
      </c>
      <c r="D173">
        <v>60.5</v>
      </c>
      <c r="E173">
        <v>47.5</v>
      </c>
      <c r="F173">
        <v>60.5</v>
      </c>
      <c r="G173">
        <v>83.5</v>
      </c>
      <c r="H173">
        <v>46.5</v>
      </c>
      <c r="I173">
        <v>61</v>
      </c>
      <c r="J173">
        <v>54.5</v>
      </c>
      <c r="K173">
        <v>56.5</v>
      </c>
      <c r="L173">
        <v>49</v>
      </c>
      <c r="M173" t="s">
        <v>510</v>
      </c>
      <c r="N173">
        <v>48</v>
      </c>
      <c r="O173">
        <v>53.5</v>
      </c>
      <c r="P173">
        <v>55</v>
      </c>
      <c r="Q173" t="s">
        <v>510</v>
      </c>
      <c r="R173">
        <v>75.5</v>
      </c>
      <c r="S173">
        <v>52</v>
      </c>
      <c r="T173">
        <v>61.5</v>
      </c>
      <c r="W173">
        <v>70</v>
      </c>
      <c r="X173">
        <v>71</v>
      </c>
      <c r="Z173">
        <v>57.5</v>
      </c>
      <c r="AA173">
        <v>58.5</v>
      </c>
      <c r="AB173">
        <v>30.5</v>
      </c>
      <c r="AC173">
        <v>64.5</v>
      </c>
      <c r="AD173">
        <v>62.5</v>
      </c>
      <c r="AE173">
        <v>51</v>
      </c>
      <c r="AF173">
        <v>48.5</v>
      </c>
      <c r="AG173">
        <v>101</v>
      </c>
      <c r="AH173">
        <v>50.5</v>
      </c>
      <c r="AI173">
        <v>58</v>
      </c>
      <c r="AK173">
        <v>60.5</v>
      </c>
      <c r="AL173">
        <v>56.5</v>
      </c>
      <c r="AM173">
        <v>31.5</v>
      </c>
      <c r="AN173">
        <v>61.5</v>
      </c>
      <c r="AO173">
        <v>48</v>
      </c>
      <c r="AP173">
        <v>64.5</v>
      </c>
      <c r="AQ173">
        <v>57.5</v>
      </c>
      <c r="AR173">
        <v>41.5</v>
      </c>
      <c r="AS173">
        <v>82.5</v>
      </c>
      <c r="AT173">
        <v>52</v>
      </c>
      <c r="AU173">
        <v>89.5</v>
      </c>
    </row>
    <row r="174" spans="1:47" x14ac:dyDescent="0.3">
      <c r="A174" s="57"/>
      <c r="B174" s="32" t="s">
        <v>141</v>
      </c>
      <c r="C174">
        <f>(C175-C176)</f>
        <v>3.5</v>
      </c>
      <c r="D174">
        <f t="shared" ref="D174:L174" si="218">(D175-D176)</f>
        <v>4.2000000000000028</v>
      </c>
      <c r="E174">
        <f t="shared" si="218"/>
        <v>2</v>
      </c>
      <c r="F174">
        <f t="shared" si="218"/>
        <v>3.7999999999999972</v>
      </c>
      <c r="G174">
        <f t="shared" si="218"/>
        <v>4.5999999999999943</v>
      </c>
      <c r="H174">
        <f t="shared" si="218"/>
        <v>2.7999999999999972</v>
      </c>
      <c r="I174">
        <f t="shared" si="218"/>
        <v>1.8999999999999986</v>
      </c>
      <c r="J174">
        <f t="shared" si="218"/>
        <v>0.79999999999999716</v>
      </c>
      <c r="K174">
        <f t="shared" si="218"/>
        <v>0.70000000000000284</v>
      </c>
      <c r="L174">
        <f t="shared" si="218"/>
        <v>3</v>
      </c>
      <c r="M174">
        <f t="shared" ref="M174:N174" si="219">(M175-M176)</f>
        <v>2.5999999999999943</v>
      </c>
      <c r="N174">
        <f t="shared" si="219"/>
        <v>1.8999999999999986</v>
      </c>
      <c r="O174">
        <f t="shared" ref="O174" si="220">(O175-O176)</f>
        <v>4.2000000000000028</v>
      </c>
      <c r="P174">
        <f t="shared" ref="P174" si="221">(P175-P176)</f>
        <v>1.2000000000000028</v>
      </c>
      <c r="Q174">
        <f t="shared" ref="Q174" si="222">(Q175-Q176)</f>
        <v>1.1000000000000014</v>
      </c>
      <c r="R174">
        <f t="shared" ref="R174" si="223">(R175-R176)</f>
        <v>3.5</v>
      </c>
      <c r="S174">
        <f t="shared" ref="S174" si="224">(S175-S176)</f>
        <v>3.9000000000000057</v>
      </c>
      <c r="T174">
        <f t="shared" ref="T174" si="225">(T175-T176)</f>
        <v>2</v>
      </c>
      <c r="W174">
        <f t="shared" ref="W174" si="226">(W175-W176)</f>
        <v>1.2000000000000028</v>
      </c>
      <c r="X174">
        <f t="shared" ref="X174" si="227">(X175-X176)</f>
        <v>3.9000000000000057</v>
      </c>
      <c r="Y174">
        <f t="shared" ref="Y174" si="228">(Y175-Y176)</f>
        <v>0.30000000000000426</v>
      </c>
      <c r="Z174">
        <f t="shared" ref="Z174" si="229">(Z175-Z176)</f>
        <v>0.30000000000000426</v>
      </c>
      <c r="AB174">
        <f t="shared" ref="AB174" si="230">(AB175-AB176)</f>
        <v>2.6000000000000014</v>
      </c>
      <c r="AC174">
        <f t="shared" ref="AC174:AD174" si="231">(AC175-AC176)</f>
        <v>2.2999999999999972</v>
      </c>
      <c r="AD174">
        <f t="shared" si="231"/>
        <v>3</v>
      </c>
      <c r="AE174">
        <f t="shared" ref="AE174" si="232">(AE175-AE176)</f>
        <v>0.70000000000000284</v>
      </c>
      <c r="AF174">
        <f t="shared" ref="AF174:AU174" si="233">(AF175-AF176)</f>
        <v>2.7000000000000028</v>
      </c>
      <c r="AG174">
        <f t="shared" si="233"/>
        <v>3</v>
      </c>
      <c r="AH174">
        <f t="shared" si="233"/>
        <v>2.1000000000000014</v>
      </c>
      <c r="AI174">
        <f t="shared" si="233"/>
        <v>3.7999999999999972</v>
      </c>
      <c r="AK174">
        <f t="shared" si="233"/>
        <v>1.5</v>
      </c>
      <c r="AL174">
        <f t="shared" si="233"/>
        <v>3.5</v>
      </c>
      <c r="AM174">
        <f t="shared" si="233"/>
        <v>1</v>
      </c>
      <c r="AN174">
        <f t="shared" si="233"/>
        <v>3.0999999999999943</v>
      </c>
      <c r="AO174">
        <f t="shared" si="233"/>
        <v>5.1999999999999957</v>
      </c>
      <c r="AP174">
        <f t="shared" si="233"/>
        <v>1.7000000000000028</v>
      </c>
      <c r="AQ174">
        <f t="shared" si="233"/>
        <v>1.8999999999999986</v>
      </c>
      <c r="AR174">
        <f t="shared" si="233"/>
        <v>3.3999999999999986</v>
      </c>
      <c r="AS174">
        <f t="shared" si="233"/>
        <v>3.2000000000000028</v>
      </c>
      <c r="AT174">
        <f t="shared" si="233"/>
        <v>2.6999999999999957</v>
      </c>
      <c r="AU174">
        <f t="shared" si="233"/>
        <v>0.80000000000001137</v>
      </c>
    </row>
    <row r="175" spans="1:47" x14ac:dyDescent="0.3">
      <c r="A175" s="57"/>
      <c r="B175" s="4" t="s">
        <v>142</v>
      </c>
      <c r="C175">
        <v>71.8</v>
      </c>
      <c r="D175">
        <v>65</v>
      </c>
      <c r="E175">
        <v>49.5</v>
      </c>
      <c r="F175">
        <v>65</v>
      </c>
      <c r="G175">
        <v>88</v>
      </c>
      <c r="H175">
        <v>49.8</v>
      </c>
      <c r="I175">
        <v>60.1</v>
      </c>
      <c r="J175">
        <v>55</v>
      </c>
      <c r="K175">
        <v>56.5</v>
      </c>
      <c r="L175">
        <v>52.3</v>
      </c>
      <c r="M175">
        <v>51.8</v>
      </c>
      <c r="N175">
        <v>49.9</v>
      </c>
      <c r="O175">
        <v>57.7</v>
      </c>
      <c r="P175">
        <v>56</v>
      </c>
      <c r="Q175">
        <v>55.6</v>
      </c>
      <c r="R175">
        <v>78.5</v>
      </c>
      <c r="S175">
        <v>55.7</v>
      </c>
      <c r="T175">
        <v>63.3</v>
      </c>
      <c r="W175">
        <v>73.400000000000006</v>
      </c>
      <c r="X175">
        <v>74.900000000000006</v>
      </c>
      <c r="Y175">
        <v>48.2</v>
      </c>
      <c r="Z175">
        <v>56.6</v>
      </c>
      <c r="AA175">
        <v>59.3</v>
      </c>
      <c r="AB175">
        <v>33.5</v>
      </c>
      <c r="AC175">
        <v>66.8</v>
      </c>
      <c r="AD175">
        <v>65.5</v>
      </c>
      <c r="AE175">
        <v>51.7</v>
      </c>
      <c r="AF175">
        <v>51.2</v>
      </c>
      <c r="AG175">
        <v>104</v>
      </c>
      <c r="AH175">
        <v>52.7</v>
      </c>
      <c r="AI175">
        <v>62</v>
      </c>
      <c r="AK175">
        <v>61</v>
      </c>
      <c r="AL175">
        <v>60.4</v>
      </c>
      <c r="AM175">
        <v>32.4</v>
      </c>
      <c r="AN175">
        <v>64.8</v>
      </c>
      <c r="AO175">
        <v>52.3</v>
      </c>
      <c r="AP175">
        <v>66</v>
      </c>
      <c r="AQ175">
        <v>59.6</v>
      </c>
      <c r="AR175">
        <v>44.4</v>
      </c>
      <c r="AS175">
        <v>85.5</v>
      </c>
      <c r="AT175">
        <v>54.4</v>
      </c>
      <c r="AU175">
        <v>86.4</v>
      </c>
    </row>
    <row r="176" spans="1:47" x14ac:dyDescent="0.3">
      <c r="A176" s="57"/>
      <c r="B176" s="4" t="s">
        <v>143</v>
      </c>
      <c r="C176">
        <v>68.3</v>
      </c>
      <c r="D176">
        <v>60.8</v>
      </c>
      <c r="E176">
        <v>47.5</v>
      </c>
      <c r="F176">
        <v>61.2</v>
      </c>
      <c r="G176">
        <v>83.4</v>
      </c>
      <c r="H176">
        <v>47</v>
      </c>
      <c r="I176">
        <v>58.2</v>
      </c>
      <c r="J176">
        <v>54.2</v>
      </c>
      <c r="K176">
        <v>55.8</v>
      </c>
      <c r="L176">
        <v>49.3</v>
      </c>
      <c r="M176">
        <v>49.2</v>
      </c>
      <c r="N176">
        <v>48</v>
      </c>
      <c r="O176">
        <v>53.5</v>
      </c>
      <c r="P176">
        <v>54.8</v>
      </c>
      <c r="Q176">
        <v>54.5</v>
      </c>
      <c r="R176">
        <v>75</v>
      </c>
      <c r="S176">
        <v>51.8</v>
      </c>
      <c r="T176">
        <v>61.3</v>
      </c>
      <c r="W176">
        <v>72.2</v>
      </c>
      <c r="X176">
        <v>71</v>
      </c>
      <c r="Y176">
        <v>47.9</v>
      </c>
      <c r="Z176">
        <v>56.3</v>
      </c>
      <c r="AB176">
        <v>30.9</v>
      </c>
      <c r="AC176">
        <v>64.5</v>
      </c>
      <c r="AD176">
        <v>62.5</v>
      </c>
      <c r="AE176">
        <v>51</v>
      </c>
      <c r="AF176">
        <v>48.5</v>
      </c>
      <c r="AG176">
        <v>101</v>
      </c>
      <c r="AH176">
        <v>50.6</v>
      </c>
      <c r="AI176">
        <v>58.2</v>
      </c>
      <c r="AK176">
        <v>59.5</v>
      </c>
      <c r="AL176">
        <v>56.9</v>
      </c>
      <c r="AM176">
        <v>31.4</v>
      </c>
      <c r="AN176">
        <v>61.7</v>
      </c>
      <c r="AO176">
        <v>47.1</v>
      </c>
      <c r="AP176">
        <v>64.3</v>
      </c>
      <c r="AQ176">
        <v>57.7</v>
      </c>
      <c r="AR176">
        <v>41</v>
      </c>
      <c r="AS176">
        <v>82.3</v>
      </c>
      <c r="AT176">
        <v>51.7</v>
      </c>
      <c r="AU176">
        <v>85.6</v>
      </c>
    </row>
    <row r="177" spans="1:47" x14ac:dyDescent="0.3">
      <c r="A177" s="57"/>
      <c r="B177" s="4" t="s">
        <v>144</v>
      </c>
      <c r="C177">
        <v>3300</v>
      </c>
      <c r="D177">
        <v>5000</v>
      </c>
      <c r="E177">
        <v>2000</v>
      </c>
      <c r="F177">
        <v>4500</v>
      </c>
      <c r="G177">
        <v>4500</v>
      </c>
      <c r="H177">
        <v>3300</v>
      </c>
      <c r="I177">
        <v>1000</v>
      </c>
      <c r="J177">
        <v>500</v>
      </c>
      <c r="L177">
        <v>3300</v>
      </c>
      <c r="M177">
        <v>3000</v>
      </c>
      <c r="N177">
        <v>1900</v>
      </c>
      <c r="O177">
        <v>4200</v>
      </c>
      <c r="P177">
        <v>1000</v>
      </c>
      <c r="Q177">
        <v>1500</v>
      </c>
      <c r="R177">
        <v>3000</v>
      </c>
      <c r="S177">
        <v>3700</v>
      </c>
      <c r="T177">
        <v>1800</v>
      </c>
      <c r="W177">
        <v>1000</v>
      </c>
      <c r="X177">
        <v>3900</v>
      </c>
      <c r="Y177">
        <v>500</v>
      </c>
      <c r="Z177" t="s">
        <v>404</v>
      </c>
      <c r="AA177">
        <v>800</v>
      </c>
      <c r="AB177">
        <v>3000</v>
      </c>
      <c r="AC177">
        <v>2300</v>
      </c>
      <c r="AD177">
        <v>3000</v>
      </c>
      <c r="AE177">
        <v>700</v>
      </c>
      <c r="AF177">
        <v>2700</v>
      </c>
      <c r="AG177">
        <v>3000</v>
      </c>
      <c r="AH177">
        <v>2200</v>
      </c>
      <c r="AI177">
        <v>4000</v>
      </c>
      <c r="AK177">
        <v>1000</v>
      </c>
      <c r="AL177">
        <v>3900</v>
      </c>
      <c r="AM177">
        <v>900</v>
      </c>
      <c r="AN177">
        <v>3200</v>
      </c>
      <c r="AO177">
        <v>4300</v>
      </c>
      <c r="AP177">
        <v>1500</v>
      </c>
      <c r="AQ177">
        <v>2000</v>
      </c>
      <c r="AR177">
        <v>2900</v>
      </c>
      <c r="AS177">
        <v>3000</v>
      </c>
      <c r="AT177">
        <v>2400</v>
      </c>
      <c r="AU177" t="s">
        <v>404</v>
      </c>
    </row>
    <row r="178" spans="1:47" x14ac:dyDescent="0.3">
      <c r="A178" s="57"/>
      <c r="B178" s="4" t="s">
        <v>145</v>
      </c>
      <c r="C178">
        <v>3300</v>
      </c>
      <c r="D178">
        <v>4200</v>
      </c>
      <c r="E178">
        <v>2000</v>
      </c>
      <c r="F178">
        <v>4000</v>
      </c>
      <c r="H178">
        <v>3300</v>
      </c>
      <c r="J178">
        <v>500</v>
      </c>
      <c r="K178">
        <v>500</v>
      </c>
      <c r="L178">
        <v>3300</v>
      </c>
      <c r="M178">
        <v>2600</v>
      </c>
      <c r="N178">
        <v>1700</v>
      </c>
      <c r="O178">
        <v>4200</v>
      </c>
      <c r="P178">
        <v>1000</v>
      </c>
      <c r="Q178">
        <v>1000</v>
      </c>
      <c r="R178">
        <v>3500</v>
      </c>
      <c r="S178">
        <v>3900</v>
      </c>
      <c r="T178">
        <v>1800</v>
      </c>
      <c r="W178">
        <v>1000</v>
      </c>
      <c r="X178">
        <v>3900</v>
      </c>
      <c r="Y178">
        <v>500</v>
      </c>
      <c r="Z178" t="s">
        <v>404</v>
      </c>
      <c r="AB178">
        <v>2900</v>
      </c>
      <c r="AD178">
        <v>3000</v>
      </c>
      <c r="AE178">
        <v>700</v>
      </c>
      <c r="AF178">
        <v>2700</v>
      </c>
      <c r="AG178">
        <v>3000</v>
      </c>
      <c r="AH178">
        <v>2200</v>
      </c>
      <c r="AI178">
        <v>4000</v>
      </c>
      <c r="AK178">
        <v>1000</v>
      </c>
      <c r="AL178">
        <v>3900</v>
      </c>
      <c r="AM178">
        <v>900</v>
      </c>
      <c r="AN178">
        <v>3200</v>
      </c>
      <c r="AO178">
        <v>4300</v>
      </c>
      <c r="AP178">
        <v>1500</v>
      </c>
      <c r="AQ178">
        <v>2000</v>
      </c>
      <c r="AR178">
        <v>2900</v>
      </c>
      <c r="AS178">
        <v>3000</v>
      </c>
      <c r="AT178">
        <v>2400</v>
      </c>
    </row>
    <row r="179" spans="1:47" x14ac:dyDescent="0.3">
      <c r="A179" s="57"/>
      <c r="B179" s="4" t="s">
        <v>146</v>
      </c>
      <c r="C179" t="s">
        <v>168</v>
      </c>
      <c r="D179" t="s">
        <v>394</v>
      </c>
      <c r="E179" t="s">
        <v>461</v>
      </c>
      <c r="F179" t="s">
        <v>2640</v>
      </c>
      <c r="G179" t="s">
        <v>640</v>
      </c>
      <c r="H179" t="s">
        <v>697</v>
      </c>
      <c r="I179" t="s">
        <v>828</v>
      </c>
      <c r="J179" t="s">
        <v>934</v>
      </c>
      <c r="K179" t="s">
        <v>1019</v>
      </c>
      <c r="L179" t="s">
        <v>1047</v>
      </c>
      <c r="M179" t="s">
        <v>1188</v>
      </c>
      <c r="N179" t="s">
        <v>2417</v>
      </c>
      <c r="O179" t="s">
        <v>1238</v>
      </c>
      <c r="P179" t="s">
        <v>1338</v>
      </c>
      <c r="Q179" t="s">
        <v>1372</v>
      </c>
      <c r="R179" t="s">
        <v>1421</v>
      </c>
      <c r="S179" t="s">
        <v>1530</v>
      </c>
      <c r="T179" t="s">
        <v>1578</v>
      </c>
      <c r="W179" t="s">
        <v>1655</v>
      </c>
      <c r="X179" t="s">
        <v>427</v>
      </c>
      <c r="Y179" t="s">
        <v>1352</v>
      </c>
      <c r="Z179" t="s">
        <v>1787</v>
      </c>
      <c r="AA179" t="s">
        <v>1861</v>
      </c>
      <c r="AB179" t="s">
        <v>1323</v>
      </c>
      <c r="AC179" t="s">
        <v>2012</v>
      </c>
      <c r="AD179" t="s">
        <v>2106</v>
      </c>
      <c r="AE179" t="s">
        <v>2216</v>
      </c>
      <c r="AF179" t="s">
        <v>2289</v>
      </c>
      <c r="AG179" t="s">
        <v>2569</v>
      </c>
      <c r="AH179" t="s">
        <v>2902</v>
      </c>
      <c r="AI179" t="s">
        <v>233</v>
      </c>
      <c r="AK179" t="s">
        <v>2050</v>
      </c>
      <c r="AL179" t="s">
        <v>2675</v>
      </c>
      <c r="AM179" t="s">
        <v>2712</v>
      </c>
      <c r="AN179" t="s">
        <v>2727</v>
      </c>
      <c r="AO179" t="s">
        <v>1431</v>
      </c>
      <c r="AP179" t="s">
        <v>2811</v>
      </c>
      <c r="AQ179" t="s">
        <v>2246</v>
      </c>
      <c r="AR179" t="s">
        <v>1668</v>
      </c>
      <c r="AS179" t="s">
        <v>2606</v>
      </c>
      <c r="AT179" t="s">
        <v>2665</v>
      </c>
      <c r="AU179" t="s">
        <v>3116</v>
      </c>
    </row>
    <row r="180" spans="1:47" x14ac:dyDescent="0.3">
      <c r="A180" s="57"/>
      <c r="B180" s="4" t="s">
        <v>147</v>
      </c>
      <c r="C180">
        <v>250</v>
      </c>
      <c r="D180">
        <v>150</v>
      </c>
      <c r="E180">
        <v>230</v>
      </c>
      <c r="F180">
        <v>280</v>
      </c>
      <c r="G180">
        <v>250</v>
      </c>
      <c r="H180">
        <v>250</v>
      </c>
      <c r="I180">
        <v>250</v>
      </c>
      <c r="J180">
        <v>200</v>
      </c>
      <c r="K180">
        <v>250</v>
      </c>
      <c r="L180">
        <v>250</v>
      </c>
      <c r="M180">
        <v>250</v>
      </c>
      <c r="N180">
        <v>200</v>
      </c>
      <c r="O180">
        <v>250</v>
      </c>
      <c r="P180">
        <v>250</v>
      </c>
      <c r="Q180">
        <v>200</v>
      </c>
      <c r="R180">
        <v>270</v>
      </c>
      <c r="S180">
        <v>180</v>
      </c>
      <c r="T180">
        <v>250</v>
      </c>
      <c r="W180">
        <v>250</v>
      </c>
      <c r="X180">
        <v>250</v>
      </c>
      <c r="Y180">
        <v>180</v>
      </c>
      <c r="Z180">
        <v>220</v>
      </c>
      <c r="AA180">
        <v>250</v>
      </c>
      <c r="AB180">
        <v>180</v>
      </c>
      <c r="AC180">
        <v>250</v>
      </c>
      <c r="AD180">
        <v>280</v>
      </c>
      <c r="AE180">
        <v>250</v>
      </c>
      <c r="AF180">
        <v>150</v>
      </c>
      <c r="AG180">
        <v>250</v>
      </c>
      <c r="AH180">
        <v>220</v>
      </c>
      <c r="AI180">
        <v>280</v>
      </c>
      <c r="AK180">
        <v>220</v>
      </c>
      <c r="AL180">
        <v>230</v>
      </c>
      <c r="AM180">
        <v>220</v>
      </c>
      <c r="AN180">
        <v>230</v>
      </c>
      <c r="AO180">
        <v>250</v>
      </c>
      <c r="AP180">
        <v>250</v>
      </c>
      <c r="AQ180">
        <v>230</v>
      </c>
      <c r="AR180">
        <v>200</v>
      </c>
      <c r="AS180">
        <v>250</v>
      </c>
      <c r="AT180">
        <v>250</v>
      </c>
      <c r="AU180">
        <v>230</v>
      </c>
    </row>
    <row r="181" spans="1:47" x14ac:dyDescent="0.3">
      <c r="A181" s="57"/>
      <c r="B181" s="4" t="s">
        <v>148</v>
      </c>
      <c r="C181">
        <v>16</v>
      </c>
      <c r="D181">
        <v>105</v>
      </c>
      <c r="E181">
        <v>34</v>
      </c>
      <c r="F181">
        <v>48</v>
      </c>
      <c r="G181">
        <v>58</v>
      </c>
      <c r="H181">
        <v>52</v>
      </c>
      <c r="I181">
        <v>40</v>
      </c>
      <c r="J181">
        <v>16</v>
      </c>
      <c r="K181">
        <v>20</v>
      </c>
      <c r="L181">
        <v>62</v>
      </c>
      <c r="M181">
        <v>42</v>
      </c>
      <c r="N181">
        <v>48</v>
      </c>
      <c r="O181">
        <v>48</v>
      </c>
      <c r="P181">
        <v>48</v>
      </c>
      <c r="Q181">
        <v>54</v>
      </c>
      <c r="R181">
        <v>24</v>
      </c>
      <c r="S181">
        <v>46</v>
      </c>
      <c r="T181">
        <v>60</v>
      </c>
      <c r="W181">
        <v>19</v>
      </c>
      <c r="X181">
        <v>19</v>
      </c>
      <c r="Y181">
        <v>40</v>
      </c>
      <c r="Z181">
        <v>34</v>
      </c>
      <c r="AA181">
        <v>30</v>
      </c>
      <c r="AB181">
        <v>71</v>
      </c>
      <c r="AC181">
        <v>34</v>
      </c>
      <c r="AD181">
        <v>38</v>
      </c>
      <c r="AE181">
        <v>12</v>
      </c>
      <c r="AF181">
        <v>49</v>
      </c>
      <c r="AG181">
        <v>24</v>
      </c>
      <c r="AH181">
        <v>50</v>
      </c>
      <c r="AI181">
        <v>46</v>
      </c>
      <c r="AK181">
        <v>69</v>
      </c>
      <c r="AL181">
        <v>48</v>
      </c>
      <c r="AM181">
        <v>43</v>
      </c>
      <c r="AN181">
        <v>40</v>
      </c>
      <c r="AO181">
        <v>40</v>
      </c>
      <c r="AP181">
        <v>40</v>
      </c>
      <c r="AQ181">
        <v>44</v>
      </c>
      <c r="AR181">
        <v>44</v>
      </c>
      <c r="AS181">
        <v>32</v>
      </c>
      <c r="AT181">
        <v>24</v>
      </c>
      <c r="AU181">
        <v>20</v>
      </c>
    </row>
    <row r="182" spans="1:47" x14ac:dyDescent="0.3">
      <c r="A182" s="57"/>
      <c r="B182" s="4" t="s">
        <v>149</v>
      </c>
      <c r="C182">
        <v>-145</v>
      </c>
      <c r="D182">
        <v>-131</v>
      </c>
      <c r="E182">
        <v>-104</v>
      </c>
      <c r="F182">
        <v>-172</v>
      </c>
      <c r="G182">
        <v>-104</v>
      </c>
      <c r="H182">
        <v>-100</v>
      </c>
      <c r="I182">
        <v>-135</v>
      </c>
      <c r="J182">
        <v>-130</v>
      </c>
      <c r="K182">
        <v>-80</v>
      </c>
      <c r="L182">
        <v>-116</v>
      </c>
      <c r="M182">
        <v>-279</v>
      </c>
      <c r="N182">
        <v>-96</v>
      </c>
      <c r="O182">
        <v>-128</v>
      </c>
      <c r="P182">
        <v>-110</v>
      </c>
      <c r="Q182">
        <v>-86</v>
      </c>
      <c r="R182">
        <v>-81</v>
      </c>
      <c r="S182">
        <v>-40</v>
      </c>
      <c r="T182">
        <v>-167</v>
      </c>
      <c r="W182">
        <v>-66</v>
      </c>
      <c r="X182">
        <v>-124</v>
      </c>
      <c r="Y182">
        <v>-66</v>
      </c>
      <c r="Z182">
        <v>-190</v>
      </c>
      <c r="AA182">
        <v>-130</v>
      </c>
      <c r="AB182">
        <v>-68</v>
      </c>
      <c r="AC182">
        <v>-147</v>
      </c>
      <c r="AD182">
        <v>-142</v>
      </c>
      <c r="AE182">
        <v>-123</v>
      </c>
      <c r="AF182">
        <v>-71</v>
      </c>
      <c r="AG182">
        <v>-122</v>
      </c>
      <c r="AH182">
        <v>-30</v>
      </c>
      <c r="AI182">
        <v>-158</v>
      </c>
      <c r="AK182">
        <v>-16</v>
      </c>
      <c r="AL182">
        <v>-82</v>
      </c>
      <c r="AM182">
        <v>-174</v>
      </c>
      <c r="AN182">
        <v>-142</v>
      </c>
      <c r="AO182">
        <v>-158</v>
      </c>
      <c r="AP182">
        <v>-122</v>
      </c>
      <c r="AQ182">
        <v>-102</v>
      </c>
      <c r="AR182">
        <v>-110</v>
      </c>
      <c r="AS182">
        <v>-126</v>
      </c>
      <c r="AT182">
        <v>-128</v>
      </c>
      <c r="AU182">
        <v>-108</v>
      </c>
    </row>
    <row r="183" spans="1:47" ht="15" thickBot="1" x14ac:dyDescent="0.35">
      <c r="A183" s="58"/>
      <c r="B183" s="2" t="s">
        <v>150</v>
      </c>
      <c r="C183">
        <v>174</v>
      </c>
      <c r="D183">
        <v>90</v>
      </c>
      <c r="E183">
        <v>135</v>
      </c>
      <c r="F183">
        <v>168</v>
      </c>
      <c r="G183">
        <v>82</v>
      </c>
      <c r="H183">
        <v>105</v>
      </c>
      <c r="I183">
        <v>105</v>
      </c>
      <c r="J183">
        <v>130</v>
      </c>
      <c r="K183">
        <v>58</v>
      </c>
      <c r="L183">
        <v>132</v>
      </c>
      <c r="M183">
        <v>82</v>
      </c>
      <c r="N183">
        <v>94</v>
      </c>
      <c r="O183">
        <v>132</v>
      </c>
      <c r="P183">
        <v>128</v>
      </c>
      <c r="Q183">
        <v>132</v>
      </c>
      <c r="R183">
        <v>168</v>
      </c>
      <c r="S183">
        <v>201</v>
      </c>
      <c r="T183">
        <v>141</v>
      </c>
      <c r="W183">
        <v>99</v>
      </c>
      <c r="X183">
        <v>128</v>
      </c>
      <c r="Y183">
        <v>68</v>
      </c>
      <c r="Z183">
        <v>125</v>
      </c>
      <c r="AA183">
        <v>150</v>
      </c>
      <c r="AB183">
        <v>99</v>
      </c>
      <c r="AC183">
        <v>155</v>
      </c>
      <c r="AD183">
        <v>162</v>
      </c>
      <c r="AE183">
        <v>115</v>
      </c>
      <c r="AF183">
        <v>60</v>
      </c>
      <c r="AG183">
        <v>122</v>
      </c>
      <c r="AH183">
        <v>180</v>
      </c>
      <c r="AI183">
        <v>156</v>
      </c>
      <c r="AK183">
        <v>91</v>
      </c>
      <c r="AL183">
        <v>179</v>
      </c>
      <c r="AM183">
        <v>171</v>
      </c>
      <c r="AN183">
        <v>162</v>
      </c>
      <c r="AO183">
        <v>161</v>
      </c>
      <c r="AP183">
        <v>134</v>
      </c>
      <c r="AQ183">
        <v>128</v>
      </c>
      <c r="AR183">
        <v>92</v>
      </c>
      <c r="AS183">
        <v>141</v>
      </c>
      <c r="AT183">
        <v>87</v>
      </c>
      <c r="AU183">
        <v>133</v>
      </c>
    </row>
    <row r="184" spans="1:47" x14ac:dyDescent="0.3">
      <c r="A184" s="56" t="s">
        <v>30</v>
      </c>
      <c r="B184" s="3" t="s">
        <v>5</v>
      </c>
      <c r="C184" t="s">
        <v>169</v>
      </c>
      <c r="D184" s="31">
        <v>45297</v>
      </c>
      <c r="E184" t="s">
        <v>462</v>
      </c>
      <c r="F184" t="s">
        <v>464</v>
      </c>
      <c r="G184" t="s">
        <v>641</v>
      </c>
      <c r="H184" s="31" t="s">
        <v>699</v>
      </c>
      <c r="I184" t="s">
        <v>462</v>
      </c>
      <c r="J184" s="31" t="s">
        <v>462</v>
      </c>
      <c r="K184" s="31">
        <v>45513</v>
      </c>
      <c r="L184" s="31">
        <v>45384</v>
      </c>
      <c r="M184" s="31" t="s">
        <v>901</v>
      </c>
      <c r="N184" s="31" t="s">
        <v>213</v>
      </c>
      <c r="O184" t="s">
        <v>169</v>
      </c>
      <c r="P184" t="s">
        <v>1276</v>
      </c>
      <c r="Q184" t="s">
        <v>219</v>
      </c>
      <c r="R184" s="31">
        <v>45353</v>
      </c>
      <c r="S184" s="31">
        <v>45508</v>
      </c>
      <c r="T184" t="s">
        <v>699</v>
      </c>
      <c r="W184" t="s">
        <v>236</v>
      </c>
      <c r="X184" t="s">
        <v>760</v>
      </c>
      <c r="Y184" s="36">
        <v>45355</v>
      </c>
      <c r="Z184" t="s">
        <v>169</v>
      </c>
      <c r="AA184" t="s">
        <v>700</v>
      </c>
      <c r="AB184" s="31">
        <v>45353</v>
      </c>
      <c r="AC184" s="31">
        <v>45384</v>
      </c>
      <c r="AD184" s="31">
        <v>45353</v>
      </c>
      <c r="AE184" t="s">
        <v>169</v>
      </c>
      <c r="AF184" t="s">
        <v>494</v>
      </c>
      <c r="AG184" s="31">
        <v>45353</v>
      </c>
      <c r="AH184" t="s">
        <v>462</v>
      </c>
      <c r="AI184" t="s">
        <v>464</v>
      </c>
      <c r="AK184" t="s">
        <v>644</v>
      </c>
      <c r="AL184" t="s">
        <v>699</v>
      </c>
      <c r="AM184" t="s">
        <v>277</v>
      </c>
      <c r="AN184" t="s">
        <v>169</v>
      </c>
      <c r="AO184" s="31">
        <v>45294</v>
      </c>
      <c r="AP184" t="s">
        <v>169</v>
      </c>
      <c r="AQ184" t="s">
        <v>699</v>
      </c>
      <c r="AR184" t="s">
        <v>169</v>
      </c>
      <c r="AS184" t="s">
        <v>462</v>
      </c>
      <c r="AT184" t="s">
        <v>778</v>
      </c>
      <c r="AU184" s="31">
        <v>45451</v>
      </c>
    </row>
    <row r="185" spans="1:47" x14ac:dyDescent="0.3">
      <c r="A185" s="57"/>
      <c r="B185" s="4" t="s">
        <v>139</v>
      </c>
      <c r="C185">
        <v>4</v>
      </c>
      <c r="D185">
        <v>4</v>
      </c>
      <c r="E185">
        <v>4</v>
      </c>
      <c r="F185">
        <v>4</v>
      </c>
      <c r="G185">
        <v>4</v>
      </c>
      <c r="H185">
        <v>4</v>
      </c>
      <c r="I185">
        <v>4</v>
      </c>
      <c r="J185">
        <v>4</v>
      </c>
      <c r="K185">
        <v>4</v>
      </c>
      <c r="L185">
        <v>4</v>
      </c>
      <c r="M185">
        <v>4</v>
      </c>
      <c r="N185">
        <v>4</v>
      </c>
      <c r="O185">
        <v>4</v>
      </c>
      <c r="P185">
        <v>4</v>
      </c>
      <c r="Q185">
        <v>4</v>
      </c>
      <c r="R185">
        <v>4</v>
      </c>
      <c r="S185">
        <v>4</v>
      </c>
      <c r="T185">
        <v>4</v>
      </c>
      <c r="W185">
        <v>4</v>
      </c>
      <c r="X185">
        <v>4</v>
      </c>
      <c r="Y185">
        <v>3</v>
      </c>
      <c r="Z185">
        <v>4</v>
      </c>
      <c r="AA185">
        <v>4</v>
      </c>
      <c r="AB185">
        <v>4</v>
      </c>
      <c r="AC185">
        <v>4</v>
      </c>
      <c r="AD185">
        <v>4</v>
      </c>
      <c r="AE185">
        <v>4</v>
      </c>
      <c r="AF185">
        <v>4</v>
      </c>
      <c r="AG185">
        <v>4</v>
      </c>
      <c r="AH185">
        <v>4</v>
      </c>
      <c r="AI185">
        <v>4</v>
      </c>
      <c r="AK185">
        <v>4</v>
      </c>
      <c r="AL185">
        <v>4</v>
      </c>
      <c r="AM185">
        <v>4</v>
      </c>
      <c r="AN185" t="s">
        <v>2728</v>
      </c>
      <c r="AO185">
        <v>4</v>
      </c>
      <c r="AP185">
        <v>4</v>
      </c>
      <c r="AQ185">
        <v>4</v>
      </c>
      <c r="AR185">
        <v>4</v>
      </c>
      <c r="AS185">
        <v>4</v>
      </c>
      <c r="AT185">
        <v>4</v>
      </c>
      <c r="AU185">
        <v>4</v>
      </c>
    </row>
    <row r="186" spans="1:47" x14ac:dyDescent="0.3">
      <c r="A186" s="57"/>
      <c r="B186" s="4" t="s">
        <v>140</v>
      </c>
      <c r="C186">
        <v>68.5</v>
      </c>
      <c r="D186">
        <v>60.5</v>
      </c>
      <c r="E186">
        <v>47.5</v>
      </c>
      <c r="F186">
        <v>61</v>
      </c>
      <c r="G186">
        <v>81</v>
      </c>
      <c r="H186">
        <v>46.5</v>
      </c>
      <c r="I186">
        <v>61</v>
      </c>
      <c r="J186">
        <v>54.5</v>
      </c>
      <c r="K186">
        <v>56.5</v>
      </c>
      <c r="L186">
        <v>49</v>
      </c>
      <c r="M186">
        <v>50</v>
      </c>
      <c r="N186">
        <v>48</v>
      </c>
      <c r="O186">
        <v>53.5</v>
      </c>
      <c r="P186">
        <v>56</v>
      </c>
      <c r="Q186">
        <v>55</v>
      </c>
      <c r="R186">
        <v>75.5</v>
      </c>
      <c r="S186">
        <v>52</v>
      </c>
      <c r="T186">
        <v>61.5</v>
      </c>
      <c r="W186">
        <v>70</v>
      </c>
      <c r="X186">
        <v>71</v>
      </c>
      <c r="Z186">
        <v>57.5</v>
      </c>
      <c r="AA186">
        <v>58.5</v>
      </c>
      <c r="AB186">
        <v>30.5</v>
      </c>
      <c r="AC186">
        <v>64.5</v>
      </c>
      <c r="AD186">
        <v>62.5</v>
      </c>
      <c r="AE186">
        <v>51</v>
      </c>
      <c r="AF186">
        <v>48.5</v>
      </c>
      <c r="AG186">
        <v>101</v>
      </c>
      <c r="AH186">
        <v>50.5</v>
      </c>
      <c r="AI186">
        <v>58</v>
      </c>
      <c r="AK186">
        <v>59.5</v>
      </c>
      <c r="AL186">
        <v>56.5</v>
      </c>
      <c r="AM186">
        <v>31.5</v>
      </c>
      <c r="AN186">
        <v>61.5</v>
      </c>
      <c r="AO186">
        <v>48</v>
      </c>
      <c r="AP186">
        <v>64.5</v>
      </c>
      <c r="AQ186">
        <v>57.5</v>
      </c>
      <c r="AR186">
        <v>41.5</v>
      </c>
      <c r="AS186">
        <v>82.5</v>
      </c>
      <c r="AT186">
        <v>52</v>
      </c>
      <c r="AU186">
        <v>89.5</v>
      </c>
    </row>
    <row r="187" spans="1:47" x14ac:dyDescent="0.3">
      <c r="A187" s="57"/>
      <c r="B187" s="32" t="s">
        <v>141</v>
      </c>
      <c r="C187">
        <f>(C188-C189)</f>
        <v>3.2999999999999972</v>
      </c>
      <c r="D187">
        <f t="shared" ref="D187:L187" si="234">(D188-D189)</f>
        <v>0.90000000000000568</v>
      </c>
      <c r="E187">
        <f t="shared" si="234"/>
        <v>2.5</v>
      </c>
      <c r="F187">
        <f t="shared" si="234"/>
        <v>3.7999999999999972</v>
      </c>
      <c r="G187">
        <f t="shared" si="234"/>
        <v>4.0999999999999943</v>
      </c>
      <c r="H187">
        <f t="shared" si="234"/>
        <v>3.8999999999999986</v>
      </c>
      <c r="I187">
        <f t="shared" si="234"/>
        <v>0</v>
      </c>
      <c r="J187">
        <f t="shared" si="234"/>
        <v>0.79999999999999716</v>
      </c>
      <c r="K187">
        <f t="shared" si="234"/>
        <v>0.29999999999999716</v>
      </c>
      <c r="L187">
        <f t="shared" si="234"/>
        <v>3.5</v>
      </c>
      <c r="M187">
        <f t="shared" ref="M187:N187" si="235">(M188-M189)</f>
        <v>0.39999999999999858</v>
      </c>
      <c r="N187">
        <f t="shared" si="235"/>
        <v>2.5</v>
      </c>
      <c r="O187">
        <f t="shared" ref="O187" si="236">(O188-O189)</f>
        <v>4.3999999999999986</v>
      </c>
      <c r="P187">
        <f t="shared" ref="P187" si="237">(P188-P189)</f>
        <v>1.3999999999999986</v>
      </c>
      <c r="Q187">
        <f t="shared" ref="Q187" si="238">(Q188-Q189)</f>
        <v>1.7999999999999972</v>
      </c>
      <c r="R187">
        <f t="shared" ref="R187" si="239">(R188-R189)</f>
        <v>5</v>
      </c>
      <c r="S187">
        <f t="shared" ref="S187" si="240">(S188-S189)</f>
        <v>4.7000000000000028</v>
      </c>
      <c r="T187">
        <f t="shared" ref="T187" si="241">(T188-T189)</f>
        <v>1.2000000000000028</v>
      </c>
      <c r="W187">
        <f t="shared" ref="W187" si="242">(W188-W189)</f>
        <v>2.4000000000000057</v>
      </c>
      <c r="X187">
        <f t="shared" ref="X187" si="243">(X188-X189)</f>
        <v>2.9000000000000057</v>
      </c>
      <c r="Y187">
        <f t="shared" ref="Y187" si="244">(Y188-Y189)</f>
        <v>0.20000000000000284</v>
      </c>
      <c r="Z187">
        <f t="shared" ref="Z187" si="245">(Z188-Z189)</f>
        <v>1</v>
      </c>
      <c r="AA187">
        <f t="shared" ref="AA187" si="246">(AA188-AA189)</f>
        <v>0.70000000000000284</v>
      </c>
      <c r="AB187">
        <f t="shared" ref="AB187" si="247">(AB188-AB189)</f>
        <v>2.4999999999999964</v>
      </c>
      <c r="AC187">
        <f t="shared" ref="AC187:AU187" si="248">(AC188-AC189)</f>
        <v>2.4000000000000057</v>
      </c>
      <c r="AD187">
        <f t="shared" si="248"/>
        <v>3.5</v>
      </c>
      <c r="AE187">
        <f t="shared" si="248"/>
        <v>0</v>
      </c>
      <c r="AH187">
        <f t="shared" si="248"/>
        <v>2.1000000000000014</v>
      </c>
      <c r="AI187">
        <f t="shared" si="248"/>
        <v>3.7999999999999972</v>
      </c>
      <c r="AK187">
        <f t="shared" si="248"/>
        <v>0.10000000000000142</v>
      </c>
      <c r="AL187">
        <f t="shared" si="248"/>
        <v>3</v>
      </c>
      <c r="AM187">
        <f t="shared" si="248"/>
        <v>1.1000000000000014</v>
      </c>
      <c r="AO187">
        <f t="shared" si="248"/>
        <v>3.7000000000000028</v>
      </c>
      <c r="AP187">
        <f t="shared" si="248"/>
        <v>2.7999999999999972</v>
      </c>
      <c r="AQ187">
        <f t="shared" si="248"/>
        <v>1.3999999999999986</v>
      </c>
      <c r="AR187">
        <f t="shared" si="248"/>
        <v>3.0999999999999943</v>
      </c>
      <c r="AS187">
        <f t="shared" si="248"/>
        <v>3.0999999999999943</v>
      </c>
      <c r="AT187">
        <f t="shared" si="248"/>
        <v>2.2999999999999972</v>
      </c>
      <c r="AU187">
        <f t="shared" si="248"/>
        <v>1.2999999999999972</v>
      </c>
    </row>
    <row r="188" spans="1:47" x14ac:dyDescent="0.3">
      <c r="A188" s="57"/>
      <c r="B188" s="4" t="s">
        <v>142</v>
      </c>
      <c r="C188">
        <v>71.8</v>
      </c>
      <c r="D188">
        <v>62.2</v>
      </c>
      <c r="E188">
        <v>51</v>
      </c>
      <c r="F188">
        <v>66.3</v>
      </c>
      <c r="G188">
        <v>85.8</v>
      </c>
      <c r="H188">
        <v>50.3</v>
      </c>
      <c r="I188">
        <v>59.8</v>
      </c>
      <c r="J188">
        <v>54.8</v>
      </c>
      <c r="K188">
        <v>55.9</v>
      </c>
      <c r="L188">
        <v>52.5</v>
      </c>
      <c r="M188">
        <v>50</v>
      </c>
      <c r="N188">
        <v>50.3</v>
      </c>
      <c r="O188">
        <v>58</v>
      </c>
      <c r="P188">
        <v>57</v>
      </c>
      <c r="Q188">
        <v>56.8</v>
      </c>
      <c r="R188">
        <v>80.2</v>
      </c>
      <c r="S188">
        <v>59.1</v>
      </c>
      <c r="T188">
        <v>63</v>
      </c>
      <c r="W188">
        <v>73</v>
      </c>
      <c r="X188">
        <v>73.900000000000006</v>
      </c>
      <c r="Y188">
        <v>48.1</v>
      </c>
      <c r="Z188">
        <v>58.2</v>
      </c>
      <c r="AA188">
        <v>59.6</v>
      </c>
      <c r="AB188">
        <v>33.299999999999997</v>
      </c>
      <c r="AC188">
        <v>67</v>
      </c>
      <c r="AD188">
        <v>66</v>
      </c>
      <c r="AE188">
        <v>51</v>
      </c>
      <c r="AF188">
        <v>48.9</v>
      </c>
      <c r="AG188">
        <v>105.3</v>
      </c>
      <c r="AH188">
        <v>52.7</v>
      </c>
      <c r="AI188">
        <v>61.8</v>
      </c>
      <c r="AK188">
        <v>60.1</v>
      </c>
      <c r="AL188">
        <v>59.5</v>
      </c>
      <c r="AM188">
        <v>32.6</v>
      </c>
      <c r="AN188">
        <v>64.8</v>
      </c>
      <c r="AO188">
        <v>51.2</v>
      </c>
      <c r="AP188">
        <v>67.099999999999994</v>
      </c>
      <c r="AQ188">
        <v>58.5</v>
      </c>
      <c r="AR188">
        <v>44.3</v>
      </c>
      <c r="AS188">
        <v>85.5</v>
      </c>
      <c r="AT188">
        <v>54</v>
      </c>
      <c r="AU188">
        <v>90.7</v>
      </c>
    </row>
    <row r="189" spans="1:47" x14ac:dyDescent="0.3">
      <c r="A189" s="57"/>
      <c r="B189" s="4" t="s">
        <v>143</v>
      </c>
      <c r="C189">
        <v>68.5</v>
      </c>
      <c r="D189">
        <v>61.3</v>
      </c>
      <c r="E189">
        <v>48.5</v>
      </c>
      <c r="F189">
        <v>62.5</v>
      </c>
      <c r="G189">
        <v>81.7</v>
      </c>
      <c r="H189">
        <v>46.4</v>
      </c>
      <c r="I189">
        <v>59.8</v>
      </c>
      <c r="J189">
        <v>54</v>
      </c>
      <c r="K189">
        <v>55.6</v>
      </c>
      <c r="L189">
        <v>49</v>
      </c>
      <c r="M189">
        <v>49.6</v>
      </c>
      <c r="N189">
        <v>47.8</v>
      </c>
      <c r="O189">
        <v>53.6</v>
      </c>
      <c r="P189">
        <v>55.6</v>
      </c>
      <c r="Q189">
        <v>55</v>
      </c>
      <c r="R189">
        <v>75.2</v>
      </c>
      <c r="S189">
        <v>54.4</v>
      </c>
      <c r="T189">
        <v>61.8</v>
      </c>
      <c r="W189">
        <v>70.599999999999994</v>
      </c>
      <c r="X189">
        <v>71</v>
      </c>
      <c r="Y189">
        <v>47.9</v>
      </c>
      <c r="Z189">
        <v>57.2</v>
      </c>
      <c r="AA189">
        <v>58.9</v>
      </c>
      <c r="AB189">
        <v>30.8</v>
      </c>
      <c r="AC189">
        <v>64.599999999999994</v>
      </c>
      <c r="AD189">
        <v>62.5</v>
      </c>
      <c r="AE189">
        <v>51</v>
      </c>
      <c r="AH189">
        <v>50.6</v>
      </c>
      <c r="AI189">
        <v>58</v>
      </c>
      <c r="AK189">
        <v>60</v>
      </c>
      <c r="AL189">
        <v>56.5</v>
      </c>
      <c r="AM189">
        <v>31.5</v>
      </c>
      <c r="AO189">
        <v>47.5</v>
      </c>
      <c r="AP189">
        <v>64.3</v>
      </c>
      <c r="AQ189">
        <v>57.1</v>
      </c>
      <c r="AR189">
        <v>41.2</v>
      </c>
      <c r="AS189">
        <v>82.4</v>
      </c>
      <c r="AT189">
        <v>51.7</v>
      </c>
      <c r="AU189">
        <v>89.4</v>
      </c>
    </row>
    <row r="190" spans="1:47" x14ac:dyDescent="0.3">
      <c r="A190" s="57"/>
      <c r="B190" s="4" t="s">
        <v>144</v>
      </c>
      <c r="C190">
        <v>3300</v>
      </c>
      <c r="D190">
        <v>1700</v>
      </c>
      <c r="E190">
        <v>2500</v>
      </c>
      <c r="F190">
        <v>4000</v>
      </c>
      <c r="G190">
        <v>4000</v>
      </c>
      <c r="H190">
        <v>3800</v>
      </c>
      <c r="I190" t="s">
        <v>404</v>
      </c>
      <c r="J190">
        <v>300</v>
      </c>
      <c r="K190" t="s">
        <v>404</v>
      </c>
      <c r="L190">
        <v>3500</v>
      </c>
      <c r="M190">
        <v>700</v>
      </c>
      <c r="N190">
        <v>2300</v>
      </c>
      <c r="O190">
        <v>4500</v>
      </c>
      <c r="P190">
        <v>1000</v>
      </c>
      <c r="Q190">
        <v>1800</v>
      </c>
      <c r="R190">
        <v>4700</v>
      </c>
      <c r="S190">
        <v>4500</v>
      </c>
      <c r="T190">
        <v>1500</v>
      </c>
      <c r="W190">
        <v>2000</v>
      </c>
      <c r="X190">
        <v>2900</v>
      </c>
      <c r="Y190" t="s">
        <v>818</v>
      </c>
      <c r="Z190">
        <v>700</v>
      </c>
      <c r="AA190">
        <v>1100</v>
      </c>
      <c r="AB190">
        <v>2800</v>
      </c>
      <c r="AC190">
        <v>2500</v>
      </c>
      <c r="AD190">
        <v>3500</v>
      </c>
      <c r="AF190">
        <v>500</v>
      </c>
      <c r="AG190">
        <v>4300</v>
      </c>
      <c r="AH190">
        <v>2200</v>
      </c>
      <c r="AI190">
        <v>3800</v>
      </c>
      <c r="AK190">
        <v>600</v>
      </c>
      <c r="AL190">
        <v>3000</v>
      </c>
      <c r="AM190">
        <v>1100</v>
      </c>
      <c r="AN190">
        <v>3200</v>
      </c>
      <c r="AO190">
        <v>3200</v>
      </c>
      <c r="AP190">
        <v>2600</v>
      </c>
      <c r="AQ190">
        <v>1000</v>
      </c>
      <c r="AR190">
        <v>2800</v>
      </c>
      <c r="AS190">
        <v>3000</v>
      </c>
      <c r="AT190">
        <v>2000</v>
      </c>
      <c r="AU190">
        <v>1200</v>
      </c>
    </row>
    <row r="191" spans="1:47" x14ac:dyDescent="0.3">
      <c r="A191" s="57"/>
      <c r="B191" s="4" t="s">
        <v>145</v>
      </c>
      <c r="C191">
        <v>3300</v>
      </c>
      <c r="F191">
        <v>4000</v>
      </c>
      <c r="G191">
        <v>4000</v>
      </c>
      <c r="H191">
        <v>3800</v>
      </c>
      <c r="I191" t="s">
        <v>404</v>
      </c>
      <c r="J191">
        <v>300</v>
      </c>
      <c r="K191" t="s">
        <v>404</v>
      </c>
      <c r="L191">
        <v>3500</v>
      </c>
      <c r="M191">
        <v>1000</v>
      </c>
      <c r="N191">
        <v>2500</v>
      </c>
      <c r="O191">
        <v>4400</v>
      </c>
      <c r="P191">
        <v>1000</v>
      </c>
      <c r="Q191">
        <v>1800</v>
      </c>
      <c r="R191">
        <v>4700</v>
      </c>
      <c r="S191">
        <v>4500</v>
      </c>
      <c r="T191">
        <v>1500</v>
      </c>
      <c r="W191">
        <v>2400</v>
      </c>
      <c r="X191">
        <v>2900</v>
      </c>
      <c r="Y191" t="s">
        <v>818</v>
      </c>
      <c r="Z191">
        <v>700</v>
      </c>
      <c r="AA191">
        <v>1100</v>
      </c>
      <c r="AB191">
        <v>2500</v>
      </c>
      <c r="AC191">
        <v>2500</v>
      </c>
      <c r="AD191">
        <v>3500</v>
      </c>
      <c r="AG191">
        <v>4000</v>
      </c>
      <c r="AH191">
        <v>2200</v>
      </c>
      <c r="AI191">
        <v>3800</v>
      </c>
      <c r="AL191">
        <v>3000</v>
      </c>
      <c r="AM191">
        <v>1100</v>
      </c>
      <c r="AN191">
        <v>2000</v>
      </c>
      <c r="AO191">
        <v>3200</v>
      </c>
      <c r="AP191">
        <v>2800</v>
      </c>
      <c r="AQ191">
        <v>1000</v>
      </c>
      <c r="AS191">
        <v>3000</v>
      </c>
      <c r="AT191">
        <v>2300</v>
      </c>
      <c r="AU191">
        <v>1300</v>
      </c>
    </row>
    <row r="192" spans="1:47" x14ac:dyDescent="0.3">
      <c r="A192" s="57"/>
      <c r="B192" s="4" t="s">
        <v>146</v>
      </c>
      <c r="C192" t="s">
        <v>170</v>
      </c>
      <c r="D192" t="s">
        <v>395</v>
      </c>
      <c r="E192" t="s">
        <v>463</v>
      </c>
      <c r="F192" t="s">
        <v>1738</v>
      </c>
      <c r="G192" t="s">
        <v>642</v>
      </c>
      <c r="H192" t="s">
        <v>698</v>
      </c>
      <c r="I192" t="s">
        <v>829</v>
      </c>
      <c r="J192" t="s">
        <v>935</v>
      </c>
      <c r="K192" t="s">
        <v>1020</v>
      </c>
      <c r="L192" t="s">
        <v>1048</v>
      </c>
      <c r="M192" t="s">
        <v>1189</v>
      </c>
      <c r="N192" t="s">
        <v>2550</v>
      </c>
      <c r="O192" t="s">
        <v>558</v>
      </c>
      <c r="P192" t="s">
        <v>1335</v>
      </c>
      <c r="Q192" t="s">
        <v>1373</v>
      </c>
      <c r="R192" t="s">
        <v>1422</v>
      </c>
      <c r="S192" t="s">
        <v>1041</v>
      </c>
      <c r="T192" t="s">
        <v>1579</v>
      </c>
      <c r="W192" t="s">
        <v>1656</v>
      </c>
      <c r="X192" t="s">
        <v>1693</v>
      </c>
      <c r="Y192" t="s">
        <v>851</v>
      </c>
      <c r="Z192" t="s">
        <v>1788</v>
      </c>
      <c r="AA192" t="s">
        <v>1862</v>
      </c>
      <c r="AB192" t="s">
        <v>1924</v>
      </c>
      <c r="AC192" t="s">
        <v>2013</v>
      </c>
      <c r="AD192" t="s">
        <v>2107</v>
      </c>
      <c r="AE192" t="s">
        <v>2217</v>
      </c>
      <c r="AF192" t="s">
        <v>2290</v>
      </c>
      <c r="AG192" t="s">
        <v>2570</v>
      </c>
      <c r="AH192" t="s">
        <v>1225</v>
      </c>
      <c r="AI192" t="s">
        <v>2213</v>
      </c>
      <c r="AK192" t="s">
        <v>2409</v>
      </c>
      <c r="AL192" t="s">
        <v>1714</v>
      </c>
      <c r="AM192" t="s">
        <v>1607</v>
      </c>
      <c r="AN192" t="s">
        <v>2009</v>
      </c>
      <c r="AO192" t="s">
        <v>2771</v>
      </c>
      <c r="AP192" t="s">
        <v>1598</v>
      </c>
      <c r="AQ192" t="s">
        <v>2941</v>
      </c>
      <c r="AR192" t="s">
        <v>3019</v>
      </c>
      <c r="AS192" t="s">
        <v>973</v>
      </c>
      <c r="AT192" t="s">
        <v>3153</v>
      </c>
      <c r="AU192" t="s">
        <v>3117</v>
      </c>
    </row>
    <row r="193" spans="1:47" x14ac:dyDescent="0.3">
      <c r="A193" s="57"/>
      <c r="B193" s="4" t="s">
        <v>147</v>
      </c>
      <c r="C193">
        <v>250</v>
      </c>
      <c r="D193">
        <v>200</v>
      </c>
      <c r="E193">
        <v>200</v>
      </c>
      <c r="F193">
        <v>250</v>
      </c>
      <c r="G193">
        <v>250</v>
      </c>
      <c r="H193">
        <v>200</v>
      </c>
      <c r="I193">
        <v>250</v>
      </c>
      <c r="J193">
        <v>200</v>
      </c>
      <c r="K193">
        <v>250</v>
      </c>
      <c r="L193">
        <v>250</v>
      </c>
      <c r="M193">
        <v>200</v>
      </c>
      <c r="N193">
        <v>250</v>
      </c>
      <c r="O193">
        <v>260</v>
      </c>
      <c r="P193">
        <v>250</v>
      </c>
      <c r="Q193">
        <v>200</v>
      </c>
      <c r="R193">
        <v>250</v>
      </c>
      <c r="S193">
        <v>220</v>
      </c>
      <c r="T193">
        <v>250</v>
      </c>
      <c r="W193">
        <v>250</v>
      </c>
      <c r="X193">
        <v>250</v>
      </c>
      <c r="Y193">
        <v>200</v>
      </c>
      <c r="Z193">
        <v>200</v>
      </c>
      <c r="AA193">
        <v>250</v>
      </c>
      <c r="AB193">
        <v>200</v>
      </c>
      <c r="AC193">
        <v>260</v>
      </c>
      <c r="AD193">
        <v>280</v>
      </c>
      <c r="AE193">
        <v>250</v>
      </c>
      <c r="AF193">
        <v>250</v>
      </c>
      <c r="AG193">
        <v>250</v>
      </c>
      <c r="AH193">
        <v>220</v>
      </c>
      <c r="AI193">
        <v>200</v>
      </c>
      <c r="AK193">
        <v>250</v>
      </c>
      <c r="AL193">
        <v>200</v>
      </c>
      <c r="AM193">
        <v>200</v>
      </c>
      <c r="AN193">
        <v>150</v>
      </c>
      <c r="AO193">
        <v>250</v>
      </c>
      <c r="AP193">
        <v>250</v>
      </c>
      <c r="AQ193">
        <v>250</v>
      </c>
      <c r="AR193">
        <v>230</v>
      </c>
      <c r="AS193">
        <v>270</v>
      </c>
      <c r="AT193">
        <v>250</v>
      </c>
      <c r="AU193">
        <v>230</v>
      </c>
    </row>
    <row r="194" spans="1:47" x14ac:dyDescent="0.3">
      <c r="A194" s="57"/>
      <c r="B194" s="4" t="s">
        <v>148</v>
      </c>
      <c r="C194">
        <v>20</v>
      </c>
      <c r="D194">
        <v>62</v>
      </c>
      <c r="E194">
        <v>32</v>
      </c>
      <c r="F194">
        <v>54</v>
      </c>
      <c r="G194">
        <v>52</v>
      </c>
      <c r="H194">
        <v>64</v>
      </c>
      <c r="I194">
        <v>10</v>
      </c>
      <c r="J194">
        <v>32</v>
      </c>
      <c r="K194">
        <v>28</v>
      </c>
      <c r="L194">
        <v>42</v>
      </c>
      <c r="M194">
        <v>35</v>
      </c>
      <c r="N194">
        <v>40</v>
      </c>
      <c r="O194">
        <v>56</v>
      </c>
      <c r="P194">
        <v>30</v>
      </c>
      <c r="Q194">
        <v>49</v>
      </c>
      <c r="R194">
        <v>38</v>
      </c>
      <c r="S194">
        <v>94</v>
      </c>
      <c r="T194">
        <v>39</v>
      </c>
      <c r="W194">
        <v>34</v>
      </c>
      <c r="X194">
        <v>34</v>
      </c>
      <c r="Y194">
        <v>20</v>
      </c>
      <c r="Z194">
        <v>28</v>
      </c>
      <c r="AA194">
        <v>50</v>
      </c>
      <c r="AB194">
        <v>60</v>
      </c>
      <c r="AC194">
        <v>40</v>
      </c>
      <c r="AD194">
        <v>48</v>
      </c>
      <c r="AE194">
        <v>28</v>
      </c>
      <c r="AF194">
        <v>18</v>
      </c>
      <c r="AG194">
        <v>58</v>
      </c>
      <c r="AH194">
        <v>40</v>
      </c>
      <c r="AI194">
        <v>47</v>
      </c>
      <c r="AK194">
        <v>42</v>
      </c>
      <c r="AL194">
        <v>38</v>
      </c>
      <c r="AM194">
        <v>50</v>
      </c>
      <c r="AN194">
        <v>36</v>
      </c>
      <c r="AO194">
        <v>30</v>
      </c>
      <c r="AP194">
        <v>42</v>
      </c>
      <c r="AQ194">
        <v>34</v>
      </c>
      <c r="AR194">
        <v>40</v>
      </c>
      <c r="AS194">
        <v>41</v>
      </c>
      <c r="AT194">
        <v>44</v>
      </c>
      <c r="AU194">
        <v>42</v>
      </c>
    </row>
    <row r="195" spans="1:47" x14ac:dyDescent="0.3">
      <c r="A195" s="57"/>
      <c r="B195" s="4" t="s">
        <v>149</v>
      </c>
      <c r="C195">
        <v>-151</v>
      </c>
      <c r="D195">
        <v>-75</v>
      </c>
      <c r="E195">
        <v>-96</v>
      </c>
      <c r="F195">
        <v>-158</v>
      </c>
      <c r="G195">
        <v>-89</v>
      </c>
      <c r="H195">
        <v>-55</v>
      </c>
      <c r="I195">
        <v>-136</v>
      </c>
      <c r="J195">
        <v>-128</v>
      </c>
      <c r="K195">
        <v>-42</v>
      </c>
      <c r="L195">
        <v>-132</v>
      </c>
      <c r="M195">
        <v>-76</v>
      </c>
      <c r="N195">
        <v>-130</v>
      </c>
      <c r="O195">
        <v>-136</v>
      </c>
      <c r="P195">
        <v>-94</v>
      </c>
      <c r="Q195">
        <v>-29</v>
      </c>
      <c r="R195">
        <v>-102</v>
      </c>
      <c r="S195">
        <v>-42</v>
      </c>
      <c r="T195">
        <v>-123</v>
      </c>
      <c r="W195">
        <v>-98</v>
      </c>
      <c r="X195">
        <v>-137</v>
      </c>
      <c r="Y195">
        <v>-80</v>
      </c>
      <c r="Z195">
        <v>-126</v>
      </c>
      <c r="AA195">
        <v>-132</v>
      </c>
      <c r="AB195">
        <v>-95</v>
      </c>
      <c r="AC195">
        <v>-157</v>
      </c>
      <c r="AD195">
        <v>-142</v>
      </c>
      <c r="AE195">
        <v>-133</v>
      </c>
      <c r="AF195">
        <v>-106</v>
      </c>
      <c r="AG195">
        <v>-48</v>
      </c>
      <c r="AH195">
        <v>-28</v>
      </c>
      <c r="AI195">
        <v>-125</v>
      </c>
      <c r="AK195">
        <v>-86</v>
      </c>
      <c r="AL195">
        <v>-68</v>
      </c>
      <c r="AM195">
        <v>-121</v>
      </c>
      <c r="AN195">
        <v>-98</v>
      </c>
      <c r="AO195">
        <v>-127</v>
      </c>
      <c r="AP195">
        <v>-82</v>
      </c>
      <c r="AQ195">
        <v>-109</v>
      </c>
      <c r="AR195">
        <v>-118</v>
      </c>
      <c r="AS195">
        <v>-159</v>
      </c>
      <c r="AT195">
        <v>-139</v>
      </c>
      <c r="AU195">
        <v>-87</v>
      </c>
    </row>
    <row r="196" spans="1:47" ht="15" thickBot="1" x14ac:dyDescent="0.35">
      <c r="A196" s="58"/>
      <c r="B196" s="2" t="s">
        <v>150</v>
      </c>
      <c r="C196">
        <v>167</v>
      </c>
      <c r="D196">
        <v>60</v>
      </c>
      <c r="E196">
        <v>150</v>
      </c>
      <c r="F196">
        <v>148</v>
      </c>
      <c r="G196">
        <v>120</v>
      </c>
      <c r="H196">
        <v>140</v>
      </c>
      <c r="I196">
        <v>140</v>
      </c>
      <c r="J196">
        <v>140</v>
      </c>
      <c r="K196">
        <v>71</v>
      </c>
      <c r="L196">
        <v>148</v>
      </c>
      <c r="M196">
        <v>58</v>
      </c>
      <c r="N196">
        <v>140</v>
      </c>
      <c r="O196">
        <v>132</v>
      </c>
      <c r="P196">
        <v>129</v>
      </c>
      <c r="Q196">
        <v>119</v>
      </c>
      <c r="R196">
        <v>148</v>
      </c>
      <c r="S196">
        <v>198</v>
      </c>
      <c r="T196">
        <v>156</v>
      </c>
      <c r="W196">
        <v>114</v>
      </c>
      <c r="X196">
        <v>98</v>
      </c>
      <c r="Y196">
        <v>60</v>
      </c>
      <c r="Z196">
        <v>120</v>
      </c>
      <c r="AA196">
        <v>159</v>
      </c>
      <c r="AB196">
        <v>156</v>
      </c>
      <c r="AC196">
        <v>164</v>
      </c>
      <c r="AD196">
        <v>168</v>
      </c>
      <c r="AE196">
        <v>116</v>
      </c>
      <c r="AF196">
        <v>95</v>
      </c>
      <c r="AG196">
        <v>124</v>
      </c>
      <c r="AH196">
        <v>182</v>
      </c>
      <c r="AI196">
        <v>148</v>
      </c>
      <c r="AK196">
        <v>104</v>
      </c>
      <c r="AL196">
        <v>176</v>
      </c>
      <c r="AM196">
        <v>145</v>
      </c>
      <c r="AN196">
        <v>186</v>
      </c>
      <c r="AO196">
        <v>138</v>
      </c>
      <c r="AP196">
        <v>186</v>
      </c>
      <c r="AQ196">
        <v>142</v>
      </c>
      <c r="AR196">
        <v>117</v>
      </c>
      <c r="AS196">
        <v>163</v>
      </c>
      <c r="AT196">
        <v>91</v>
      </c>
      <c r="AU196">
        <v>112</v>
      </c>
    </row>
    <row r="197" spans="1:47" x14ac:dyDescent="0.3">
      <c r="A197" s="55" t="s">
        <v>31</v>
      </c>
      <c r="B197" s="3" t="s">
        <v>5</v>
      </c>
      <c r="C197" t="s">
        <v>171</v>
      </c>
      <c r="D197" s="31">
        <v>45479</v>
      </c>
      <c r="E197" t="s">
        <v>464</v>
      </c>
      <c r="F197" t="s">
        <v>700</v>
      </c>
      <c r="G197" t="s">
        <v>588</v>
      </c>
      <c r="H197" s="31" t="s">
        <v>700</v>
      </c>
      <c r="I197" t="s">
        <v>464</v>
      </c>
      <c r="J197" s="31" t="s">
        <v>464</v>
      </c>
      <c r="K197" t="s">
        <v>784</v>
      </c>
      <c r="L197" s="31">
        <v>45445</v>
      </c>
      <c r="M197" t="s">
        <v>650</v>
      </c>
      <c r="N197" s="31">
        <v>45479</v>
      </c>
      <c r="O197" t="s">
        <v>1239</v>
      </c>
      <c r="P197" t="s">
        <v>1281</v>
      </c>
      <c r="Q197" t="s">
        <v>223</v>
      </c>
      <c r="R197" s="35">
        <v>45414</v>
      </c>
      <c r="S197" s="31">
        <v>45600</v>
      </c>
      <c r="T197" t="s">
        <v>1239</v>
      </c>
      <c r="W197" s="31">
        <v>45359</v>
      </c>
      <c r="X197" t="s">
        <v>873</v>
      </c>
      <c r="Y197" s="31">
        <v>45447</v>
      </c>
      <c r="Z197" t="s">
        <v>464</v>
      </c>
      <c r="AA197" t="s">
        <v>468</v>
      </c>
      <c r="AB197" s="31">
        <v>45445</v>
      </c>
      <c r="AC197" s="31">
        <v>45445</v>
      </c>
      <c r="AD197" s="31">
        <v>45414</v>
      </c>
      <c r="AE197" t="s">
        <v>1239</v>
      </c>
      <c r="AF197" s="31">
        <v>45356</v>
      </c>
      <c r="AG197" s="31">
        <v>45445</v>
      </c>
      <c r="AH197" t="s">
        <v>171</v>
      </c>
      <c r="AI197" t="s">
        <v>700</v>
      </c>
      <c r="AK197" t="s">
        <v>897</v>
      </c>
      <c r="AL197" t="s">
        <v>1239</v>
      </c>
      <c r="AM197" t="s">
        <v>279</v>
      </c>
      <c r="AN197" t="s">
        <v>699</v>
      </c>
      <c r="AO197" s="31">
        <v>45415</v>
      </c>
      <c r="AP197" t="s">
        <v>171</v>
      </c>
      <c r="AQ197" t="s">
        <v>1239</v>
      </c>
      <c r="AR197" t="s">
        <v>171</v>
      </c>
      <c r="AS197" t="s">
        <v>171</v>
      </c>
      <c r="AT197" t="s">
        <v>1119</v>
      </c>
      <c r="AU197" s="31">
        <v>45512</v>
      </c>
    </row>
    <row r="198" spans="1:47" x14ac:dyDescent="0.3">
      <c r="A198" s="53"/>
      <c r="B198" s="4" t="s">
        <v>139</v>
      </c>
      <c r="C198">
        <v>4</v>
      </c>
      <c r="D198">
        <v>4</v>
      </c>
      <c r="E198">
        <v>4</v>
      </c>
      <c r="F198">
        <v>4</v>
      </c>
      <c r="G198">
        <v>4</v>
      </c>
      <c r="H198">
        <v>4</v>
      </c>
      <c r="I198">
        <v>4</v>
      </c>
      <c r="J198">
        <v>4</v>
      </c>
      <c r="K198">
        <v>4</v>
      </c>
      <c r="L198">
        <v>4</v>
      </c>
      <c r="M198">
        <v>4</v>
      </c>
      <c r="N198">
        <v>4</v>
      </c>
      <c r="O198">
        <v>4</v>
      </c>
      <c r="P198">
        <v>4</v>
      </c>
      <c r="Q198">
        <v>4</v>
      </c>
      <c r="R198">
        <v>4</v>
      </c>
      <c r="S198">
        <v>3</v>
      </c>
      <c r="T198">
        <v>4</v>
      </c>
      <c r="W198">
        <v>4</v>
      </c>
      <c r="X198">
        <v>4</v>
      </c>
      <c r="Y198">
        <v>4</v>
      </c>
      <c r="Z198">
        <v>4</v>
      </c>
      <c r="AA198">
        <v>4</v>
      </c>
      <c r="AB198">
        <v>4</v>
      </c>
      <c r="AC198">
        <v>4</v>
      </c>
      <c r="AD198">
        <v>4</v>
      </c>
      <c r="AE198">
        <v>4</v>
      </c>
      <c r="AF198">
        <v>4</v>
      </c>
      <c r="AG198">
        <v>4</v>
      </c>
      <c r="AH198">
        <v>4</v>
      </c>
      <c r="AI198">
        <v>4</v>
      </c>
      <c r="AK198">
        <v>4</v>
      </c>
      <c r="AL198">
        <v>4</v>
      </c>
      <c r="AM198">
        <v>4</v>
      </c>
      <c r="AN198">
        <v>4</v>
      </c>
      <c r="AO198">
        <v>4</v>
      </c>
      <c r="AP198">
        <v>4</v>
      </c>
      <c r="AQ198">
        <v>4</v>
      </c>
      <c r="AR198">
        <v>4</v>
      </c>
      <c r="AS198">
        <v>4</v>
      </c>
      <c r="AT198">
        <v>4</v>
      </c>
      <c r="AU198">
        <v>4</v>
      </c>
    </row>
    <row r="199" spans="1:47" x14ac:dyDescent="0.3">
      <c r="A199" s="53"/>
      <c r="B199" s="4" t="s">
        <v>140</v>
      </c>
      <c r="C199">
        <v>68.5</v>
      </c>
      <c r="D199">
        <v>60.5</v>
      </c>
      <c r="E199">
        <v>47.5</v>
      </c>
      <c r="F199">
        <v>61.5</v>
      </c>
      <c r="G199">
        <v>81</v>
      </c>
      <c r="H199">
        <v>46.5</v>
      </c>
      <c r="I199">
        <v>61</v>
      </c>
      <c r="J199">
        <v>54.5</v>
      </c>
      <c r="K199">
        <v>56.5</v>
      </c>
      <c r="L199">
        <v>49</v>
      </c>
      <c r="M199">
        <v>50</v>
      </c>
      <c r="N199">
        <v>48</v>
      </c>
      <c r="O199">
        <v>53.5</v>
      </c>
      <c r="P199">
        <v>56</v>
      </c>
      <c r="Q199">
        <v>55</v>
      </c>
      <c r="R199">
        <v>75.5</v>
      </c>
      <c r="S199">
        <v>52</v>
      </c>
      <c r="T199">
        <v>61.5</v>
      </c>
      <c r="W199">
        <v>70</v>
      </c>
      <c r="X199">
        <v>71</v>
      </c>
      <c r="Z199">
        <v>57.5</v>
      </c>
      <c r="AA199">
        <v>58.5</v>
      </c>
      <c r="AB199">
        <v>30.5</v>
      </c>
      <c r="AC199">
        <v>64.5</v>
      </c>
      <c r="AD199">
        <v>62.5</v>
      </c>
      <c r="AE199">
        <v>51</v>
      </c>
      <c r="AF199">
        <v>48.5</v>
      </c>
      <c r="AG199">
        <v>101</v>
      </c>
      <c r="AH199">
        <v>50.5</v>
      </c>
      <c r="AI199">
        <v>58</v>
      </c>
      <c r="AK199">
        <v>59.5</v>
      </c>
      <c r="AL199">
        <v>56.5</v>
      </c>
      <c r="AM199">
        <v>31.5</v>
      </c>
      <c r="AN199">
        <v>61.5</v>
      </c>
      <c r="AO199">
        <v>48</v>
      </c>
      <c r="AP199">
        <v>64.5</v>
      </c>
      <c r="AQ199">
        <v>57.5</v>
      </c>
      <c r="AR199">
        <v>41.5</v>
      </c>
      <c r="AS199">
        <v>82.5</v>
      </c>
      <c r="AT199">
        <v>52</v>
      </c>
      <c r="AU199">
        <v>89.5</v>
      </c>
    </row>
    <row r="200" spans="1:47" x14ac:dyDescent="0.3">
      <c r="A200" s="53"/>
      <c r="B200" s="32" t="s">
        <v>141</v>
      </c>
      <c r="C200">
        <f>(C201-C202)</f>
        <v>2.9000000000000057</v>
      </c>
      <c r="D200">
        <f t="shared" ref="D200:J200" si="249">(D201-D202)</f>
        <v>1.7000000000000028</v>
      </c>
      <c r="E200">
        <f t="shared" si="249"/>
        <v>2.6000000000000014</v>
      </c>
      <c r="F200">
        <f t="shared" si="249"/>
        <v>3.7999999999999972</v>
      </c>
      <c r="H200">
        <f t="shared" si="249"/>
        <v>1.5</v>
      </c>
      <c r="I200">
        <f t="shared" si="249"/>
        <v>0</v>
      </c>
      <c r="J200">
        <f t="shared" si="249"/>
        <v>0</v>
      </c>
      <c r="K200">
        <f t="shared" ref="K200" si="250">(K201-K202)</f>
        <v>0.79999999999999716</v>
      </c>
      <c r="L200">
        <f t="shared" ref="L200" si="251">(L201-L202)</f>
        <v>3.2999999999999972</v>
      </c>
      <c r="M200" s="24">
        <f t="shared" ref="M200:N200" si="252">(M201-M202)</f>
        <v>-1</v>
      </c>
      <c r="N200" s="34">
        <f t="shared" si="252"/>
        <v>2.1999999999999957</v>
      </c>
      <c r="O200">
        <f t="shared" ref="O200" si="253">(O201-O202)</f>
        <v>4.8999999999999986</v>
      </c>
      <c r="P200">
        <f t="shared" ref="P200:Q200" si="254">(P201-P202)</f>
        <v>1.3999999999999986</v>
      </c>
      <c r="Q200">
        <f t="shared" si="254"/>
        <v>1.7999999999999972</v>
      </c>
      <c r="R200">
        <f t="shared" ref="R200" si="255">(R201-R202)</f>
        <v>3.2999999999999972</v>
      </c>
      <c r="S200">
        <f t="shared" ref="S200" si="256">(S201-S202)</f>
        <v>3.2000000000000028</v>
      </c>
      <c r="T200">
        <f t="shared" ref="T200" si="257">(T201-T202)</f>
        <v>1.6000000000000014</v>
      </c>
      <c r="W200">
        <f t="shared" ref="W200:X200" si="258">(W201-W202)</f>
        <v>2.3999999999999915</v>
      </c>
      <c r="X200">
        <f t="shared" si="258"/>
        <v>3.5</v>
      </c>
      <c r="Y200">
        <f t="shared" ref="Y200" si="259">(Y201-Y202)</f>
        <v>2</v>
      </c>
      <c r="Z200">
        <f t="shared" ref="Z200" si="260">(Z201-Z202)</f>
        <v>0.60000000000000142</v>
      </c>
      <c r="AA200">
        <f t="shared" ref="AA200" si="261">(AA201-AA202)</f>
        <v>0.5</v>
      </c>
      <c r="AB200">
        <f t="shared" ref="AB200" si="262">(AB201-AB202)</f>
        <v>2.9000000000000021</v>
      </c>
      <c r="AC200">
        <f t="shared" ref="AC200" si="263">(AC201-AC202)</f>
        <v>2.3999999999999915</v>
      </c>
      <c r="AD200">
        <f t="shared" ref="AD200:AE200" si="264">(AD201-AD202)</f>
        <v>1.7999999999999972</v>
      </c>
      <c r="AE200">
        <f t="shared" si="264"/>
        <v>1.1000000000000014</v>
      </c>
      <c r="AF200">
        <f t="shared" ref="AF200:AU200" si="265">(AF201-AF202)</f>
        <v>1.3000000000000043</v>
      </c>
      <c r="AG200">
        <f t="shared" si="265"/>
        <v>3.7999999999999972</v>
      </c>
      <c r="AH200">
        <f t="shared" si="265"/>
        <v>2.1999999999999957</v>
      </c>
      <c r="AI200">
        <f t="shared" si="265"/>
        <v>3.2999999999999972</v>
      </c>
      <c r="AK200">
        <f t="shared" si="265"/>
        <v>2.3999999999999986</v>
      </c>
      <c r="AL200">
        <f t="shared" si="265"/>
        <v>3</v>
      </c>
      <c r="AM200">
        <f t="shared" si="265"/>
        <v>2.2999999999999972</v>
      </c>
      <c r="AN200">
        <f t="shared" si="265"/>
        <v>2.7000000000000028</v>
      </c>
      <c r="AO200">
        <f t="shared" si="265"/>
        <v>3</v>
      </c>
      <c r="AP200">
        <f t="shared" si="265"/>
        <v>1.7000000000000028</v>
      </c>
      <c r="AQ200">
        <f t="shared" si="265"/>
        <v>0.30000000000000426</v>
      </c>
      <c r="AR200">
        <f t="shared" si="265"/>
        <v>1.2999999999999972</v>
      </c>
      <c r="AS200">
        <f t="shared" si="265"/>
        <v>3.5</v>
      </c>
      <c r="AT200">
        <f t="shared" si="265"/>
        <v>2.6999999999999957</v>
      </c>
      <c r="AU200">
        <f t="shared" si="265"/>
        <v>2.1000000000000085</v>
      </c>
    </row>
    <row r="201" spans="1:47" x14ac:dyDescent="0.3">
      <c r="A201" s="53"/>
      <c r="B201" s="4" t="s">
        <v>142</v>
      </c>
      <c r="C201">
        <v>71.400000000000006</v>
      </c>
      <c r="D201">
        <v>62.2</v>
      </c>
      <c r="E201">
        <v>49.9</v>
      </c>
      <c r="F201">
        <v>65</v>
      </c>
      <c r="G201" t="s">
        <v>510</v>
      </c>
      <c r="H201">
        <v>48.3</v>
      </c>
      <c r="I201">
        <v>60.4</v>
      </c>
      <c r="J201">
        <v>53.9</v>
      </c>
      <c r="K201">
        <v>55.5</v>
      </c>
      <c r="L201">
        <v>52.3</v>
      </c>
      <c r="M201" s="24">
        <v>50.1</v>
      </c>
      <c r="N201">
        <v>50.3</v>
      </c>
      <c r="O201">
        <v>59.3</v>
      </c>
      <c r="P201">
        <v>57</v>
      </c>
      <c r="Q201">
        <v>56.8</v>
      </c>
      <c r="R201">
        <v>78.5</v>
      </c>
      <c r="S201">
        <v>57.5</v>
      </c>
      <c r="T201">
        <v>63.2</v>
      </c>
      <c r="W201">
        <v>72.8</v>
      </c>
      <c r="X201">
        <v>74.5</v>
      </c>
      <c r="Y201">
        <v>48.4</v>
      </c>
      <c r="Z201">
        <v>58.2</v>
      </c>
      <c r="AA201">
        <v>58.6</v>
      </c>
      <c r="AB201">
        <v>33.6</v>
      </c>
      <c r="AC201">
        <v>67.3</v>
      </c>
      <c r="AD201">
        <v>64.3</v>
      </c>
      <c r="AE201">
        <v>52.2</v>
      </c>
      <c r="AF201">
        <v>49.6</v>
      </c>
      <c r="AG201">
        <v>105.8</v>
      </c>
      <c r="AH201">
        <v>52.8</v>
      </c>
      <c r="AI201">
        <v>61.5</v>
      </c>
      <c r="AK201">
        <v>62.1</v>
      </c>
      <c r="AL201">
        <v>59.8</v>
      </c>
      <c r="AM201">
        <v>34.299999999999997</v>
      </c>
      <c r="AN201">
        <v>64.7</v>
      </c>
      <c r="AO201">
        <v>51</v>
      </c>
      <c r="AP201">
        <v>66.2</v>
      </c>
      <c r="AQ201">
        <v>57.7</v>
      </c>
      <c r="AR201">
        <v>42.8</v>
      </c>
      <c r="AS201">
        <v>86.5</v>
      </c>
      <c r="AT201">
        <v>54.8</v>
      </c>
      <c r="AU201">
        <v>89.9</v>
      </c>
    </row>
    <row r="202" spans="1:47" x14ac:dyDescent="0.3">
      <c r="A202" s="53"/>
      <c r="B202" s="4" t="s">
        <v>143</v>
      </c>
      <c r="C202">
        <v>68.5</v>
      </c>
      <c r="D202">
        <v>60.5</v>
      </c>
      <c r="E202">
        <v>47.3</v>
      </c>
      <c r="F202">
        <v>61.2</v>
      </c>
      <c r="G202" t="s">
        <v>510</v>
      </c>
      <c r="H202">
        <v>46.8</v>
      </c>
      <c r="I202">
        <v>60.4</v>
      </c>
      <c r="J202">
        <v>53.9</v>
      </c>
      <c r="K202">
        <v>54.7</v>
      </c>
      <c r="L202">
        <v>49</v>
      </c>
      <c r="M202" s="24">
        <v>51.1</v>
      </c>
      <c r="N202">
        <v>48.1</v>
      </c>
      <c r="O202">
        <v>54.4</v>
      </c>
      <c r="P202">
        <v>55.6</v>
      </c>
      <c r="Q202">
        <v>55</v>
      </c>
      <c r="R202">
        <v>75.2</v>
      </c>
      <c r="S202">
        <v>54.3</v>
      </c>
      <c r="T202">
        <v>61.6</v>
      </c>
      <c r="W202">
        <v>70.400000000000006</v>
      </c>
      <c r="X202">
        <v>71</v>
      </c>
      <c r="Y202">
        <v>46.4</v>
      </c>
      <c r="Z202">
        <v>57.6</v>
      </c>
      <c r="AA202">
        <v>58.1</v>
      </c>
      <c r="AB202">
        <v>30.7</v>
      </c>
      <c r="AC202">
        <v>64.900000000000006</v>
      </c>
      <c r="AD202">
        <v>62.5</v>
      </c>
      <c r="AE202">
        <v>51.1</v>
      </c>
      <c r="AF202">
        <v>48.3</v>
      </c>
      <c r="AG202">
        <v>102</v>
      </c>
      <c r="AH202">
        <v>50.6</v>
      </c>
      <c r="AI202">
        <v>58.2</v>
      </c>
      <c r="AK202">
        <v>59.7</v>
      </c>
      <c r="AL202">
        <v>56.8</v>
      </c>
      <c r="AM202">
        <v>32</v>
      </c>
      <c r="AN202">
        <v>62</v>
      </c>
      <c r="AO202">
        <v>48</v>
      </c>
      <c r="AP202">
        <v>64.5</v>
      </c>
      <c r="AQ202">
        <v>57.4</v>
      </c>
      <c r="AR202">
        <v>41.5</v>
      </c>
      <c r="AS202">
        <v>83</v>
      </c>
      <c r="AT202">
        <v>52.1</v>
      </c>
      <c r="AU202">
        <v>87.8</v>
      </c>
    </row>
    <row r="203" spans="1:47" x14ac:dyDescent="0.3">
      <c r="A203" s="53"/>
      <c r="B203" s="4" t="s">
        <v>144</v>
      </c>
      <c r="C203">
        <v>2900</v>
      </c>
      <c r="D203">
        <v>1700</v>
      </c>
      <c r="E203">
        <v>2400</v>
      </c>
      <c r="F203">
        <v>4000</v>
      </c>
      <c r="G203">
        <v>5000</v>
      </c>
      <c r="H203">
        <v>1800</v>
      </c>
      <c r="I203" t="s">
        <v>404</v>
      </c>
      <c r="J203" t="s">
        <v>404</v>
      </c>
      <c r="K203">
        <v>1000</v>
      </c>
      <c r="L203">
        <v>3300</v>
      </c>
      <c r="M203">
        <v>500</v>
      </c>
      <c r="N203">
        <v>2300</v>
      </c>
      <c r="O203">
        <v>5300</v>
      </c>
      <c r="P203">
        <v>1000</v>
      </c>
      <c r="Q203">
        <v>1800</v>
      </c>
      <c r="R203">
        <v>3000</v>
      </c>
      <c r="S203">
        <v>3000</v>
      </c>
      <c r="T203">
        <v>2700</v>
      </c>
      <c r="W203">
        <v>2800</v>
      </c>
      <c r="X203">
        <v>3500</v>
      </c>
      <c r="Y203">
        <v>2000</v>
      </c>
      <c r="Z203">
        <v>700</v>
      </c>
      <c r="AA203">
        <v>500</v>
      </c>
      <c r="AB203">
        <v>3100</v>
      </c>
      <c r="AC203">
        <v>2800</v>
      </c>
      <c r="AD203">
        <v>1800</v>
      </c>
      <c r="AE203">
        <v>1200</v>
      </c>
      <c r="AF203">
        <v>1100</v>
      </c>
      <c r="AG203">
        <v>4000</v>
      </c>
      <c r="AH203">
        <v>2300</v>
      </c>
      <c r="AI203">
        <v>3500</v>
      </c>
      <c r="AK203">
        <v>2600</v>
      </c>
      <c r="AL203">
        <v>3300</v>
      </c>
      <c r="AM203">
        <v>2800</v>
      </c>
      <c r="AN203">
        <v>3200</v>
      </c>
      <c r="AO203">
        <v>3000</v>
      </c>
      <c r="AP203">
        <v>1700</v>
      </c>
      <c r="AQ203">
        <v>200</v>
      </c>
      <c r="AR203">
        <v>1300</v>
      </c>
      <c r="AS203">
        <v>4000</v>
      </c>
      <c r="AT203">
        <v>2800</v>
      </c>
      <c r="AU203">
        <v>500</v>
      </c>
    </row>
    <row r="204" spans="1:47" x14ac:dyDescent="0.3">
      <c r="A204" s="53"/>
      <c r="B204" s="4" t="s">
        <v>145</v>
      </c>
      <c r="C204">
        <v>2900</v>
      </c>
      <c r="D204">
        <v>1700</v>
      </c>
      <c r="E204">
        <v>2600</v>
      </c>
      <c r="F204">
        <v>4000</v>
      </c>
      <c r="H204">
        <v>1800</v>
      </c>
      <c r="I204" t="s">
        <v>404</v>
      </c>
      <c r="J204" t="s">
        <v>404</v>
      </c>
      <c r="K204">
        <v>800</v>
      </c>
      <c r="L204">
        <v>3300</v>
      </c>
      <c r="N204">
        <v>2300</v>
      </c>
      <c r="O204">
        <v>4900</v>
      </c>
      <c r="P204">
        <v>1000</v>
      </c>
      <c r="Q204">
        <v>1800</v>
      </c>
      <c r="R204">
        <v>3000</v>
      </c>
      <c r="S204">
        <v>3000</v>
      </c>
      <c r="T204">
        <v>2700</v>
      </c>
      <c r="W204">
        <v>2800</v>
      </c>
      <c r="Y204">
        <v>2000</v>
      </c>
      <c r="Z204">
        <v>600</v>
      </c>
      <c r="AA204">
        <v>500</v>
      </c>
      <c r="AB204">
        <v>3100</v>
      </c>
      <c r="AC204">
        <v>2400</v>
      </c>
      <c r="AD204">
        <v>1800</v>
      </c>
      <c r="AE204">
        <v>1200</v>
      </c>
      <c r="AF204">
        <v>1100</v>
      </c>
      <c r="AG204">
        <v>3800</v>
      </c>
      <c r="AH204">
        <v>2300</v>
      </c>
      <c r="AL204">
        <v>3000</v>
      </c>
      <c r="AM204">
        <v>2300</v>
      </c>
      <c r="AN204">
        <v>2800</v>
      </c>
      <c r="AO204">
        <v>3000</v>
      </c>
      <c r="AP204">
        <v>1700</v>
      </c>
      <c r="AQ204">
        <v>200</v>
      </c>
      <c r="AR204">
        <v>1300</v>
      </c>
      <c r="AS204">
        <v>3700</v>
      </c>
      <c r="AT204">
        <v>2700</v>
      </c>
      <c r="AU204">
        <v>1500</v>
      </c>
    </row>
    <row r="205" spans="1:47" x14ac:dyDescent="0.3">
      <c r="A205" s="53"/>
      <c r="B205" s="4" t="s">
        <v>146</v>
      </c>
      <c r="C205" t="s">
        <v>172</v>
      </c>
      <c r="D205" t="s">
        <v>396</v>
      </c>
      <c r="E205" t="s">
        <v>465</v>
      </c>
      <c r="F205" t="s">
        <v>2641</v>
      </c>
      <c r="G205" t="s">
        <v>643</v>
      </c>
      <c r="H205" t="s">
        <v>701</v>
      </c>
      <c r="I205" t="s">
        <v>830</v>
      </c>
      <c r="J205" t="s">
        <v>936</v>
      </c>
      <c r="K205" t="s">
        <v>469</v>
      </c>
      <c r="L205" t="s">
        <v>1049</v>
      </c>
      <c r="M205" t="s">
        <v>1190</v>
      </c>
      <c r="N205" t="s">
        <v>1478</v>
      </c>
      <c r="O205" t="s">
        <v>1240</v>
      </c>
      <c r="P205" t="s">
        <v>1339</v>
      </c>
      <c r="Q205" t="s">
        <v>1374</v>
      </c>
      <c r="R205" t="s">
        <v>1424</v>
      </c>
      <c r="S205" t="s">
        <v>1531</v>
      </c>
      <c r="T205" t="s">
        <v>1580</v>
      </c>
      <c r="W205" t="s">
        <v>388</v>
      </c>
      <c r="X205" t="s">
        <v>1556</v>
      </c>
      <c r="Y205" t="s">
        <v>1732</v>
      </c>
      <c r="Z205" t="s">
        <v>1670</v>
      </c>
      <c r="AA205" t="s">
        <v>1863</v>
      </c>
      <c r="AB205" t="s">
        <v>1082</v>
      </c>
      <c r="AC205" t="s">
        <v>1504</v>
      </c>
      <c r="AD205" t="s">
        <v>2108</v>
      </c>
      <c r="AE205" t="s">
        <v>2218</v>
      </c>
      <c r="AF205" t="s">
        <v>2291</v>
      </c>
      <c r="AG205" t="s">
        <v>2571</v>
      </c>
      <c r="AH205" t="s">
        <v>2743</v>
      </c>
      <c r="AI205" t="s">
        <v>2860</v>
      </c>
      <c r="AK205" t="s">
        <v>1491</v>
      </c>
      <c r="AL205" t="s">
        <v>2676</v>
      </c>
      <c r="AM205" t="s">
        <v>2713</v>
      </c>
      <c r="AN205" t="s">
        <v>2729</v>
      </c>
      <c r="AO205" t="s">
        <v>1335</v>
      </c>
      <c r="AP205" t="s">
        <v>2812</v>
      </c>
      <c r="AQ205" t="s">
        <v>2942</v>
      </c>
      <c r="AR205" t="s">
        <v>3020</v>
      </c>
      <c r="AS205" t="s">
        <v>1600</v>
      </c>
      <c r="AT205" t="s">
        <v>1524</v>
      </c>
      <c r="AU205" t="s">
        <v>3118</v>
      </c>
    </row>
    <row r="206" spans="1:47" x14ac:dyDescent="0.3">
      <c r="A206" s="53"/>
      <c r="B206" s="4" t="s">
        <v>147</v>
      </c>
      <c r="C206">
        <v>200</v>
      </c>
      <c r="D206">
        <v>180</v>
      </c>
      <c r="E206">
        <v>250</v>
      </c>
      <c r="F206">
        <v>230</v>
      </c>
      <c r="G206">
        <v>250</v>
      </c>
      <c r="H206">
        <v>200</v>
      </c>
      <c r="I206">
        <v>250</v>
      </c>
      <c r="J206">
        <v>200</v>
      </c>
      <c r="K206">
        <v>250</v>
      </c>
      <c r="L206">
        <v>250</v>
      </c>
      <c r="M206">
        <v>250</v>
      </c>
      <c r="N206">
        <v>200</v>
      </c>
      <c r="O206">
        <v>300</v>
      </c>
      <c r="P206">
        <v>250</v>
      </c>
      <c r="Q206">
        <v>200</v>
      </c>
      <c r="R206">
        <v>250</v>
      </c>
      <c r="S206">
        <v>220</v>
      </c>
      <c r="T206">
        <v>250</v>
      </c>
      <c r="W206">
        <v>250</v>
      </c>
      <c r="X206">
        <v>200</v>
      </c>
      <c r="Y206">
        <v>200</v>
      </c>
      <c r="Z206">
        <v>250</v>
      </c>
      <c r="AA206">
        <v>230</v>
      </c>
      <c r="AB206">
        <v>200</v>
      </c>
      <c r="AC206">
        <v>260</v>
      </c>
      <c r="AD206">
        <v>280</v>
      </c>
      <c r="AE206">
        <v>230</v>
      </c>
      <c r="AF206">
        <v>250</v>
      </c>
      <c r="AG206">
        <v>250</v>
      </c>
      <c r="AH206">
        <v>200</v>
      </c>
      <c r="AI206">
        <v>280</v>
      </c>
      <c r="AK206">
        <v>250</v>
      </c>
      <c r="AL206">
        <v>180</v>
      </c>
      <c r="AM206">
        <v>150</v>
      </c>
      <c r="AN206">
        <v>200</v>
      </c>
      <c r="AO206">
        <v>250</v>
      </c>
      <c r="AP206">
        <v>250</v>
      </c>
      <c r="AQ206">
        <v>250</v>
      </c>
      <c r="AR206">
        <v>200</v>
      </c>
      <c r="AS206">
        <v>250</v>
      </c>
      <c r="AT206">
        <v>250</v>
      </c>
      <c r="AU206">
        <v>230</v>
      </c>
    </row>
    <row r="207" spans="1:47" x14ac:dyDescent="0.3">
      <c r="A207" s="53"/>
      <c r="B207" s="4" t="s">
        <v>148</v>
      </c>
      <c r="C207">
        <v>19</v>
      </c>
      <c r="D207">
        <v>70</v>
      </c>
      <c r="E207">
        <v>35</v>
      </c>
      <c r="F207">
        <v>65</v>
      </c>
      <c r="G207">
        <v>93</v>
      </c>
      <c r="H207">
        <v>48</v>
      </c>
      <c r="I207">
        <v>21</v>
      </c>
      <c r="J207">
        <v>20</v>
      </c>
      <c r="K207">
        <v>24</v>
      </c>
      <c r="L207">
        <v>50</v>
      </c>
      <c r="M207">
        <v>36</v>
      </c>
      <c r="N207">
        <v>61</v>
      </c>
      <c r="O207">
        <v>40</v>
      </c>
      <c r="P207">
        <v>37</v>
      </c>
      <c r="Q207">
        <v>49</v>
      </c>
      <c r="R207">
        <v>48</v>
      </c>
      <c r="S207">
        <v>64</v>
      </c>
      <c r="T207">
        <v>48</v>
      </c>
      <c r="W207">
        <v>24</v>
      </c>
      <c r="X207">
        <v>30</v>
      </c>
      <c r="Y207">
        <v>44</v>
      </c>
      <c r="Z207">
        <v>46</v>
      </c>
      <c r="AA207">
        <v>22</v>
      </c>
      <c r="AB207">
        <v>95</v>
      </c>
      <c r="AC207">
        <v>34</v>
      </c>
      <c r="AD207">
        <v>40</v>
      </c>
      <c r="AE207">
        <v>40</v>
      </c>
      <c r="AF207">
        <v>44</v>
      </c>
      <c r="AG207">
        <v>30</v>
      </c>
      <c r="AH207">
        <v>40</v>
      </c>
      <c r="AI207">
        <v>50</v>
      </c>
      <c r="AK207">
        <v>55</v>
      </c>
      <c r="AL207">
        <v>36</v>
      </c>
      <c r="AM207">
        <v>100</v>
      </c>
      <c r="AN207">
        <v>54</v>
      </c>
      <c r="AO207">
        <v>47</v>
      </c>
      <c r="AP207">
        <v>36</v>
      </c>
      <c r="AQ207">
        <v>7</v>
      </c>
      <c r="AR207">
        <v>52</v>
      </c>
      <c r="AS207">
        <v>48</v>
      </c>
      <c r="AT207">
        <v>39</v>
      </c>
      <c r="AU207">
        <v>70</v>
      </c>
    </row>
    <row r="208" spans="1:47" x14ac:dyDescent="0.3">
      <c r="A208" s="53"/>
      <c r="B208" s="4" t="s">
        <v>149</v>
      </c>
      <c r="C208">
        <v>-126</v>
      </c>
      <c r="D208">
        <v>-154</v>
      </c>
      <c r="E208">
        <v>-157</v>
      </c>
      <c r="F208">
        <v>-174</v>
      </c>
      <c r="G208">
        <v>-101</v>
      </c>
      <c r="H208">
        <v>-137</v>
      </c>
      <c r="I208">
        <v>-128</v>
      </c>
      <c r="J208">
        <v>-112</v>
      </c>
      <c r="K208">
        <v>-38</v>
      </c>
      <c r="L208">
        <v>-131</v>
      </c>
      <c r="M208">
        <v>-142</v>
      </c>
      <c r="N208">
        <v>-88</v>
      </c>
      <c r="O208">
        <v>-162</v>
      </c>
      <c r="P208">
        <v>-102</v>
      </c>
      <c r="Q208">
        <v>-40</v>
      </c>
      <c r="R208">
        <v>-106</v>
      </c>
      <c r="S208">
        <v>-100</v>
      </c>
      <c r="T208">
        <v>-126</v>
      </c>
      <c r="W208">
        <v>-84</v>
      </c>
      <c r="X208">
        <v>-80</v>
      </c>
      <c r="Y208">
        <v>-67</v>
      </c>
      <c r="Z208">
        <v>-150</v>
      </c>
      <c r="AA208">
        <v>-92</v>
      </c>
      <c r="AB208">
        <v>-103</v>
      </c>
      <c r="AC208">
        <v>-154</v>
      </c>
      <c r="AD208">
        <v>-155</v>
      </c>
      <c r="AE208">
        <v>-123</v>
      </c>
      <c r="AF208">
        <v>-152</v>
      </c>
      <c r="AG208">
        <v>-138</v>
      </c>
      <c r="AH208">
        <v>-68</v>
      </c>
      <c r="AI208">
        <v>-125</v>
      </c>
      <c r="AK208">
        <v>-85</v>
      </c>
      <c r="AL208">
        <v>-112</v>
      </c>
      <c r="AM208">
        <v>-176</v>
      </c>
      <c r="AN208">
        <v>-78</v>
      </c>
      <c r="AO208">
        <v>-122</v>
      </c>
      <c r="AP208">
        <v>-48</v>
      </c>
      <c r="AQ208">
        <v>-66</v>
      </c>
      <c r="AR208">
        <v>-128</v>
      </c>
      <c r="AS208">
        <v>-119</v>
      </c>
      <c r="AT208">
        <v>-140</v>
      </c>
      <c r="AU208">
        <v>-140</v>
      </c>
    </row>
    <row r="209" spans="1:47" ht="15" thickBot="1" x14ac:dyDescent="0.35">
      <c r="A209" s="53"/>
      <c r="B209" s="2" t="s">
        <v>150</v>
      </c>
      <c r="C209">
        <v>138</v>
      </c>
      <c r="D209">
        <v>48</v>
      </c>
      <c r="E209">
        <v>135</v>
      </c>
      <c r="F209">
        <v>144</v>
      </c>
      <c r="G209">
        <v>151</v>
      </c>
      <c r="H209">
        <v>132</v>
      </c>
      <c r="I209">
        <v>106</v>
      </c>
      <c r="J209">
        <v>122</v>
      </c>
      <c r="K209">
        <v>75</v>
      </c>
      <c r="L209">
        <v>158</v>
      </c>
      <c r="M209">
        <v>58</v>
      </c>
      <c r="N209">
        <v>104</v>
      </c>
      <c r="O209">
        <v>170</v>
      </c>
      <c r="P209">
        <v>121</v>
      </c>
      <c r="Q209">
        <v>118</v>
      </c>
      <c r="R209">
        <v>152</v>
      </c>
      <c r="S209">
        <v>200</v>
      </c>
      <c r="T209">
        <v>138</v>
      </c>
      <c r="W209">
        <v>96</v>
      </c>
      <c r="X209">
        <v>96</v>
      </c>
      <c r="Y209">
        <v>59</v>
      </c>
      <c r="Z209">
        <v>128</v>
      </c>
      <c r="AA209">
        <v>170</v>
      </c>
      <c r="AB209">
        <v>147</v>
      </c>
      <c r="AC209">
        <v>134</v>
      </c>
      <c r="AD209">
        <v>158</v>
      </c>
      <c r="AE209">
        <v>168</v>
      </c>
      <c r="AF209">
        <v>163</v>
      </c>
      <c r="AG209">
        <v>248</v>
      </c>
      <c r="AH209">
        <v>176</v>
      </c>
      <c r="AI209">
        <v>140</v>
      </c>
      <c r="AK209">
        <v>95</v>
      </c>
      <c r="AL209">
        <v>120</v>
      </c>
      <c r="AM209">
        <v>146</v>
      </c>
      <c r="AN209">
        <v>68</v>
      </c>
      <c r="AO209">
        <v>168</v>
      </c>
      <c r="AP209">
        <v>176</v>
      </c>
      <c r="AQ209">
        <v>152</v>
      </c>
      <c r="AR209">
        <v>136</v>
      </c>
      <c r="AS209">
        <v>136</v>
      </c>
      <c r="AT209">
        <v>96</v>
      </c>
      <c r="AU209">
        <v>120</v>
      </c>
    </row>
    <row r="210" spans="1:47" x14ac:dyDescent="0.3">
      <c r="A210" s="53" t="s">
        <v>32</v>
      </c>
      <c r="B210" s="3" t="s">
        <v>5</v>
      </c>
      <c r="C210" t="s">
        <v>173</v>
      </c>
      <c r="D210" t="s">
        <v>216</v>
      </c>
      <c r="E210" t="s">
        <v>466</v>
      </c>
      <c r="F210" t="s">
        <v>468</v>
      </c>
      <c r="G210" t="s">
        <v>644</v>
      </c>
      <c r="H210" t="s">
        <v>702</v>
      </c>
      <c r="I210" s="31">
        <v>45385</v>
      </c>
      <c r="J210" t="s">
        <v>466</v>
      </c>
      <c r="K210" t="s">
        <v>636</v>
      </c>
      <c r="L210" s="31">
        <v>45506</v>
      </c>
      <c r="M210" s="31">
        <v>45454</v>
      </c>
      <c r="N210" t="s">
        <v>216</v>
      </c>
      <c r="O210" t="s">
        <v>173</v>
      </c>
      <c r="P210" t="s">
        <v>1282</v>
      </c>
      <c r="Q210" s="31">
        <v>45419</v>
      </c>
      <c r="R210" s="35">
        <v>45475</v>
      </c>
      <c r="S210" t="s">
        <v>1254</v>
      </c>
      <c r="T210" t="s">
        <v>702</v>
      </c>
      <c r="W210" s="31">
        <v>45451</v>
      </c>
      <c r="X210" s="31">
        <v>45390</v>
      </c>
      <c r="Y210" s="31">
        <v>45569</v>
      </c>
      <c r="Z210" t="s">
        <v>173</v>
      </c>
      <c r="AA210" s="31">
        <v>45385</v>
      </c>
      <c r="AB210" s="31">
        <v>45506</v>
      </c>
      <c r="AC210" s="31">
        <v>45506</v>
      </c>
      <c r="AD210" s="31">
        <v>45475</v>
      </c>
      <c r="AE210" t="s">
        <v>173</v>
      </c>
      <c r="AF210" s="31">
        <v>45448</v>
      </c>
      <c r="AG210" s="31">
        <v>45506</v>
      </c>
      <c r="AH210" t="s">
        <v>466</v>
      </c>
      <c r="AI210" t="s">
        <v>468</v>
      </c>
      <c r="AK210" t="s">
        <v>899</v>
      </c>
      <c r="AL210" t="s">
        <v>702</v>
      </c>
      <c r="AM210" t="s">
        <v>280</v>
      </c>
      <c r="AN210" t="s">
        <v>466</v>
      </c>
      <c r="AO210" s="31">
        <v>45507</v>
      </c>
      <c r="AP210" t="s">
        <v>173</v>
      </c>
      <c r="AQ210" t="s">
        <v>702</v>
      </c>
      <c r="AR210" t="s">
        <v>173</v>
      </c>
      <c r="AS210" t="s">
        <v>466</v>
      </c>
      <c r="AT210" s="31">
        <v>45331</v>
      </c>
      <c r="AU210" s="31">
        <v>45634</v>
      </c>
    </row>
    <row r="211" spans="1:47" x14ac:dyDescent="0.3">
      <c r="A211" s="53"/>
      <c r="B211" s="4" t="s">
        <v>139</v>
      </c>
      <c r="C211">
        <v>4</v>
      </c>
      <c r="D211">
        <v>4</v>
      </c>
      <c r="E211">
        <v>4</v>
      </c>
      <c r="F211">
        <v>4</v>
      </c>
      <c r="G211">
        <v>4</v>
      </c>
      <c r="H211">
        <v>4</v>
      </c>
      <c r="I211">
        <v>4</v>
      </c>
      <c r="J211">
        <v>4</v>
      </c>
      <c r="K211">
        <v>4</v>
      </c>
      <c r="L211">
        <v>4</v>
      </c>
      <c r="M211">
        <v>4</v>
      </c>
      <c r="N211">
        <v>4</v>
      </c>
      <c r="O211">
        <v>4</v>
      </c>
      <c r="P211">
        <v>4</v>
      </c>
      <c r="Q211">
        <v>4</v>
      </c>
      <c r="R211">
        <v>4</v>
      </c>
      <c r="S211">
        <v>4</v>
      </c>
      <c r="T211">
        <v>4</v>
      </c>
      <c r="W211">
        <v>4</v>
      </c>
      <c r="X211">
        <v>4</v>
      </c>
      <c r="Y211">
        <v>4</v>
      </c>
      <c r="Z211">
        <v>4</v>
      </c>
      <c r="AA211">
        <v>4</v>
      </c>
      <c r="AB211">
        <v>4</v>
      </c>
      <c r="AC211">
        <v>4</v>
      </c>
      <c r="AD211">
        <v>4</v>
      </c>
      <c r="AE211">
        <v>4</v>
      </c>
      <c r="AF211">
        <v>4</v>
      </c>
      <c r="AG211">
        <v>4</v>
      </c>
      <c r="AH211">
        <v>4</v>
      </c>
      <c r="AI211">
        <v>4</v>
      </c>
      <c r="AK211">
        <v>4</v>
      </c>
      <c r="AL211">
        <v>4</v>
      </c>
      <c r="AM211">
        <v>4</v>
      </c>
      <c r="AN211">
        <v>4</v>
      </c>
      <c r="AO211">
        <v>4</v>
      </c>
      <c r="AP211">
        <v>4</v>
      </c>
      <c r="AQ211">
        <v>4</v>
      </c>
      <c r="AR211">
        <v>4</v>
      </c>
      <c r="AS211">
        <v>4</v>
      </c>
      <c r="AT211">
        <v>4</v>
      </c>
      <c r="AU211">
        <v>4</v>
      </c>
    </row>
    <row r="212" spans="1:47" x14ac:dyDescent="0.3">
      <c r="A212" s="53"/>
      <c r="B212" s="4" t="s">
        <v>140</v>
      </c>
      <c r="C212">
        <v>68.5</v>
      </c>
      <c r="D212">
        <v>60.5</v>
      </c>
      <c r="E212">
        <v>47.5</v>
      </c>
      <c r="F212">
        <v>61</v>
      </c>
      <c r="G212">
        <v>83.5</v>
      </c>
      <c r="H212">
        <v>46.5</v>
      </c>
      <c r="I212">
        <v>61</v>
      </c>
      <c r="J212">
        <v>54.5</v>
      </c>
      <c r="K212">
        <v>56.5</v>
      </c>
      <c r="L212">
        <v>49</v>
      </c>
      <c r="M212">
        <v>50</v>
      </c>
      <c r="N212">
        <v>48</v>
      </c>
      <c r="O212">
        <v>53.5</v>
      </c>
      <c r="P212">
        <v>56</v>
      </c>
      <c r="Q212">
        <v>55</v>
      </c>
      <c r="R212">
        <v>75.5</v>
      </c>
      <c r="S212">
        <v>52</v>
      </c>
      <c r="T212">
        <v>61.5</v>
      </c>
      <c r="W212">
        <v>70</v>
      </c>
      <c r="X212">
        <v>71.5</v>
      </c>
      <c r="Z212">
        <v>57.5</v>
      </c>
      <c r="AA212">
        <v>58.5</v>
      </c>
      <c r="AB212">
        <v>30.5</v>
      </c>
      <c r="AC212">
        <v>64.5</v>
      </c>
      <c r="AD212">
        <v>62.5</v>
      </c>
      <c r="AE212">
        <v>51</v>
      </c>
      <c r="AF212">
        <v>48.5</v>
      </c>
      <c r="AG212">
        <v>101</v>
      </c>
      <c r="AH212">
        <v>50.5</v>
      </c>
      <c r="AI212">
        <v>58</v>
      </c>
      <c r="AK212">
        <v>59.5</v>
      </c>
      <c r="AL212">
        <v>56.5</v>
      </c>
      <c r="AM212">
        <v>31</v>
      </c>
      <c r="AN212">
        <v>61.5</v>
      </c>
      <c r="AO212">
        <v>48</v>
      </c>
      <c r="AP212">
        <v>64.5</v>
      </c>
      <c r="AQ212">
        <v>57.5</v>
      </c>
      <c r="AR212">
        <v>41.5</v>
      </c>
      <c r="AS212">
        <v>82.5</v>
      </c>
      <c r="AT212">
        <v>52</v>
      </c>
      <c r="AU212">
        <v>89</v>
      </c>
    </row>
    <row r="213" spans="1:47" x14ac:dyDescent="0.3">
      <c r="A213" s="53"/>
      <c r="B213" s="32" t="s">
        <v>141</v>
      </c>
      <c r="C213">
        <f>(C214-C215)</f>
        <v>3.5</v>
      </c>
      <c r="D213">
        <f t="shared" ref="D213:J213" si="266">(D214-D215)</f>
        <v>2.8000000000000043</v>
      </c>
      <c r="E213">
        <f t="shared" si="266"/>
        <v>3.2000000000000028</v>
      </c>
      <c r="F213">
        <f t="shared" si="266"/>
        <v>3.7000000000000028</v>
      </c>
      <c r="G213">
        <f t="shared" si="266"/>
        <v>2.7999999999999972</v>
      </c>
      <c r="H213">
        <f t="shared" si="266"/>
        <v>2.8000000000000043</v>
      </c>
      <c r="I213">
        <f t="shared" si="266"/>
        <v>0.20000000000000284</v>
      </c>
      <c r="J213">
        <f t="shared" si="266"/>
        <v>0.69999999999999574</v>
      </c>
      <c r="K213">
        <f t="shared" ref="K213" si="267">(K214-K215)</f>
        <v>0.70000000000000284</v>
      </c>
      <c r="L213">
        <f t="shared" ref="L213:N213" si="268">(L214-L215)</f>
        <v>3</v>
      </c>
      <c r="N213">
        <f t="shared" si="268"/>
        <v>3.5</v>
      </c>
      <c r="O213">
        <f t="shared" ref="O213" si="269">(O214-O215)</f>
        <v>3.8999999999999986</v>
      </c>
      <c r="P213">
        <f t="shared" ref="P213:Q213" si="270">(P214-P215)</f>
        <v>1.5</v>
      </c>
      <c r="Q213">
        <f t="shared" si="270"/>
        <v>0.70000000000000284</v>
      </c>
      <c r="R213">
        <f t="shared" ref="R213" si="271">(R214-R215)</f>
        <v>1.8999999999999915</v>
      </c>
      <c r="S213">
        <f t="shared" ref="S213" si="272">(S214-S215)</f>
        <v>4.7999999999999972</v>
      </c>
      <c r="T213">
        <f t="shared" ref="T213" si="273">(T214-T215)</f>
        <v>2.5</v>
      </c>
      <c r="W213">
        <f t="shared" ref="W213" si="274">(W214-W215)</f>
        <v>2</v>
      </c>
      <c r="Y213">
        <f t="shared" ref="Y213" si="275">(Y214-Y215)</f>
        <v>1.6000000000000014</v>
      </c>
      <c r="Z213">
        <f t="shared" ref="Z213" si="276">(Z214-Z215)</f>
        <v>9.9999999999994316E-2</v>
      </c>
      <c r="AA213">
        <f t="shared" ref="AA213" si="277">(AA214-AA215)</f>
        <v>0.5</v>
      </c>
      <c r="AB213">
        <f t="shared" ref="AB213" si="278">(AB214-AB215)</f>
        <v>2.3000000000000007</v>
      </c>
      <c r="AC213">
        <f t="shared" ref="AC213" si="279">(AC214-AC215)</f>
        <v>3.2000000000000028</v>
      </c>
      <c r="AD213">
        <f t="shared" ref="AD213:AE213" si="280">(AD214-AD215)</f>
        <v>4.2000000000000028</v>
      </c>
      <c r="AE213">
        <f t="shared" si="280"/>
        <v>0.30000000000000426</v>
      </c>
      <c r="AF213">
        <f t="shared" ref="AF213:AU213" si="281">(AF214-AF215)</f>
        <v>0.5</v>
      </c>
      <c r="AG213">
        <f t="shared" si="281"/>
        <v>3.5999999999999943</v>
      </c>
      <c r="AH213">
        <f t="shared" si="281"/>
        <v>2.1000000000000014</v>
      </c>
      <c r="AI213">
        <f t="shared" si="281"/>
        <v>3.6000000000000014</v>
      </c>
      <c r="AK213">
        <f t="shared" si="281"/>
        <v>2.2000000000000028</v>
      </c>
      <c r="AL213">
        <f t="shared" si="281"/>
        <v>3</v>
      </c>
      <c r="AM213">
        <f t="shared" si="281"/>
        <v>2.0000000000000036</v>
      </c>
      <c r="AN213">
        <f t="shared" si="281"/>
        <v>2.8000000000000043</v>
      </c>
      <c r="AO213">
        <f t="shared" si="281"/>
        <v>3.1999999999999957</v>
      </c>
      <c r="AP213">
        <f t="shared" si="281"/>
        <v>3</v>
      </c>
      <c r="AQ213">
        <f t="shared" si="281"/>
        <v>0.90000000000000568</v>
      </c>
      <c r="AR213">
        <f t="shared" si="281"/>
        <v>2.7000000000000028</v>
      </c>
      <c r="AS213">
        <f t="shared" si="281"/>
        <v>3.2999999999999972</v>
      </c>
      <c r="AT213">
        <f t="shared" si="281"/>
        <v>1.2000000000000028</v>
      </c>
      <c r="AU213">
        <f t="shared" si="281"/>
        <v>2.7000000000000028</v>
      </c>
    </row>
    <row r="214" spans="1:47" x14ac:dyDescent="0.3">
      <c r="A214" s="53"/>
      <c r="B214" s="4" t="s">
        <v>142</v>
      </c>
      <c r="C214">
        <v>72</v>
      </c>
      <c r="D214">
        <v>63.1</v>
      </c>
      <c r="E214">
        <v>50.6</v>
      </c>
      <c r="F214">
        <v>65</v>
      </c>
      <c r="G214">
        <v>79.7</v>
      </c>
      <c r="H214">
        <v>49.2</v>
      </c>
      <c r="I214">
        <v>60</v>
      </c>
      <c r="J214">
        <v>54.4</v>
      </c>
      <c r="K214">
        <v>55.7</v>
      </c>
      <c r="L214">
        <v>52.1</v>
      </c>
      <c r="M214" t="s">
        <v>510</v>
      </c>
      <c r="N214">
        <v>51.4</v>
      </c>
      <c r="O214">
        <v>59</v>
      </c>
      <c r="P214">
        <v>57</v>
      </c>
      <c r="Q214">
        <v>54.6</v>
      </c>
      <c r="R214">
        <v>77.099999999999994</v>
      </c>
      <c r="S214">
        <v>57.5</v>
      </c>
      <c r="T214">
        <v>63.9</v>
      </c>
      <c r="W214">
        <v>72.400000000000006</v>
      </c>
      <c r="X214">
        <v>75.8</v>
      </c>
      <c r="Y214">
        <v>47.5</v>
      </c>
      <c r="Z214">
        <v>57.3</v>
      </c>
      <c r="AA214">
        <v>58.8</v>
      </c>
      <c r="AB214">
        <v>33</v>
      </c>
      <c r="AC214">
        <v>67.900000000000006</v>
      </c>
      <c r="AD214">
        <v>66.7</v>
      </c>
      <c r="AE214">
        <v>51.2</v>
      </c>
      <c r="AF214">
        <v>48.9</v>
      </c>
      <c r="AG214">
        <v>104.5</v>
      </c>
      <c r="AH214">
        <v>52.7</v>
      </c>
      <c r="AI214">
        <v>61.9</v>
      </c>
      <c r="AK214">
        <v>62</v>
      </c>
      <c r="AL214">
        <v>59.5</v>
      </c>
      <c r="AM214">
        <v>33.700000000000003</v>
      </c>
      <c r="AN214">
        <v>64.7</v>
      </c>
      <c r="AO214">
        <v>51.8</v>
      </c>
      <c r="AP214">
        <v>67.7</v>
      </c>
      <c r="AQ214">
        <v>58.7</v>
      </c>
      <c r="AR214">
        <v>44.2</v>
      </c>
      <c r="AS214">
        <v>85.6</v>
      </c>
      <c r="AT214">
        <v>53.7</v>
      </c>
      <c r="AU214">
        <v>90.8</v>
      </c>
    </row>
    <row r="215" spans="1:47" x14ac:dyDescent="0.3">
      <c r="A215" s="53"/>
      <c r="B215" s="4" t="s">
        <v>143</v>
      </c>
      <c r="C215">
        <v>68.5</v>
      </c>
      <c r="D215">
        <v>60.3</v>
      </c>
      <c r="E215">
        <v>47.4</v>
      </c>
      <c r="F215">
        <v>61.3</v>
      </c>
      <c r="G215">
        <v>76.900000000000006</v>
      </c>
      <c r="H215">
        <v>46.4</v>
      </c>
      <c r="I215">
        <v>59.8</v>
      </c>
      <c r="J215">
        <v>53.7</v>
      </c>
      <c r="K215">
        <v>55</v>
      </c>
      <c r="L215">
        <v>49.1</v>
      </c>
      <c r="M215">
        <v>50.5</v>
      </c>
      <c r="N215">
        <v>47.9</v>
      </c>
      <c r="O215">
        <v>55.1</v>
      </c>
      <c r="P215">
        <v>55.5</v>
      </c>
      <c r="Q215">
        <v>53.9</v>
      </c>
      <c r="R215">
        <v>75.2</v>
      </c>
      <c r="S215">
        <v>52.7</v>
      </c>
      <c r="T215">
        <v>61.4</v>
      </c>
      <c r="W215">
        <v>70.400000000000006</v>
      </c>
      <c r="Y215">
        <v>45.9</v>
      </c>
      <c r="Z215">
        <v>57.2</v>
      </c>
      <c r="AA215">
        <v>58.3</v>
      </c>
      <c r="AB215">
        <v>30.7</v>
      </c>
      <c r="AC215">
        <v>64.7</v>
      </c>
      <c r="AD215">
        <v>62.5</v>
      </c>
      <c r="AE215">
        <v>50.9</v>
      </c>
      <c r="AF215">
        <v>48.4</v>
      </c>
      <c r="AG215">
        <v>100.9</v>
      </c>
      <c r="AH215">
        <v>50.6</v>
      </c>
      <c r="AI215">
        <v>58.3</v>
      </c>
      <c r="AK215">
        <v>59.8</v>
      </c>
      <c r="AL215">
        <v>56.5</v>
      </c>
      <c r="AM215">
        <v>31.7</v>
      </c>
      <c r="AN215">
        <v>61.9</v>
      </c>
      <c r="AO215">
        <v>48.6</v>
      </c>
      <c r="AP215">
        <v>64.7</v>
      </c>
      <c r="AQ215">
        <v>57.8</v>
      </c>
      <c r="AR215">
        <v>41.5</v>
      </c>
      <c r="AS215">
        <v>82.3</v>
      </c>
      <c r="AT215">
        <v>52.5</v>
      </c>
      <c r="AU215">
        <v>88.1</v>
      </c>
    </row>
    <row r="216" spans="1:47" x14ac:dyDescent="0.3">
      <c r="A216" s="53"/>
      <c r="B216" s="4" t="s">
        <v>144</v>
      </c>
      <c r="C216">
        <v>3500</v>
      </c>
      <c r="D216">
        <v>2600</v>
      </c>
      <c r="E216">
        <v>3100</v>
      </c>
      <c r="F216">
        <v>4000</v>
      </c>
      <c r="G216">
        <v>2500</v>
      </c>
      <c r="H216">
        <v>2700</v>
      </c>
      <c r="I216" t="s">
        <v>404</v>
      </c>
      <c r="J216">
        <v>500</v>
      </c>
      <c r="K216" t="s">
        <v>404</v>
      </c>
      <c r="L216">
        <v>3100</v>
      </c>
      <c r="M216">
        <v>1500</v>
      </c>
      <c r="N216">
        <v>3400</v>
      </c>
      <c r="O216">
        <v>4500</v>
      </c>
      <c r="P216">
        <v>1000</v>
      </c>
      <c r="Q216" s="24" t="s">
        <v>1175</v>
      </c>
      <c r="R216">
        <v>2100</v>
      </c>
      <c r="S216">
        <v>4500</v>
      </c>
      <c r="T216">
        <v>2400</v>
      </c>
      <c r="W216">
        <v>2400</v>
      </c>
      <c r="X216">
        <v>4300</v>
      </c>
      <c r="Y216">
        <v>2000</v>
      </c>
      <c r="Z216" t="s">
        <v>404</v>
      </c>
      <c r="AA216">
        <v>300</v>
      </c>
      <c r="AB216">
        <v>2500</v>
      </c>
      <c r="AC216">
        <v>3400</v>
      </c>
      <c r="AD216">
        <v>4200</v>
      </c>
      <c r="AE216" t="s">
        <v>818</v>
      </c>
      <c r="AF216">
        <v>400</v>
      </c>
      <c r="AG216">
        <v>3500</v>
      </c>
      <c r="AH216">
        <v>2200</v>
      </c>
      <c r="AI216">
        <v>3900</v>
      </c>
      <c r="AK216">
        <v>2500</v>
      </c>
      <c r="AL216">
        <v>3000</v>
      </c>
      <c r="AM216">
        <v>2700</v>
      </c>
      <c r="AN216">
        <v>3200</v>
      </c>
      <c r="AO216">
        <v>3800</v>
      </c>
      <c r="AP216">
        <v>3200</v>
      </c>
      <c r="AQ216">
        <v>1200</v>
      </c>
      <c r="AR216">
        <v>2700</v>
      </c>
      <c r="AS216">
        <v>3100</v>
      </c>
      <c r="AT216">
        <v>1700</v>
      </c>
      <c r="AU216">
        <v>1800</v>
      </c>
    </row>
    <row r="217" spans="1:47" x14ac:dyDescent="0.3">
      <c r="A217" s="53"/>
      <c r="B217" s="4" t="s">
        <v>145</v>
      </c>
      <c r="C217">
        <v>3500</v>
      </c>
      <c r="D217">
        <v>2600</v>
      </c>
      <c r="E217">
        <v>3100</v>
      </c>
      <c r="F217">
        <v>4000</v>
      </c>
      <c r="G217">
        <v>2500</v>
      </c>
      <c r="H217">
        <v>2700</v>
      </c>
      <c r="I217" t="s">
        <v>404</v>
      </c>
      <c r="K217" t="s">
        <v>404</v>
      </c>
      <c r="L217">
        <v>3000</v>
      </c>
      <c r="M217">
        <v>1500</v>
      </c>
      <c r="N217">
        <v>3500</v>
      </c>
      <c r="O217">
        <v>4500</v>
      </c>
      <c r="Q217">
        <v>800</v>
      </c>
      <c r="R217">
        <v>2100</v>
      </c>
      <c r="S217">
        <v>4500</v>
      </c>
      <c r="T217">
        <v>2400</v>
      </c>
      <c r="W217">
        <v>2400</v>
      </c>
      <c r="Z217" t="s">
        <v>404</v>
      </c>
      <c r="AA217">
        <v>300</v>
      </c>
      <c r="AB217">
        <v>2500</v>
      </c>
      <c r="AC217">
        <v>3400</v>
      </c>
      <c r="AD217">
        <v>4200</v>
      </c>
      <c r="AF217">
        <v>400</v>
      </c>
      <c r="AG217">
        <v>3500</v>
      </c>
      <c r="AH217">
        <v>2200</v>
      </c>
      <c r="AI217">
        <v>3900</v>
      </c>
      <c r="AK217">
        <v>2500</v>
      </c>
      <c r="AL217">
        <v>3000</v>
      </c>
      <c r="AM217">
        <v>2000</v>
      </c>
      <c r="AN217">
        <v>3200</v>
      </c>
      <c r="AO217">
        <v>3800</v>
      </c>
      <c r="AP217">
        <v>3200</v>
      </c>
      <c r="AQ217">
        <v>900</v>
      </c>
      <c r="AR217">
        <v>2700</v>
      </c>
      <c r="AT217">
        <v>1700</v>
      </c>
    </row>
    <row r="218" spans="1:47" x14ac:dyDescent="0.3">
      <c r="A218" s="53"/>
      <c r="B218" s="4" t="s">
        <v>146</v>
      </c>
      <c r="C218" t="s">
        <v>174</v>
      </c>
      <c r="D218" t="s">
        <v>397</v>
      </c>
      <c r="E218" t="s">
        <v>467</v>
      </c>
      <c r="F218" t="s">
        <v>2642</v>
      </c>
      <c r="G218" t="s">
        <v>645</v>
      </c>
      <c r="H218" t="s">
        <v>703</v>
      </c>
      <c r="I218" t="s">
        <v>831</v>
      </c>
      <c r="J218" t="s">
        <v>258</v>
      </c>
      <c r="K218" t="s">
        <v>1021</v>
      </c>
      <c r="L218" t="s">
        <v>1050</v>
      </c>
      <c r="M218" t="s">
        <v>412</v>
      </c>
      <c r="N218" t="s">
        <v>2551</v>
      </c>
      <c r="O218" t="s">
        <v>1241</v>
      </c>
      <c r="P218" t="s">
        <v>1340</v>
      </c>
      <c r="Q218" t="s">
        <v>1377</v>
      </c>
      <c r="R218" t="s">
        <v>1247</v>
      </c>
      <c r="S218" t="s">
        <v>1532</v>
      </c>
      <c r="T218" t="s">
        <v>1441</v>
      </c>
      <c r="W218" t="s">
        <v>1452</v>
      </c>
      <c r="X218" t="s">
        <v>1694</v>
      </c>
      <c r="Y218" t="s">
        <v>1733</v>
      </c>
      <c r="Z218" t="s">
        <v>1789</v>
      </c>
      <c r="AA218" t="s">
        <v>1864</v>
      </c>
      <c r="AB218" t="s">
        <v>1925</v>
      </c>
      <c r="AC218" t="s">
        <v>931</v>
      </c>
      <c r="AD218" t="s">
        <v>2109</v>
      </c>
      <c r="AE218" t="s">
        <v>2219</v>
      </c>
      <c r="AF218" t="s">
        <v>1838</v>
      </c>
      <c r="AG218" t="s">
        <v>1736</v>
      </c>
      <c r="AH218" t="s">
        <v>1917</v>
      </c>
      <c r="AI218" t="s">
        <v>846</v>
      </c>
      <c r="AK218" t="s">
        <v>2410</v>
      </c>
      <c r="AL218" t="s">
        <v>1143</v>
      </c>
      <c r="AM218" t="s">
        <v>1917</v>
      </c>
      <c r="AN218" t="s">
        <v>1250</v>
      </c>
      <c r="AO218" t="s">
        <v>1245</v>
      </c>
      <c r="AP218" t="s">
        <v>2813</v>
      </c>
      <c r="AQ218" t="s">
        <v>2943</v>
      </c>
      <c r="AR218" t="s">
        <v>2888</v>
      </c>
      <c r="AS218" t="s">
        <v>1253</v>
      </c>
      <c r="AT218" t="s">
        <v>3154</v>
      </c>
      <c r="AU218" t="s">
        <v>3119</v>
      </c>
    </row>
    <row r="219" spans="1:47" x14ac:dyDescent="0.3">
      <c r="A219" s="53"/>
      <c r="B219" s="4" t="s">
        <v>147</v>
      </c>
      <c r="C219">
        <v>250</v>
      </c>
      <c r="D219">
        <v>200</v>
      </c>
      <c r="E219">
        <v>250</v>
      </c>
      <c r="F219">
        <v>250</v>
      </c>
      <c r="G219">
        <v>250</v>
      </c>
      <c r="H219">
        <v>200</v>
      </c>
      <c r="I219">
        <v>250</v>
      </c>
      <c r="J219">
        <v>250</v>
      </c>
      <c r="K219">
        <v>250</v>
      </c>
      <c r="L219">
        <v>250</v>
      </c>
      <c r="M219">
        <v>200</v>
      </c>
      <c r="N219">
        <v>200</v>
      </c>
      <c r="O219">
        <v>280</v>
      </c>
      <c r="P219">
        <v>250</v>
      </c>
      <c r="Q219">
        <v>200</v>
      </c>
      <c r="R219">
        <v>270</v>
      </c>
      <c r="S219">
        <v>200</v>
      </c>
      <c r="T219">
        <v>250</v>
      </c>
      <c r="W219">
        <v>250</v>
      </c>
      <c r="X219">
        <v>270</v>
      </c>
      <c r="Y219">
        <v>200</v>
      </c>
      <c r="Z219">
        <v>250</v>
      </c>
      <c r="AA219">
        <v>250</v>
      </c>
      <c r="AB219">
        <v>200</v>
      </c>
      <c r="AC219">
        <v>260</v>
      </c>
      <c r="AD219">
        <v>260</v>
      </c>
      <c r="AE219">
        <v>250</v>
      </c>
      <c r="AF219">
        <v>250</v>
      </c>
      <c r="AG219">
        <v>260</v>
      </c>
      <c r="AH219">
        <v>180</v>
      </c>
      <c r="AI219">
        <v>260</v>
      </c>
      <c r="AK219">
        <v>240</v>
      </c>
      <c r="AL219">
        <v>220</v>
      </c>
      <c r="AM219">
        <v>200</v>
      </c>
      <c r="AN219">
        <v>200</v>
      </c>
      <c r="AO219">
        <v>250</v>
      </c>
      <c r="AP219">
        <v>250</v>
      </c>
      <c r="AQ219">
        <v>250</v>
      </c>
      <c r="AR219">
        <v>250</v>
      </c>
      <c r="AS219">
        <v>270</v>
      </c>
      <c r="AT219">
        <v>250</v>
      </c>
      <c r="AU219">
        <v>250</v>
      </c>
    </row>
    <row r="220" spans="1:47" x14ac:dyDescent="0.3">
      <c r="A220" s="53"/>
      <c r="B220" s="4" t="s">
        <v>148</v>
      </c>
      <c r="C220">
        <v>46</v>
      </c>
      <c r="D220">
        <v>48</v>
      </c>
      <c r="E220">
        <v>45</v>
      </c>
      <c r="F220">
        <v>56</v>
      </c>
      <c r="G220">
        <v>64</v>
      </c>
      <c r="H220">
        <v>47</v>
      </c>
      <c r="I220">
        <v>34</v>
      </c>
      <c r="J220">
        <v>44</v>
      </c>
      <c r="K220">
        <v>16</v>
      </c>
      <c r="L220">
        <v>48</v>
      </c>
      <c r="M220">
        <v>43</v>
      </c>
      <c r="N220">
        <v>68</v>
      </c>
      <c r="O220">
        <v>58</v>
      </c>
      <c r="P220">
        <v>38</v>
      </c>
      <c r="Q220">
        <v>33</v>
      </c>
      <c r="R220">
        <v>28</v>
      </c>
      <c r="S220">
        <v>71</v>
      </c>
      <c r="T220">
        <v>42</v>
      </c>
      <c r="W220">
        <v>35</v>
      </c>
      <c r="X220">
        <v>50</v>
      </c>
      <c r="Y220">
        <v>34</v>
      </c>
      <c r="Z220">
        <v>36</v>
      </c>
      <c r="AA220">
        <v>12</v>
      </c>
      <c r="AB220">
        <v>110</v>
      </c>
      <c r="AC220">
        <v>73</v>
      </c>
      <c r="AD220">
        <v>58</v>
      </c>
      <c r="AE220">
        <v>55</v>
      </c>
      <c r="AF220">
        <v>34</v>
      </c>
      <c r="AG220">
        <v>70</v>
      </c>
      <c r="AH220">
        <v>39</v>
      </c>
      <c r="AI220">
        <v>59</v>
      </c>
      <c r="AK220">
        <v>18</v>
      </c>
      <c r="AL220">
        <v>36</v>
      </c>
      <c r="AM220">
        <v>52</v>
      </c>
      <c r="AN220">
        <v>68</v>
      </c>
      <c r="AO220">
        <v>46</v>
      </c>
      <c r="AP220">
        <v>28</v>
      </c>
      <c r="AQ220">
        <v>35</v>
      </c>
      <c r="AR220">
        <v>48</v>
      </c>
      <c r="AS220">
        <v>52</v>
      </c>
      <c r="AT220">
        <v>42</v>
      </c>
      <c r="AU220">
        <v>35</v>
      </c>
    </row>
    <row r="221" spans="1:47" x14ac:dyDescent="0.3">
      <c r="A221" s="53"/>
      <c r="B221" s="4" t="s">
        <v>149</v>
      </c>
      <c r="C221">
        <v>-124</v>
      </c>
      <c r="D221">
        <v>-86</v>
      </c>
      <c r="E221">
        <v>-136</v>
      </c>
      <c r="F221">
        <v>-128</v>
      </c>
      <c r="G221">
        <v>-148</v>
      </c>
      <c r="H221">
        <v>-138</v>
      </c>
      <c r="I221">
        <v>-136</v>
      </c>
      <c r="J221">
        <v>-215</v>
      </c>
      <c r="K221">
        <v>-96</v>
      </c>
      <c r="L221">
        <v>-122</v>
      </c>
      <c r="M221">
        <v>-31</v>
      </c>
      <c r="N221">
        <v>-101</v>
      </c>
      <c r="O221">
        <v>-125</v>
      </c>
      <c r="P221">
        <v>-114</v>
      </c>
      <c r="Q221">
        <v>-34</v>
      </c>
      <c r="R221">
        <v>-96</v>
      </c>
      <c r="S221">
        <v>-48</v>
      </c>
      <c r="T221">
        <v>-138</v>
      </c>
      <c r="W221">
        <v>-152</v>
      </c>
      <c r="X221">
        <v>-150</v>
      </c>
      <c r="Y221">
        <v>-82</v>
      </c>
      <c r="Z221">
        <v>-194</v>
      </c>
      <c r="AA221">
        <v>-136</v>
      </c>
      <c r="AB221">
        <v>-78</v>
      </c>
      <c r="AC221">
        <v>-135</v>
      </c>
      <c r="AD221">
        <v>-155</v>
      </c>
      <c r="AE221">
        <v>-130</v>
      </c>
      <c r="AF221">
        <v>-126</v>
      </c>
      <c r="AG221">
        <v>-110</v>
      </c>
      <c r="AH221">
        <v>-38</v>
      </c>
      <c r="AI221">
        <v>-150</v>
      </c>
      <c r="AK221">
        <v>-97</v>
      </c>
      <c r="AL221">
        <v>-47</v>
      </c>
      <c r="AM221">
        <v>-188</v>
      </c>
      <c r="AN221">
        <v>-100</v>
      </c>
      <c r="AO221">
        <v>-84</v>
      </c>
      <c r="AP221">
        <v>-79</v>
      </c>
      <c r="AQ221">
        <v>-103</v>
      </c>
      <c r="AR221">
        <v>-136</v>
      </c>
      <c r="AS221">
        <v>-146</v>
      </c>
      <c r="AT221">
        <v>-128</v>
      </c>
      <c r="AU221">
        <v>-94</v>
      </c>
    </row>
    <row r="222" spans="1:47" ht="15" thickBot="1" x14ac:dyDescent="0.35">
      <c r="A222" s="53"/>
      <c r="B222" s="2" t="s">
        <v>150</v>
      </c>
      <c r="C222">
        <v>162</v>
      </c>
      <c r="D222">
        <v>72</v>
      </c>
      <c r="E222">
        <v>149</v>
      </c>
      <c r="F222">
        <v>142</v>
      </c>
      <c r="G222">
        <v>112</v>
      </c>
      <c r="H222">
        <v>141</v>
      </c>
      <c r="I222">
        <v>121</v>
      </c>
      <c r="J222">
        <v>147</v>
      </c>
      <c r="K222">
        <v>82</v>
      </c>
      <c r="L222">
        <v>159</v>
      </c>
      <c r="M222">
        <v>53</v>
      </c>
      <c r="N222">
        <v>114</v>
      </c>
      <c r="O222">
        <v>148</v>
      </c>
      <c r="P222">
        <v>130</v>
      </c>
      <c r="Q222">
        <v>154</v>
      </c>
      <c r="R222">
        <v>150</v>
      </c>
      <c r="S222">
        <v>186</v>
      </c>
      <c r="T222">
        <v>147</v>
      </c>
      <c r="W222">
        <v>73</v>
      </c>
      <c r="X222">
        <v>126</v>
      </c>
      <c r="Y222">
        <v>71</v>
      </c>
      <c r="Z222">
        <v>150</v>
      </c>
      <c r="AA222">
        <v>142</v>
      </c>
      <c r="AB222">
        <v>110</v>
      </c>
      <c r="AC222">
        <v>148</v>
      </c>
      <c r="AD222">
        <v>164</v>
      </c>
      <c r="AE222">
        <v>130</v>
      </c>
      <c r="AF222">
        <v>118</v>
      </c>
      <c r="AG222">
        <v>128</v>
      </c>
      <c r="AH222">
        <v>180</v>
      </c>
      <c r="AI222">
        <v>138</v>
      </c>
      <c r="AK222">
        <v>161</v>
      </c>
      <c r="AL222">
        <v>178</v>
      </c>
      <c r="AM222">
        <v>170</v>
      </c>
      <c r="AN222">
        <v>100</v>
      </c>
      <c r="AO222">
        <v>126</v>
      </c>
      <c r="AP222">
        <v>166</v>
      </c>
      <c r="AQ222">
        <v>141</v>
      </c>
      <c r="AR222">
        <v>148</v>
      </c>
      <c r="AS222">
        <v>172</v>
      </c>
      <c r="AT222">
        <v>104</v>
      </c>
      <c r="AU222">
        <v>116</v>
      </c>
    </row>
    <row r="223" spans="1:47" x14ac:dyDescent="0.3">
      <c r="A223" s="53" t="s">
        <v>33</v>
      </c>
      <c r="B223" s="3" t="s">
        <v>5</v>
      </c>
      <c r="C223" s="31">
        <v>45294</v>
      </c>
      <c r="D223" t="s">
        <v>219</v>
      </c>
      <c r="E223" t="s">
        <v>468</v>
      </c>
      <c r="F223" s="31">
        <v>45354</v>
      </c>
      <c r="G223" t="s">
        <v>590</v>
      </c>
      <c r="H223" s="31">
        <v>45354</v>
      </c>
      <c r="I223" s="31">
        <v>45476</v>
      </c>
      <c r="J223" t="s">
        <v>468</v>
      </c>
      <c r="K223" s="31">
        <v>45453</v>
      </c>
      <c r="L223" s="31">
        <v>45598</v>
      </c>
      <c r="M223" s="31">
        <v>45515</v>
      </c>
      <c r="N223" t="s">
        <v>219</v>
      </c>
      <c r="O223" s="31">
        <v>45325</v>
      </c>
      <c r="P223" t="s">
        <v>1108</v>
      </c>
      <c r="Q223" s="31">
        <v>45603</v>
      </c>
      <c r="R223" s="31">
        <v>45567</v>
      </c>
      <c r="S223" t="s">
        <v>192</v>
      </c>
      <c r="T223" s="31">
        <v>45354</v>
      </c>
      <c r="W223" s="31">
        <v>45573</v>
      </c>
      <c r="X223" s="31">
        <v>45481</v>
      </c>
      <c r="Y223" t="s">
        <v>1254</v>
      </c>
      <c r="Z223" s="31">
        <v>45294</v>
      </c>
      <c r="AA223" t="s">
        <v>473</v>
      </c>
      <c r="AB223" s="31">
        <v>45567</v>
      </c>
      <c r="AC223" s="31">
        <v>45598</v>
      </c>
      <c r="AD223" s="31">
        <v>45567</v>
      </c>
      <c r="AE223" s="31">
        <v>45325</v>
      </c>
      <c r="AF223" s="31">
        <v>45570</v>
      </c>
      <c r="AG223" s="31">
        <v>45567</v>
      </c>
      <c r="AH223" s="31">
        <v>45294</v>
      </c>
      <c r="AI223" s="31">
        <v>45354</v>
      </c>
      <c r="AK223" t="s">
        <v>901</v>
      </c>
      <c r="AL223" s="31">
        <v>45325</v>
      </c>
      <c r="AM223" s="31">
        <v>45363</v>
      </c>
      <c r="AN223" t="s">
        <v>468</v>
      </c>
      <c r="AO223" s="31">
        <v>45629</v>
      </c>
      <c r="AP223" s="31">
        <v>45294</v>
      </c>
      <c r="AQ223" s="31">
        <v>45325</v>
      </c>
      <c r="AR223" s="31">
        <v>45294</v>
      </c>
      <c r="AS223" s="31">
        <v>45294</v>
      </c>
      <c r="AT223" s="31">
        <v>45391</v>
      </c>
      <c r="AU223" t="s">
        <v>880</v>
      </c>
    </row>
    <row r="224" spans="1:47" x14ac:dyDescent="0.3">
      <c r="A224" s="53"/>
      <c r="B224" s="4" t="s">
        <v>139</v>
      </c>
      <c r="C224">
        <v>4</v>
      </c>
      <c r="D224">
        <v>4</v>
      </c>
      <c r="E224">
        <v>4</v>
      </c>
      <c r="F224">
        <v>4</v>
      </c>
      <c r="G224">
        <v>4</v>
      </c>
      <c r="H224">
        <v>4</v>
      </c>
      <c r="I224">
        <v>4</v>
      </c>
      <c r="J224">
        <v>4</v>
      </c>
      <c r="K224">
        <v>4</v>
      </c>
      <c r="L224">
        <v>4</v>
      </c>
      <c r="M224">
        <v>4</v>
      </c>
      <c r="N224">
        <v>4</v>
      </c>
      <c r="O224">
        <v>4</v>
      </c>
      <c r="P224">
        <v>4</v>
      </c>
      <c r="Q224">
        <v>4</v>
      </c>
      <c r="R224">
        <v>4</v>
      </c>
      <c r="S224">
        <v>4</v>
      </c>
      <c r="T224">
        <v>4</v>
      </c>
      <c r="W224">
        <v>4</v>
      </c>
      <c r="X224">
        <v>4</v>
      </c>
      <c r="Y224">
        <v>4</v>
      </c>
      <c r="Z224">
        <v>4</v>
      </c>
      <c r="AA224">
        <v>4</v>
      </c>
      <c r="AB224">
        <v>4</v>
      </c>
      <c r="AC224">
        <v>4</v>
      </c>
      <c r="AD224">
        <v>4</v>
      </c>
      <c r="AE224">
        <v>4</v>
      </c>
      <c r="AF224">
        <v>4</v>
      </c>
      <c r="AG224">
        <v>4</v>
      </c>
      <c r="AH224">
        <v>4</v>
      </c>
      <c r="AI224">
        <v>4</v>
      </c>
      <c r="AK224">
        <v>4</v>
      </c>
      <c r="AL224">
        <v>4</v>
      </c>
      <c r="AM224">
        <v>4</v>
      </c>
      <c r="AN224">
        <v>4</v>
      </c>
      <c r="AO224">
        <v>4</v>
      </c>
      <c r="AP224">
        <v>4</v>
      </c>
      <c r="AQ224">
        <v>4</v>
      </c>
      <c r="AR224">
        <v>4</v>
      </c>
      <c r="AS224">
        <v>4</v>
      </c>
      <c r="AT224">
        <v>4</v>
      </c>
      <c r="AU224">
        <v>4</v>
      </c>
    </row>
    <row r="225" spans="1:47" x14ac:dyDescent="0.3">
      <c r="A225" s="53"/>
      <c r="B225" s="4" t="s">
        <v>140</v>
      </c>
      <c r="C225">
        <v>68.5</v>
      </c>
      <c r="D225">
        <v>60.5</v>
      </c>
      <c r="E225">
        <v>47.5</v>
      </c>
      <c r="F225">
        <v>61</v>
      </c>
      <c r="G225">
        <v>72</v>
      </c>
      <c r="H225">
        <v>46.5</v>
      </c>
      <c r="I225">
        <v>61</v>
      </c>
      <c r="J225">
        <v>54.5</v>
      </c>
      <c r="K225">
        <v>56.5</v>
      </c>
      <c r="L225">
        <v>49</v>
      </c>
      <c r="M225">
        <v>50</v>
      </c>
      <c r="N225">
        <v>48</v>
      </c>
      <c r="O225">
        <v>53.5</v>
      </c>
      <c r="P225">
        <v>56</v>
      </c>
      <c r="Q225">
        <v>55</v>
      </c>
      <c r="R225">
        <v>75.5</v>
      </c>
      <c r="S225">
        <v>52</v>
      </c>
      <c r="T225">
        <v>61.5</v>
      </c>
      <c r="W225">
        <v>70.5</v>
      </c>
      <c r="X225">
        <v>71.5</v>
      </c>
      <c r="Z225">
        <v>57.5</v>
      </c>
      <c r="AA225">
        <v>58.5</v>
      </c>
      <c r="AB225">
        <v>30.5</v>
      </c>
      <c r="AC225">
        <v>64.5</v>
      </c>
      <c r="AD225">
        <v>62.5</v>
      </c>
      <c r="AE225">
        <v>51</v>
      </c>
      <c r="AF225">
        <v>48.5</v>
      </c>
      <c r="AG225">
        <v>101</v>
      </c>
      <c r="AH225">
        <v>50.5</v>
      </c>
      <c r="AI225">
        <v>58</v>
      </c>
      <c r="AK225">
        <v>59.5</v>
      </c>
      <c r="AL225">
        <v>56.5</v>
      </c>
      <c r="AM225">
        <v>31.5</v>
      </c>
      <c r="AN225">
        <v>62</v>
      </c>
      <c r="AO225">
        <v>48</v>
      </c>
      <c r="AP225">
        <v>64.5</v>
      </c>
      <c r="AQ225">
        <v>57.5</v>
      </c>
      <c r="AR225">
        <v>41.5</v>
      </c>
      <c r="AS225">
        <v>82.5</v>
      </c>
      <c r="AT225">
        <v>52</v>
      </c>
      <c r="AU225">
        <v>89</v>
      </c>
    </row>
    <row r="226" spans="1:47" x14ac:dyDescent="0.3">
      <c r="A226" s="53"/>
      <c r="B226" s="32" t="s">
        <v>141</v>
      </c>
      <c r="C226">
        <f>(C227-C228)</f>
        <v>3.5</v>
      </c>
      <c r="D226">
        <f t="shared" ref="D226:K226" si="282">(D227-D228)</f>
        <v>2.7000000000000028</v>
      </c>
      <c r="F226">
        <f t="shared" si="282"/>
        <v>2.9000000000000057</v>
      </c>
      <c r="G226">
        <f t="shared" si="282"/>
        <v>3.2999999999999972</v>
      </c>
      <c r="H226">
        <f t="shared" si="282"/>
        <v>1</v>
      </c>
      <c r="I226">
        <f t="shared" si="282"/>
        <v>0.40000000000000568</v>
      </c>
      <c r="J226">
        <f t="shared" si="282"/>
        <v>0.20000000000000284</v>
      </c>
      <c r="K226">
        <f t="shared" si="282"/>
        <v>0.30000000000000426</v>
      </c>
      <c r="L226">
        <f t="shared" ref="L226" si="283">(L227-L228)</f>
        <v>3.5</v>
      </c>
      <c r="M226">
        <f t="shared" ref="M226:N226" si="284">(M227-M228)</f>
        <v>2.8000000000000043</v>
      </c>
      <c r="N226">
        <f t="shared" si="284"/>
        <v>3.7999999999999972</v>
      </c>
      <c r="O226">
        <f t="shared" ref="O226" si="285">(O227-O228)</f>
        <v>2.7000000000000028</v>
      </c>
      <c r="P226">
        <f t="shared" ref="P226" si="286">(P227-P228)</f>
        <v>2</v>
      </c>
      <c r="Q226">
        <f t="shared" ref="Q226" si="287">(Q227-Q228)</f>
        <v>0.60000000000000142</v>
      </c>
      <c r="R226">
        <f t="shared" ref="R226:S226" si="288">(R227-R228)</f>
        <v>5.1000000000000085</v>
      </c>
      <c r="S226">
        <f t="shared" si="288"/>
        <v>4.1000000000000014</v>
      </c>
      <c r="T226">
        <f t="shared" ref="T226" si="289">(T227-T228)</f>
        <v>1.7000000000000028</v>
      </c>
      <c r="W226">
        <f t="shared" ref="W226" si="290">(W227-W228)</f>
        <v>2.7000000000000028</v>
      </c>
      <c r="X226">
        <f t="shared" ref="X226" si="291">(X227-X228)</f>
        <v>3.7000000000000028</v>
      </c>
      <c r="Z226">
        <f t="shared" ref="Z226" si="292">(Z227-Z228)</f>
        <v>0.10000000000000142</v>
      </c>
      <c r="AB226">
        <f t="shared" ref="AB226" si="293">(AB227-AB228)</f>
        <v>2.2999999999999972</v>
      </c>
      <c r="AC226">
        <f t="shared" ref="AC226" si="294">(AC227-AC228)</f>
        <v>3.5</v>
      </c>
      <c r="AD226">
        <f t="shared" ref="AD226" si="295">(AD227-AD228)</f>
        <v>2.7000000000000028</v>
      </c>
      <c r="AE226">
        <f t="shared" ref="AE226" si="296">(AE227-AE228)</f>
        <v>0.70000000000000284</v>
      </c>
      <c r="AF226">
        <f t="shared" ref="AF226:AU226" si="297">(AF227-AF228)</f>
        <v>1.7999999999999972</v>
      </c>
      <c r="AH226">
        <f t="shared" si="297"/>
        <v>2.2999999999999972</v>
      </c>
      <c r="AI226">
        <f t="shared" si="297"/>
        <v>4</v>
      </c>
      <c r="AK226">
        <f t="shared" si="297"/>
        <v>2.7999999999999972</v>
      </c>
      <c r="AL226">
        <f t="shared" si="297"/>
        <v>3</v>
      </c>
      <c r="AM226">
        <f t="shared" si="297"/>
        <v>2</v>
      </c>
      <c r="AN226">
        <f t="shared" si="297"/>
        <v>2.3999999999999986</v>
      </c>
      <c r="AO226">
        <f t="shared" si="297"/>
        <v>4.3999999999999986</v>
      </c>
      <c r="AP226">
        <f t="shared" si="297"/>
        <v>1.5999999999999943</v>
      </c>
      <c r="AQ226">
        <f t="shared" si="297"/>
        <v>1.2000000000000028</v>
      </c>
      <c r="AR226">
        <f t="shared" si="297"/>
        <v>2.2999999999999972</v>
      </c>
      <c r="AS226">
        <f t="shared" si="297"/>
        <v>3.9000000000000057</v>
      </c>
      <c r="AT226">
        <f t="shared" si="297"/>
        <v>2.3000000000000043</v>
      </c>
      <c r="AU226">
        <f t="shared" si="297"/>
        <v>1.2000000000000028</v>
      </c>
    </row>
    <row r="227" spans="1:47" x14ac:dyDescent="0.3">
      <c r="A227" s="53"/>
      <c r="B227" s="4" t="s">
        <v>142</v>
      </c>
      <c r="C227">
        <v>71.900000000000006</v>
      </c>
      <c r="D227">
        <v>62.7</v>
      </c>
      <c r="E227">
        <v>49.2</v>
      </c>
      <c r="F227">
        <v>65.900000000000006</v>
      </c>
      <c r="G227">
        <v>79.3</v>
      </c>
      <c r="H227">
        <v>50</v>
      </c>
      <c r="I227">
        <v>61.2</v>
      </c>
      <c r="J227">
        <v>54.5</v>
      </c>
      <c r="K227">
        <v>54.2</v>
      </c>
      <c r="L227">
        <v>52.5</v>
      </c>
      <c r="M227">
        <v>52.1</v>
      </c>
      <c r="N227">
        <v>51.8</v>
      </c>
      <c r="O227">
        <v>60.1</v>
      </c>
      <c r="P227">
        <v>57</v>
      </c>
      <c r="Q227">
        <v>55.2</v>
      </c>
      <c r="R227">
        <v>80.400000000000006</v>
      </c>
      <c r="S227">
        <v>56.5</v>
      </c>
      <c r="T227">
        <v>63</v>
      </c>
      <c r="W227">
        <v>73.400000000000006</v>
      </c>
      <c r="X227">
        <v>75.5</v>
      </c>
      <c r="Y227">
        <v>49.6</v>
      </c>
      <c r="Z227">
        <v>57.2</v>
      </c>
      <c r="AA227">
        <v>56.2</v>
      </c>
      <c r="AB227">
        <v>32.799999999999997</v>
      </c>
      <c r="AC227">
        <v>68.5</v>
      </c>
      <c r="AD227">
        <v>65.2</v>
      </c>
      <c r="AE227">
        <v>51.7</v>
      </c>
      <c r="AF227">
        <v>49.9</v>
      </c>
      <c r="AG227">
        <v>104.9</v>
      </c>
      <c r="AH227">
        <v>52.8</v>
      </c>
      <c r="AI227">
        <v>62</v>
      </c>
      <c r="AK227">
        <v>62.4</v>
      </c>
      <c r="AL227">
        <v>59.5</v>
      </c>
      <c r="AM227">
        <v>34</v>
      </c>
      <c r="AN227">
        <v>64.5</v>
      </c>
      <c r="AO227">
        <v>53</v>
      </c>
      <c r="AP227">
        <v>66.099999999999994</v>
      </c>
      <c r="AQ227">
        <v>58.7</v>
      </c>
      <c r="AR227">
        <v>43.3</v>
      </c>
      <c r="AS227">
        <v>86.2</v>
      </c>
      <c r="AT227">
        <v>54.1</v>
      </c>
      <c r="AU227">
        <v>89.7</v>
      </c>
    </row>
    <row r="228" spans="1:47" x14ac:dyDescent="0.3">
      <c r="A228" s="53"/>
      <c r="B228" s="4" t="s">
        <v>143</v>
      </c>
      <c r="C228">
        <v>68.400000000000006</v>
      </c>
      <c r="D228">
        <v>60</v>
      </c>
      <c r="F228">
        <v>63</v>
      </c>
      <c r="G228">
        <v>76</v>
      </c>
      <c r="H228">
        <v>49</v>
      </c>
      <c r="I228">
        <v>60.8</v>
      </c>
      <c r="J228">
        <v>54.3</v>
      </c>
      <c r="K228">
        <v>53.9</v>
      </c>
      <c r="L228">
        <v>49</v>
      </c>
      <c r="M228">
        <v>49.3</v>
      </c>
      <c r="N228">
        <v>48</v>
      </c>
      <c r="O228">
        <v>57.4</v>
      </c>
      <c r="P228">
        <v>55</v>
      </c>
      <c r="Q228">
        <v>54.6</v>
      </c>
      <c r="R228">
        <v>75.3</v>
      </c>
      <c r="S228">
        <v>52.4</v>
      </c>
      <c r="T228">
        <v>61.3</v>
      </c>
      <c r="W228">
        <v>70.7</v>
      </c>
      <c r="X228">
        <v>71.8</v>
      </c>
      <c r="Z228">
        <v>57.1</v>
      </c>
      <c r="AB228">
        <v>30.5</v>
      </c>
      <c r="AC228">
        <v>65</v>
      </c>
      <c r="AD228">
        <v>62.5</v>
      </c>
      <c r="AE228">
        <v>51</v>
      </c>
      <c r="AF228">
        <v>48.1</v>
      </c>
      <c r="AH228">
        <v>50.5</v>
      </c>
      <c r="AI228">
        <v>58</v>
      </c>
      <c r="AK228">
        <v>59.6</v>
      </c>
      <c r="AL228">
        <v>56.5</v>
      </c>
      <c r="AM228">
        <v>32</v>
      </c>
      <c r="AN228">
        <v>62.1</v>
      </c>
      <c r="AO228">
        <v>48.6</v>
      </c>
      <c r="AP228">
        <v>64.5</v>
      </c>
      <c r="AQ228">
        <v>57.5</v>
      </c>
      <c r="AR228">
        <v>41</v>
      </c>
      <c r="AS228">
        <v>82.3</v>
      </c>
      <c r="AT228">
        <v>51.8</v>
      </c>
      <c r="AU228">
        <v>88.5</v>
      </c>
    </row>
    <row r="229" spans="1:47" x14ac:dyDescent="0.3">
      <c r="A229" s="53"/>
      <c r="B229" s="4" t="s">
        <v>144</v>
      </c>
      <c r="C229">
        <v>3400</v>
      </c>
      <c r="D229">
        <v>2200</v>
      </c>
      <c r="E229">
        <v>1700</v>
      </c>
      <c r="F229">
        <v>4000</v>
      </c>
      <c r="G229">
        <v>3500</v>
      </c>
      <c r="H229">
        <v>3500</v>
      </c>
      <c r="I229">
        <v>200</v>
      </c>
      <c r="J229" t="s">
        <v>404</v>
      </c>
      <c r="K229" t="s">
        <v>404</v>
      </c>
      <c r="L229">
        <v>3500</v>
      </c>
      <c r="M229">
        <v>2500</v>
      </c>
      <c r="N229">
        <v>3800</v>
      </c>
      <c r="O229">
        <v>4000</v>
      </c>
      <c r="P229">
        <v>1000</v>
      </c>
      <c r="Q229">
        <v>200</v>
      </c>
      <c r="R229">
        <v>4900</v>
      </c>
      <c r="S229">
        <v>4500</v>
      </c>
      <c r="T229">
        <v>1500</v>
      </c>
      <c r="W229">
        <v>2900</v>
      </c>
      <c r="X229">
        <v>4000</v>
      </c>
      <c r="Y229">
        <v>1500</v>
      </c>
      <c r="Z229" t="s">
        <v>404</v>
      </c>
      <c r="AB229">
        <v>2300</v>
      </c>
      <c r="AC229">
        <v>4000</v>
      </c>
      <c r="AD229">
        <v>2700</v>
      </c>
      <c r="AE229">
        <v>700</v>
      </c>
      <c r="AF229">
        <v>1400</v>
      </c>
      <c r="AG229">
        <v>3900</v>
      </c>
      <c r="AH229">
        <v>2300</v>
      </c>
      <c r="AI229">
        <v>4000</v>
      </c>
      <c r="AK229">
        <v>2900</v>
      </c>
      <c r="AL229">
        <v>3000</v>
      </c>
      <c r="AM229">
        <v>2500</v>
      </c>
      <c r="AN229">
        <v>2500</v>
      </c>
      <c r="AO229">
        <v>5000</v>
      </c>
      <c r="AP229">
        <v>1600</v>
      </c>
      <c r="AQ229">
        <v>1200</v>
      </c>
      <c r="AR229">
        <v>2000</v>
      </c>
      <c r="AS229">
        <v>3700</v>
      </c>
      <c r="AT229">
        <v>2100</v>
      </c>
      <c r="AU229">
        <v>700</v>
      </c>
    </row>
    <row r="230" spans="1:47" x14ac:dyDescent="0.3">
      <c r="A230" s="53"/>
      <c r="B230" s="4" t="s">
        <v>145</v>
      </c>
      <c r="C230">
        <v>3400</v>
      </c>
      <c r="D230">
        <v>2700</v>
      </c>
      <c r="E230">
        <v>1700</v>
      </c>
      <c r="F230">
        <v>4000</v>
      </c>
      <c r="G230">
        <v>3300</v>
      </c>
      <c r="H230">
        <v>3500</v>
      </c>
      <c r="I230">
        <v>200</v>
      </c>
      <c r="J230" t="s">
        <v>404</v>
      </c>
      <c r="K230" t="s">
        <v>404</v>
      </c>
      <c r="L230">
        <v>3500</v>
      </c>
      <c r="M230">
        <v>2500</v>
      </c>
      <c r="N230">
        <v>3800</v>
      </c>
      <c r="O230">
        <v>4000</v>
      </c>
      <c r="P230">
        <v>2000</v>
      </c>
      <c r="Q230">
        <v>200</v>
      </c>
      <c r="R230">
        <v>5100</v>
      </c>
      <c r="S230">
        <v>4100</v>
      </c>
      <c r="T230">
        <v>1500</v>
      </c>
      <c r="W230">
        <v>2900</v>
      </c>
      <c r="X230">
        <v>4000</v>
      </c>
      <c r="Y230">
        <v>1500</v>
      </c>
      <c r="Z230" t="s">
        <v>404</v>
      </c>
      <c r="AB230">
        <v>2300</v>
      </c>
      <c r="AC230">
        <v>4000</v>
      </c>
      <c r="AD230">
        <v>2700</v>
      </c>
      <c r="AE230">
        <v>700</v>
      </c>
      <c r="AF230">
        <v>1400</v>
      </c>
      <c r="AH230">
        <v>2300</v>
      </c>
      <c r="AI230">
        <v>4000</v>
      </c>
      <c r="AK230">
        <v>3000</v>
      </c>
      <c r="AL230">
        <v>3000</v>
      </c>
      <c r="AM230">
        <v>2000</v>
      </c>
      <c r="AN230">
        <v>2500</v>
      </c>
      <c r="AO230">
        <v>4400</v>
      </c>
      <c r="AP230">
        <v>1600</v>
      </c>
      <c r="AQ230">
        <v>1200</v>
      </c>
      <c r="AR230">
        <v>2000</v>
      </c>
      <c r="AS230">
        <v>3700</v>
      </c>
      <c r="AT230">
        <v>2300</v>
      </c>
      <c r="AU230">
        <v>700</v>
      </c>
    </row>
    <row r="231" spans="1:47" x14ac:dyDescent="0.3">
      <c r="A231" s="53"/>
      <c r="B231" s="4" t="s">
        <v>146</v>
      </c>
      <c r="C231" t="s">
        <v>175</v>
      </c>
      <c r="D231" t="s">
        <v>398</v>
      </c>
      <c r="E231" t="s">
        <v>469</v>
      </c>
      <c r="F231" t="s">
        <v>1134</v>
      </c>
      <c r="G231" t="s">
        <v>646</v>
      </c>
      <c r="H231" t="s">
        <v>704</v>
      </c>
      <c r="I231" t="s">
        <v>832</v>
      </c>
      <c r="J231" t="s">
        <v>937</v>
      </c>
      <c r="K231" t="s">
        <v>1022</v>
      </c>
      <c r="L231" t="s">
        <v>1051</v>
      </c>
      <c r="M231" t="s">
        <v>1191</v>
      </c>
      <c r="N231" t="s">
        <v>1673</v>
      </c>
      <c r="O231" t="s">
        <v>1242</v>
      </c>
      <c r="P231" t="s">
        <v>1341</v>
      </c>
      <c r="Q231" t="s">
        <v>1378</v>
      </c>
      <c r="R231" t="s">
        <v>163</v>
      </c>
      <c r="S231" t="s">
        <v>1533</v>
      </c>
      <c r="T231" t="s">
        <v>1581</v>
      </c>
      <c r="W231" t="s">
        <v>1629</v>
      </c>
      <c r="X231" t="s">
        <v>1596</v>
      </c>
      <c r="Y231" t="s">
        <v>1734</v>
      </c>
      <c r="Z231" t="s">
        <v>1790</v>
      </c>
      <c r="AA231" t="s">
        <v>1865</v>
      </c>
      <c r="AB231" t="s">
        <v>1194</v>
      </c>
      <c r="AC231" t="s">
        <v>2014</v>
      </c>
      <c r="AD231" t="s">
        <v>2110</v>
      </c>
      <c r="AE231" t="s">
        <v>2220</v>
      </c>
      <c r="AF231" t="s">
        <v>2292</v>
      </c>
      <c r="AG231" t="s">
        <v>2572</v>
      </c>
      <c r="AH231" t="s">
        <v>1191</v>
      </c>
      <c r="AI231" t="s">
        <v>2861</v>
      </c>
      <c r="AK231" t="s">
        <v>2411</v>
      </c>
      <c r="AL231" t="s">
        <v>853</v>
      </c>
      <c r="AM231" t="s">
        <v>2714</v>
      </c>
      <c r="AN231" t="s">
        <v>302</v>
      </c>
      <c r="AO231" t="s">
        <v>2772</v>
      </c>
      <c r="AP231" t="s">
        <v>2814</v>
      </c>
      <c r="AQ231" t="s">
        <v>2325</v>
      </c>
      <c r="AR231" t="s">
        <v>2587</v>
      </c>
      <c r="AS231" t="s">
        <v>3075</v>
      </c>
      <c r="AT231" t="s">
        <v>3155</v>
      </c>
      <c r="AU231" t="s">
        <v>3120</v>
      </c>
    </row>
    <row r="232" spans="1:47" x14ac:dyDescent="0.3">
      <c r="A232" s="53"/>
      <c r="B232" s="4" t="s">
        <v>147</v>
      </c>
      <c r="C232">
        <v>250</v>
      </c>
      <c r="D232">
        <v>250</v>
      </c>
      <c r="E232">
        <v>250</v>
      </c>
      <c r="F232">
        <v>250</v>
      </c>
      <c r="G232">
        <v>250</v>
      </c>
      <c r="H232">
        <v>200</v>
      </c>
      <c r="I232">
        <v>250</v>
      </c>
      <c r="J232">
        <v>200</v>
      </c>
      <c r="K232">
        <v>250</v>
      </c>
      <c r="L232">
        <v>250</v>
      </c>
      <c r="M232">
        <v>230</v>
      </c>
      <c r="N232">
        <v>200</v>
      </c>
      <c r="O232">
        <v>270</v>
      </c>
      <c r="P232">
        <v>250</v>
      </c>
      <c r="Q232">
        <v>200</v>
      </c>
      <c r="R232">
        <v>250</v>
      </c>
      <c r="S232">
        <v>200</v>
      </c>
      <c r="T232">
        <v>250</v>
      </c>
      <c r="W232">
        <v>250</v>
      </c>
      <c r="X232">
        <v>270</v>
      </c>
      <c r="Y232">
        <v>220</v>
      </c>
      <c r="Z232">
        <v>230</v>
      </c>
      <c r="AA232">
        <v>250</v>
      </c>
      <c r="AB232">
        <v>250</v>
      </c>
      <c r="AC232">
        <v>250</v>
      </c>
      <c r="AD232">
        <v>280</v>
      </c>
      <c r="AE232">
        <v>250</v>
      </c>
      <c r="AF232">
        <v>220</v>
      </c>
      <c r="AG232">
        <v>250</v>
      </c>
      <c r="AH232">
        <v>240</v>
      </c>
      <c r="AI232">
        <v>280</v>
      </c>
      <c r="AK232">
        <v>250</v>
      </c>
      <c r="AL232">
        <v>250</v>
      </c>
      <c r="AM232">
        <v>200</v>
      </c>
      <c r="AN232">
        <v>200</v>
      </c>
      <c r="AO232">
        <v>250</v>
      </c>
      <c r="AP232">
        <v>250</v>
      </c>
      <c r="AQ232">
        <v>250</v>
      </c>
      <c r="AR232">
        <v>220</v>
      </c>
      <c r="AS232">
        <v>270</v>
      </c>
      <c r="AT232">
        <v>250</v>
      </c>
      <c r="AU232">
        <v>250</v>
      </c>
    </row>
    <row r="233" spans="1:47" x14ac:dyDescent="0.3">
      <c r="A233" s="53"/>
      <c r="B233" s="4" t="s">
        <v>148</v>
      </c>
      <c r="C233">
        <v>56</v>
      </c>
      <c r="D233">
        <v>41</v>
      </c>
      <c r="E233">
        <v>38</v>
      </c>
      <c r="F233">
        <v>52</v>
      </c>
      <c r="G233">
        <v>56</v>
      </c>
      <c r="H233">
        <v>35</v>
      </c>
      <c r="I233">
        <v>36</v>
      </c>
      <c r="J233">
        <v>26</v>
      </c>
      <c r="K233">
        <v>27</v>
      </c>
      <c r="L233">
        <v>32</v>
      </c>
      <c r="M233">
        <v>41</v>
      </c>
      <c r="N233">
        <v>42</v>
      </c>
      <c r="O233">
        <v>56</v>
      </c>
      <c r="P233">
        <v>28</v>
      </c>
      <c r="Q233">
        <v>47</v>
      </c>
      <c r="R233">
        <v>79</v>
      </c>
      <c r="S233">
        <v>58</v>
      </c>
      <c r="T233">
        <v>19</v>
      </c>
      <c r="W233">
        <v>38</v>
      </c>
      <c r="X233">
        <v>28</v>
      </c>
      <c r="Y233">
        <v>32</v>
      </c>
      <c r="Z233">
        <v>36</v>
      </c>
      <c r="AA233">
        <v>4</v>
      </c>
      <c r="AB233">
        <v>56</v>
      </c>
      <c r="AC233">
        <v>46</v>
      </c>
      <c r="AD233">
        <v>43</v>
      </c>
      <c r="AE233">
        <v>35</v>
      </c>
      <c r="AF233">
        <v>70</v>
      </c>
      <c r="AG233">
        <v>99</v>
      </c>
      <c r="AH233">
        <v>38</v>
      </c>
      <c r="AI233">
        <v>90</v>
      </c>
      <c r="AK233">
        <v>42</v>
      </c>
      <c r="AM233">
        <v>58</v>
      </c>
      <c r="AN233">
        <v>42</v>
      </c>
      <c r="AO233">
        <v>80</v>
      </c>
      <c r="AP233">
        <v>52</v>
      </c>
      <c r="AQ233">
        <v>40</v>
      </c>
      <c r="AR233">
        <v>60</v>
      </c>
      <c r="AS233">
        <v>43</v>
      </c>
      <c r="AT233">
        <v>25</v>
      </c>
      <c r="AU233">
        <v>28</v>
      </c>
    </row>
    <row r="234" spans="1:47" x14ac:dyDescent="0.3">
      <c r="A234" s="53"/>
      <c r="B234" s="4" t="s">
        <v>149</v>
      </c>
      <c r="C234">
        <v>-148</v>
      </c>
      <c r="D234">
        <v>-106</v>
      </c>
      <c r="E234">
        <v>-124</v>
      </c>
      <c r="F234">
        <v>-139</v>
      </c>
      <c r="G234">
        <v>-84</v>
      </c>
      <c r="H234">
        <v>-95</v>
      </c>
      <c r="I234">
        <v>-144</v>
      </c>
      <c r="J234">
        <v>-125</v>
      </c>
      <c r="K234">
        <v>-58</v>
      </c>
      <c r="L234">
        <v>-121</v>
      </c>
      <c r="M234">
        <v>-82</v>
      </c>
      <c r="N234">
        <v>-60</v>
      </c>
      <c r="O234">
        <v>-125</v>
      </c>
      <c r="P234">
        <v>-116</v>
      </c>
      <c r="Q234">
        <v>-51</v>
      </c>
      <c r="R234">
        <v>-119</v>
      </c>
      <c r="S234">
        <v>-40</v>
      </c>
      <c r="T234">
        <v>-146</v>
      </c>
      <c r="W234">
        <v>-118</v>
      </c>
      <c r="X234">
        <v>-132</v>
      </c>
      <c r="Y234">
        <v>-87</v>
      </c>
      <c r="Z234">
        <v>-88</v>
      </c>
      <c r="AA234">
        <v>-108</v>
      </c>
      <c r="AB234">
        <v>-90</v>
      </c>
      <c r="AC234">
        <v>-138</v>
      </c>
      <c r="AD234">
        <v>-168</v>
      </c>
      <c r="AE234">
        <v>-121</v>
      </c>
      <c r="AF234">
        <v>-95</v>
      </c>
      <c r="AG234">
        <v>-125</v>
      </c>
      <c r="AH234">
        <v>-44</v>
      </c>
      <c r="AI234">
        <v>-120</v>
      </c>
      <c r="AK234">
        <v>-91</v>
      </c>
      <c r="AL234">
        <v>-90</v>
      </c>
      <c r="AM234">
        <v>-182</v>
      </c>
      <c r="AN234">
        <v>-77</v>
      </c>
      <c r="AO234">
        <v>-90</v>
      </c>
      <c r="AP234">
        <v>-58</v>
      </c>
      <c r="AQ234">
        <v>-110</v>
      </c>
      <c r="AR234">
        <v>-116</v>
      </c>
      <c r="AS234">
        <v>-159</v>
      </c>
      <c r="AT234">
        <v>-130</v>
      </c>
      <c r="AU234">
        <v>-58</v>
      </c>
    </row>
    <row r="235" spans="1:47" ht="15" thickBot="1" x14ac:dyDescent="0.35">
      <c r="A235" s="53"/>
      <c r="B235" s="2" t="s">
        <v>150</v>
      </c>
      <c r="C235">
        <v>160</v>
      </c>
      <c r="D235">
        <v>66</v>
      </c>
      <c r="E235">
        <v>142</v>
      </c>
      <c r="F235">
        <v>159</v>
      </c>
      <c r="G235">
        <v>102</v>
      </c>
      <c r="H235">
        <v>133</v>
      </c>
      <c r="I235">
        <v>108</v>
      </c>
      <c r="J235">
        <v>119</v>
      </c>
      <c r="K235">
        <v>66</v>
      </c>
      <c r="L235">
        <v>153</v>
      </c>
      <c r="M235">
        <v>64</v>
      </c>
      <c r="N235">
        <v>114</v>
      </c>
      <c r="O235">
        <v>127</v>
      </c>
      <c r="P235">
        <v>130</v>
      </c>
      <c r="Q235">
        <v>152</v>
      </c>
      <c r="R235">
        <v>164</v>
      </c>
      <c r="S235">
        <v>162</v>
      </c>
      <c r="T235">
        <v>137</v>
      </c>
      <c r="W235">
        <v>94</v>
      </c>
      <c r="X235">
        <v>110</v>
      </c>
      <c r="Y235">
        <v>66</v>
      </c>
      <c r="Z235">
        <v>162</v>
      </c>
      <c r="AA235">
        <v>128</v>
      </c>
      <c r="AB235">
        <v>130</v>
      </c>
      <c r="AC235">
        <v>147</v>
      </c>
      <c r="AD235">
        <v>160</v>
      </c>
      <c r="AE235">
        <v>129</v>
      </c>
      <c r="AF235">
        <v>105</v>
      </c>
      <c r="AG235">
        <v>149</v>
      </c>
      <c r="AH235">
        <v>190</v>
      </c>
      <c r="AI235">
        <v>120</v>
      </c>
      <c r="AK235">
        <v>106</v>
      </c>
      <c r="AL235">
        <v>196</v>
      </c>
      <c r="AM235">
        <v>178</v>
      </c>
      <c r="AN235">
        <v>73</v>
      </c>
      <c r="AO235">
        <v>120</v>
      </c>
      <c r="AP235">
        <v>156</v>
      </c>
      <c r="AQ235">
        <v>145</v>
      </c>
      <c r="AR235">
        <v>106</v>
      </c>
      <c r="AS235">
        <v>152</v>
      </c>
      <c r="AT235">
        <v>117</v>
      </c>
      <c r="AU235">
        <v>128</v>
      </c>
    </row>
    <row r="236" spans="1:47" x14ac:dyDescent="0.3">
      <c r="A236" s="53" t="s">
        <v>34</v>
      </c>
      <c r="B236" s="3" t="s">
        <v>5</v>
      </c>
      <c r="C236" s="31">
        <v>45415</v>
      </c>
      <c r="D236" t="s">
        <v>223</v>
      </c>
      <c r="E236" s="31">
        <v>45385</v>
      </c>
      <c r="F236" s="31">
        <v>45476</v>
      </c>
      <c r="G236" t="s">
        <v>592</v>
      </c>
      <c r="H236" s="31">
        <v>45446</v>
      </c>
      <c r="I236" s="31">
        <v>45599</v>
      </c>
      <c r="J236" s="31">
        <v>45385</v>
      </c>
      <c r="K236" t="s">
        <v>297</v>
      </c>
      <c r="L236" t="s">
        <v>165</v>
      </c>
      <c r="M236" s="31">
        <v>45607</v>
      </c>
      <c r="N236" t="s">
        <v>223</v>
      </c>
      <c r="O236" s="31">
        <v>45415</v>
      </c>
      <c r="P236" s="31">
        <v>45359</v>
      </c>
      <c r="Q236" t="s">
        <v>230</v>
      </c>
      <c r="R236" s="31">
        <v>45628</v>
      </c>
      <c r="S236" t="s">
        <v>194</v>
      </c>
      <c r="T236" s="31">
        <v>45446</v>
      </c>
      <c r="W236" t="s">
        <v>241</v>
      </c>
      <c r="X236" s="31">
        <v>45604</v>
      </c>
      <c r="Y236" t="s">
        <v>192</v>
      </c>
      <c r="Z236" s="31">
        <v>45385</v>
      </c>
      <c r="AA236" t="s">
        <v>709</v>
      </c>
      <c r="AB236" s="31" t="s">
        <v>165</v>
      </c>
      <c r="AC236" t="s">
        <v>165</v>
      </c>
      <c r="AD236" s="31">
        <v>45628</v>
      </c>
      <c r="AE236" s="31">
        <v>45415</v>
      </c>
      <c r="AF236" s="31" t="s">
        <v>499</v>
      </c>
      <c r="AG236" s="31" t="s">
        <v>165</v>
      </c>
      <c r="AH236" s="31">
        <v>45385</v>
      </c>
      <c r="AI236" s="31">
        <v>45446</v>
      </c>
      <c r="AK236" t="s">
        <v>596</v>
      </c>
      <c r="AL236" s="31">
        <v>45446</v>
      </c>
      <c r="AM236" s="31">
        <v>45455</v>
      </c>
      <c r="AN236" s="31">
        <v>45385</v>
      </c>
      <c r="AO236" t="s">
        <v>473</v>
      </c>
      <c r="AP236" s="31">
        <v>45415</v>
      </c>
      <c r="AQ236" s="31">
        <v>45446</v>
      </c>
      <c r="AR236" s="31">
        <v>45415</v>
      </c>
      <c r="AS236" s="31">
        <v>45385</v>
      </c>
      <c r="AT236" s="31">
        <v>45482</v>
      </c>
      <c r="AU236" t="s">
        <v>539</v>
      </c>
    </row>
    <row r="237" spans="1:47" x14ac:dyDescent="0.3">
      <c r="A237" s="53"/>
      <c r="B237" s="4" t="s">
        <v>139</v>
      </c>
      <c r="C237">
        <v>4</v>
      </c>
      <c r="D237">
        <v>4</v>
      </c>
      <c r="E237">
        <v>4</v>
      </c>
      <c r="F237">
        <v>4</v>
      </c>
      <c r="G237">
        <v>4</v>
      </c>
      <c r="H237">
        <v>4</v>
      </c>
      <c r="I237">
        <v>4</v>
      </c>
      <c r="J237">
        <v>4</v>
      </c>
      <c r="K237">
        <v>4</v>
      </c>
      <c r="L237">
        <v>4</v>
      </c>
      <c r="M237">
        <v>4</v>
      </c>
      <c r="N237">
        <v>4</v>
      </c>
      <c r="O237">
        <v>4</v>
      </c>
      <c r="P237">
        <v>4</v>
      </c>
      <c r="Q237">
        <v>4</v>
      </c>
      <c r="R237">
        <v>4</v>
      </c>
      <c r="S237">
        <v>4</v>
      </c>
      <c r="T237">
        <v>4</v>
      </c>
      <c r="W237">
        <v>4</v>
      </c>
      <c r="X237">
        <v>4</v>
      </c>
      <c r="Y237">
        <v>4</v>
      </c>
      <c r="Z237">
        <v>4</v>
      </c>
      <c r="AA237">
        <v>4</v>
      </c>
      <c r="AB237">
        <v>4</v>
      </c>
      <c r="AC237">
        <v>4</v>
      </c>
      <c r="AD237">
        <v>4</v>
      </c>
      <c r="AE237">
        <v>4</v>
      </c>
      <c r="AF237">
        <v>4</v>
      </c>
      <c r="AG237">
        <v>4</v>
      </c>
      <c r="AH237">
        <v>4</v>
      </c>
      <c r="AI237">
        <v>4</v>
      </c>
      <c r="AK237">
        <v>4</v>
      </c>
      <c r="AL237">
        <v>4</v>
      </c>
      <c r="AM237">
        <v>4</v>
      </c>
      <c r="AN237">
        <v>4</v>
      </c>
      <c r="AO237">
        <v>4</v>
      </c>
      <c r="AP237">
        <v>4</v>
      </c>
      <c r="AQ237">
        <v>4</v>
      </c>
      <c r="AR237">
        <v>4</v>
      </c>
      <c r="AS237">
        <v>4</v>
      </c>
      <c r="AT237">
        <v>4</v>
      </c>
      <c r="AU237">
        <v>4</v>
      </c>
    </row>
    <row r="238" spans="1:47" x14ac:dyDescent="0.3">
      <c r="A238" s="53"/>
      <c r="B238" s="4" t="s">
        <v>140</v>
      </c>
      <c r="C238">
        <v>68.5</v>
      </c>
      <c r="D238">
        <v>60.5</v>
      </c>
      <c r="E238">
        <v>47.5</v>
      </c>
      <c r="F238">
        <v>61.5</v>
      </c>
      <c r="G238">
        <v>75</v>
      </c>
      <c r="H238">
        <v>46.5</v>
      </c>
      <c r="I238">
        <v>61</v>
      </c>
      <c r="J238">
        <v>54.5</v>
      </c>
      <c r="K238">
        <v>56.5</v>
      </c>
      <c r="L238">
        <v>49</v>
      </c>
      <c r="M238">
        <v>50</v>
      </c>
      <c r="N238">
        <v>48</v>
      </c>
      <c r="O238">
        <v>53.5</v>
      </c>
      <c r="P238">
        <v>56</v>
      </c>
      <c r="Q238">
        <v>55</v>
      </c>
      <c r="R238">
        <v>75.5</v>
      </c>
      <c r="S238">
        <v>52</v>
      </c>
      <c r="T238">
        <v>61.5</v>
      </c>
      <c r="W238">
        <v>70.5</v>
      </c>
      <c r="X238">
        <v>72</v>
      </c>
      <c r="Z238">
        <v>57.5</v>
      </c>
      <c r="AA238">
        <v>58.5</v>
      </c>
      <c r="AB238">
        <v>30.5</v>
      </c>
      <c r="AC238">
        <v>64.5</v>
      </c>
      <c r="AD238">
        <v>62.5</v>
      </c>
      <c r="AE238">
        <v>51</v>
      </c>
      <c r="AF238">
        <v>48.5</v>
      </c>
      <c r="AG238">
        <v>101</v>
      </c>
      <c r="AH238">
        <v>50.5</v>
      </c>
      <c r="AI238">
        <v>58</v>
      </c>
      <c r="AK238">
        <v>59.5</v>
      </c>
      <c r="AL238">
        <v>56.5</v>
      </c>
      <c r="AM238">
        <v>31.5</v>
      </c>
      <c r="AN238">
        <v>62</v>
      </c>
      <c r="AO238">
        <v>48</v>
      </c>
      <c r="AP238">
        <v>64.5</v>
      </c>
      <c r="AQ238">
        <v>57.5</v>
      </c>
      <c r="AR238">
        <v>41.5</v>
      </c>
      <c r="AS238">
        <v>82.5</v>
      </c>
      <c r="AT238">
        <v>52</v>
      </c>
      <c r="AU238">
        <v>89.5</v>
      </c>
    </row>
    <row r="239" spans="1:47" x14ac:dyDescent="0.3">
      <c r="A239" s="53"/>
      <c r="B239" s="32" t="s">
        <v>141</v>
      </c>
      <c r="C239">
        <f>(C240-C241)</f>
        <v>4</v>
      </c>
      <c r="D239">
        <f t="shared" ref="D239:N239" si="298">(D240-D241)</f>
        <v>2.7999999999999972</v>
      </c>
      <c r="E239">
        <f t="shared" si="298"/>
        <v>2.3999999999999986</v>
      </c>
      <c r="F239">
        <f t="shared" si="298"/>
        <v>4</v>
      </c>
      <c r="G239">
        <f t="shared" si="298"/>
        <v>2.1999999999999886</v>
      </c>
      <c r="H239">
        <f t="shared" si="298"/>
        <v>3.2000000000000028</v>
      </c>
      <c r="I239">
        <f t="shared" si="298"/>
        <v>2.5</v>
      </c>
      <c r="J239">
        <f t="shared" si="298"/>
        <v>0.19999999999999574</v>
      </c>
      <c r="K239">
        <f t="shared" si="298"/>
        <v>1.3999999999999986</v>
      </c>
      <c r="L239">
        <f t="shared" si="298"/>
        <v>3</v>
      </c>
      <c r="M239">
        <f t="shared" si="298"/>
        <v>2.2000000000000028</v>
      </c>
      <c r="N239">
        <f t="shared" si="298"/>
        <v>3</v>
      </c>
      <c r="P239">
        <f t="shared" ref="P239" si="299">(P240-P241)</f>
        <v>0.89999999999999858</v>
      </c>
      <c r="Q239">
        <f t="shared" ref="Q239" si="300">(Q240-Q241)</f>
        <v>1.1000000000000014</v>
      </c>
      <c r="R239">
        <f t="shared" ref="R239" si="301">(R240-R241)</f>
        <v>2.6999999999999886</v>
      </c>
      <c r="S239">
        <f t="shared" ref="S239" si="302">(S240-S241)</f>
        <v>2.1000000000000014</v>
      </c>
      <c r="T239">
        <f t="shared" ref="T239" si="303">(T240-T241)</f>
        <v>3.8000000000000043</v>
      </c>
      <c r="W239">
        <f t="shared" ref="W239" si="304">(W240-W241)</f>
        <v>2.9000000000000057</v>
      </c>
      <c r="X239">
        <f t="shared" ref="X239" si="305">(X240-X241)</f>
        <v>4</v>
      </c>
      <c r="Y239">
        <f t="shared" ref="Y239" si="306">(Y240-Y241)</f>
        <v>1.2999999999999972</v>
      </c>
      <c r="Z239">
        <f t="shared" ref="Z239" si="307">(Z240-Z241)</f>
        <v>1.8999999999999986</v>
      </c>
      <c r="AA239">
        <f t="shared" ref="AA239" si="308">(AA240-AA241)</f>
        <v>0.70000000000000284</v>
      </c>
      <c r="AB239">
        <f t="shared" ref="AB239" si="309">(AB240-AB241)</f>
        <v>3.3999999999999986</v>
      </c>
      <c r="AC239">
        <f t="shared" ref="AC239" si="310">(AC240-AC241)</f>
        <v>2.5</v>
      </c>
      <c r="AD239">
        <f t="shared" ref="AD239" si="311">(AD240-AD241)</f>
        <v>2.9000000000000057</v>
      </c>
      <c r="AE239">
        <f t="shared" ref="AE239" si="312">(AE240-AE241)</f>
        <v>0.89999999999999858</v>
      </c>
      <c r="AF239">
        <f t="shared" ref="AF239:AU239" si="313">(AF240-AF241)</f>
        <v>2.1999999999999957</v>
      </c>
      <c r="AG239">
        <f t="shared" si="313"/>
        <v>4.5999999999999943</v>
      </c>
      <c r="AH239">
        <f t="shared" si="313"/>
        <v>2.6999999999999957</v>
      </c>
      <c r="AI239">
        <f t="shared" si="313"/>
        <v>3.4000000000000057</v>
      </c>
      <c r="AK239">
        <f t="shared" si="313"/>
        <v>1.6999999999999957</v>
      </c>
      <c r="AL239">
        <f t="shared" si="313"/>
        <v>3</v>
      </c>
      <c r="AM239">
        <f t="shared" si="313"/>
        <v>1.7000000000000028</v>
      </c>
      <c r="AN239">
        <f t="shared" si="313"/>
        <v>2.2000000000000028</v>
      </c>
      <c r="AO239">
        <f t="shared" si="313"/>
        <v>2.6000000000000014</v>
      </c>
      <c r="AP239">
        <f t="shared" si="313"/>
        <v>3.3000000000000114</v>
      </c>
      <c r="AQ239">
        <f t="shared" si="313"/>
        <v>1</v>
      </c>
      <c r="AR239">
        <f t="shared" si="313"/>
        <v>2.2000000000000028</v>
      </c>
      <c r="AS239">
        <f t="shared" si="313"/>
        <v>2.8999999999999915</v>
      </c>
      <c r="AT239">
        <f t="shared" si="313"/>
        <v>2.5</v>
      </c>
      <c r="AU239">
        <f t="shared" si="313"/>
        <v>3.4000000000000057</v>
      </c>
    </row>
    <row r="240" spans="1:47" x14ac:dyDescent="0.3">
      <c r="A240" s="53"/>
      <c r="B240" s="4" t="s">
        <v>142</v>
      </c>
      <c r="C240">
        <v>72.5</v>
      </c>
      <c r="D240">
        <v>62.9</v>
      </c>
      <c r="E240">
        <v>50.4</v>
      </c>
      <c r="F240">
        <v>65.2</v>
      </c>
      <c r="G240">
        <v>79.099999999999994</v>
      </c>
      <c r="H240">
        <v>50</v>
      </c>
      <c r="I240">
        <v>63.1</v>
      </c>
      <c r="J240">
        <v>54.3</v>
      </c>
      <c r="K240">
        <v>54.6</v>
      </c>
      <c r="L240">
        <v>52</v>
      </c>
      <c r="M240">
        <v>51.2</v>
      </c>
      <c r="N240">
        <v>51.5</v>
      </c>
      <c r="O240">
        <v>60</v>
      </c>
      <c r="P240">
        <v>56.3</v>
      </c>
      <c r="Q240">
        <v>55.2</v>
      </c>
      <c r="R240">
        <v>78.099999999999994</v>
      </c>
      <c r="S240">
        <v>54.2</v>
      </c>
      <c r="T240">
        <v>64.900000000000006</v>
      </c>
      <c r="W240">
        <v>73</v>
      </c>
      <c r="X240">
        <v>76</v>
      </c>
      <c r="Y240">
        <v>47</v>
      </c>
      <c r="Z240">
        <v>58.6</v>
      </c>
      <c r="AA240">
        <v>57.7</v>
      </c>
      <c r="AB240">
        <v>34</v>
      </c>
      <c r="AC240">
        <v>68.7</v>
      </c>
      <c r="AD240">
        <v>65.400000000000006</v>
      </c>
      <c r="AE240">
        <v>52.3</v>
      </c>
      <c r="AF240">
        <v>49.9</v>
      </c>
      <c r="AG240">
        <v>105.6</v>
      </c>
      <c r="AH240">
        <v>52.8</v>
      </c>
      <c r="AI240">
        <v>61.7</v>
      </c>
      <c r="AK240">
        <v>60.8</v>
      </c>
      <c r="AL240">
        <v>60.5</v>
      </c>
      <c r="AM240">
        <v>33.700000000000003</v>
      </c>
      <c r="AN240">
        <v>64.5</v>
      </c>
      <c r="AO240">
        <v>50.6</v>
      </c>
      <c r="AP240">
        <v>67.900000000000006</v>
      </c>
      <c r="AQ240">
        <v>58.5</v>
      </c>
      <c r="AR240">
        <v>43.6</v>
      </c>
      <c r="AS240">
        <v>85.1</v>
      </c>
      <c r="AT240">
        <v>54.6</v>
      </c>
      <c r="AU240">
        <v>91.5</v>
      </c>
    </row>
    <row r="241" spans="1:47" x14ac:dyDescent="0.3">
      <c r="A241" s="53"/>
      <c r="B241" s="4" t="s">
        <v>143</v>
      </c>
      <c r="C241">
        <v>68.5</v>
      </c>
      <c r="D241">
        <v>60.1</v>
      </c>
      <c r="E241">
        <v>48</v>
      </c>
      <c r="F241">
        <v>61.2</v>
      </c>
      <c r="G241">
        <v>76.900000000000006</v>
      </c>
      <c r="H241">
        <v>46.8</v>
      </c>
      <c r="I241">
        <v>60.6</v>
      </c>
      <c r="J241">
        <v>54.1</v>
      </c>
      <c r="K241">
        <v>53.2</v>
      </c>
      <c r="L241">
        <v>49</v>
      </c>
      <c r="M241">
        <v>49</v>
      </c>
      <c r="N241">
        <v>48.5</v>
      </c>
      <c r="P241">
        <v>55.4</v>
      </c>
      <c r="Q241">
        <v>54.1</v>
      </c>
      <c r="R241">
        <v>75.400000000000006</v>
      </c>
      <c r="S241">
        <v>52.1</v>
      </c>
      <c r="T241">
        <v>61.1</v>
      </c>
      <c r="W241">
        <v>70.099999999999994</v>
      </c>
      <c r="X241">
        <v>72</v>
      </c>
      <c r="Y241">
        <v>45.7</v>
      </c>
      <c r="Z241">
        <v>56.7</v>
      </c>
      <c r="AA241">
        <v>57</v>
      </c>
      <c r="AB241">
        <v>30.6</v>
      </c>
      <c r="AC241">
        <v>66.2</v>
      </c>
      <c r="AD241">
        <v>62.5</v>
      </c>
      <c r="AE241">
        <v>51.4</v>
      </c>
      <c r="AF241">
        <v>47.7</v>
      </c>
      <c r="AG241">
        <v>101</v>
      </c>
      <c r="AH241">
        <v>50.1</v>
      </c>
      <c r="AI241">
        <v>58.3</v>
      </c>
      <c r="AK241">
        <v>59.1</v>
      </c>
      <c r="AL241">
        <v>57.5</v>
      </c>
      <c r="AM241">
        <v>32</v>
      </c>
      <c r="AN241">
        <v>62.3</v>
      </c>
      <c r="AO241">
        <v>48</v>
      </c>
      <c r="AP241">
        <v>64.599999999999994</v>
      </c>
      <c r="AQ241">
        <v>57.5</v>
      </c>
      <c r="AR241">
        <v>41.4</v>
      </c>
      <c r="AS241">
        <v>82.2</v>
      </c>
      <c r="AT241">
        <v>52.1</v>
      </c>
      <c r="AU241">
        <v>88.1</v>
      </c>
    </row>
    <row r="242" spans="1:47" x14ac:dyDescent="0.3">
      <c r="A242" s="53"/>
      <c r="B242" s="4" t="s">
        <v>144</v>
      </c>
      <c r="C242">
        <v>4000</v>
      </c>
      <c r="D242">
        <v>2400</v>
      </c>
      <c r="E242">
        <v>2900</v>
      </c>
      <c r="F242">
        <v>3700</v>
      </c>
      <c r="G242">
        <v>2500</v>
      </c>
      <c r="H242">
        <v>3500</v>
      </c>
      <c r="I242">
        <v>2100</v>
      </c>
      <c r="J242" t="s">
        <v>404</v>
      </c>
      <c r="K242">
        <v>1000</v>
      </c>
      <c r="L242">
        <v>3000</v>
      </c>
      <c r="M242">
        <v>2500</v>
      </c>
      <c r="N242">
        <v>3500</v>
      </c>
      <c r="O242">
        <v>4500</v>
      </c>
      <c r="P242">
        <v>300</v>
      </c>
      <c r="Q242">
        <v>200</v>
      </c>
      <c r="R242">
        <v>3000</v>
      </c>
      <c r="S242">
        <v>2200</v>
      </c>
      <c r="T242">
        <v>3400</v>
      </c>
      <c r="W242">
        <v>2500</v>
      </c>
      <c r="X242">
        <v>4000</v>
      </c>
      <c r="Y242">
        <v>1500</v>
      </c>
      <c r="Z242">
        <v>1100</v>
      </c>
      <c r="AA242" s="24" t="s">
        <v>1175</v>
      </c>
      <c r="AB242">
        <v>3500</v>
      </c>
      <c r="AC242">
        <v>4000</v>
      </c>
      <c r="AD242">
        <v>2900</v>
      </c>
      <c r="AE242">
        <v>1300</v>
      </c>
      <c r="AF242">
        <v>1400</v>
      </c>
      <c r="AG242">
        <v>4600</v>
      </c>
      <c r="AH242">
        <v>2300</v>
      </c>
      <c r="AI242">
        <v>3700</v>
      </c>
      <c r="AK242">
        <v>1300</v>
      </c>
      <c r="AL242">
        <v>4000</v>
      </c>
      <c r="AM242">
        <v>2200</v>
      </c>
      <c r="AN242">
        <v>2500</v>
      </c>
      <c r="AO242">
        <v>2600</v>
      </c>
      <c r="AP242">
        <v>3400</v>
      </c>
      <c r="AQ242">
        <v>800</v>
      </c>
      <c r="AR242">
        <v>2100</v>
      </c>
      <c r="AS242">
        <v>2600</v>
      </c>
      <c r="AT242">
        <v>2600</v>
      </c>
      <c r="AU242">
        <v>2500</v>
      </c>
    </row>
    <row r="243" spans="1:47" x14ac:dyDescent="0.3">
      <c r="A243" s="53"/>
      <c r="B243" s="4" t="s">
        <v>145</v>
      </c>
      <c r="C243">
        <v>4000</v>
      </c>
      <c r="D243">
        <v>2800</v>
      </c>
      <c r="E243">
        <v>2900</v>
      </c>
      <c r="G243">
        <v>2200</v>
      </c>
      <c r="H243">
        <v>3500</v>
      </c>
      <c r="I243">
        <v>2100</v>
      </c>
      <c r="K243">
        <v>1000</v>
      </c>
      <c r="M243">
        <v>2500</v>
      </c>
      <c r="N243">
        <v>3000</v>
      </c>
      <c r="Q243">
        <v>200</v>
      </c>
      <c r="R243">
        <v>3000</v>
      </c>
      <c r="S243">
        <v>2200</v>
      </c>
      <c r="T243">
        <v>3400</v>
      </c>
      <c r="W243">
        <v>2500</v>
      </c>
      <c r="X243">
        <v>4000</v>
      </c>
      <c r="Y243">
        <v>1300</v>
      </c>
      <c r="Z243">
        <v>1100</v>
      </c>
      <c r="AA243" s="24" t="s">
        <v>1175</v>
      </c>
      <c r="AB243">
        <v>3400</v>
      </c>
      <c r="AC243">
        <v>3000</v>
      </c>
      <c r="AD243">
        <v>2900</v>
      </c>
      <c r="AE243">
        <v>1300</v>
      </c>
      <c r="AF243">
        <v>1400</v>
      </c>
      <c r="AG243">
        <v>4600</v>
      </c>
      <c r="AH243">
        <v>2300</v>
      </c>
      <c r="AI243">
        <v>3700</v>
      </c>
      <c r="AK243">
        <v>1700</v>
      </c>
      <c r="AM243">
        <v>1700</v>
      </c>
      <c r="AN243">
        <v>2500</v>
      </c>
      <c r="AP243">
        <v>3400</v>
      </c>
      <c r="AR243">
        <v>2100</v>
      </c>
      <c r="AS243">
        <v>2900</v>
      </c>
      <c r="AT243">
        <v>2500</v>
      </c>
    </row>
    <row r="244" spans="1:47" x14ac:dyDescent="0.3">
      <c r="A244" s="53"/>
      <c r="B244" s="4" t="s">
        <v>146</v>
      </c>
      <c r="C244" t="s">
        <v>176</v>
      </c>
      <c r="D244" t="s">
        <v>399</v>
      </c>
      <c r="E244" t="s">
        <v>470</v>
      </c>
      <c r="F244" t="s">
        <v>2643</v>
      </c>
      <c r="G244" t="s">
        <v>647</v>
      </c>
      <c r="H244" t="s">
        <v>705</v>
      </c>
      <c r="I244" t="s">
        <v>833</v>
      </c>
      <c r="J244" t="s">
        <v>938</v>
      </c>
      <c r="K244" t="s">
        <v>1023</v>
      </c>
      <c r="L244" t="s">
        <v>1052</v>
      </c>
      <c r="M244" t="s">
        <v>1090</v>
      </c>
      <c r="N244" t="s">
        <v>2416</v>
      </c>
      <c r="O244" t="s">
        <v>1243</v>
      </c>
      <c r="P244" t="s">
        <v>1342</v>
      </c>
      <c r="Q244" t="s">
        <v>513</v>
      </c>
      <c r="R244" t="s">
        <v>1423</v>
      </c>
      <c r="S244" t="s">
        <v>1534</v>
      </c>
      <c r="T244" t="s">
        <v>793</v>
      </c>
      <c r="W244" t="s">
        <v>304</v>
      </c>
      <c r="X244" t="s">
        <v>1695</v>
      </c>
      <c r="Y244" t="s">
        <v>1637</v>
      </c>
      <c r="Z244" t="s">
        <v>1791</v>
      </c>
      <c r="AA244" t="s">
        <v>963</v>
      </c>
      <c r="AB244" t="s">
        <v>1926</v>
      </c>
      <c r="AC244" t="s">
        <v>2015</v>
      </c>
      <c r="AD244" t="s">
        <v>399</v>
      </c>
      <c r="AE244" t="s">
        <v>1342</v>
      </c>
      <c r="AF244" t="s">
        <v>2293</v>
      </c>
      <c r="AG244" t="s">
        <v>2573</v>
      </c>
      <c r="AH244" t="s">
        <v>2903</v>
      </c>
      <c r="AI244" t="s">
        <v>821</v>
      </c>
      <c r="AK244" t="s">
        <v>2412</v>
      </c>
      <c r="AL244" t="s">
        <v>1088</v>
      </c>
      <c r="AM244" t="s">
        <v>2715</v>
      </c>
      <c r="AN244" t="s">
        <v>161</v>
      </c>
      <c r="AO244" t="s">
        <v>2773</v>
      </c>
      <c r="AP244" t="s">
        <v>2815</v>
      </c>
      <c r="AQ244" t="s">
        <v>2944</v>
      </c>
      <c r="AR244" t="s">
        <v>3021</v>
      </c>
      <c r="AS244" t="s">
        <v>793</v>
      </c>
      <c r="AT244" t="s">
        <v>3156</v>
      </c>
      <c r="AU244" t="s">
        <v>1877</v>
      </c>
    </row>
    <row r="245" spans="1:47" x14ac:dyDescent="0.3">
      <c r="A245" s="53"/>
      <c r="B245" s="4" t="s">
        <v>147</v>
      </c>
      <c r="C245">
        <v>250</v>
      </c>
      <c r="D245">
        <v>250</v>
      </c>
      <c r="E245">
        <v>250</v>
      </c>
      <c r="F245">
        <v>250</v>
      </c>
      <c r="G245">
        <v>180</v>
      </c>
      <c r="H245">
        <v>200</v>
      </c>
      <c r="I245">
        <v>270</v>
      </c>
      <c r="J245">
        <v>200</v>
      </c>
      <c r="K245">
        <v>250</v>
      </c>
      <c r="L245">
        <v>250</v>
      </c>
      <c r="M245">
        <v>230</v>
      </c>
      <c r="N245">
        <v>200</v>
      </c>
      <c r="O245">
        <v>280</v>
      </c>
      <c r="P245">
        <v>250</v>
      </c>
      <c r="Q245">
        <v>180</v>
      </c>
      <c r="R245">
        <v>250</v>
      </c>
      <c r="S245">
        <v>220</v>
      </c>
      <c r="T245">
        <v>250</v>
      </c>
      <c r="W245">
        <v>250</v>
      </c>
      <c r="X245">
        <v>250</v>
      </c>
      <c r="Y245">
        <v>200</v>
      </c>
      <c r="Z245">
        <v>250</v>
      </c>
      <c r="AA245">
        <v>250</v>
      </c>
      <c r="AB245">
        <v>200</v>
      </c>
      <c r="AC245">
        <v>250</v>
      </c>
      <c r="AD245">
        <v>380</v>
      </c>
      <c r="AE245">
        <v>250</v>
      </c>
      <c r="AF245">
        <v>2205</v>
      </c>
      <c r="AG245">
        <v>250</v>
      </c>
      <c r="AH245">
        <v>240</v>
      </c>
      <c r="AI245">
        <v>250</v>
      </c>
      <c r="AK245">
        <v>220</v>
      </c>
      <c r="AL245">
        <v>250</v>
      </c>
      <c r="AM245">
        <v>200</v>
      </c>
      <c r="AN245">
        <v>200</v>
      </c>
      <c r="AO245">
        <v>250</v>
      </c>
      <c r="AP245">
        <v>250</v>
      </c>
      <c r="AQ245">
        <v>250</v>
      </c>
      <c r="AR245">
        <v>200</v>
      </c>
      <c r="AS245">
        <v>250</v>
      </c>
      <c r="AT245">
        <v>250</v>
      </c>
      <c r="AU245">
        <v>250</v>
      </c>
    </row>
    <row r="246" spans="1:47" x14ac:dyDescent="0.3">
      <c r="A246" s="53"/>
      <c r="B246" s="4" t="s">
        <v>148</v>
      </c>
      <c r="C246">
        <v>44</v>
      </c>
      <c r="D246">
        <v>48</v>
      </c>
      <c r="E246">
        <v>56</v>
      </c>
      <c r="F246">
        <v>48</v>
      </c>
      <c r="G246">
        <v>50</v>
      </c>
      <c r="H246">
        <v>73</v>
      </c>
      <c r="I246">
        <v>43</v>
      </c>
      <c r="J246">
        <v>24</v>
      </c>
      <c r="K246">
        <v>28</v>
      </c>
      <c r="L246">
        <v>44</v>
      </c>
      <c r="M246">
        <v>44</v>
      </c>
      <c r="N246">
        <v>62</v>
      </c>
      <c r="O246">
        <v>60</v>
      </c>
      <c r="P246">
        <v>42</v>
      </c>
      <c r="Q246">
        <v>45</v>
      </c>
      <c r="R246">
        <v>48</v>
      </c>
      <c r="S246">
        <v>44</v>
      </c>
      <c r="T246">
        <v>60</v>
      </c>
      <c r="W246">
        <v>46</v>
      </c>
      <c r="X246">
        <v>42</v>
      </c>
      <c r="Y246">
        <v>40</v>
      </c>
      <c r="Z246">
        <v>40</v>
      </c>
      <c r="AA246">
        <v>35</v>
      </c>
      <c r="AB246">
        <v>100</v>
      </c>
      <c r="AC246">
        <v>29</v>
      </c>
      <c r="AD246">
        <v>30</v>
      </c>
      <c r="AE246">
        <v>52</v>
      </c>
      <c r="AF246">
        <v>97</v>
      </c>
      <c r="AG246">
        <v>61</v>
      </c>
      <c r="AH246">
        <v>50</v>
      </c>
      <c r="AI246">
        <v>81</v>
      </c>
      <c r="AK246">
        <v>24</v>
      </c>
      <c r="AL246">
        <v>56</v>
      </c>
      <c r="AM246">
        <v>33</v>
      </c>
      <c r="AN246">
        <v>69</v>
      </c>
      <c r="AO246">
        <v>76</v>
      </c>
      <c r="AP246">
        <v>40</v>
      </c>
      <c r="AQ246">
        <v>52</v>
      </c>
      <c r="AR246">
        <v>48</v>
      </c>
      <c r="AS246">
        <v>68</v>
      </c>
      <c r="AT246">
        <v>46</v>
      </c>
      <c r="AU246">
        <v>34</v>
      </c>
    </row>
    <row r="247" spans="1:47" x14ac:dyDescent="0.3">
      <c r="A247" s="53"/>
      <c r="B247" s="4" t="s">
        <v>149</v>
      </c>
      <c r="C247">
        <v>-138</v>
      </c>
      <c r="D247">
        <v>-70</v>
      </c>
      <c r="E247">
        <v>-144</v>
      </c>
      <c r="F247">
        <v>-155</v>
      </c>
      <c r="G247">
        <v>-120</v>
      </c>
      <c r="H247">
        <v>-121</v>
      </c>
      <c r="I247">
        <v>-118</v>
      </c>
      <c r="J247">
        <v>-96</v>
      </c>
      <c r="K247">
        <v>-84</v>
      </c>
      <c r="L247">
        <v>-138</v>
      </c>
      <c r="M247">
        <v>-69</v>
      </c>
      <c r="N247">
        <v>-97</v>
      </c>
      <c r="O247">
        <v>-132</v>
      </c>
      <c r="P247">
        <v>-114</v>
      </c>
      <c r="Q247">
        <v>-59</v>
      </c>
      <c r="R247">
        <v>-136</v>
      </c>
      <c r="S247">
        <v>-110</v>
      </c>
      <c r="T247">
        <v>-156</v>
      </c>
      <c r="W247">
        <v>-112</v>
      </c>
      <c r="X247">
        <v>-110</v>
      </c>
      <c r="Y247">
        <v>-68</v>
      </c>
      <c r="Z247">
        <v>-156</v>
      </c>
      <c r="AA247">
        <v>-148</v>
      </c>
      <c r="AB247">
        <v>-98</v>
      </c>
      <c r="AC247">
        <v>-155</v>
      </c>
      <c r="AD247">
        <v>-158</v>
      </c>
      <c r="AE247">
        <v>-128</v>
      </c>
      <c r="AF247">
        <v>-108</v>
      </c>
      <c r="AG247">
        <v>-145</v>
      </c>
      <c r="AH247">
        <v>-48</v>
      </c>
      <c r="AI247">
        <v>-127</v>
      </c>
      <c r="AK247">
        <v>-61</v>
      </c>
      <c r="AL247">
        <v>-86</v>
      </c>
      <c r="AM247">
        <v>-179</v>
      </c>
      <c r="AN247">
        <v>-182</v>
      </c>
      <c r="AO247">
        <v>-120</v>
      </c>
      <c r="AP247">
        <v>-120</v>
      </c>
      <c r="AQ247">
        <v>-138</v>
      </c>
      <c r="AR247">
        <v>-101</v>
      </c>
      <c r="AS247">
        <v>-110</v>
      </c>
      <c r="AT247">
        <v>-139</v>
      </c>
      <c r="AU247">
        <v>-90</v>
      </c>
    </row>
    <row r="248" spans="1:47" ht="15" thickBot="1" x14ac:dyDescent="0.35">
      <c r="A248" s="53"/>
      <c r="B248" s="2" t="s">
        <v>150</v>
      </c>
      <c r="C248">
        <v>162</v>
      </c>
      <c r="D248">
        <v>89</v>
      </c>
      <c r="E248">
        <v>146</v>
      </c>
      <c r="F248">
        <v>141</v>
      </c>
      <c r="G248">
        <v>100</v>
      </c>
      <c r="H248">
        <v>144</v>
      </c>
      <c r="I248">
        <v>140</v>
      </c>
      <c r="J248">
        <v>128</v>
      </c>
      <c r="K248">
        <v>72</v>
      </c>
      <c r="L248">
        <v>178</v>
      </c>
      <c r="M248">
        <v>108</v>
      </c>
      <c r="N248">
        <v>101</v>
      </c>
      <c r="O248">
        <v>130</v>
      </c>
      <c r="P248">
        <v>122</v>
      </c>
      <c r="Q248">
        <v>178</v>
      </c>
      <c r="R248">
        <v>176</v>
      </c>
      <c r="S248">
        <v>182</v>
      </c>
      <c r="T248">
        <v>137</v>
      </c>
      <c r="W248">
        <v>92</v>
      </c>
      <c r="X248">
        <v>81</v>
      </c>
      <c r="Y248">
        <v>78</v>
      </c>
      <c r="Z248">
        <v>117</v>
      </c>
      <c r="AA248">
        <v>168</v>
      </c>
      <c r="AB248">
        <v>99</v>
      </c>
      <c r="AC248">
        <v>166</v>
      </c>
      <c r="AD248">
        <v>172</v>
      </c>
      <c r="AE248">
        <v>146</v>
      </c>
      <c r="AF248">
        <v>86</v>
      </c>
      <c r="AG248">
        <v>120</v>
      </c>
      <c r="AH248">
        <v>186</v>
      </c>
      <c r="AI248">
        <v>121</v>
      </c>
      <c r="AK248">
        <v>103</v>
      </c>
      <c r="AL248">
        <v>196</v>
      </c>
      <c r="AM248">
        <v>170</v>
      </c>
      <c r="AN248">
        <v>62</v>
      </c>
      <c r="AO248">
        <v>154</v>
      </c>
      <c r="AP248">
        <v>134</v>
      </c>
      <c r="AQ248">
        <v>142</v>
      </c>
      <c r="AR248">
        <v>121</v>
      </c>
      <c r="AS248">
        <v>130</v>
      </c>
      <c r="AT248">
        <v>112</v>
      </c>
      <c r="AU248">
        <v>136</v>
      </c>
    </row>
    <row r="249" spans="1:47" x14ac:dyDescent="0.3">
      <c r="A249" s="53" t="s">
        <v>35</v>
      </c>
      <c r="B249" s="3" t="s">
        <v>5</v>
      </c>
      <c r="C249" s="31">
        <v>45507</v>
      </c>
      <c r="D249" s="31">
        <v>45419</v>
      </c>
      <c r="E249" s="31">
        <v>45476</v>
      </c>
      <c r="F249" s="31">
        <v>45568</v>
      </c>
      <c r="G249" t="s">
        <v>267</v>
      </c>
      <c r="H249" s="31">
        <v>45568</v>
      </c>
      <c r="I249" t="s">
        <v>473</v>
      </c>
      <c r="J249" s="31">
        <v>45476</v>
      </c>
      <c r="K249" t="s">
        <v>265</v>
      </c>
      <c r="L249" s="31" t="s">
        <v>460</v>
      </c>
      <c r="M249" t="s">
        <v>565</v>
      </c>
      <c r="N249" s="31">
        <v>45419</v>
      </c>
      <c r="O249" s="31">
        <v>45538</v>
      </c>
      <c r="P249" s="31">
        <v>45573</v>
      </c>
      <c r="Q249" t="s">
        <v>234</v>
      </c>
      <c r="R249" t="s">
        <v>694</v>
      </c>
      <c r="S249" t="s">
        <v>195</v>
      </c>
      <c r="T249" s="31">
        <v>45538</v>
      </c>
      <c r="W249" t="s">
        <v>1290</v>
      </c>
      <c r="X249" t="s">
        <v>880</v>
      </c>
      <c r="Y249" t="s">
        <v>488</v>
      </c>
      <c r="Z249" s="31">
        <v>45507</v>
      </c>
      <c r="AA249" t="s">
        <v>477</v>
      </c>
      <c r="AB249" t="s">
        <v>460</v>
      </c>
      <c r="AC249" t="s">
        <v>460</v>
      </c>
      <c r="AD249" t="s">
        <v>694</v>
      </c>
      <c r="AE249" s="31">
        <v>45507</v>
      </c>
      <c r="AF249" t="s">
        <v>206</v>
      </c>
      <c r="AG249" t="s">
        <v>460</v>
      </c>
      <c r="AH249" s="31">
        <v>45507</v>
      </c>
      <c r="AI249" s="31">
        <v>45568</v>
      </c>
      <c r="AK249" s="31">
        <v>45393</v>
      </c>
      <c r="AL249" s="31">
        <v>45538</v>
      </c>
      <c r="AM249" s="31">
        <v>45577</v>
      </c>
      <c r="AN249" s="31">
        <v>45476</v>
      </c>
      <c r="AO249" t="s">
        <v>179</v>
      </c>
      <c r="AP249" s="31">
        <v>45507</v>
      </c>
      <c r="AQ249" s="31">
        <v>45538</v>
      </c>
      <c r="AR249" s="31">
        <v>45507</v>
      </c>
      <c r="AS249" s="31">
        <v>45507</v>
      </c>
      <c r="AT249" s="31">
        <v>45544</v>
      </c>
      <c r="AU249" t="s">
        <v>883</v>
      </c>
    </row>
    <row r="250" spans="1:47" x14ac:dyDescent="0.3">
      <c r="A250" s="53"/>
      <c r="B250" s="4" t="s">
        <v>139</v>
      </c>
      <c r="C250">
        <v>4</v>
      </c>
      <c r="D250">
        <v>4</v>
      </c>
      <c r="E250">
        <v>4</v>
      </c>
      <c r="F250">
        <v>4</v>
      </c>
      <c r="G250">
        <v>4</v>
      </c>
      <c r="H250">
        <v>4</v>
      </c>
      <c r="I250">
        <v>4</v>
      </c>
      <c r="J250">
        <v>4</v>
      </c>
      <c r="K250">
        <v>4</v>
      </c>
      <c r="L250">
        <v>4</v>
      </c>
      <c r="M250">
        <v>4</v>
      </c>
      <c r="N250">
        <v>4</v>
      </c>
      <c r="O250">
        <v>4</v>
      </c>
      <c r="P250">
        <v>4</v>
      </c>
      <c r="Q250">
        <v>4</v>
      </c>
      <c r="R250">
        <v>4</v>
      </c>
      <c r="S250">
        <v>4</v>
      </c>
      <c r="T250">
        <v>4</v>
      </c>
      <c r="W250">
        <v>4</v>
      </c>
      <c r="X250">
        <v>4</v>
      </c>
      <c r="Y250">
        <v>4</v>
      </c>
      <c r="Z250">
        <v>4</v>
      </c>
      <c r="AA250">
        <v>4</v>
      </c>
      <c r="AB250">
        <v>4</v>
      </c>
      <c r="AC250">
        <v>4</v>
      </c>
      <c r="AD250">
        <v>4</v>
      </c>
      <c r="AE250">
        <v>4</v>
      </c>
      <c r="AF250">
        <v>4</v>
      </c>
      <c r="AG250">
        <v>4</v>
      </c>
      <c r="AH250">
        <v>4</v>
      </c>
      <c r="AI250">
        <v>4</v>
      </c>
      <c r="AK250">
        <v>4</v>
      </c>
      <c r="AL250">
        <v>4</v>
      </c>
      <c r="AM250">
        <v>4</v>
      </c>
      <c r="AN250">
        <v>4</v>
      </c>
      <c r="AO250">
        <v>4</v>
      </c>
      <c r="AP250">
        <v>4</v>
      </c>
      <c r="AQ250">
        <v>4</v>
      </c>
      <c r="AR250">
        <v>4</v>
      </c>
      <c r="AS250">
        <v>4</v>
      </c>
      <c r="AT250">
        <v>4</v>
      </c>
      <c r="AU250">
        <v>4</v>
      </c>
    </row>
    <row r="251" spans="1:47" x14ac:dyDescent="0.3">
      <c r="A251" s="53"/>
      <c r="B251" s="4" t="s">
        <v>140</v>
      </c>
      <c r="C251">
        <v>68.5</v>
      </c>
      <c r="D251">
        <v>60.5</v>
      </c>
      <c r="E251">
        <v>47.5</v>
      </c>
      <c r="F251">
        <v>61.5</v>
      </c>
      <c r="G251">
        <v>75</v>
      </c>
      <c r="H251">
        <v>46.5</v>
      </c>
      <c r="I251">
        <v>60.5</v>
      </c>
      <c r="J251">
        <v>54.5</v>
      </c>
      <c r="K251">
        <v>56.5</v>
      </c>
      <c r="L251">
        <v>49</v>
      </c>
      <c r="M251">
        <v>50</v>
      </c>
      <c r="N251">
        <v>48</v>
      </c>
      <c r="O251">
        <v>53.5</v>
      </c>
      <c r="P251">
        <v>56</v>
      </c>
      <c r="Q251">
        <v>55</v>
      </c>
      <c r="R251">
        <v>75.5</v>
      </c>
      <c r="S251">
        <v>52</v>
      </c>
      <c r="T251">
        <v>61.5</v>
      </c>
      <c r="W251">
        <v>70.5</v>
      </c>
      <c r="X251">
        <v>72</v>
      </c>
      <c r="Z251">
        <v>57.5</v>
      </c>
      <c r="AA251">
        <v>58.5</v>
      </c>
      <c r="AB251">
        <v>30.5</v>
      </c>
      <c r="AC251">
        <v>64.5</v>
      </c>
      <c r="AD251">
        <v>62.5</v>
      </c>
      <c r="AE251">
        <v>51</v>
      </c>
      <c r="AF251">
        <v>48.5</v>
      </c>
      <c r="AG251">
        <v>101</v>
      </c>
      <c r="AH251">
        <v>50.5</v>
      </c>
      <c r="AI251">
        <v>58</v>
      </c>
      <c r="AK251">
        <v>58.5</v>
      </c>
      <c r="AL251">
        <v>56.5</v>
      </c>
      <c r="AM251">
        <v>33</v>
      </c>
      <c r="AN251">
        <v>62</v>
      </c>
      <c r="AO251">
        <v>48</v>
      </c>
      <c r="AP251">
        <v>64.5</v>
      </c>
      <c r="AQ251">
        <v>57.5</v>
      </c>
      <c r="AR251">
        <v>41.5</v>
      </c>
      <c r="AS251">
        <v>82.5</v>
      </c>
      <c r="AT251">
        <v>52</v>
      </c>
      <c r="AU251">
        <v>88.5</v>
      </c>
    </row>
    <row r="252" spans="1:47" x14ac:dyDescent="0.3">
      <c r="A252" s="53"/>
      <c r="B252" s="32" t="s">
        <v>141</v>
      </c>
      <c r="C252">
        <f>(C253-C254)</f>
        <v>3.5</v>
      </c>
      <c r="D252">
        <f t="shared" ref="D252:L252" si="314">(D253-D254)</f>
        <v>1.8999999999999986</v>
      </c>
      <c r="E252">
        <f t="shared" si="314"/>
        <v>2.6000000000000014</v>
      </c>
      <c r="F252">
        <f t="shared" si="314"/>
        <v>3.2999999999999972</v>
      </c>
      <c r="G252">
        <f t="shared" si="314"/>
        <v>4.7999999999999972</v>
      </c>
      <c r="H252">
        <f t="shared" si="314"/>
        <v>2.8999999999999986</v>
      </c>
      <c r="I252">
        <f t="shared" si="314"/>
        <v>5.2999999999999972</v>
      </c>
      <c r="J252">
        <f t="shared" si="314"/>
        <v>0.29999999999999716</v>
      </c>
      <c r="K252">
        <f t="shared" si="314"/>
        <v>1.0999999999999943</v>
      </c>
      <c r="L252">
        <f t="shared" si="314"/>
        <v>3</v>
      </c>
      <c r="M252">
        <f t="shared" ref="M252:N252" si="315">(M253-M254)</f>
        <v>2.6000000000000014</v>
      </c>
      <c r="N252">
        <f t="shared" si="315"/>
        <v>3.7999999999999972</v>
      </c>
      <c r="O252">
        <f t="shared" ref="O252" si="316">(O253-O254)</f>
        <v>4</v>
      </c>
      <c r="P252">
        <f t="shared" ref="P252" si="317">(P253-P254)</f>
        <v>1</v>
      </c>
      <c r="Q252">
        <f t="shared" ref="Q252" si="318">(Q253-Q254)</f>
        <v>0.39999999999999858</v>
      </c>
      <c r="R252">
        <f t="shared" ref="R252" si="319">(R253-R254)</f>
        <v>4</v>
      </c>
      <c r="S252">
        <f t="shared" ref="S252" si="320">(S253-S254)</f>
        <v>3.4000000000000057</v>
      </c>
      <c r="T252">
        <f t="shared" ref="T252" si="321">(T253-T254)</f>
        <v>1.5</v>
      </c>
      <c r="W252">
        <f t="shared" ref="W252" si="322">(W253-W254)</f>
        <v>2.2999999999999972</v>
      </c>
      <c r="X252">
        <f t="shared" ref="X252" si="323">(X253-X254)</f>
        <v>3</v>
      </c>
      <c r="Y252">
        <f t="shared" ref="Y252" si="324">(Y253-Y254)</f>
        <v>2.1999999999999957</v>
      </c>
      <c r="Z252">
        <f t="shared" ref="Z252" si="325">(Z253-Z254)</f>
        <v>0.19999999999999574</v>
      </c>
      <c r="AA252">
        <f t="shared" ref="AA252" si="326">(AA253-AA254)</f>
        <v>1.3999999999999986</v>
      </c>
      <c r="AB252">
        <f t="shared" ref="AB252" si="327">(AB253-AB254)</f>
        <v>2.6000000000000014</v>
      </c>
      <c r="AC252">
        <f t="shared" ref="AC252:AD252" si="328">(AC253-AC254)</f>
        <v>3.8999999999999915</v>
      </c>
      <c r="AD252">
        <f t="shared" si="328"/>
        <v>1.2999999999999972</v>
      </c>
      <c r="AF252">
        <f t="shared" ref="AF252:AU252" si="329">(AF253-AF254)</f>
        <v>2.7000000000000028</v>
      </c>
      <c r="AG252">
        <f t="shared" si="329"/>
        <v>1.6000000000000085</v>
      </c>
      <c r="AH252">
        <f t="shared" si="329"/>
        <v>2.0999999999999943</v>
      </c>
      <c r="AI252">
        <f t="shared" si="329"/>
        <v>4.1999999999999957</v>
      </c>
      <c r="AL252">
        <f t="shared" si="329"/>
        <v>4.7000000000000028</v>
      </c>
      <c r="AM252">
        <f t="shared" si="329"/>
        <v>2.0999999999999943</v>
      </c>
      <c r="AN252">
        <f t="shared" si="329"/>
        <v>2.3999999999999986</v>
      </c>
      <c r="AO252">
        <f t="shared" si="329"/>
        <v>3.7999999999999972</v>
      </c>
      <c r="AP252">
        <f t="shared" si="329"/>
        <v>1.1999999999999886</v>
      </c>
      <c r="AQ252">
        <f t="shared" si="329"/>
        <v>1.3999999999999986</v>
      </c>
      <c r="AR252">
        <f t="shared" si="329"/>
        <v>1.5</v>
      </c>
      <c r="AS252">
        <f t="shared" si="329"/>
        <v>3.5</v>
      </c>
      <c r="AT252">
        <f t="shared" si="329"/>
        <v>2.7000000000000028</v>
      </c>
      <c r="AU252">
        <f t="shared" si="329"/>
        <v>1.2000000000000028</v>
      </c>
    </row>
    <row r="253" spans="1:47" x14ac:dyDescent="0.3">
      <c r="A253" s="53"/>
      <c r="B253" s="4" t="s">
        <v>142</v>
      </c>
      <c r="C253">
        <v>71.8</v>
      </c>
      <c r="D253">
        <v>62.6</v>
      </c>
      <c r="E253">
        <v>50.2</v>
      </c>
      <c r="F253">
        <v>65</v>
      </c>
      <c r="G253">
        <v>80</v>
      </c>
      <c r="H253">
        <v>49.6</v>
      </c>
      <c r="I253">
        <v>63.3</v>
      </c>
      <c r="J253">
        <v>54.5</v>
      </c>
      <c r="K253">
        <v>55.8</v>
      </c>
      <c r="L253">
        <v>52</v>
      </c>
      <c r="M253">
        <v>50.1</v>
      </c>
      <c r="N253">
        <v>51.9</v>
      </c>
      <c r="O253">
        <v>60</v>
      </c>
      <c r="P253">
        <v>56</v>
      </c>
      <c r="Q253">
        <v>53.8</v>
      </c>
      <c r="R253">
        <v>78.900000000000006</v>
      </c>
      <c r="S253">
        <v>55.2</v>
      </c>
      <c r="T253">
        <v>63.1</v>
      </c>
      <c r="W253">
        <v>72.599999999999994</v>
      </c>
      <c r="X253">
        <v>75</v>
      </c>
      <c r="Y253">
        <v>46.3</v>
      </c>
      <c r="Z253">
        <v>56.9</v>
      </c>
      <c r="AA253">
        <v>58.4</v>
      </c>
      <c r="AB253">
        <v>33.5</v>
      </c>
      <c r="AC253">
        <v>68.8</v>
      </c>
      <c r="AD253">
        <v>63.8</v>
      </c>
      <c r="AE253">
        <v>52.6</v>
      </c>
      <c r="AF253">
        <v>50.7</v>
      </c>
      <c r="AG253">
        <v>102.7</v>
      </c>
      <c r="AH253">
        <v>52.8</v>
      </c>
      <c r="AI253">
        <v>62.4</v>
      </c>
      <c r="AK253">
        <v>59.5</v>
      </c>
      <c r="AL253">
        <v>62.2</v>
      </c>
      <c r="AM253">
        <v>34.299999999999997</v>
      </c>
      <c r="AN253">
        <v>65</v>
      </c>
      <c r="AO253">
        <v>53</v>
      </c>
      <c r="AP253">
        <v>66.099999999999994</v>
      </c>
      <c r="AQ253">
        <v>58.8</v>
      </c>
      <c r="AR253">
        <v>43.4</v>
      </c>
      <c r="AS253">
        <v>86.2</v>
      </c>
      <c r="AT253">
        <v>54.5</v>
      </c>
      <c r="AU253">
        <v>89.4</v>
      </c>
    </row>
    <row r="254" spans="1:47" x14ac:dyDescent="0.3">
      <c r="A254" s="53"/>
      <c r="B254" s="4" t="s">
        <v>143</v>
      </c>
      <c r="C254">
        <v>68.3</v>
      </c>
      <c r="D254">
        <v>60.7</v>
      </c>
      <c r="E254">
        <v>47.6</v>
      </c>
      <c r="F254">
        <v>61.7</v>
      </c>
      <c r="G254">
        <v>75.2</v>
      </c>
      <c r="H254">
        <v>46.7</v>
      </c>
      <c r="I254">
        <v>58</v>
      </c>
      <c r="J254">
        <v>54.2</v>
      </c>
      <c r="K254">
        <v>54.7</v>
      </c>
      <c r="L254">
        <v>49</v>
      </c>
      <c r="M254">
        <v>47.5</v>
      </c>
      <c r="N254">
        <v>48.1</v>
      </c>
      <c r="O254">
        <v>56</v>
      </c>
      <c r="P254">
        <v>55</v>
      </c>
      <c r="Q254">
        <v>53.4</v>
      </c>
      <c r="R254">
        <v>74.900000000000006</v>
      </c>
      <c r="S254">
        <v>51.8</v>
      </c>
      <c r="T254">
        <v>61.6</v>
      </c>
      <c r="W254">
        <v>70.3</v>
      </c>
      <c r="X254">
        <v>72</v>
      </c>
      <c r="Y254">
        <v>44.1</v>
      </c>
      <c r="Z254">
        <v>56.7</v>
      </c>
      <c r="AA254">
        <v>57</v>
      </c>
      <c r="AB254">
        <v>30.9</v>
      </c>
      <c r="AC254">
        <v>64.900000000000006</v>
      </c>
      <c r="AD254">
        <v>62.5</v>
      </c>
      <c r="AF254">
        <v>48</v>
      </c>
      <c r="AG254">
        <v>101.1</v>
      </c>
      <c r="AH254">
        <v>50.7</v>
      </c>
      <c r="AI254">
        <v>58.2</v>
      </c>
      <c r="AL254">
        <v>57.5</v>
      </c>
      <c r="AM254">
        <v>32.200000000000003</v>
      </c>
      <c r="AN254">
        <v>62.6</v>
      </c>
      <c r="AO254">
        <v>49.2</v>
      </c>
      <c r="AP254">
        <v>64.900000000000006</v>
      </c>
      <c r="AQ254">
        <v>57.4</v>
      </c>
      <c r="AR254">
        <v>41.9</v>
      </c>
      <c r="AS254">
        <v>82.7</v>
      </c>
      <c r="AT254">
        <v>51.8</v>
      </c>
      <c r="AU254">
        <v>88.2</v>
      </c>
    </row>
    <row r="255" spans="1:47" x14ac:dyDescent="0.3">
      <c r="A255" s="53"/>
      <c r="B255" s="4" t="s">
        <v>144</v>
      </c>
      <c r="C255">
        <v>3300</v>
      </c>
      <c r="D255">
        <v>2100</v>
      </c>
      <c r="E255">
        <v>2700</v>
      </c>
      <c r="F255">
        <v>3500</v>
      </c>
      <c r="G255">
        <v>5000</v>
      </c>
      <c r="H255">
        <v>3100</v>
      </c>
      <c r="I255">
        <v>2300</v>
      </c>
      <c r="J255">
        <v>500</v>
      </c>
      <c r="K255">
        <v>1500</v>
      </c>
      <c r="L255">
        <v>3000</v>
      </c>
      <c r="M255">
        <v>2800</v>
      </c>
      <c r="N255">
        <v>3900</v>
      </c>
      <c r="O255">
        <v>5000</v>
      </c>
      <c r="P255">
        <v>500</v>
      </c>
      <c r="Q255">
        <v>800</v>
      </c>
      <c r="R255">
        <v>3400</v>
      </c>
      <c r="S255">
        <v>3200</v>
      </c>
      <c r="T255">
        <v>1700</v>
      </c>
      <c r="W255">
        <v>2100</v>
      </c>
      <c r="X255">
        <v>3300</v>
      </c>
      <c r="Y255">
        <v>2000</v>
      </c>
      <c r="Z255" t="s">
        <v>404</v>
      </c>
      <c r="AA255" t="s">
        <v>404</v>
      </c>
      <c r="AB255">
        <v>3000</v>
      </c>
      <c r="AC255">
        <v>4300</v>
      </c>
      <c r="AD255">
        <v>1300</v>
      </c>
      <c r="AE255">
        <v>1600</v>
      </c>
      <c r="AF255">
        <v>2200</v>
      </c>
      <c r="AG255">
        <v>1700</v>
      </c>
      <c r="AH255">
        <v>2300</v>
      </c>
      <c r="AI255">
        <v>4400</v>
      </c>
      <c r="AK255">
        <v>2500</v>
      </c>
      <c r="AL255">
        <v>5100</v>
      </c>
      <c r="AM255">
        <v>2300</v>
      </c>
      <c r="AN255">
        <v>3000</v>
      </c>
      <c r="AP255">
        <v>1600</v>
      </c>
      <c r="AQ255">
        <v>1300</v>
      </c>
      <c r="AR255">
        <v>1900</v>
      </c>
      <c r="AS255">
        <v>3700</v>
      </c>
      <c r="AT255">
        <v>2500</v>
      </c>
      <c r="AU255">
        <v>900</v>
      </c>
    </row>
    <row r="256" spans="1:47" x14ac:dyDescent="0.3">
      <c r="A256" s="53"/>
      <c r="B256" s="4" t="s">
        <v>145</v>
      </c>
      <c r="C256">
        <v>3300</v>
      </c>
      <c r="D256">
        <v>2100</v>
      </c>
      <c r="E256">
        <v>2100</v>
      </c>
      <c r="F256">
        <v>3300</v>
      </c>
      <c r="G256">
        <v>5000</v>
      </c>
      <c r="H256">
        <v>3100</v>
      </c>
      <c r="J256">
        <v>300</v>
      </c>
      <c r="K256">
        <v>1500</v>
      </c>
      <c r="M256">
        <v>2800</v>
      </c>
      <c r="O256">
        <v>5000</v>
      </c>
      <c r="P256">
        <v>500</v>
      </c>
      <c r="Q256">
        <v>800</v>
      </c>
      <c r="R256">
        <v>3400</v>
      </c>
      <c r="T256">
        <v>1700</v>
      </c>
      <c r="W256">
        <v>2300</v>
      </c>
      <c r="X256">
        <v>3300</v>
      </c>
      <c r="Y256">
        <v>2200</v>
      </c>
      <c r="Z256" t="s">
        <v>404</v>
      </c>
      <c r="AA256" t="s">
        <v>404</v>
      </c>
      <c r="AB256">
        <v>3000</v>
      </c>
      <c r="AC256">
        <v>3900</v>
      </c>
      <c r="AD256">
        <v>1300</v>
      </c>
      <c r="AF256">
        <v>2200</v>
      </c>
      <c r="AG256">
        <v>1700</v>
      </c>
      <c r="AI256">
        <v>4400</v>
      </c>
      <c r="AM256">
        <v>2100</v>
      </c>
      <c r="AN256">
        <v>2700</v>
      </c>
      <c r="AO256">
        <v>5000</v>
      </c>
      <c r="AP256">
        <v>1200</v>
      </c>
      <c r="AQ256">
        <v>1300</v>
      </c>
      <c r="AR256">
        <v>1500</v>
      </c>
      <c r="AS256">
        <v>3500</v>
      </c>
      <c r="AT256">
        <v>2500</v>
      </c>
    </row>
    <row r="257" spans="1:47" x14ac:dyDescent="0.3">
      <c r="A257" s="53"/>
      <c r="B257" s="4" t="s">
        <v>146</v>
      </c>
      <c r="C257" t="s">
        <v>181</v>
      </c>
      <c r="D257" t="s">
        <v>400</v>
      </c>
      <c r="E257" t="s">
        <v>471</v>
      </c>
      <c r="F257" t="s">
        <v>580</v>
      </c>
      <c r="G257" t="s">
        <v>648</v>
      </c>
      <c r="H257" t="s">
        <v>706</v>
      </c>
      <c r="I257" t="s">
        <v>834</v>
      </c>
      <c r="J257" t="s">
        <v>939</v>
      </c>
      <c r="K257" t="s">
        <v>1024</v>
      </c>
      <c r="L257" t="s">
        <v>946</v>
      </c>
      <c r="M257" t="s">
        <v>1192</v>
      </c>
      <c r="N257" t="s">
        <v>2552</v>
      </c>
      <c r="O257" t="s">
        <v>1244</v>
      </c>
      <c r="P257" t="s">
        <v>1343</v>
      </c>
      <c r="Q257" t="s">
        <v>533</v>
      </c>
      <c r="R257" t="s">
        <v>1141</v>
      </c>
      <c r="S257" t="s">
        <v>1535</v>
      </c>
      <c r="T257" t="s">
        <v>1582</v>
      </c>
      <c r="W257" t="s">
        <v>1657</v>
      </c>
      <c r="X257" t="s">
        <v>1696</v>
      </c>
      <c r="Y257" t="s">
        <v>1342</v>
      </c>
      <c r="Z257" t="s">
        <v>886</v>
      </c>
      <c r="AA257" t="s">
        <v>1866</v>
      </c>
      <c r="AB257" t="s">
        <v>1279</v>
      </c>
      <c r="AC257" t="s">
        <v>2016</v>
      </c>
      <c r="AD257" t="s">
        <v>2111</v>
      </c>
      <c r="AE257" t="s">
        <v>2221</v>
      </c>
      <c r="AF257" t="s">
        <v>2294</v>
      </c>
      <c r="AG257" t="s">
        <v>2568</v>
      </c>
      <c r="AH257" t="s">
        <v>2904</v>
      </c>
      <c r="AI257" t="s">
        <v>532</v>
      </c>
      <c r="AK257" t="s">
        <v>1640</v>
      </c>
      <c r="AL257" t="s">
        <v>2677</v>
      </c>
      <c r="AM257" t="s">
        <v>1235</v>
      </c>
      <c r="AN257" t="s">
        <v>2730</v>
      </c>
      <c r="AO257" t="s">
        <v>2774</v>
      </c>
      <c r="AP257" t="s">
        <v>2816</v>
      </c>
      <c r="AQ257" t="s">
        <v>2945</v>
      </c>
      <c r="AR257" t="s">
        <v>3022</v>
      </c>
      <c r="AS257" t="s">
        <v>3076</v>
      </c>
      <c r="AT257" t="s">
        <v>2096</v>
      </c>
      <c r="AU257" t="s">
        <v>1343</v>
      </c>
    </row>
    <row r="258" spans="1:47" x14ac:dyDescent="0.3">
      <c r="A258" s="53"/>
      <c r="B258" s="4" t="s">
        <v>147</v>
      </c>
      <c r="C258">
        <v>250</v>
      </c>
      <c r="D258">
        <v>230</v>
      </c>
      <c r="E258">
        <v>250</v>
      </c>
      <c r="F258">
        <v>250</v>
      </c>
      <c r="G258">
        <v>220</v>
      </c>
      <c r="H258">
        <v>200</v>
      </c>
      <c r="I258">
        <v>250</v>
      </c>
      <c r="J258">
        <v>200</v>
      </c>
      <c r="K258">
        <v>250</v>
      </c>
      <c r="L258">
        <v>250</v>
      </c>
      <c r="M258">
        <v>230</v>
      </c>
      <c r="N258">
        <v>220</v>
      </c>
      <c r="O258">
        <v>250</v>
      </c>
      <c r="P258">
        <v>250</v>
      </c>
      <c r="Q258">
        <v>180</v>
      </c>
      <c r="R258">
        <v>250</v>
      </c>
      <c r="S258">
        <v>230</v>
      </c>
      <c r="T258">
        <v>250</v>
      </c>
      <c r="W258">
        <v>200</v>
      </c>
      <c r="X258">
        <v>250</v>
      </c>
      <c r="Y258">
        <v>220</v>
      </c>
      <c r="Z258">
        <v>250</v>
      </c>
      <c r="AA258">
        <v>280</v>
      </c>
      <c r="AB258">
        <v>200</v>
      </c>
      <c r="AC258">
        <v>260</v>
      </c>
      <c r="AD258">
        <v>250</v>
      </c>
      <c r="AE258">
        <v>250</v>
      </c>
      <c r="AF258">
        <v>220</v>
      </c>
      <c r="AG258">
        <v>250</v>
      </c>
      <c r="AH258">
        <v>240</v>
      </c>
      <c r="AI258">
        <v>250</v>
      </c>
      <c r="AK258">
        <v>250</v>
      </c>
      <c r="AL258">
        <v>250</v>
      </c>
      <c r="AM258">
        <v>250</v>
      </c>
      <c r="AN258">
        <v>250</v>
      </c>
      <c r="AO258">
        <v>250</v>
      </c>
      <c r="AP258">
        <v>270</v>
      </c>
      <c r="AQ258">
        <v>250</v>
      </c>
      <c r="AR258">
        <v>230</v>
      </c>
      <c r="AS258">
        <v>270</v>
      </c>
      <c r="AT258">
        <v>250</v>
      </c>
      <c r="AU258">
        <v>250</v>
      </c>
    </row>
    <row r="259" spans="1:47" x14ac:dyDescent="0.3">
      <c r="A259" s="53"/>
      <c r="B259" s="4" t="s">
        <v>148</v>
      </c>
      <c r="C259">
        <v>37</v>
      </c>
      <c r="D259">
        <v>56</v>
      </c>
      <c r="E259">
        <v>42</v>
      </c>
      <c r="F259">
        <v>40</v>
      </c>
      <c r="G259">
        <v>66</v>
      </c>
      <c r="H259">
        <v>58</v>
      </c>
      <c r="I259">
        <v>48</v>
      </c>
      <c r="J259">
        <v>46</v>
      </c>
      <c r="K259">
        <v>26</v>
      </c>
      <c r="L259">
        <v>46</v>
      </c>
      <c r="M259">
        <v>37</v>
      </c>
      <c r="N259">
        <v>68</v>
      </c>
      <c r="O259">
        <v>40</v>
      </c>
      <c r="P259">
        <v>58</v>
      </c>
      <c r="Q259">
        <v>37</v>
      </c>
      <c r="R259">
        <v>35</v>
      </c>
      <c r="S259">
        <v>46</v>
      </c>
      <c r="T259">
        <v>33</v>
      </c>
      <c r="W259">
        <v>68</v>
      </c>
      <c r="X259">
        <v>51</v>
      </c>
      <c r="Y259">
        <v>54</v>
      </c>
      <c r="Z259">
        <v>42</v>
      </c>
      <c r="AA259">
        <v>56</v>
      </c>
      <c r="AB259">
        <v>88</v>
      </c>
      <c r="AC259">
        <v>56</v>
      </c>
      <c r="AD259">
        <v>35</v>
      </c>
      <c r="AE259">
        <v>47</v>
      </c>
      <c r="AF259">
        <v>67</v>
      </c>
      <c r="AG259">
        <v>50</v>
      </c>
      <c r="AH259">
        <v>48</v>
      </c>
      <c r="AI259">
        <v>58</v>
      </c>
      <c r="AK259">
        <v>12</v>
      </c>
      <c r="AL259">
        <v>70</v>
      </c>
      <c r="AM259">
        <v>76</v>
      </c>
      <c r="AN259">
        <v>68</v>
      </c>
      <c r="AO259">
        <v>48</v>
      </c>
      <c r="AP259">
        <v>40</v>
      </c>
      <c r="AQ259">
        <v>86</v>
      </c>
      <c r="AR259">
        <v>65</v>
      </c>
      <c r="AS259">
        <v>53</v>
      </c>
      <c r="AT259">
        <v>58</v>
      </c>
      <c r="AU259">
        <v>42</v>
      </c>
    </row>
    <row r="260" spans="1:47" x14ac:dyDescent="0.3">
      <c r="A260" s="53"/>
      <c r="B260" s="4" t="s">
        <v>149</v>
      </c>
      <c r="C260">
        <v>-157</v>
      </c>
      <c r="D260">
        <v>-102</v>
      </c>
      <c r="E260">
        <v>-120</v>
      </c>
      <c r="F260">
        <v>-110</v>
      </c>
      <c r="G260">
        <v>-71</v>
      </c>
      <c r="H260">
        <v>-126</v>
      </c>
      <c r="I260">
        <v>-126</v>
      </c>
      <c r="J260">
        <v>-138</v>
      </c>
      <c r="K260">
        <v>-84</v>
      </c>
      <c r="L260">
        <v>-140</v>
      </c>
      <c r="M260">
        <v>-12</v>
      </c>
      <c r="N260">
        <v>-104</v>
      </c>
      <c r="O260">
        <v>-132</v>
      </c>
      <c r="P260">
        <v>-118</v>
      </c>
      <c r="Q260">
        <v>-53</v>
      </c>
      <c r="R260">
        <v>-65</v>
      </c>
      <c r="S260">
        <v>-83</v>
      </c>
      <c r="T260">
        <v>-147</v>
      </c>
      <c r="W260">
        <v>-222</v>
      </c>
      <c r="X260">
        <v>-47</v>
      </c>
      <c r="Y260">
        <v>-98</v>
      </c>
      <c r="Z260">
        <v>-158</v>
      </c>
      <c r="AA260">
        <v>-148</v>
      </c>
      <c r="AB260">
        <v>-102</v>
      </c>
      <c r="AC260">
        <v>-142</v>
      </c>
      <c r="AD260">
        <v>-140</v>
      </c>
      <c r="AE260">
        <v>-123</v>
      </c>
      <c r="AF260">
        <v>-101</v>
      </c>
      <c r="AG260">
        <v>-117</v>
      </c>
      <c r="AH260">
        <v>-96</v>
      </c>
      <c r="AI260">
        <v>-132</v>
      </c>
      <c r="AK260">
        <v>-100</v>
      </c>
      <c r="AL260">
        <v>-105</v>
      </c>
      <c r="AM260">
        <v>-210</v>
      </c>
      <c r="AN260">
        <v>-192</v>
      </c>
      <c r="AO260">
        <v>-106</v>
      </c>
      <c r="AP260">
        <v>-120</v>
      </c>
      <c r="AQ260">
        <v>-110</v>
      </c>
      <c r="AR260">
        <v>-120</v>
      </c>
      <c r="AS260">
        <v>-98</v>
      </c>
      <c r="AT260">
        <v>-146</v>
      </c>
      <c r="AU260">
        <v>-112</v>
      </c>
    </row>
    <row r="261" spans="1:47" ht="15" thickBot="1" x14ac:dyDescent="0.35">
      <c r="A261" s="53"/>
      <c r="B261" s="2" t="s">
        <v>150</v>
      </c>
      <c r="C261">
        <v>172</v>
      </c>
      <c r="D261">
        <v>71</v>
      </c>
      <c r="E261">
        <v>158</v>
      </c>
      <c r="F261">
        <v>101</v>
      </c>
      <c r="G261">
        <v>82</v>
      </c>
      <c r="H261">
        <v>132</v>
      </c>
      <c r="I261">
        <v>130</v>
      </c>
      <c r="J261">
        <v>140</v>
      </c>
      <c r="K261">
        <v>60</v>
      </c>
      <c r="L261">
        <v>138</v>
      </c>
      <c r="M261">
        <v>62</v>
      </c>
      <c r="N261">
        <v>124</v>
      </c>
      <c r="O261">
        <v>142</v>
      </c>
      <c r="P261">
        <v>126</v>
      </c>
      <c r="Q261">
        <v>170</v>
      </c>
      <c r="R261">
        <v>141</v>
      </c>
      <c r="S261">
        <v>196</v>
      </c>
      <c r="T261">
        <v>143</v>
      </c>
      <c r="W261">
        <v>42</v>
      </c>
      <c r="X261">
        <v>112</v>
      </c>
      <c r="Y261">
        <v>68</v>
      </c>
      <c r="Z261">
        <v>140</v>
      </c>
      <c r="AA261">
        <v>170</v>
      </c>
      <c r="AB261">
        <v>133</v>
      </c>
      <c r="AC261">
        <v>152</v>
      </c>
      <c r="AD261">
        <v>168</v>
      </c>
      <c r="AE261">
        <v>120</v>
      </c>
      <c r="AF261">
        <v>86</v>
      </c>
      <c r="AG261">
        <v>121</v>
      </c>
      <c r="AH261">
        <v>140</v>
      </c>
      <c r="AI261">
        <v>136</v>
      </c>
      <c r="AK261">
        <v>122</v>
      </c>
      <c r="AL261">
        <v>185</v>
      </c>
      <c r="AM261">
        <v>210</v>
      </c>
      <c r="AN261">
        <v>96</v>
      </c>
      <c r="AO261">
        <v>123</v>
      </c>
      <c r="AP261">
        <v>110</v>
      </c>
      <c r="AQ261">
        <v>132</v>
      </c>
      <c r="AR261">
        <v>114</v>
      </c>
      <c r="AS261">
        <v>157</v>
      </c>
      <c r="AT261">
        <v>110</v>
      </c>
      <c r="AU261">
        <v>128</v>
      </c>
    </row>
    <row r="262" spans="1:47" x14ac:dyDescent="0.3">
      <c r="A262" s="53" t="s">
        <v>36</v>
      </c>
      <c r="B262" s="3" t="s">
        <v>5</v>
      </c>
      <c r="C262" s="31">
        <v>45629</v>
      </c>
      <c r="D262" s="31">
        <v>45633</v>
      </c>
      <c r="E262" s="31">
        <v>45599</v>
      </c>
      <c r="F262" t="s">
        <v>709</v>
      </c>
      <c r="G262" t="s">
        <v>594</v>
      </c>
      <c r="H262" t="s">
        <v>707</v>
      </c>
      <c r="I262" t="s">
        <v>475</v>
      </c>
      <c r="J262" s="31">
        <v>45599</v>
      </c>
      <c r="K262" t="s">
        <v>901</v>
      </c>
      <c r="L262" t="s">
        <v>696</v>
      </c>
      <c r="M262" t="s">
        <v>423</v>
      </c>
      <c r="N262" s="31">
        <v>45633</v>
      </c>
      <c r="O262" s="31">
        <v>45629</v>
      </c>
      <c r="P262" t="s">
        <v>1290</v>
      </c>
      <c r="Q262" s="31">
        <v>45330</v>
      </c>
      <c r="R262" t="s">
        <v>1237</v>
      </c>
      <c r="S262" t="s">
        <v>197</v>
      </c>
      <c r="T262" t="s">
        <v>707</v>
      </c>
      <c r="W262" t="s">
        <v>305</v>
      </c>
      <c r="X262" t="s">
        <v>772</v>
      </c>
      <c r="Y262" t="s">
        <v>1256</v>
      </c>
      <c r="Z262" s="31">
        <v>45629</v>
      </c>
      <c r="AA262" t="s">
        <v>713</v>
      </c>
      <c r="AB262" t="s">
        <v>1237</v>
      </c>
      <c r="AC262" t="s">
        <v>696</v>
      </c>
      <c r="AD262" t="s">
        <v>1237</v>
      </c>
      <c r="AE262" s="31">
        <v>45629</v>
      </c>
      <c r="AF262" t="s">
        <v>503</v>
      </c>
      <c r="AG262" t="s">
        <v>1237</v>
      </c>
      <c r="AH262" s="31">
        <v>45599</v>
      </c>
      <c r="AI262" t="s">
        <v>473</v>
      </c>
      <c r="AK262" s="31">
        <v>45484</v>
      </c>
      <c r="AL262" t="s">
        <v>707</v>
      </c>
      <c r="AM262" t="s">
        <v>282</v>
      </c>
      <c r="AN262" s="31">
        <v>45599</v>
      </c>
      <c r="AO262" t="s">
        <v>183</v>
      </c>
      <c r="AP262" s="31">
        <v>45629</v>
      </c>
      <c r="AQ262" t="s">
        <v>707</v>
      </c>
      <c r="AR262" s="31">
        <v>45629</v>
      </c>
      <c r="AS262" s="31">
        <v>45599</v>
      </c>
      <c r="AT262" s="31">
        <v>45605</v>
      </c>
      <c r="AU262" t="s">
        <v>409</v>
      </c>
    </row>
    <row r="263" spans="1:47" x14ac:dyDescent="0.3">
      <c r="A263" s="53"/>
      <c r="B263" s="4" t="s">
        <v>139</v>
      </c>
      <c r="C263">
        <v>4</v>
      </c>
      <c r="D263">
        <v>4</v>
      </c>
      <c r="E263">
        <v>4</v>
      </c>
      <c r="F263">
        <v>4</v>
      </c>
      <c r="G263">
        <v>4</v>
      </c>
      <c r="H263">
        <v>4</v>
      </c>
      <c r="I263">
        <v>4</v>
      </c>
      <c r="J263">
        <v>4</v>
      </c>
      <c r="K263">
        <v>4</v>
      </c>
      <c r="L263">
        <v>4</v>
      </c>
      <c r="M263">
        <v>4</v>
      </c>
      <c r="N263">
        <v>4</v>
      </c>
      <c r="O263">
        <v>4</v>
      </c>
      <c r="P263">
        <v>4</v>
      </c>
      <c r="Q263">
        <v>4</v>
      </c>
      <c r="R263">
        <v>4</v>
      </c>
      <c r="S263">
        <v>4</v>
      </c>
      <c r="T263">
        <v>4</v>
      </c>
      <c r="W263">
        <v>4</v>
      </c>
      <c r="X263">
        <v>4</v>
      </c>
      <c r="Y263">
        <v>4</v>
      </c>
      <c r="Z263">
        <v>4</v>
      </c>
      <c r="AA263">
        <v>4</v>
      </c>
      <c r="AB263">
        <v>4</v>
      </c>
      <c r="AC263">
        <v>4</v>
      </c>
      <c r="AD263">
        <v>4</v>
      </c>
      <c r="AE263">
        <v>4</v>
      </c>
      <c r="AF263">
        <v>4</v>
      </c>
      <c r="AG263">
        <v>4</v>
      </c>
      <c r="AH263">
        <v>4</v>
      </c>
      <c r="AI263">
        <v>4</v>
      </c>
      <c r="AK263">
        <v>4</v>
      </c>
      <c r="AL263">
        <v>4</v>
      </c>
      <c r="AM263">
        <v>4</v>
      </c>
      <c r="AN263">
        <v>4</v>
      </c>
      <c r="AO263">
        <v>4</v>
      </c>
      <c r="AP263">
        <v>4</v>
      </c>
      <c r="AQ263">
        <v>4</v>
      </c>
      <c r="AR263">
        <v>4</v>
      </c>
      <c r="AS263">
        <v>4</v>
      </c>
      <c r="AT263">
        <v>4</v>
      </c>
      <c r="AU263">
        <v>4</v>
      </c>
    </row>
    <row r="264" spans="1:47" x14ac:dyDescent="0.3">
      <c r="A264" s="53"/>
      <c r="B264" s="4" t="s">
        <v>140</v>
      </c>
      <c r="C264">
        <v>68.5</v>
      </c>
      <c r="D264">
        <v>60.5</v>
      </c>
      <c r="E264">
        <v>47.5</v>
      </c>
      <c r="F264">
        <v>61.5</v>
      </c>
      <c r="G264">
        <v>75</v>
      </c>
      <c r="H264">
        <v>46.5</v>
      </c>
      <c r="I264">
        <v>60.5</v>
      </c>
      <c r="J264">
        <v>54.5</v>
      </c>
      <c r="K264">
        <v>56.5</v>
      </c>
      <c r="L264">
        <v>49</v>
      </c>
      <c r="M264">
        <v>50</v>
      </c>
      <c r="N264">
        <v>48</v>
      </c>
      <c r="O264">
        <v>53.5</v>
      </c>
      <c r="P264">
        <v>55.5</v>
      </c>
      <c r="Q264">
        <v>55</v>
      </c>
      <c r="R264">
        <v>75.5</v>
      </c>
      <c r="S264">
        <v>52</v>
      </c>
      <c r="T264">
        <v>61.5</v>
      </c>
      <c r="W264">
        <v>70.5</v>
      </c>
      <c r="X264">
        <v>72</v>
      </c>
      <c r="Z264">
        <v>57.5</v>
      </c>
      <c r="AA264">
        <v>58.5</v>
      </c>
      <c r="AB264">
        <v>30.5</v>
      </c>
      <c r="AC264">
        <v>65</v>
      </c>
      <c r="AD264">
        <v>62.5</v>
      </c>
      <c r="AE264">
        <v>51.5</v>
      </c>
      <c r="AF264">
        <v>48.5</v>
      </c>
      <c r="AG264">
        <v>101</v>
      </c>
      <c r="AH264">
        <v>50.5</v>
      </c>
      <c r="AI264">
        <v>58</v>
      </c>
      <c r="AK264">
        <v>57.5</v>
      </c>
      <c r="AL264">
        <v>56.5</v>
      </c>
      <c r="AM264">
        <v>33</v>
      </c>
      <c r="AN264">
        <v>61.5</v>
      </c>
      <c r="AO264">
        <v>48</v>
      </c>
      <c r="AP264">
        <v>64.5</v>
      </c>
      <c r="AQ264">
        <v>57.5</v>
      </c>
      <c r="AR264">
        <v>41.5</v>
      </c>
      <c r="AS264">
        <v>82.5</v>
      </c>
      <c r="AT264">
        <v>52</v>
      </c>
      <c r="AU264">
        <v>89</v>
      </c>
    </row>
    <row r="265" spans="1:47" x14ac:dyDescent="0.3">
      <c r="A265" s="53"/>
      <c r="B265" s="32" t="s">
        <v>141</v>
      </c>
      <c r="C265">
        <f>(C266-C267)</f>
        <v>3.2000000000000028</v>
      </c>
      <c r="D265">
        <f t="shared" ref="D265:N265" si="330">(D266-D267)</f>
        <v>2.1000000000000014</v>
      </c>
      <c r="E265">
        <f t="shared" si="330"/>
        <v>3</v>
      </c>
      <c r="F265">
        <f t="shared" si="330"/>
        <v>3.5</v>
      </c>
      <c r="G265">
        <f t="shared" si="330"/>
        <v>1.8999999999999915</v>
      </c>
      <c r="H265">
        <f t="shared" si="330"/>
        <v>2.2999999999999972</v>
      </c>
      <c r="I265">
        <f t="shared" si="330"/>
        <v>1.2000000000000028</v>
      </c>
      <c r="J265">
        <f t="shared" si="330"/>
        <v>0</v>
      </c>
      <c r="K265">
        <f t="shared" si="330"/>
        <v>2.2000000000000028</v>
      </c>
      <c r="L265">
        <f t="shared" si="330"/>
        <v>3.2000000000000028</v>
      </c>
      <c r="M265">
        <f t="shared" si="330"/>
        <v>1</v>
      </c>
      <c r="N265">
        <f t="shared" si="330"/>
        <v>3</v>
      </c>
      <c r="O265">
        <f t="shared" ref="O265" si="331">(O266-O267)</f>
        <v>4.7999999999999972</v>
      </c>
      <c r="P265">
        <f t="shared" ref="P265" si="332">(P266-P267)</f>
        <v>1.8000000000000043</v>
      </c>
      <c r="Q265">
        <f t="shared" ref="Q265" si="333">(Q266-Q267)</f>
        <v>0.60000000000000142</v>
      </c>
      <c r="R265">
        <f t="shared" ref="R265" si="334">(R266-R267)</f>
        <v>5.6999999999999886</v>
      </c>
      <c r="S265">
        <f t="shared" ref="S265" si="335">(S266-S267)</f>
        <v>3.3000000000000043</v>
      </c>
      <c r="T265">
        <f t="shared" ref="T265" si="336">(T266-T267)</f>
        <v>1.7999999999999972</v>
      </c>
      <c r="W265">
        <f t="shared" ref="W265" si="337">(W266-W267)</f>
        <v>1.7999999999999972</v>
      </c>
      <c r="X265">
        <f t="shared" ref="X265" si="338">(X266-X267)</f>
        <v>3.5</v>
      </c>
      <c r="Y265">
        <f t="shared" ref="Y265" si="339">(Y266-Y267)</f>
        <v>1.6000000000000014</v>
      </c>
      <c r="Z265">
        <f t="shared" ref="Z265" si="340">(Z266-Z267)</f>
        <v>0.39999999999999858</v>
      </c>
      <c r="AA265">
        <f t="shared" ref="AA265" si="341">(AA266-AA267)</f>
        <v>1</v>
      </c>
      <c r="AB265">
        <f t="shared" ref="AB265" si="342">(AB266-AB267)</f>
        <v>3.2999999999999972</v>
      </c>
      <c r="AC265">
        <f t="shared" ref="AC265" si="343">(AC266-AC267)</f>
        <v>3.9000000000000057</v>
      </c>
      <c r="AD265">
        <f t="shared" ref="AD265" si="344">(AD266-AD267)</f>
        <v>4.5999999999999943</v>
      </c>
      <c r="AE265">
        <f t="shared" ref="AE265" si="345">(AE266-AE267)</f>
        <v>0.69999999999999574</v>
      </c>
      <c r="AF265">
        <f t="shared" ref="AF265:AU265" si="346">(AF266-AF267)</f>
        <v>3.2000000000000028</v>
      </c>
      <c r="AG265">
        <f t="shared" si="346"/>
        <v>3.2999999999999972</v>
      </c>
      <c r="AH265">
        <f t="shared" si="346"/>
        <v>2</v>
      </c>
      <c r="AI265">
        <f t="shared" si="346"/>
        <v>3</v>
      </c>
      <c r="AK265">
        <f t="shared" si="346"/>
        <v>0.20000000000000284</v>
      </c>
      <c r="AL265">
        <f t="shared" si="346"/>
        <v>4.2000000000000028</v>
      </c>
      <c r="AM265">
        <f t="shared" si="346"/>
        <v>0.39999999999999858</v>
      </c>
      <c r="AN265">
        <f t="shared" si="346"/>
        <v>1.7000000000000028</v>
      </c>
      <c r="AO265">
        <f t="shared" si="346"/>
        <v>3</v>
      </c>
      <c r="AP265">
        <f t="shared" si="346"/>
        <v>3.2999999999999972</v>
      </c>
      <c r="AQ265">
        <f t="shared" si="346"/>
        <v>1</v>
      </c>
      <c r="AR265">
        <f t="shared" si="346"/>
        <v>2.5</v>
      </c>
      <c r="AS265">
        <f t="shared" si="346"/>
        <v>3.7999999999999972</v>
      </c>
      <c r="AT265">
        <f t="shared" si="346"/>
        <v>1.7999999999999972</v>
      </c>
      <c r="AU265">
        <f t="shared" si="346"/>
        <v>2.2999999999999972</v>
      </c>
    </row>
    <row r="266" spans="1:47" x14ac:dyDescent="0.3">
      <c r="A266" s="53"/>
      <c r="B266" s="4" t="s">
        <v>142</v>
      </c>
      <c r="C266">
        <v>71.5</v>
      </c>
      <c r="D266">
        <v>62.6</v>
      </c>
      <c r="E266">
        <v>50.7</v>
      </c>
      <c r="F266">
        <v>65</v>
      </c>
      <c r="G266">
        <v>77.099999999999994</v>
      </c>
      <c r="H266">
        <v>48.9</v>
      </c>
      <c r="I266">
        <v>61.5</v>
      </c>
      <c r="J266">
        <v>53.7</v>
      </c>
      <c r="K266">
        <v>59</v>
      </c>
      <c r="L266">
        <v>52.2</v>
      </c>
      <c r="M266">
        <v>50</v>
      </c>
      <c r="N266">
        <v>51.4</v>
      </c>
      <c r="O266">
        <v>59.9</v>
      </c>
      <c r="P266">
        <v>56.7</v>
      </c>
      <c r="Q266">
        <v>54.2</v>
      </c>
      <c r="R266">
        <v>81.099999999999994</v>
      </c>
      <c r="S266">
        <v>55.2</v>
      </c>
      <c r="T266">
        <v>65</v>
      </c>
      <c r="W266">
        <v>71.2</v>
      </c>
      <c r="X266">
        <v>75.5</v>
      </c>
      <c r="Y266">
        <v>46.2</v>
      </c>
      <c r="Z266">
        <v>56.3</v>
      </c>
      <c r="AA266">
        <v>58.2</v>
      </c>
      <c r="AB266">
        <v>33.799999999999997</v>
      </c>
      <c r="AC266">
        <v>68.900000000000006</v>
      </c>
      <c r="AD266">
        <v>67.599999999999994</v>
      </c>
      <c r="AE266">
        <v>51.9</v>
      </c>
      <c r="AF266">
        <v>51.5</v>
      </c>
      <c r="AG266">
        <v>104.8</v>
      </c>
      <c r="AH266">
        <v>52.8</v>
      </c>
      <c r="AI266">
        <v>61.2</v>
      </c>
      <c r="AK266">
        <v>57.1</v>
      </c>
      <c r="AL266">
        <v>60.7</v>
      </c>
      <c r="AM266">
        <v>33.6</v>
      </c>
      <c r="AN266">
        <v>64.5</v>
      </c>
      <c r="AO266">
        <v>52</v>
      </c>
      <c r="AP266">
        <v>67.599999999999994</v>
      </c>
      <c r="AQ266">
        <v>58.8</v>
      </c>
      <c r="AR266">
        <v>44</v>
      </c>
      <c r="AS266">
        <v>86.2</v>
      </c>
      <c r="AT266">
        <v>53.9</v>
      </c>
      <c r="AU266">
        <v>91</v>
      </c>
    </row>
    <row r="267" spans="1:47" x14ac:dyDescent="0.3">
      <c r="A267" s="53"/>
      <c r="B267" s="4" t="s">
        <v>143</v>
      </c>
      <c r="C267">
        <v>68.3</v>
      </c>
      <c r="D267">
        <v>60.5</v>
      </c>
      <c r="E267">
        <v>47.7</v>
      </c>
      <c r="F267">
        <v>61.5</v>
      </c>
      <c r="G267">
        <v>75.2</v>
      </c>
      <c r="H267">
        <v>46.6</v>
      </c>
      <c r="I267">
        <v>60.3</v>
      </c>
      <c r="J267">
        <v>53.7</v>
      </c>
      <c r="K267">
        <v>56.8</v>
      </c>
      <c r="L267">
        <v>49</v>
      </c>
      <c r="M267">
        <v>49</v>
      </c>
      <c r="N267">
        <v>48.4</v>
      </c>
      <c r="O267">
        <v>55.1</v>
      </c>
      <c r="P267">
        <v>54.9</v>
      </c>
      <c r="Q267">
        <v>53.6</v>
      </c>
      <c r="R267">
        <v>75.400000000000006</v>
      </c>
      <c r="S267">
        <v>51.9</v>
      </c>
      <c r="T267">
        <v>63.2</v>
      </c>
      <c r="W267">
        <v>69.400000000000006</v>
      </c>
      <c r="X267">
        <v>72</v>
      </c>
      <c r="Y267">
        <v>44.6</v>
      </c>
      <c r="Z267">
        <v>55.9</v>
      </c>
      <c r="AA267">
        <v>57.2</v>
      </c>
      <c r="AB267">
        <v>30.5</v>
      </c>
      <c r="AC267">
        <v>65</v>
      </c>
      <c r="AD267">
        <v>63</v>
      </c>
      <c r="AE267">
        <v>51.2</v>
      </c>
      <c r="AF267">
        <v>48.3</v>
      </c>
      <c r="AG267">
        <v>101.5</v>
      </c>
      <c r="AH267">
        <v>50.8</v>
      </c>
      <c r="AI267">
        <v>58.2</v>
      </c>
      <c r="AK267">
        <v>56.9</v>
      </c>
      <c r="AL267">
        <v>56.5</v>
      </c>
      <c r="AM267">
        <v>33.200000000000003</v>
      </c>
      <c r="AN267">
        <v>62.8</v>
      </c>
      <c r="AO267">
        <v>49</v>
      </c>
      <c r="AP267">
        <v>64.3</v>
      </c>
      <c r="AQ267">
        <v>57.8</v>
      </c>
      <c r="AR267">
        <v>41.5</v>
      </c>
      <c r="AS267">
        <v>82.4</v>
      </c>
      <c r="AT267">
        <v>52.1</v>
      </c>
      <c r="AU267">
        <v>88.7</v>
      </c>
    </row>
    <row r="268" spans="1:47" x14ac:dyDescent="0.3">
      <c r="A268" s="53"/>
      <c r="B268" s="4" t="s">
        <v>144</v>
      </c>
      <c r="C268">
        <v>3000</v>
      </c>
      <c r="D268">
        <v>2100</v>
      </c>
      <c r="E268">
        <v>3200</v>
      </c>
      <c r="F268">
        <v>3500</v>
      </c>
      <c r="G268">
        <v>2100</v>
      </c>
      <c r="H268">
        <v>4200</v>
      </c>
      <c r="I268">
        <v>1000</v>
      </c>
      <c r="J268" t="s">
        <v>404</v>
      </c>
      <c r="K268">
        <v>2500</v>
      </c>
      <c r="L268">
        <v>3200</v>
      </c>
      <c r="M268">
        <v>1000</v>
      </c>
      <c r="N268">
        <v>3400</v>
      </c>
      <c r="O268">
        <v>5000</v>
      </c>
      <c r="P268">
        <v>1200</v>
      </c>
      <c r="Q268" s="24" t="s">
        <v>1175</v>
      </c>
      <c r="R268">
        <v>4600</v>
      </c>
      <c r="S268">
        <v>3200</v>
      </c>
      <c r="T268">
        <v>3500</v>
      </c>
      <c r="W268">
        <v>700</v>
      </c>
      <c r="X268">
        <v>3500</v>
      </c>
      <c r="Y268">
        <v>1500</v>
      </c>
      <c r="Z268" t="s">
        <v>404</v>
      </c>
      <c r="AA268" t="s">
        <v>404</v>
      </c>
      <c r="AB268">
        <v>3300</v>
      </c>
      <c r="AC268">
        <v>4000</v>
      </c>
      <c r="AD268">
        <v>5100</v>
      </c>
      <c r="AE268">
        <v>900</v>
      </c>
      <c r="AF268">
        <v>3000</v>
      </c>
      <c r="AG268">
        <v>3800</v>
      </c>
      <c r="AH268">
        <v>2300</v>
      </c>
      <c r="AI268">
        <v>3200</v>
      </c>
      <c r="AK268">
        <v>500</v>
      </c>
      <c r="AL268">
        <v>4200</v>
      </c>
      <c r="AM268">
        <v>600</v>
      </c>
      <c r="AN268">
        <v>3000</v>
      </c>
      <c r="AO268">
        <v>4000</v>
      </c>
      <c r="AP268">
        <v>3100</v>
      </c>
      <c r="AQ268">
        <v>1300</v>
      </c>
      <c r="AR268">
        <v>2500</v>
      </c>
      <c r="AS268">
        <v>3700</v>
      </c>
      <c r="AT268">
        <v>1900</v>
      </c>
      <c r="AU268">
        <v>2000</v>
      </c>
    </row>
    <row r="269" spans="1:47" x14ac:dyDescent="0.3">
      <c r="A269" s="53"/>
      <c r="B269" s="4" t="s">
        <v>145</v>
      </c>
      <c r="C269">
        <v>3000</v>
      </c>
      <c r="D269">
        <v>2100</v>
      </c>
      <c r="E269">
        <v>3200</v>
      </c>
      <c r="F269">
        <v>3500</v>
      </c>
      <c r="G269">
        <v>2100</v>
      </c>
      <c r="H269">
        <v>4200</v>
      </c>
      <c r="I269">
        <v>1000</v>
      </c>
      <c r="J269" t="s">
        <v>404</v>
      </c>
      <c r="K269">
        <v>2500</v>
      </c>
      <c r="L269">
        <v>3200</v>
      </c>
      <c r="M269">
        <v>1000</v>
      </c>
      <c r="N269">
        <v>3000</v>
      </c>
      <c r="O269">
        <v>4800</v>
      </c>
      <c r="P269">
        <v>1800</v>
      </c>
      <c r="Q269" s="24" t="s">
        <v>1175</v>
      </c>
      <c r="R269">
        <v>4600</v>
      </c>
      <c r="S269">
        <v>3200</v>
      </c>
      <c r="T269">
        <v>3500</v>
      </c>
      <c r="W269">
        <v>1800</v>
      </c>
      <c r="X269">
        <v>3500</v>
      </c>
      <c r="Y269">
        <v>2000</v>
      </c>
      <c r="Z269" t="s">
        <v>404</v>
      </c>
      <c r="AA269" t="s">
        <v>404</v>
      </c>
      <c r="AB269">
        <v>3300</v>
      </c>
      <c r="AC269">
        <v>4000</v>
      </c>
      <c r="AE269">
        <v>900</v>
      </c>
      <c r="AF269">
        <v>3200</v>
      </c>
      <c r="AG269">
        <v>3800</v>
      </c>
      <c r="AH269">
        <v>2300</v>
      </c>
      <c r="AI269">
        <v>3200</v>
      </c>
      <c r="AL269">
        <v>4200</v>
      </c>
      <c r="AM269">
        <v>600</v>
      </c>
      <c r="AO269">
        <v>4000</v>
      </c>
      <c r="AP269">
        <v>3100</v>
      </c>
      <c r="AQ269">
        <v>1300</v>
      </c>
      <c r="AR269">
        <v>2500</v>
      </c>
      <c r="AS269">
        <v>3700</v>
      </c>
      <c r="AT269">
        <v>1900</v>
      </c>
      <c r="AU269">
        <v>2300</v>
      </c>
    </row>
    <row r="270" spans="1:47" x14ac:dyDescent="0.3">
      <c r="A270" s="53"/>
      <c r="B270" s="4" t="s">
        <v>146</v>
      </c>
      <c r="C270" t="s">
        <v>182</v>
      </c>
      <c r="D270" t="s">
        <v>401</v>
      </c>
      <c r="E270" t="s">
        <v>472</v>
      </c>
      <c r="F270" t="s">
        <v>182</v>
      </c>
      <c r="G270" t="s">
        <v>649</v>
      </c>
      <c r="H270" t="s">
        <v>708</v>
      </c>
      <c r="I270" t="s">
        <v>835</v>
      </c>
      <c r="J270" t="s">
        <v>940</v>
      </c>
      <c r="K270" t="s">
        <v>1025</v>
      </c>
      <c r="L270" t="s">
        <v>1053</v>
      </c>
      <c r="M270" t="s">
        <v>1193</v>
      </c>
      <c r="N270" t="s">
        <v>1062</v>
      </c>
      <c r="O270" t="s">
        <v>1245</v>
      </c>
      <c r="P270" t="s">
        <v>1337</v>
      </c>
      <c r="Q270" t="s">
        <v>1379</v>
      </c>
      <c r="R270" t="s">
        <v>1060</v>
      </c>
      <c r="S270" t="s">
        <v>1536</v>
      </c>
      <c r="T270" t="s">
        <v>1344</v>
      </c>
      <c r="W270" t="s">
        <v>582</v>
      </c>
      <c r="X270" t="s">
        <v>1697</v>
      </c>
      <c r="Y270" t="s">
        <v>1735</v>
      </c>
      <c r="Z270" t="s">
        <v>1792</v>
      </c>
      <c r="AA270" t="s">
        <v>1577</v>
      </c>
      <c r="AB270" t="s">
        <v>1113</v>
      </c>
      <c r="AC270" t="s">
        <v>1598</v>
      </c>
      <c r="AD270" t="s">
        <v>2112</v>
      </c>
      <c r="AE270" t="s">
        <v>1794</v>
      </c>
      <c r="AF270" t="s">
        <v>2295</v>
      </c>
      <c r="AG270" t="s">
        <v>2574</v>
      </c>
      <c r="AH270" t="s">
        <v>1045</v>
      </c>
      <c r="AI270" t="s">
        <v>2862</v>
      </c>
      <c r="AK270" t="s">
        <v>1420</v>
      </c>
      <c r="AL270" t="s">
        <v>2678</v>
      </c>
      <c r="AM270" t="s">
        <v>1653</v>
      </c>
      <c r="AN270" t="s">
        <v>2731</v>
      </c>
      <c r="AO270" t="s">
        <v>2678</v>
      </c>
      <c r="AP270" t="s">
        <v>2817</v>
      </c>
      <c r="AQ270" t="s">
        <v>2946</v>
      </c>
      <c r="AR270" t="s">
        <v>3023</v>
      </c>
      <c r="AS270" t="s">
        <v>2321</v>
      </c>
      <c r="AT270" t="s">
        <v>1686</v>
      </c>
      <c r="AU270" t="s">
        <v>3121</v>
      </c>
    </row>
    <row r="271" spans="1:47" x14ac:dyDescent="0.3">
      <c r="A271" s="53"/>
      <c r="B271" s="4" t="s">
        <v>147</v>
      </c>
      <c r="C271">
        <v>250</v>
      </c>
      <c r="D271">
        <v>230</v>
      </c>
      <c r="E271">
        <v>200</v>
      </c>
      <c r="F271">
        <v>250</v>
      </c>
      <c r="G271">
        <v>250</v>
      </c>
      <c r="H271">
        <v>200</v>
      </c>
      <c r="I271">
        <v>250</v>
      </c>
      <c r="J271">
        <v>200</v>
      </c>
      <c r="K271">
        <v>250</v>
      </c>
      <c r="L271">
        <v>250</v>
      </c>
      <c r="M271">
        <v>230</v>
      </c>
      <c r="N271">
        <v>210</v>
      </c>
      <c r="O271">
        <v>270</v>
      </c>
      <c r="P271">
        <v>250</v>
      </c>
      <c r="Q271">
        <v>200</v>
      </c>
      <c r="R271">
        <v>250</v>
      </c>
      <c r="S271">
        <v>200</v>
      </c>
      <c r="T271">
        <v>250</v>
      </c>
      <c r="W271">
        <v>200</v>
      </c>
      <c r="X271">
        <v>250</v>
      </c>
      <c r="Y271">
        <v>220</v>
      </c>
      <c r="Z271">
        <v>250</v>
      </c>
      <c r="AA271">
        <v>250</v>
      </c>
      <c r="AB271">
        <v>200</v>
      </c>
      <c r="AC271">
        <v>250</v>
      </c>
      <c r="AD271">
        <v>300</v>
      </c>
      <c r="AE271">
        <v>250</v>
      </c>
      <c r="AF271">
        <v>250</v>
      </c>
      <c r="AG271">
        <v>250</v>
      </c>
      <c r="AH271">
        <v>220</v>
      </c>
      <c r="AI271">
        <v>250</v>
      </c>
      <c r="AK271">
        <v>250</v>
      </c>
      <c r="AL271">
        <v>230</v>
      </c>
      <c r="AM271">
        <v>200</v>
      </c>
      <c r="AN271">
        <v>200</v>
      </c>
      <c r="AO271">
        <v>250</v>
      </c>
      <c r="AP271">
        <v>250</v>
      </c>
      <c r="AQ271">
        <v>250</v>
      </c>
      <c r="AR271">
        <v>230</v>
      </c>
      <c r="AS271">
        <v>250</v>
      </c>
      <c r="AT271">
        <v>250</v>
      </c>
      <c r="AU271">
        <v>250</v>
      </c>
    </row>
    <row r="272" spans="1:47" x14ac:dyDescent="0.3">
      <c r="A272" s="53"/>
      <c r="B272" s="4" t="s">
        <v>148</v>
      </c>
      <c r="C272">
        <v>14</v>
      </c>
      <c r="D272">
        <v>31</v>
      </c>
      <c r="E272">
        <v>48</v>
      </c>
      <c r="F272">
        <v>38</v>
      </c>
      <c r="G272">
        <v>25</v>
      </c>
      <c r="H272">
        <v>56</v>
      </c>
      <c r="I272">
        <v>24</v>
      </c>
      <c r="J272">
        <v>54</v>
      </c>
      <c r="K272">
        <v>44</v>
      </c>
      <c r="L272">
        <v>42</v>
      </c>
      <c r="M272">
        <v>23</v>
      </c>
      <c r="N272">
        <v>46</v>
      </c>
      <c r="O272">
        <v>30</v>
      </c>
      <c r="P272">
        <v>80</v>
      </c>
      <c r="Q272">
        <v>48</v>
      </c>
      <c r="R272">
        <v>48</v>
      </c>
      <c r="S272">
        <v>61</v>
      </c>
      <c r="T272">
        <v>40</v>
      </c>
      <c r="W272">
        <v>57</v>
      </c>
      <c r="X272">
        <v>110</v>
      </c>
      <c r="Y272">
        <v>44</v>
      </c>
      <c r="Z272">
        <v>24</v>
      </c>
      <c r="AA272">
        <v>23</v>
      </c>
      <c r="AB272">
        <v>52</v>
      </c>
      <c r="AC272">
        <v>40</v>
      </c>
      <c r="AD272">
        <v>42</v>
      </c>
      <c r="AE272">
        <v>54</v>
      </c>
      <c r="AF272">
        <v>48</v>
      </c>
      <c r="AG272">
        <v>44</v>
      </c>
      <c r="AH272">
        <v>61</v>
      </c>
      <c r="AI272">
        <v>52</v>
      </c>
      <c r="AK272">
        <v>27</v>
      </c>
      <c r="AL272">
        <v>76</v>
      </c>
      <c r="AM272">
        <v>37</v>
      </c>
      <c r="AN272">
        <v>58</v>
      </c>
      <c r="AO272">
        <v>44</v>
      </c>
      <c r="AP272">
        <v>47</v>
      </c>
      <c r="AQ272">
        <v>32</v>
      </c>
      <c r="AR272">
        <v>42</v>
      </c>
      <c r="AS272">
        <v>107</v>
      </c>
      <c r="AT272">
        <v>40</v>
      </c>
      <c r="AU272">
        <v>38</v>
      </c>
    </row>
    <row r="273" spans="1:47" x14ac:dyDescent="0.3">
      <c r="A273" s="53"/>
      <c r="B273" s="4" t="s">
        <v>149</v>
      </c>
      <c r="C273">
        <v>-142</v>
      </c>
      <c r="D273">
        <v>-185</v>
      </c>
      <c r="E273">
        <v>-98</v>
      </c>
      <c r="F273">
        <v>-115</v>
      </c>
      <c r="G273">
        <v>-102</v>
      </c>
      <c r="H273">
        <v>-108</v>
      </c>
      <c r="I273">
        <v>-120</v>
      </c>
      <c r="J273">
        <v>-132</v>
      </c>
      <c r="K273">
        <v>-69</v>
      </c>
      <c r="L273">
        <v>-146</v>
      </c>
      <c r="M273">
        <v>-102</v>
      </c>
      <c r="N273">
        <v>-101</v>
      </c>
      <c r="O273">
        <v>-129</v>
      </c>
      <c r="P273">
        <v>-110</v>
      </c>
      <c r="Q273">
        <v>-86</v>
      </c>
      <c r="R273">
        <v>-108</v>
      </c>
      <c r="S273">
        <v>-57</v>
      </c>
      <c r="T273">
        <v>-167</v>
      </c>
      <c r="W273">
        <v>-58</v>
      </c>
      <c r="X273">
        <v>-98</v>
      </c>
      <c r="Y273">
        <v>-82</v>
      </c>
      <c r="Z273">
        <v>-158</v>
      </c>
      <c r="AA273">
        <v>-146</v>
      </c>
      <c r="AB273">
        <v>-68</v>
      </c>
      <c r="AC273">
        <v>-162</v>
      </c>
      <c r="AD273">
        <v>-166</v>
      </c>
      <c r="AE273">
        <v>-132</v>
      </c>
      <c r="AF273">
        <v>-57</v>
      </c>
      <c r="AG273">
        <v>-120</v>
      </c>
      <c r="AH273">
        <v>-25</v>
      </c>
      <c r="AI273">
        <v>-146</v>
      </c>
      <c r="AK273">
        <v>-102</v>
      </c>
      <c r="AL273">
        <v>-188</v>
      </c>
      <c r="AM273">
        <v>-130</v>
      </c>
      <c r="AN273">
        <v>-229</v>
      </c>
      <c r="AO273">
        <v>-127</v>
      </c>
      <c r="AP273">
        <v>-82</v>
      </c>
      <c r="AQ273">
        <v>-79</v>
      </c>
      <c r="AR273">
        <v>-140</v>
      </c>
      <c r="AS273">
        <v>-128</v>
      </c>
      <c r="AT273">
        <v>-183</v>
      </c>
      <c r="AU273">
        <v>-110</v>
      </c>
    </row>
    <row r="274" spans="1:47" ht="15" thickBot="1" x14ac:dyDescent="0.35">
      <c r="A274" s="53"/>
      <c r="B274" s="2" t="s">
        <v>150</v>
      </c>
      <c r="C274">
        <v>178</v>
      </c>
      <c r="D274">
        <v>80</v>
      </c>
      <c r="E274">
        <v>140</v>
      </c>
      <c r="F274">
        <v>148</v>
      </c>
      <c r="G274">
        <v>99</v>
      </c>
      <c r="H274">
        <v>142</v>
      </c>
      <c r="I274">
        <v>128</v>
      </c>
      <c r="J274">
        <v>140</v>
      </c>
      <c r="K274">
        <v>58</v>
      </c>
      <c r="L274">
        <v>148</v>
      </c>
      <c r="M274">
        <v>88</v>
      </c>
      <c r="N274">
        <v>103</v>
      </c>
      <c r="O274">
        <v>141</v>
      </c>
      <c r="P274">
        <v>120</v>
      </c>
      <c r="Q274">
        <v>138</v>
      </c>
      <c r="R274">
        <v>146</v>
      </c>
      <c r="S274">
        <v>196</v>
      </c>
      <c r="T274">
        <v>141</v>
      </c>
      <c r="W274">
        <v>75</v>
      </c>
      <c r="X274">
        <v>94</v>
      </c>
      <c r="Y274">
        <v>117</v>
      </c>
      <c r="Z274">
        <v>119</v>
      </c>
      <c r="AA274">
        <v>167</v>
      </c>
      <c r="AB274">
        <v>120</v>
      </c>
      <c r="AC274">
        <v>170</v>
      </c>
      <c r="AD274">
        <v>160</v>
      </c>
      <c r="AE274">
        <v>126</v>
      </c>
      <c r="AF274">
        <v>68</v>
      </c>
      <c r="AG274">
        <v>158</v>
      </c>
      <c r="AH274">
        <v>176</v>
      </c>
      <c r="AI274">
        <v>118</v>
      </c>
      <c r="AK274">
        <v>98</v>
      </c>
      <c r="AL274">
        <v>105</v>
      </c>
      <c r="AM274">
        <v>139</v>
      </c>
      <c r="AN274">
        <v>96</v>
      </c>
      <c r="AO274">
        <v>148</v>
      </c>
      <c r="AP274">
        <v>172</v>
      </c>
      <c r="AQ274">
        <v>112</v>
      </c>
      <c r="AR274">
        <v>104</v>
      </c>
      <c r="AS274">
        <v>168</v>
      </c>
      <c r="AT274">
        <v>90</v>
      </c>
      <c r="AU274">
        <v>120</v>
      </c>
    </row>
    <row r="275" spans="1:47" x14ac:dyDescent="0.3">
      <c r="A275" s="53" t="s">
        <v>37</v>
      </c>
      <c r="B275" s="3" t="s">
        <v>5</v>
      </c>
      <c r="C275" t="s">
        <v>177</v>
      </c>
      <c r="D275" t="s">
        <v>230</v>
      </c>
      <c r="E275" t="s">
        <v>473</v>
      </c>
      <c r="F275" t="s">
        <v>477</v>
      </c>
      <c r="G275" t="s">
        <v>650</v>
      </c>
      <c r="H275" t="s">
        <v>709</v>
      </c>
      <c r="I275" t="s">
        <v>477</v>
      </c>
      <c r="J275" t="s">
        <v>473</v>
      </c>
      <c r="K275" s="31">
        <v>45362</v>
      </c>
      <c r="L275" t="s">
        <v>169</v>
      </c>
      <c r="M275" t="s">
        <v>567</v>
      </c>
      <c r="N275" t="s">
        <v>230</v>
      </c>
      <c r="O275" t="s">
        <v>1246</v>
      </c>
      <c r="P275" t="s">
        <v>1119</v>
      </c>
      <c r="Q275" s="31">
        <v>45543</v>
      </c>
      <c r="R275" t="s">
        <v>462</v>
      </c>
      <c r="S275" t="s">
        <v>494</v>
      </c>
      <c r="T275" t="s">
        <v>1246</v>
      </c>
      <c r="W275" t="s">
        <v>1115</v>
      </c>
      <c r="X275" t="s">
        <v>883</v>
      </c>
      <c r="Y275" t="s">
        <v>727</v>
      </c>
      <c r="Z275" t="s">
        <v>177</v>
      </c>
      <c r="AA275" t="s">
        <v>480</v>
      </c>
      <c r="AB275" t="s">
        <v>169</v>
      </c>
      <c r="AC275" t="s">
        <v>699</v>
      </c>
      <c r="AD275" t="s">
        <v>462</v>
      </c>
      <c r="AE275" t="s">
        <v>1246</v>
      </c>
      <c r="AF275" t="s">
        <v>210</v>
      </c>
      <c r="AG275" t="s">
        <v>169</v>
      </c>
      <c r="AH275" t="s">
        <v>177</v>
      </c>
      <c r="AI275" t="s">
        <v>709</v>
      </c>
      <c r="AK275" s="31">
        <v>45607</v>
      </c>
      <c r="AL275" t="s">
        <v>1246</v>
      </c>
      <c r="AM275" t="s">
        <v>1157</v>
      </c>
      <c r="AN275" t="s">
        <v>473</v>
      </c>
      <c r="AO275" t="s">
        <v>185</v>
      </c>
      <c r="AP275" t="s">
        <v>177</v>
      </c>
      <c r="AQ275" t="s">
        <v>1246</v>
      </c>
      <c r="AR275" t="s">
        <v>177</v>
      </c>
      <c r="AS275" t="s">
        <v>177</v>
      </c>
      <c r="AT275" t="s">
        <v>1123</v>
      </c>
      <c r="AU275" t="s">
        <v>543</v>
      </c>
    </row>
    <row r="276" spans="1:47" x14ac:dyDescent="0.3">
      <c r="A276" s="53"/>
      <c r="B276" s="4" t="s">
        <v>139</v>
      </c>
      <c r="C276">
        <v>4</v>
      </c>
      <c r="D276">
        <v>4</v>
      </c>
      <c r="E276">
        <v>4</v>
      </c>
      <c r="F276">
        <v>4</v>
      </c>
      <c r="G276">
        <v>4</v>
      </c>
      <c r="H276">
        <v>4</v>
      </c>
      <c r="I276">
        <v>4</v>
      </c>
      <c r="J276">
        <v>4</v>
      </c>
      <c r="K276">
        <v>4</v>
      </c>
      <c r="L276">
        <v>4</v>
      </c>
      <c r="M276">
        <v>4</v>
      </c>
      <c r="N276">
        <v>4</v>
      </c>
      <c r="O276">
        <v>4</v>
      </c>
      <c r="P276">
        <v>4</v>
      </c>
      <c r="Q276">
        <v>4</v>
      </c>
      <c r="R276">
        <v>4</v>
      </c>
      <c r="S276">
        <v>4</v>
      </c>
      <c r="T276">
        <v>4</v>
      </c>
      <c r="W276">
        <v>4</v>
      </c>
      <c r="X276">
        <v>4</v>
      </c>
      <c r="Y276">
        <v>4</v>
      </c>
      <c r="Z276">
        <v>4</v>
      </c>
      <c r="AA276">
        <v>4</v>
      </c>
      <c r="AB276">
        <v>4</v>
      </c>
      <c r="AC276">
        <v>4</v>
      </c>
      <c r="AD276">
        <v>4</v>
      </c>
      <c r="AE276">
        <v>4</v>
      </c>
      <c r="AF276">
        <v>4</v>
      </c>
      <c r="AG276">
        <v>4</v>
      </c>
      <c r="AH276">
        <v>4</v>
      </c>
      <c r="AI276">
        <v>4</v>
      </c>
      <c r="AK276">
        <v>4</v>
      </c>
      <c r="AL276">
        <v>4</v>
      </c>
      <c r="AM276">
        <v>4</v>
      </c>
      <c r="AN276">
        <v>4</v>
      </c>
      <c r="AO276">
        <v>4</v>
      </c>
      <c r="AP276">
        <v>4</v>
      </c>
      <c r="AQ276">
        <v>4</v>
      </c>
      <c r="AR276">
        <v>4</v>
      </c>
      <c r="AS276">
        <v>4</v>
      </c>
      <c r="AT276">
        <v>4</v>
      </c>
      <c r="AU276">
        <v>4</v>
      </c>
    </row>
    <row r="277" spans="1:47" x14ac:dyDescent="0.3">
      <c r="A277" s="53"/>
      <c r="B277" s="4" t="s">
        <v>140</v>
      </c>
      <c r="C277">
        <v>68.5</v>
      </c>
      <c r="D277">
        <v>60.5</v>
      </c>
      <c r="E277">
        <v>47.5</v>
      </c>
      <c r="F277">
        <v>61.5</v>
      </c>
      <c r="G277">
        <v>74.5</v>
      </c>
      <c r="H277">
        <v>46.5</v>
      </c>
      <c r="I277">
        <v>60.5</v>
      </c>
      <c r="J277">
        <v>54.5</v>
      </c>
      <c r="K277">
        <v>56.5</v>
      </c>
      <c r="L277">
        <v>49</v>
      </c>
      <c r="M277">
        <v>50</v>
      </c>
      <c r="N277">
        <v>48</v>
      </c>
      <c r="O277">
        <v>53.5</v>
      </c>
      <c r="P277">
        <v>55.5</v>
      </c>
      <c r="Q277">
        <v>55</v>
      </c>
      <c r="R277">
        <v>75.5</v>
      </c>
      <c r="S277">
        <v>52</v>
      </c>
      <c r="T277">
        <v>61.5</v>
      </c>
      <c r="W277">
        <v>70.5</v>
      </c>
      <c r="X277">
        <v>72</v>
      </c>
      <c r="Z277">
        <v>57.5</v>
      </c>
      <c r="AA277">
        <v>58.5</v>
      </c>
      <c r="AB277">
        <v>30.5</v>
      </c>
      <c r="AC277">
        <v>65</v>
      </c>
      <c r="AD277">
        <v>62.5</v>
      </c>
      <c r="AE277">
        <v>51.5</v>
      </c>
      <c r="AF277">
        <v>48.5</v>
      </c>
      <c r="AG277">
        <v>101</v>
      </c>
      <c r="AH277">
        <v>50.5</v>
      </c>
      <c r="AI277">
        <v>58</v>
      </c>
      <c r="AK277">
        <v>57.5</v>
      </c>
      <c r="AL277">
        <v>56.5</v>
      </c>
      <c r="AM277">
        <v>33</v>
      </c>
      <c r="AN277">
        <v>62</v>
      </c>
      <c r="AO277">
        <v>48</v>
      </c>
      <c r="AP277">
        <v>64.5</v>
      </c>
      <c r="AQ277">
        <v>57.5</v>
      </c>
      <c r="AR277">
        <v>41.5</v>
      </c>
      <c r="AS277">
        <v>82.5</v>
      </c>
      <c r="AT277">
        <v>52</v>
      </c>
      <c r="AU277">
        <v>89</v>
      </c>
    </row>
    <row r="278" spans="1:47" x14ac:dyDescent="0.3">
      <c r="A278" s="53"/>
      <c r="B278" s="32" t="s">
        <v>141</v>
      </c>
      <c r="C278">
        <f>(C279-C280)</f>
        <v>2.4000000000000057</v>
      </c>
      <c r="E278">
        <f t="shared" ref="E278:N278" si="347">(E279-E280)</f>
        <v>2.4000000000000057</v>
      </c>
      <c r="F278">
        <f t="shared" si="347"/>
        <v>4</v>
      </c>
      <c r="G278">
        <f t="shared" si="347"/>
        <v>3.4000000000000057</v>
      </c>
      <c r="H278">
        <f t="shared" si="347"/>
        <v>3</v>
      </c>
      <c r="I278">
        <f t="shared" si="347"/>
        <v>0.70000000000000284</v>
      </c>
      <c r="J278">
        <f t="shared" si="347"/>
        <v>9.9999999999994316E-2</v>
      </c>
      <c r="K278">
        <f t="shared" si="347"/>
        <v>4.2000000000000028</v>
      </c>
      <c r="L278">
        <f t="shared" si="347"/>
        <v>3</v>
      </c>
      <c r="M278">
        <f t="shared" si="347"/>
        <v>3.3999999999999986</v>
      </c>
      <c r="N278">
        <f t="shared" si="347"/>
        <v>3.5999999999999943</v>
      </c>
      <c r="O278">
        <f t="shared" ref="O278" si="348">(O279-O280)</f>
        <v>4.3999999999999986</v>
      </c>
      <c r="P278">
        <f t="shared" ref="P278" si="349">(P279-P280)</f>
        <v>0.39999999999999858</v>
      </c>
      <c r="R278">
        <f t="shared" ref="R278" si="350">(R279-R280)</f>
        <v>4.2000000000000028</v>
      </c>
      <c r="S278">
        <f t="shared" ref="S278" si="351">(S279-S280)</f>
        <v>3</v>
      </c>
      <c r="T278">
        <f t="shared" ref="T278" si="352">(T279-T280)</f>
        <v>4.6000000000000014</v>
      </c>
      <c r="W278">
        <f t="shared" ref="W278" si="353">(W279-W280)</f>
        <v>3.4000000000000057</v>
      </c>
      <c r="X278">
        <f t="shared" ref="X278" si="354">(X279-X280)</f>
        <v>3.5</v>
      </c>
      <c r="Y278">
        <f t="shared" ref="Y278" si="355">(Y279-Y280)</f>
        <v>1.5999999999999943</v>
      </c>
      <c r="Z278">
        <f t="shared" ref="Z278" si="356">(Z279-Z280)</f>
        <v>0.29999999999999716</v>
      </c>
      <c r="AA278">
        <f t="shared" ref="AA278" si="357">(AA279-AA280)</f>
        <v>0.39999999999999858</v>
      </c>
      <c r="AB278">
        <f t="shared" ref="AB278" si="358">(AB279-AB280)</f>
        <v>3.1999999999999957</v>
      </c>
      <c r="AC278">
        <f t="shared" ref="AC278" si="359">(AC279-AC280)</f>
        <v>3.1000000000000085</v>
      </c>
      <c r="AD278">
        <f t="shared" ref="AD278" si="360">(AD279-AD280)</f>
        <v>2.5</v>
      </c>
      <c r="AE278">
        <f t="shared" ref="AE278" si="361">(AE279-AE280)</f>
        <v>1</v>
      </c>
      <c r="AF278">
        <f t="shared" ref="AF278:AU278" si="362">(AF279-AF280)</f>
        <v>3.2999999999999972</v>
      </c>
      <c r="AG278">
        <f t="shared" si="362"/>
        <v>3.7999999999999972</v>
      </c>
      <c r="AI278">
        <f t="shared" si="362"/>
        <v>3.5999999999999943</v>
      </c>
      <c r="AK278">
        <f t="shared" si="362"/>
        <v>2.7000000000000028</v>
      </c>
      <c r="AL278">
        <f t="shared" si="362"/>
        <v>3.8999999999999986</v>
      </c>
      <c r="AM278">
        <f t="shared" si="362"/>
        <v>1.6000000000000014</v>
      </c>
      <c r="AN278">
        <f t="shared" si="362"/>
        <v>2.2000000000000028</v>
      </c>
      <c r="AO278">
        <f t="shared" si="362"/>
        <v>4</v>
      </c>
      <c r="AP278">
        <f t="shared" si="362"/>
        <v>0.59999999999999432</v>
      </c>
      <c r="AQ278">
        <f t="shared" si="362"/>
        <v>3</v>
      </c>
      <c r="AR278">
        <f t="shared" si="362"/>
        <v>2.1000000000000014</v>
      </c>
      <c r="AS278">
        <f t="shared" si="362"/>
        <v>3.7999999999999972</v>
      </c>
      <c r="AT278">
        <f t="shared" si="362"/>
        <v>2.5</v>
      </c>
      <c r="AU278">
        <f t="shared" si="362"/>
        <v>1.7999999999999972</v>
      </c>
    </row>
    <row r="279" spans="1:47" x14ac:dyDescent="0.3">
      <c r="A279" s="53"/>
      <c r="B279" s="4" t="s">
        <v>142</v>
      </c>
      <c r="C279">
        <v>70.5</v>
      </c>
      <c r="D279">
        <v>62.2</v>
      </c>
      <c r="E279">
        <v>49.7</v>
      </c>
      <c r="F279">
        <v>65.5</v>
      </c>
      <c r="G279">
        <v>78.5</v>
      </c>
      <c r="H279">
        <v>49.5</v>
      </c>
      <c r="I279">
        <v>60.5</v>
      </c>
      <c r="J279">
        <v>53.8</v>
      </c>
      <c r="K279">
        <v>60.7</v>
      </c>
      <c r="L279">
        <v>52</v>
      </c>
      <c r="M279">
        <v>53.4</v>
      </c>
      <c r="N279">
        <v>52.3</v>
      </c>
      <c r="O279">
        <v>59.5</v>
      </c>
      <c r="P279">
        <v>54.4</v>
      </c>
      <c r="Q279">
        <v>54.3</v>
      </c>
      <c r="R279">
        <v>78</v>
      </c>
      <c r="S279">
        <v>55</v>
      </c>
      <c r="T279">
        <v>66</v>
      </c>
      <c r="W279">
        <v>73.2</v>
      </c>
      <c r="X279">
        <v>75.5</v>
      </c>
      <c r="Y279">
        <v>46.3</v>
      </c>
      <c r="Z279">
        <v>56.5</v>
      </c>
      <c r="AA279">
        <v>57.4</v>
      </c>
      <c r="AB279">
        <v>33.799999999999997</v>
      </c>
      <c r="AC279">
        <v>68.400000000000006</v>
      </c>
      <c r="AD279">
        <v>64.5</v>
      </c>
      <c r="AE279">
        <v>52.5</v>
      </c>
      <c r="AF279">
        <v>52</v>
      </c>
      <c r="AG279">
        <v>105</v>
      </c>
      <c r="AH279">
        <v>52.8</v>
      </c>
      <c r="AI279">
        <v>61.8</v>
      </c>
      <c r="AK279">
        <v>59.7</v>
      </c>
      <c r="AL279">
        <v>60.8</v>
      </c>
      <c r="AM279">
        <v>34.700000000000003</v>
      </c>
      <c r="AN279">
        <v>64.5</v>
      </c>
      <c r="AO279">
        <v>53</v>
      </c>
      <c r="AP279">
        <v>64.8</v>
      </c>
      <c r="AQ279">
        <v>59.7</v>
      </c>
      <c r="AR279">
        <v>44</v>
      </c>
      <c r="AS279">
        <v>86.2</v>
      </c>
      <c r="AT279">
        <v>54.3</v>
      </c>
      <c r="AU279">
        <v>90.3</v>
      </c>
    </row>
    <row r="280" spans="1:47" x14ac:dyDescent="0.3">
      <c r="A280" s="53"/>
      <c r="B280" s="4" t="s">
        <v>143</v>
      </c>
      <c r="C280">
        <v>68.099999999999994</v>
      </c>
      <c r="E280">
        <v>47.3</v>
      </c>
      <c r="F280">
        <v>61.5</v>
      </c>
      <c r="G280">
        <v>75.099999999999994</v>
      </c>
      <c r="H280">
        <v>46.5</v>
      </c>
      <c r="I280">
        <v>59.8</v>
      </c>
      <c r="J280">
        <v>53.7</v>
      </c>
      <c r="K280">
        <v>56.5</v>
      </c>
      <c r="L280">
        <v>49</v>
      </c>
      <c r="M280">
        <v>50</v>
      </c>
      <c r="N280">
        <v>48.7</v>
      </c>
      <c r="O280">
        <v>55.1</v>
      </c>
      <c r="P280">
        <v>54</v>
      </c>
      <c r="R280">
        <v>73.8</v>
      </c>
      <c r="S280">
        <v>52</v>
      </c>
      <c r="T280">
        <v>61.4</v>
      </c>
      <c r="W280">
        <v>69.8</v>
      </c>
      <c r="X280">
        <v>72</v>
      </c>
      <c r="Y280">
        <v>44.7</v>
      </c>
      <c r="Z280">
        <v>56.2</v>
      </c>
      <c r="AA280">
        <v>57</v>
      </c>
      <c r="AB280">
        <v>30.6</v>
      </c>
      <c r="AC280">
        <v>65.3</v>
      </c>
      <c r="AD280">
        <v>62</v>
      </c>
      <c r="AE280">
        <v>51.5</v>
      </c>
      <c r="AF280">
        <v>48.7</v>
      </c>
      <c r="AG280">
        <v>101.2</v>
      </c>
      <c r="AI280">
        <v>58.2</v>
      </c>
      <c r="AK280">
        <v>57</v>
      </c>
      <c r="AL280">
        <v>56.9</v>
      </c>
      <c r="AM280">
        <v>33.1</v>
      </c>
      <c r="AN280">
        <v>62.3</v>
      </c>
      <c r="AO280">
        <v>49</v>
      </c>
      <c r="AP280">
        <v>64.2</v>
      </c>
      <c r="AQ280">
        <v>56.7</v>
      </c>
      <c r="AR280">
        <v>41.9</v>
      </c>
      <c r="AS280">
        <v>82.4</v>
      </c>
      <c r="AT280">
        <v>51.8</v>
      </c>
      <c r="AU280">
        <v>88.5</v>
      </c>
    </row>
    <row r="281" spans="1:47" x14ac:dyDescent="0.3">
      <c r="A281" s="53"/>
      <c r="B281" s="4" t="s">
        <v>144</v>
      </c>
      <c r="C281">
        <v>2000</v>
      </c>
      <c r="D281">
        <v>1700</v>
      </c>
      <c r="E281">
        <v>2200</v>
      </c>
      <c r="F281">
        <v>4000</v>
      </c>
      <c r="G281">
        <v>4000</v>
      </c>
      <c r="H281">
        <v>3000</v>
      </c>
      <c r="I281">
        <v>1000</v>
      </c>
      <c r="J281" t="s">
        <v>404</v>
      </c>
      <c r="K281">
        <v>4200</v>
      </c>
      <c r="L281">
        <v>3000</v>
      </c>
      <c r="M281">
        <v>3400</v>
      </c>
      <c r="N281">
        <v>4300</v>
      </c>
      <c r="O281">
        <v>5000</v>
      </c>
      <c r="P281" t="s">
        <v>404</v>
      </c>
      <c r="Q281">
        <v>500</v>
      </c>
      <c r="R281">
        <v>4000</v>
      </c>
      <c r="S281">
        <v>3000</v>
      </c>
      <c r="T281">
        <v>4500</v>
      </c>
      <c r="W281">
        <v>2700</v>
      </c>
      <c r="X281">
        <v>3500</v>
      </c>
      <c r="Y281">
        <v>1500</v>
      </c>
      <c r="Z281" t="s">
        <v>404</v>
      </c>
      <c r="AA281" t="s">
        <v>404</v>
      </c>
      <c r="AB281">
        <v>3300</v>
      </c>
      <c r="AC281">
        <v>3400</v>
      </c>
      <c r="AD281">
        <v>2700</v>
      </c>
      <c r="AE281">
        <v>1000</v>
      </c>
      <c r="AF281">
        <v>3500</v>
      </c>
      <c r="AG281">
        <v>4000</v>
      </c>
      <c r="AH281">
        <v>2300</v>
      </c>
      <c r="AI281">
        <v>3800</v>
      </c>
      <c r="AK281">
        <v>2200</v>
      </c>
      <c r="AL281">
        <v>4300</v>
      </c>
      <c r="AM281">
        <v>1700</v>
      </c>
      <c r="AN281">
        <v>2500</v>
      </c>
      <c r="AO281">
        <v>5000</v>
      </c>
      <c r="AP281">
        <v>300</v>
      </c>
      <c r="AQ281">
        <v>2200</v>
      </c>
      <c r="AR281">
        <v>2500</v>
      </c>
      <c r="AS281">
        <v>3700</v>
      </c>
      <c r="AT281">
        <v>2300</v>
      </c>
      <c r="AU281">
        <v>1300</v>
      </c>
    </row>
    <row r="282" spans="1:47" x14ac:dyDescent="0.3">
      <c r="A282" s="53"/>
      <c r="B282" s="4" t="s">
        <v>145</v>
      </c>
      <c r="C282">
        <v>2000</v>
      </c>
      <c r="D282">
        <v>1700</v>
      </c>
      <c r="F282">
        <v>4000</v>
      </c>
      <c r="G282">
        <v>3500</v>
      </c>
      <c r="H282">
        <v>3000</v>
      </c>
      <c r="I282">
        <v>700</v>
      </c>
      <c r="J282" t="s">
        <v>404</v>
      </c>
      <c r="K282">
        <v>4200</v>
      </c>
      <c r="L282">
        <v>3000</v>
      </c>
      <c r="M282">
        <v>3400</v>
      </c>
      <c r="N282">
        <v>3850</v>
      </c>
      <c r="O282">
        <v>5000</v>
      </c>
      <c r="P282" t="s">
        <v>404</v>
      </c>
      <c r="R282">
        <v>4000</v>
      </c>
      <c r="S282">
        <v>3000</v>
      </c>
      <c r="T282">
        <v>4500</v>
      </c>
      <c r="W282">
        <v>2700</v>
      </c>
      <c r="X282">
        <v>3500</v>
      </c>
      <c r="Z282" t="s">
        <v>404</v>
      </c>
      <c r="AA282" t="s">
        <v>404</v>
      </c>
      <c r="AB282">
        <v>3300</v>
      </c>
      <c r="AC282">
        <v>3100</v>
      </c>
      <c r="AE282">
        <v>1000</v>
      </c>
      <c r="AG282">
        <v>3800</v>
      </c>
      <c r="AI282">
        <v>3800</v>
      </c>
      <c r="AL282">
        <v>3900</v>
      </c>
      <c r="AM282">
        <v>1700</v>
      </c>
      <c r="AN282">
        <v>2200</v>
      </c>
      <c r="AO282">
        <v>4000</v>
      </c>
      <c r="AP282">
        <v>300</v>
      </c>
      <c r="AQ282">
        <v>2000</v>
      </c>
      <c r="AR282">
        <v>2500</v>
      </c>
      <c r="AS282">
        <v>3700</v>
      </c>
      <c r="AT282">
        <v>2300</v>
      </c>
      <c r="AU282">
        <v>1300</v>
      </c>
    </row>
    <row r="283" spans="1:47" x14ac:dyDescent="0.3">
      <c r="A283" s="53"/>
      <c r="B283" s="4" t="s">
        <v>146</v>
      </c>
      <c r="C283" t="s">
        <v>178</v>
      </c>
      <c r="D283" t="s">
        <v>402</v>
      </c>
      <c r="E283" t="s">
        <v>474</v>
      </c>
      <c r="F283" t="s">
        <v>2644</v>
      </c>
      <c r="G283" t="s">
        <v>163</v>
      </c>
      <c r="H283" t="s">
        <v>710</v>
      </c>
      <c r="I283" t="s">
        <v>836</v>
      </c>
      <c r="J283" t="s">
        <v>941</v>
      </c>
      <c r="K283" t="s">
        <v>1026</v>
      </c>
      <c r="L283" t="s">
        <v>1054</v>
      </c>
      <c r="M283" t="s">
        <v>1194</v>
      </c>
      <c r="N283" t="s">
        <v>2553</v>
      </c>
      <c r="O283" t="s">
        <v>1247</v>
      </c>
      <c r="P283" t="s">
        <v>1344</v>
      </c>
      <c r="Q283" t="s">
        <v>1380</v>
      </c>
      <c r="R283" t="s">
        <v>1425</v>
      </c>
      <c r="S283" t="s">
        <v>1537</v>
      </c>
      <c r="T283" t="s">
        <v>1045</v>
      </c>
      <c r="W283" t="s">
        <v>1658</v>
      </c>
      <c r="X283" t="s">
        <v>1698</v>
      </c>
      <c r="Y283" t="s">
        <v>1736</v>
      </c>
      <c r="Z283" t="s">
        <v>1512</v>
      </c>
      <c r="AA283" t="s">
        <v>1867</v>
      </c>
      <c r="AB283" t="s">
        <v>1927</v>
      </c>
      <c r="AC283" t="s">
        <v>2017</v>
      </c>
      <c r="AD283" t="s">
        <v>2113</v>
      </c>
      <c r="AE283" t="s">
        <v>1599</v>
      </c>
      <c r="AF283" t="s">
        <v>632</v>
      </c>
      <c r="AG283" t="s">
        <v>2575</v>
      </c>
      <c r="AH283" t="s">
        <v>2905</v>
      </c>
      <c r="AI283" t="s">
        <v>2863</v>
      </c>
      <c r="AK283" t="s">
        <v>2413</v>
      </c>
      <c r="AL283" t="s">
        <v>2679</v>
      </c>
      <c r="AM283" t="s">
        <v>2716</v>
      </c>
      <c r="AN283" t="s">
        <v>1983</v>
      </c>
      <c r="AO283" t="s">
        <v>2775</v>
      </c>
      <c r="AP283" t="s">
        <v>1328</v>
      </c>
      <c r="AQ283" t="s">
        <v>2248</v>
      </c>
      <c r="AR283" t="s">
        <v>3024</v>
      </c>
      <c r="AS283" t="s">
        <v>570</v>
      </c>
      <c r="AT283" t="s">
        <v>2193</v>
      </c>
      <c r="AU283" t="s">
        <v>3122</v>
      </c>
    </row>
    <row r="284" spans="1:47" x14ac:dyDescent="0.3">
      <c r="A284" s="53"/>
      <c r="B284" s="4" t="s">
        <v>147</v>
      </c>
      <c r="C284">
        <v>200</v>
      </c>
      <c r="D284">
        <v>150</v>
      </c>
      <c r="E284">
        <v>220</v>
      </c>
      <c r="F284">
        <v>250</v>
      </c>
      <c r="G284">
        <v>200</v>
      </c>
      <c r="H284">
        <v>250</v>
      </c>
      <c r="I284">
        <v>250</v>
      </c>
      <c r="J284">
        <v>200</v>
      </c>
      <c r="K284">
        <v>250</v>
      </c>
      <c r="L284">
        <v>250</v>
      </c>
      <c r="M284">
        <v>250</v>
      </c>
      <c r="N284">
        <v>220</v>
      </c>
      <c r="O284">
        <v>280</v>
      </c>
      <c r="P284">
        <v>300</v>
      </c>
      <c r="Q284">
        <v>200</v>
      </c>
      <c r="R284">
        <v>270</v>
      </c>
      <c r="S284">
        <v>200</v>
      </c>
      <c r="T284">
        <v>250</v>
      </c>
      <c r="W284">
        <v>250</v>
      </c>
      <c r="X284">
        <v>250</v>
      </c>
      <c r="Y284">
        <v>220</v>
      </c>
      <c r="Z284">
        <v>250</v>
      </c>
      <c r="AA284">
        <v>250</v>
      </c>
      <c r="AB284">
        <v>200</v>
      </c>
      <c r="AC284">
        <v>250</v>
      </c>
      <c r="AD284">
        <v>280</v>
      </c>
      <c r="AE284">
        <v>250</v>
      </c>
      <c r="AF284">
        <v>250</v>
      </c>
      <c r="AG284">
        <v>250</v>
      </c>
      <c r="AH284">
        <v>230</v>
      </c>
      <c r="AI284">
        <v>250</v>
      </c>
      <c r="AK284">
        <v>200</v>
      </c>
      <c r="AL284">
        <v>250</v>
      </c>
      <c r="AM284">
        <v>200</v>
      </c>
      <c r="AN284">
        <v>180</v>
      </c>
      <c r="AO284">
        <v>250</v>
      </c>
      <c r="AP284">
        <v>250</v>
      </c>
      <c r="AQ284">
        <v>250</v>
      </c>
      <c r="AR284">
        <v>230</v>
      </c>
      <c r="AS284">
        <v>270</v>
      </c>
      <c r="AT284">
        <v>250</v>
      </c>
      <c r="AU284">
        <v>250</v>
      </c>
    </row>
    <row r="285" spans="1:47" x14ac:dyDescent="0.3">
      <c r="A285" s="53"/>
      <c r="B285" s="4" t="s">
        <v>148</v>
      </c>
      <c r="C285">
        <v>22</v>
      </c>
      <c r="D285">
        <v>23</v>
      </c>
      <c r="E285">
        <v>36</v>
      </c>
      <c r="F285">
        <v>45</v>
      </c>
      <c r="G285">
        <v>24</v>
      </c>
      <c r="H285">
        <v>42</v>
      </c>
      <c r="I285">
        <v>35</v>
      </c>
      <c r="J285">
        <v>25</v>
      </c>
      <c r="K285">
        <v>63</v>
      </c>
      <c r="L285">
        <v>64</v>
      </c>
      <c r="M285">
        <v>66</v>
      </c>
      <c r="N285">
        <v>67</v>
      </c>
      <c r="O285">
        <v>50</v>
      </c>
      <c r="P285">
        <v>32</v>
      </c>
      <c r="Q285">
        <v>48</v>
      </c>
      <c r="R285">
        <v>50</v>
      </c>
      <c r="S285">
        <v>80</v>
      </c>
      <c r="T285">
        <v>24</v>
      </c>
      <c r="W285">
        <v>29</v>
      </c>
      <c r="X285">
        <v>20</v>
      </c>
      <c r="Y285">
        <v>35</v>
      </c>
      <c r="Z285">
        <v>10</v>
      </c>
      <c r="AA285">
        <v>52</v>
      </c>
      <c r="AC285">
        <v>48</v>
      </c>
      <c r="AD285">
        <v>40</v>
      </c>
      <c r="AE285">
        <v>34</v>
      </c>
      <c r="AF285">
        <v>86</v>
      </c>
      <c r="AG285">
        <v>4</v>
      </c>
      <c r="AH285">
        <v>46</v>
      </c>
      <c r="AI285">
        <v>46</v>
      </c>
      <c r="AK285">
        <v>34</v>
      </c>
      <c r="AL285">
        <v>67</v>
      </c>
      <c r="AM285">
        <v>40</v>
      </c>
      <c r="AN285">
        <v>72</v>
      </c>
      <c r="AO285">
        <v>5</v>
      </c>
      <c r="AP285">
        <v>46</v>
      </c>
      <c r="AQ285">
        <v>78</v>
      </c>
      <c r="AR285">
        <v>56</v>
      </c>
      <c r="AS285">
        <v>48</v>
      </c>
      <c r="AT285">
        <v>50</v>
      </c>
      <c r="AU285">
        <v>30</v>
      </c>
    </row>
    <row r="286" spans="1:47" x14ac:dyDescent="0.3">
      <c r="A286" s="53"/>
      <c r="B286" s="4" t="s">
        <v>149</v>
      </c>
      <c r="C286">
        <v>-119</v>
      </c>
      <c r="D286">
        <v>-125</v>
      </c>
      <c r="E286">
        <v>-138</v>
      </c>
      <c r="F286">
        <v>-162</v>
      </c>
      <c r="G286">
        <v>-88</v>
      </c>
      <c r="H286">
        <v>-131</v>
      </c>
      <c r="I286">
        <v>-132</v>
      </c>
      <c r="J286">
        <v>-142</v>
      </c>
      <c r="K286">
        <v>-116</v>
      </c>
      <c r="L286">
        <v>-122</v>
      </c>
      <c r="M286">
        <v>-72</v>
      </c>
      <c r="N286">
        <v>-115</v>
      </c>
      <c r="O286">
        <v>-149</v>
      </c>
      <c r="P286">
        <v>-119</v>
      </c>
      <c r="Q286">
        <v>-30</v>
      </c>
      <c r="R286">
        <v>-130</v>
      </c>
      <c r="S286">
        <v>-78</v>
      </c>
      <c r="T286">
        <v>-150</v>
      </c>
      <c r="W286">
        <v>-60</v>
      </c>
      <c r="X286">
        <v>-112</v>
      </c>
      <c r="Y286">
        <v>-72</v>
      </c>
      <c r="Z286">
        <v>-110</v>
      </c>
      <c r="AA286">
        <v>-134</v>
      </c>
      <c r="AC286">
        <v>-157</v>
      </c>
      <c r="AD286">
        <v>-162</v>
      </c>
      <c r="AE286">
        <v>-102</v>
      </c>
      <c r="AF286">
        <v>-106</v>
      </c>
      <c r="AG286">
        <v>-95</v>
      </c>
      <c r="AH286">
        <v>-80</v>
      </c>
      <c r="AI286">
        <v>-117</v>
      </c>
      <c r="AK286">
        <v>-97</v>
      </c>
      <c r="AL286">
        <v>-91</v>
      </c>
      <c r="AM286">
        <v>-145</v>
      </c>
      <c r="AN286">
        <v>-90</v>
      </c>
      <c r="AO286">
        <v>-115</v>
      </c>
      <c r="AP286">
        <v>-96</v>
      </c>
      <c r="AQ286">
        <v>-98</v>
      </c>
      <c r="AR286">
        <v>-110</v>
      </c>
      <c r="AS286">
        <v>-132</v>
      </c>
      <c r="AT286">
        <v>-77</v>
      </c>
      <c r="AU286">
        <v>-110</v>
      </c>
    </row>
    <row r="287" spans="1:47" ht="15" thickBot="1" x14ac:dyDescent="0.35">
      <c r="A287" s="53"/>
      <c r="B287" s="2" t="s">
        <v>150</v>
      </c>
      <c r="C287">
        <v>121</v>
      </c>
      <c r="D287">
        <v>104</v>
      </c>
      <c r="E287">
        <v>148</v>
      </c>
      <c r="F287">
        <v>160</v>
      </c>
      <c r="G287">
        <v>121</v>
      </c>
      <c r="H287">
        <v>130</v>
      </c>
      <c r="I287">
        <v>118</v>
      </c>
      <c r="J287">
        <v>152</v>
      </c>
      <c r="K287">
        <v>78</v>
      </c>
      <c r="L287">
        <v>164</v>
      </c>
      <c r="M287">
        <v>73</v>
      </c>
      <c r="N287">
        <v>140</v>
      </c>
      <c r="O287">
        <v>147</v>
      </c>
      <c r="P287">
        <v>142</v>
      </c>
      <c r="Q287">
        <v>142</v>
      </c>
      <c r="R287">
        <v>137</v>
      </c>
      <c r="S287">
        <v>162</v>
      </c>
      <c r="T287">
        <v>194</v>
      </c>
      <c r="W287">
        <v>90</v>
      </c>
      <c r="X287">
        <v>80</v>
      </c>
      <c r="Y287">
        <v>85</v>
      </c>
      <c r="Z287">
        <v>135</v>
      </c>
      <c r="AA287">
        <v>162</v>
      </c>
      <c r="AC287">
        <v>153</v>
      </c>
      <c r="AD287">
        <v>148</v>
      </c>
      <c r="AE287">
        <v>114</v>
      </c>
      <c r="AF287">
        <v>108</v>
      </c>
      <c r="AG287">
        <v>114</v>
      </c>
      <c r="AH287">
        <v>194</v>
      </c>
      <c r="AI287">
        <v>133</v>
      </c>
      <c r="AK287">
        <v>191</v>
      </c>
      <c r="AL287">
        <v>217</v>
      </c>
      <c r="AM287">
        <v>170</v>
      </c>
      <c r="AN287">
        <v>205</v>
      </c>
      <c r="AO287">
        <v>176</v>
      </c>
      <c r="AP287">
        <v>154</v>
      </c>
      <c r="AQ287">
        <v>149</v>
      </c>
      <c r="AR287">
        <v>118</v>
      </c>
      <c r="AS287">
        <v>154</v>
      </c>
      <c r="AT287">
        <v>141</v>
      </c>
      <c r="AU287">
        <v>146</v>
      </c>
    </row>
    <row r="288" spans="1:47" x14ac:dyDescent="0.3">
      <c r="A288" s="53" t="s">
        <v>38</v>
      </c>
      <c r="B288" s="3" t="s">
        <v>5</v>
      </c>
      <c r="C288" t="s">
        <v>179</v>
      </c>
      <c r="D288" t="s">
        <v>234</v>
      </c>
      <c r="E288" t="s">
        <v>475</v>
      </c>
      <c r="F288" t="s">
        <v>478</v>
      </c>
      <c r="G288" s="31">
        <v>45302</v>
      </c>
      <c r="H288" t="s">
        <v>711</v>
      </c>
      <c r="I288" t="s">
        <v>837</v>
      </c>
      <c r="J288" t="s">
        <v>475</v>
      </c>
      <c r="K288" s="31">
        <v>45576</v>
      </c>
      <c r="L288" t="s">
        <v>464</v>
      </c>
      <c r="M288" s="37" t="s">
        <v>277</v>
      </c>
      <c r="N288" t="s">
        <v>872</v>
      </c>
      <c r="O288" t="s">
        <v>179</v>
      </c>
      <c r="P288" s="31">
        <v>45482</v>
      </c>
      <c r="Q288" s="31" t="s">
        <v>303</v>
      </c>
      <c r="R288" t="s">
        <v>699</v>
      </c>
      <c r="S288" s="31">
        <v>45327</v>
      </c>
      <c r="T288" s="31" t="s">
        <v>711</v>
      </c>
      <c r="W288" t="s">
        <v>245</v>
      </c>
      <c r="X288" t="s">
        <v>776</v>
      </c>
      <c r="Y288" t="s">
        <v>1077</v>
      </c>
      <c r="Z288" t="s">
        <v>179</v>
      </c>
      <c r="AA288" t="s">
        <v>717</v>
      </c>
      <c r="AB288" t="s">
        <v>464</v>
      </c>
      <c r="AC288" t="s">
        <v>464</v>
      </c>
      <c r="AD288" t="s">
        <v>699</v>
      </c>
      <c r="AE288" t="s">
        <v>179</v>
      </c>
      <c r="AF288" t="s">
        <v>509</v>
      </c>
      <c r="AG288" t="s">
        <v>464</v>
      </c>
      <c r="AH288" t="s">
        <v>475</v>
      </c>
      <c r="AI288" t="s">
        <v>477</v>
      </c>
      <c r="AK288" t="s">
        <v>601</v>
      </c>
      <c r="AL288" t="s">
        <v>711</v>
      </c>
      <c r="AM288" t="s">
        <v>288</v>
      </c>
      <c r="AN288" t="s">
        <v>475</v>
      </c>
      <c r="AO288" t="s">
        <v>186</v>
      </c>
      <c r="AP288" t="s">
        <v>179</v>
      </c>
      <c r="AQ288" t="s">
        <v>711</v>
      </c>
      <c r="AR288" t="s">
        <v>179</v>
      </c>
      <c r="AS288" t="s">
        <v>475</v>
      </c>
      <c r="AT288" t="s">
        <v>548</v>
      </c>
      <c r="AU288" s="31">
        <v>45331</v>
      </c>
    </row>
    <row r="289" spans="1:47" x14ac:dyDescent="0.3">
      <c r="A289" s="53"/>
      <c r="B289" s="4" t="s">
        <v>139</v>
      </c>
      <c r="C289">
        <v>4</v>
      </c>
      <c r="D289">
        <v>4</v>
      </c>
      <c r="E289">
        <v>4</v>
      </c>
      <c r="F289">
        <v>4</v>
      </c>
      <c r="G289">
        <v>4</v>
      </c>
      <c r="H289">
        <v>4</v>
      </c>
      <c r="I289">
        <v>4</v>
      </c>
      <c r="J289">
        <v>4</v>
      </c>
      <c r="K289">
        <v>4</v>
      </c>
      <c r="L289">
        <v>4</v>
      </c>
      <c r="M289">
        <v>4</v>
      </c>
      <c r="N289">
        <v>4</v>
      </c>
      <c r="O289">
        <v>4</v>
      </c>
      <c r="P289">
        <v>4</v>
      </c>
      <c r="Q289">
        <v>4</v>
      </c>
      <c r="R289">
        <v>4</v>
      </c>
      <c r="S289">
        <v>4</v>
      </c>
      <c r="T289">
        <v>4</v>
      </c>
      <c r="W289">
        <v>4</v>
      </c>
      <c r="X289">
        <v>4</v>
      </c>
      <c r="Y289">
        <v>4</v>
      </c>
      <c r="Z289">
        <v>4</v>
      </c>
      <c r="AA289">
        <v>4</v>
      </c>
      <c r="AB289">
        <v>4</v>
      </c>
      <c r="AC289">
        <v>4</v>
      </c>
      <c r="AD289">
        <v>4</v>
      </c>
      <c r="AE289">
        <v>4</v>
      </c>
      <c r="AF289">
        <v>3</v>
      </c>
      <c r="AG289">
        <v>4</v>
      </c>
      <c r="AH289">
        <v>4</v>
      </c>
      <c r="AI289">
        <v>4</v>
      </c>
      <c r="AK289">
        <v>4</v>
      </c>
      <c r="AL289">
        <v>4</v>
      </c>
      <c r="AM289">
        <v>4</v>
      </c>
      <c r="AN289">
        <v>4</v>
      </c>
      <c r="AO289">
        <v>4</v>
      </c>
      <c r="AP289">
        <v>4</v>
      </c>
      <c r="AQ289">
        <v>4</v>
      </c>
      <c r="AR289">
        <v>4</v>
      </c>
      <c r="AS289">
        <v>4</v>
      </c>
      <c r="AT289">
        <v>4</v>
      </c>
      <c r="AU289">
        <v>4</v>
      </c>
    </row>
    <row r="290" spans="1:47" x14ac:dyDescent="0.3">
      <c r="A290" s="53"/>
      <c r="B290" s="4" t="s">
        <v>140</v>
      </c>
      <c r="C290">
        <v>68.5</v>
      </c>
      <c r="D290">
        <v>60.5</v>
      </c>
      <c r="E290">
        <v>47.5</v>
      </c>
      <c r="F290">
        <v>61.5</v>
      </c>
      <c r="G290">
        <v>75</v>
      </c>
      <c r="H290">
        <v>46.5</v>
      </c>
      <c r="I290">
        <v>60</v>
      </c>
      <c r="J290">
        <v>54.5</v>
      </c>
      <c r="K290">
        <v>56.5</v>
      </c>
      <c r="L290">
        <v>49</v>
      </c>
      <c r="M290">
        <v>50</v>
      </c>
      <c r="N290">
        <v>48</v>
      </c>
      <c r="O290">
        <v>53.5</v>
      </c>
      <c r="P290">
        <v>55.5</v>
      </c>
      <c r="Q290">
        <v>55</v>
      </c>
      <c r="R290">
        <v>75.5</v>
      </c>
      <c r="S290">
        <v>52</v>
      </c>
      <c r="T290">
        <v>61.5</v>
      </c>
      <c r="W290">
        <v>70.5</v>
      </c>
      <c r="X290">
        <v>72</v>
      </c>
      <c r="Z290">
        <v>57.5</v>
      </c>
      <c r="AA290">
        <v>58.5</v>
      </c>
      <c r="AB290">
        <v>30.5</v>
      </c>
      <c r="AC290">
        <v>65</v>
      </c>
      <c r="AD290">
        <v>62.5</v>
      </c>
      <c r="AE290">
        <v>51.5</v>
      </c>
      <c r="AF290">
        <v>48.5</v>
      </c>
      <c r="AG290">
        <v>101</v>
      </c>
      <c r="AH290">
        <v>50.5</v>
      </c>
      <c r="AI290">
        <v>58</v>
      </c>
      <c r="AK290">
        <v>57.5</v>
      </c>
      <c r="AL290">
        <v>56.5</v>
      </c>
      <c r="AM290">
        <v>33</v>
      </c>
      <c r="AN290">
        <v>62</v>
      </c>
      <c r="AO290">
        <v>48</v>
      </c>
      <c r="AP290">
        <v>64.5</v>
      </c>
      <c r="AQ290">
        <v>57.5</v>
      </c>
      <c r="AR290">
        <v>41.5</v>
      </c>
      <c r="AS290">
        <v>82.5</v>
      </c>
      <c r="AT290">
        <v>52</v>
      </c>
      <c r="AU290">
        <v>89</v>
      </c>
    </row>
    <row r="291" spans="1:47" x14ac:dyDescent="0.3">
      <c r="A291" s="53"/>
      <c r="B291" s="32" t="s">
        <v>141</v>
      </c>
      <c r="C291">
        <f>(C292-C293)</f>
        <v>3.1000000000000085</v>
      </c>
      <c r="D291">
        <f t="shared" ref="D291:N291" si="363">(D292-D293)</f>
        <v>0.60000000000000142</v>
      </c>
      <c r="E291">
        <f t="shared" si="363"/>
        <v>3.3999999999999986</v>
      </c>
      <c r="F291">
        <f t="shared" si="363"/>
        <v>3.2000000000000028</v>
      </c>
      <c r="G291">
        <f t="shared" si="363"/>
        <v>2.6999999999999886</v>
      </c>
      <c r="H291">
        <f t="shared" si="363"/>
        <v>3</v>
      </c>
      <c r="I291">
        <f t="shared" si="363"/>
        <v>0.29999999999999716</v>
      </c>
      <c r="J291">
        <f t="shared" si="363"/>
        <v>0.20000000000000284</v>
      </c>
      <c r="K291">
        <f t="shared" si="363"/>
        <v>1.5</v>
      </c>
      <c r="L291">
        <f t="shared" si="363"/>
        <v>2.6999999999999957</v>
      </c>
      <c r="M291">
        <f t="shared" si="363"/>
        <v>3.5</v>
      </c>
      <c r="N291">
        <f t="shared" si="363"/>
        <v>3.2999999999999972</v>
      </c>
      <c r="O291">
        <f t="shared" ref="O291" si="364">(O292-O293)</f>
        <v>4.8000000000000043</v>
      </c>
      <c r="P291">
        <f t="shared" ref="P291" si="365">(P292-P293)</f>
        <v>0.60000000000000142</v>
      </c>
      <c r="Q291">
        <f t="shared" ref="Q291" si="366">(Q292-Q293)</f>
        <v>9.9999999999994316E-2</v>
      </c>
      <c r="R291">
        <f t="shared" ref="R291" si="367">(R292-R293)</f>
        <v>4.2000000000000028</v>
      </c>
      <c r="S291">
        <f t="shared" ref="S291" si="368">(S292-S293)</f>
        <v>3.2000000000000028</v>
      </c>
      <c r="T291">
        <f t="shared" ref="T291" si="369">(T292-T293)</f>
        <v>3.5</v>
      </c>
      <c r="W291">
        <f t="shared" ref="W291" si="370">(W292-W293)</f>
        <v>3</v>
      </c>
      <c r="X291">
        <f t="shared" ref="X291" si="371">(X292-X293)</f>
        <v>3.5</v>
      </c>
      <c r="Y291">
        <f t="shared" ref="Y291" si="372">(Y292-Y293)</f>
        <v>1.3000000000000043</v>
      </c>
      <c r="Z291">
        <f t="shared" ref="Z291" si="373">(Z292-Z293)</f>
        <v>0.10000000000000142</v>
      </c>
      <c r="AA291">
        <f t="shared" ref="AA291" si="374">(AA292-AA293)</f>
        <v>0</v>
      </c>
      <c r="AB291">
        <f t="shared" ref="AB291" si="375">(AB292-AB293)</f>
        <v>2.8999999999999986</v>
      </c>
      <c r="AC291">
        <f t="shared" ref="AC291" si="376">(AC292-AC293)</f>
        <v>1.3999999999999915</v>
      </c>
      <c r="AD291">
        <f t="shared" ref="AD291" si="377">(AD292-AD293)</f>
        <v>2.1000000000000085</v>
      </c>
      <c r="AE291">
        <f t="shared" ref="AE291:AU291" si="378">(AE292-AE293)</f>
        <v>0.89999999999999858</v>
      </c>
      <c r="AG291">
        <f t="shared" si="378"/>
        <v>2.5</v>
      </c>
      <c r="AH291">
        <f t="shared" si="378"/>
        <v>2.1999999999999957</v>
      </c>
      <c r="AI291">
        <f t="shared" si="378"/>
        <v>3.6999999999999957</v>
      </c>
      <c r="AK291">
        <f t="shared" si="378"/>
        <v>1</v>
      </c>
      <c r="AL291">
        <f t="shared" si="378"/>
        <v>4.0999999999999943</v>
      </c>
      <c r="AM291">
        <f t="shared" si="378"/>
        <v>1.6000000000000014</v>
      </c>
      <c r="AN291">
        <f t="shared" si="378"/>
        <v>2.2999999999999972</v>
      </c>
      <c r="AO291">
        <f t="shared" si="378"/>
        <v>3.5</v>
      </c>
      <c r="AP291">
        <f t="shared" si="378"/>
        <v>0.70000000000000284</v>
      </c>
      <c r="AQ291">
        <f t="shared" si="378"/>
        <v>1.1000000000000014</v>
      </c>
      <c r="AR291">
        <f t="shared" si="378"/>
        <v>2.2000000000000028</v>
      </c>
      <c r="AS291">
        <f t="shared" si="378"/>
        <v>3.9000000000000057</v>
      </c>
      <c r="AT291">
        <f t="shared" si="378"/>
        <v>1.2000000000000028</v>
      </c>
      <c r="AU291">
        <f t="shared" si="378"/>
        <v>1.4000000000000057</v>
      </c>
    </row>
    <row r="292" spans="1:47" x14ac:dyDescent="0.3">
      <c r="A292" s="53"/>
      <c r="B292" s="4" t="s">
        <v>142</v>
      </c>
      <c r="C292">
        <v>71.900000000000006</v>
      </c>
      <c r="D292">
        <v>61</v>
      </c>
      <c r="E292">
        <v>51</v>
      </c>
      <c r="F292">
        <v>65</v>
      </c>
      <c r="G292">
        <v>77.599999999999994</v>
      </c>
      <c r="H292">
        <v>49.4</v>
      </c>
      <c r="I292">
        <v>60.5</v>
      </c>
      <c r="J292">
        <v>54</v>
      </c>
      <c r="K292">
        <v>58</v>
      </c>
      <c r="L292">
        <v>51.9</v>
      </c>
      <c r="M292">
        <v>53.3</v>
      </c>
      <c r="N292">
        <v>51.3</v>
      </c>
      <c r="O292">
        <v>59.1</v>
      </c>
      <c r="P292">
        <v>55.7</v>
      </c>
      <c r="Q292">
        <v>54.3</v>
      </c>
      <c r="R292">
        <v>79.400000000000006</v>
      </c>
      <c r="S292">
        <v>55.1</v>
      </c>
      <c r="T292">
        <v>65</v>
      </c>
      <c r="W292">
        <v>73.599999999999994</v>
      </c>
      <c r="X292">
        <v>75.5</v>
      </c>
      <c r="Y292">
        <v>46.6</v>
      </c>
      <c r="Z292">
        <v>56</v>
      </c>
      <c r="AA292">
        <v>58.2</v>
      </c>
      <c r="AB292">
        <v>33.5</v>
      </c>
      <c r="AC292">
        <v>67.099999999999994</v>
      </c>
      <c r="AD292">
        <v>64.400000000000006</v>
      </c>
      <c r="AE292">
        <v>52.1</v>
      </c>
      <c r="AF292">
        <v>48.9</v>
      </c>
      <c r="AG292">
        <v>103.7</v>
      </c>
      <c r="AH292">
        <v>52.8</v>
      </c>
      <c r="AI292">
        <v>61.9</v>
      </c>
      <c r="AK292">
        <v>58.3</v>
      </c>
      <c r="AL292">
        <v>60.8</v>
      </c>
      <c r="AM292">
        <v>34.4</v>
      </c>
      <c r="AN292">
        <v>65</v>
      </c>
      <c r="AO292">
        <v>52</v>
      </c>
      <c r="AP292">
        <v>64.8</v>
      </c>
      <c r="AQ292">
        <v>58.4</v>
      </c>
      <c r="AR292">
        <v>44</v>
      </c>
      <c r="AS292">
        <v>86.4</v>
      </c>
      <c r="AT292">
        <v>53.2</v>
      </c>
      <c r="AU292">
        <v>90.2</v>
      </c>
    </row>
    <row r="293" spans="1:47" x14ac:dyDescent="0.3">
      <c r="A293" s="53"/>
      <c r="B293" s="4" t="s">
        <v>143</v>
      </c>
      <c r="C293">
        <v>68.8</v>
      </c>
      <c r="D293">
        <v>60.4</v>
      </c>
      <c r="E293">
        <v>47.6</v>
      </c>
      <c r="F293">
        <v>61.8</v>
      </c>
      <c r="G293">
        <v>74.900000000000006</v>
      </c>
      <c r="H293">
        <v>46.4</v>
      </c>
      <c r="I293">
        <v>60.2</v>
      </c>
      <c r="J293">
        <v>53.8</v>
      </c>
      <c r="K293">
        <v>56.5</v>
      </c>
      <c r="L293">
        <v>49.2</v>
      </c>
      <c r="M293">
        <v>49.8</v>
      </c>
      <c r="N293">
        <v>48</v>
      </c>
      <c r="O293">
        <v>54.3</v>
      </c>
      <c r="P293">
        <v>55.1</v>
      </c>
      <c r="Q293">
        <v>54.2</v>
      </c>
      <c r="R293">
        <v>75.2</v>
      </c>
      <c r="S293">
        <v>51.9</v>
      </c>
      <c r="T293">
        <v>61.5</v>
      </c>
      <c r="W293">
        <v>70.599999999999994</v>
      </c>
      <c r="X293">
        <v>72</v>
      </c>
      <c r="Y293">
        <v>45.3</v>
      </c>
      <c r="Z293">
        <v>55.9</v>
      </c>
      <c r="AA293">
        <v>58.2</v>
      </c>
      <c r="AB293">
        <v>30.6</v>
      </c>
      <c r="AC293">
        <v>65.7</v>
      </c>
      <c r="AD293">
        <v>62.3</v>
      </c>
      <c r="AE293">
        <v>51.2</v>
      </c>
      <c r="AG293">
        <v>101.2</v>
      </c>
      <c r="AH293">
        <v>50.6</v>
      </c>
      <c r="AI293">
        <v>58.2</v>
      </c>
      <c r="AK293">
        <v>57.3</v>
      </c>
      <c r="AL293">
        <v>56.7</v>
      </c>
      <c r="AM293">
        <v>32.799999999999997</v>
      </c>
      <c r="AN293">
        <v>62.7</v>
      </c>
      <c r="AO293">
        <v>48.5</v>
      </c>
      <c r="AP293">
        <v>64.099999999999994</v>
      </c>
      <c r="AQ293">
        <v>57.3</v>
      </c>
      <c r="AR293">
        <v>41.8</v>
      </c>
      <c r="AS293">
        <v>82.5</v>
      </c>
      <c r="AT293">
        <v>52</v>
      </c>
      <c r="AU293">
        <v>88.8</v>
      </c>
    </row>
    <row r="294" spans="1:47" x14ac:dyDescent="0.3">
      <c r="A294" s="53"/>
      <c r="B294" s="4" t="s">
        <v>144</v>
      </c>
      <c r="C294">
        <v>3400</v>
      </c>
      <c r="D294">
        <v>500</v>
      </c>
      <c r="E294">
        <v>3500</v>
      </c>
      <c r="F294">
        <v>3500</v>
      </c>
      <c r="G294">
        <v>2600</v>
      </c>
      <c r="H294">
        <v>2900</v>
      </c>
      <c r="I294">
        <v>500</v>
      </c>
      <c r="J294" t="s">
        <v>404</v>
      </c>
      <c r="K294">
        <v>1500</v>
      </c>
      <c r="L294">
        <v>2900</v>
      </c>
      <c r="M294">
        <v>3300</v>
      </c>
      <c r="N294">
        <v>3300</v>
      </c>
      <c r="O294">
        <v>5000</v>
      </c>
      <c r="P294">
        <v>200</v>
      </c>
      <c r="Q294" t="s">
        <v>404</v>
      </c>
      <c r="R294">
        <v>3900</v>
      </c>
      <c r="S294">
        <v>3100</v>
      </c>
      <c r="T294">
        <v>3600</v>
      </c>
      <c r="W294">
        <v>3100</v>
      </c>
      <c r="X294">
        <v>3500</v>
      </c>
      <c r="Y294">
        <v>1500</v>
      </c>
      <c r="Z294" t="s">
        <v>404</v>
      </c>
      <c r="AA294" t="s">
        <v>404</v>
      </c>
      <c r="AB294">
        <v>3000</v>
      </c>
      <c r="AC294">
        <v>2100</v>
      </c>
      <c r="AD294">
        <v>1900</v>
      </c>
      <c r="AE294">
        <v>1000</v>
      </c>
      <c r="AF294">
        <v>800</v>
      </c>
      <c r="AG294">
        <v>2700</v>
      </c>
      <c r="AH294">
        <v>2300</v>
      </c>
      <c r="AI294">
        <v>3900</v>
      </c>
      <c r="AK294">
        <v>500</v>
      </c>
      <c r="AL294">
        <v>4300</v>
      </c>
      <c r="AM294">
        <v>1400</v>
      </c>
      <c r="AN294">
        <v>3000</v>
      </c>
      <c r="AO294">
        <v>4000</v>
      </c>
      <c r="AP294">
        <v>300</v>
      </c>
      <c r="AQ294">
        <v>900</v>
      </c>
      <c r="AR294">
        <v>2500</v>
      </c>
      <c r="AS294">
        <v>3900</v>
      </c>
      <c r="AT294">
        <v>1200</v>
      </c>
      <c r="AU294">
        <v>1200</v>
      </c>
    </row>
    <row r="295" spans="1:47" x14ac:dyDescent="0.3">
      <c r="A295" s="53"/>
      <c r="B295" s="4" t="s">
        <v>145</v>
      </c>
      <c r="C295">
        <v>3400</v>
      </c>
      <c r="D295">
        <v>500</v>
      </c>
      <c r="E295">
        <v>3700</v>
      </c>
      <c r="F295">
        <v>3500</v>
      </c>
      <c r="G295">
        <v>2600</v>
      </c>
      <c r="I295">
        <v>500</v>
      </c>
      <c r="J295" t="s">
        <v>404</v>
      </c>
      <c r="K295">
        <v>1500</v>
      </c>
      <c r="L295">
        <v>2700</v>
      </c>
      <c r="M295">
        <v>3300</v>
      </c>
      <c r="N295">
        <v>3300</v>
      </c>
      <c r="O295">
        <v>4800</v>
      </c>
      <c r="P295">
        <v>600</v>
      </c>
      <c r="Q295" t="s">
        <v>404</v>
      </c>
      <c r="R295">
        <v>4200</v>
      </c>
      <c r="S295">
        <v>3100</v>
      </c>
      <c r="T295">
        <v>3600</v>
      </c>
      <c r="X295">
        <v>3500</v>
      </c>
      <c r="Y295">
        <v>1500</v>
      </c>
      <c r="Z295" t="s">
        <v>404</v>
      </c>
      <c r="AA295" t="s">
        <v>404</v>
      </c>
      <c r="AB295">
        <v>3000</v>
      </c>
      <c r="AC295">
        <v>2100</v>
      </c>
      <c r="AD295">
        <v>1900</v>
      </c>
      <c r="AE295">
        <v>1000</v>
      </c>
      <c r="AG295">
        <v>2700</v>
      </c>
      <c r="AH295">
        <v>2300</v>
      </c>
      <c r="AK295">
        <v>1000</v>
      </c>
      <c r="AL295">
        <v>4100</v>
      </c>
      <c r="AM295">
        <v>1400</v>
      </c>
      <c r="AN295">
        <v>2700</v>
      </c>
      <c r="AO295">
        <v>3500</v>
      </c>
      <c r="AP295">
        <v>300</v>
      </c>
      <c r="AQ295">
        <v>900</v>
      </c>
      <c r="AR295">
        <v>2400</v>
      </c>
      <c r="AT295">
        <v>1200</v>
      </c>
      <c r="AU295">
        <v>1200</v>
      </c>
    </row>
    <row r="296" spans="1:47" x14ac:dyDescent="0.3">
      <c r="A296" s="53"/>
      <c r="B296" s="4" t="s">
        <v>146</v>
      </c>
      <c r="C296" t="s">
        <v>180</v>
      </c>
      <c r="D296" t="s">
        <v>403</v>
      </c>
      <c r="E296" t="s">
        <v>476</v>
      </c>
      <c r="F296" t="s">
        <v>2645</v>
      </c>
      <c r="G296" t="s">
        <v>651</v>
      </c>
      <c r="H296" t="s">
        <v>712</v>
      </c>
      <c r="I296" t="s">
        <v>838</v>
      </c>
      <c r="J296" t="s">
        <v>942</v>
      </c>
      <c r="K296" t="s">
        <v>1027</v>
      </c>
      <c r="L296" t="s">
        <v>1055</v>
      </c>
      <c r="M296" t="s">
        <v>1195</v>
      </c>
      <c r="N296" t="s">
        <v>2554</v>
      </c>
      <c r="O296" t="s">
        <v>1248</v>
      </c>
      <c r="P296" t="s">
        <v>1345</v>
      </c>
      <c r="Q296" t="s">
        <v>1375</v>
      </c>
      <c r="R296" t="s">
        <v>1426</v>
      </c>
      <c r="S296" t="s">
        <v>1538</v>
      </c>
      <c r="T296" t="s">
        <v>1583</v>
      </c>
      <c r="W296" t="s">
        <v>1659</v>
      </c>
      <c r="X296" t="s">
        <v>1204</v>
      </c>
      <c r="Y296" t="s">
        <v>1737</v>
      </c>
      <c r="Z296" t="s">
        <v>1793</v>
      </c>
      <c r="AA296" t="s">
        <v>1868</v>
      </c>
      <c r="AB296" t="s">
        <v>1928</v>
      </c>
      <c r="AC296" t="s">
        <v>2018</v>
      </c>
      <c r="AD296" t="s">
        <v>2114</v>
      </c>
      <c r="AE296" t="s">
        <v>203</v>
      </c>
      <c r="AF296" t="s">
        <v>1260</v>
      </c>
      <c r="AG296" t="s">
        <v>1591</v>
      </c>
      <c r="AH296" t="s">
        <v>2906</v>
      </c>
      <c r="AI296" t="s">
        <v>2864</v>
      </c>
      <c r="AK296" t="s">
        <v>2324</v>
      </c>
      <c r="AL296" t="s">
        <v>311</v>
      </c>
      <c r="AM296" t="s">
        <v>1078</v>
      </c>
      <c r="AN296" t="s">
        <v>1453</v>
      </c>
      <c r="AO296" t="s">
        <v>1767</v>
      </c>
      <c r="AP296" t="s">
        <v>1378</v>
      </c>
      <c r="AQ296" t="s">
        <v>2947</v>
      </c>
      <c r="AR296" t="s">
        <v>3025</v>
      </c>
      <c r="AS296" t="s">
        <v>1822</v>
      </c>
      <c r="AT296" t="s">
        <v>1989</v>
      </c>
      <c r="AU296" t="s">
        <v>2408</v>
      </c>
    </row>
    <row r="297" spans="1:47" x14ac:dyDescent="0.3">
      <c r="A297" s="53"/>
      <c r="B297" s="4" t="s">
        <v>147</v>
      </c>
      <c r="C297">
        <v>250</v>
      </c>
      <c r="D297">
        <v>250</v>
      </c>
      <c r="E297">
        <v>200</v>
      </c>
      <c r="F297">
        <v>200</v>
      </c>
      <c r="G297">
        <v>220</v>
      </c>
      <c r="H297">
        <v>230</v>
      </c>
      <c r="I297">
        <v>250</v>
      </c>
      <c r="J297">
        <v>200</v>
      </c>
      <c r="K297">
        <v>250</v>
      </c>
      <c r="L297">
        <v>250</v>
      </c>
      <c r="M297">
        <v>250</v>
      </c>
      <c r="N297">
        <v>200</v>
      </c>
      <c r="O297">
        <v>250</v>
      </c>
      <c r="P297">
        <v>300</v>
      </c>
      <c r="Q297">
        <v>200</v>
      </c>
      <c r="R297">
        <v>270</v>
      </c>
      <c r="S297">
        <v>200</v>
      </c>
      <c r="T297">
        <v>280</v>
      </c>
      <c r="W297">
        <v>250</v>
      </c>
      <c r="X297">
        <v>250</v>
      </c>
      <c r="Y297">
        <v>220</v>
      </c>
      <c r="Z297">
        <v>250</v>
      </c>
      <c r="AA297">
        <v>250</v>
      </c>
      <c r="AB297">
        <v>200</v>
      </c>
      <c r="AC297">
        <v>280</v>
      </c>
      <c r="AD297">
        <v>300</v>
      </c>
      <c r="AE297">
        <v>250</v>
      </c>
      <c r="AF297">
        <v>220</v>
      </c>
      <c r="AG297">
        <v>250</v>
      </c>
      <c r="AH297">
        <v>220</v>
      </c>
      <c r="AI297">
        <v>270</v>
      </c>
      <c r="AK297">
        <v>230</v>
      </c>
      <c r="AL297">
        <v>200</v>
      </c>
      <c r="AM297">
        <v>230</v>
      </c>
      <c r="AN297">
        <v>200</v>
      </c>
      <c r="AO297">
        <v>220</v>
      </c>
      <c r="AP297">
        <v>250</v>
      </c>
      <c r="AQ297">
        <v>250</v>
      </c>
      <c r="AR297">
        <v>250</v>
      </c>
      <c r="AS297">
        <v>270</v>
      </c>
      <c r="AT297">
        <v>250</v>
      </c>
      <c r="AU297">
        <v>250</v>
      </c>
    </row>
    <row r="298" spans="1:47" x14ac:dyDescent="0.3">
      <c r="A298" s="53"/>
      <c r="B298" s="4" t="s">
        <v>148</v>
      </c>
      <c r="C298">
        <v>18</v>
      </c>
      <c r="D298">
        <v>40</v>
      </c>
      <c r="E298">
        <v>102</v>
      </c>
      <c r="F298">
        <v>51</v>
      </c>
      <c r="G298">
        <v>38</v>
      </c>
      <c r="H298">
        <v>52</v>
      </c>
      <c r="I298">
        <v>37</v>
      </c>
      <c r="J298">
        <v>48</v>
      </c>
      <c r="K298">
        <v>42</v>
      </c>
      <c r="L298">
        <v>31</v>
      </c>
      <c r="M298">
        <v>15</v>
      </c>
      <c r="N298">
        <v>58</v>
      </c>
      <c r="O298">
        <v>48</v>
      </c>
      <c r="P298">
        <v>36</v>
      </c>
      <c r="Q298">
        <v>44</v>
      </c>
      <c r="R298">
        <v>58</v>
      </c>
      <c r="S298">
        <v>60</v>
      </c>
      <c r="T298">
        <v>34</v>
      </c>
      <c r="W298">
        <v>26</v>
      </c>
      <c r="X298">
        <v>35</v>
      </c>
      <c r="Y298">
        <v>28</v>
      </c>
      <c r="Z298">
        <v>17</v>
      </c>
      <c r="AA298">
        <v>45</v>
      </c>
      <c r="AB298">
        <v>42</v>
      </c>
      <c r="AC298">
        <v>39</v>
      </c>
      <c r="AD298">
        <v>12</v>
      </c>
      <c r="AE298">
        <v>40</v>
      </c>
      <c r="AF298">
        <v>42</v>
      </c>
      <c r="AG298">
        <v>21</v>
      </c>
      <c r="AH298">
        <v>48</v>
      </c>
      <c r="AI298">
        <v>44</v>
      </c>
      <c r="AK298">
        <v>23</v>
      </c>
      <c r="AL298">
        <v>40</v>
      </c>
      <c r="AM298">
        <v>26</v>
      </c>
      <c r="AN298">
        <v>50</v>
      </c>
      <c r="AO298">
        <v>34</v>
      </c>
      <c r="AP298">
        <v>32</v>
      </c>
      <c r="AQ298">
        <v>20</v>
      </c>
      <c r="AR298">
        <v>34</v>
      </c>
      <c r="AS298">
        <v>42</v>
      </c>
      <c r="AT298">
        <v>34</v>
      </c>
      <c r="AU298">
        <v>2</v>
      </c>
    </row>
    <row r="299" spans="1:47" x14ac:dyDescent="0.3">
      <c r="A299" s="53"/>
      <c r="B299" s="4" t="s">
        <v>149</v>
      </c>
      <c r="C299">
        <v>-126</v>
      </c>
      <c r="D299">
        <v>-145</v>
      </c>
      <c r="E299">
        <v>-132</v>
      </c>
      <c r="F299">
        <v>-88</v>
      </c>
      <c r="G299">
        <v>-101</v>
      </c>
      <c r="H299">
        <v>-104</v>
      </c>
      <c r="I299">
        <v>-91</v>
      </c>
      <c r="J299">
        <v>-132</v>
      </c>
      <c r="K299">
        <v>-98</v>
      </c>
      <c r="L299">
        <v>-123</v>
      </c>
      <c r="M299">
        <v>-90</v>
      </c>
      <c r="N299">
        <v>116</v>
      </c>
      <c r="O299">
        <v>-121</v>
      </c>
      <c r="P299">
        <v>-130</v>
      </c>
      <c r="Q299">
        <v>-36</v>
      </c>
      <c r="R299">
        <v>-106</v>
      </c>
      <c r="S299">
        <v>-136</v>
      </c>
      <c r="T299">
        <v>-176</v>
      </c>
      <c r="W299">
        <v>-102</v>
      </c>
      <c r="X299">
        <v>-88</v>
      </c>
      <c r="Y299">
        <v>-16</v>
      </c>
      <c r="Z299">
        <v>-167</v>
      </c>
      <c r="AA299">
        <v>-110</v>
      </c>
      <c r="AB299">
        <v>-69</v>
      </c>
      <c r="AC299">
        <v>-166</v>
      </c>
      <c r="AD299">
        <v>-144</v>
      </c>
      <c r="AE299">
        <v>-128</v>
      </c>
      <c r="AF299">
        <v>-106</v>
      </c>
      <c r="AG299">
        <v>-122</v>
      </c>
      <c r="AH299">
        <v>-24</v>
      </c>
      <c r="AI299">
        <v>-132</v>
      </c>
      <c r="AK299">
        <v>-110</v>
      </c>
      <c r="AL299">
        <v>-98</v>
      </c>
      <c r="AM299">
        <v>-114</v>
      </c>
      <c r="AN299">
        <v>-75</v>
      </c>
      <c r="AO299">
        <v>-158</v>
      </c>
      <c r="AP299">
        <v>-72</v>
      </c>
      <c r="AQ299">
        <v>-110</v>
      </c>
      <c r="AR299">
        <v>-131</v>
      </c>
      <c r="AS299">
        <v>-138</v>
      </c>
      <c r="AT299">
        <v>-186</v>
      </c>
      <c r="AU299">
        <v>-78</v>
      </c>
    </row>
    <row r="300" spans="1:47" ht="15" thickBot="1" x14ac:dyDescent="0.35">
      <c r="A300" s="53"/>
      <c r="B300" s="2" t="s">
        <v>150</v>
      </c>
      <c r="C300">
        <v>128</v>
      </c>
      <c r="D300">
        <v>126</v>
      </c>
      <c r="E300">
        <v>142</v>
      </c>
      <c r="F300">
        <v>103</v>
      </c>
      <c r="G300">
        <v>96</v>
      </c>
      <c r="H300">
        <v>126</v>
      </c>
      <c r="I300">
        <v>140</v>
      </c>
      <c r="J300">
        <v>148</v>
      </c>
      <c r="K300">
        <v>76</v>
      </c>
      <c r="L300">
        <v>149</v>
      </c>
      <c r="M300">
        <v>85</v>
      </c>
      <c r="N300">
        <v>128</v>
      </c>
      <c r="O300">
        <v>140</v>
      </c>
      <c r="P300">
        <v>138</v>
      </c>
      <c r="Q300">
        <v>162</v>
      </c>
      <c r="R300">
        <v>163</v>
      </c>
      <c r="S300">
        <v>161</v>
      </c>
      <c r="T300">
        <v>207</v>
      </c>
      <c r="W300">
        <v>108</v>
      </c>
      <c r="X300">
        <v>67</v>
      </c>
      <c r="Y300">
        <v>68</v>
      </c>
      <c r="Z300">
        <v>130</v>
      </c>
      <c r="AA300">
        <v>145</v>
      </c>
      <c r="AB300">
        <v>82</v>
      </c>
      <c r="AC300">
        <v>164</v>
      </c>
      <c r="AD300">
        <v>163</v>
      </c>
      <c r="AE300">
        <v>115</v>
      </c>
      <c r="AF300">
        <v>104</v>
      </c>
      <c r="AG300">
        <v>100</v>
      </c>
      <c r="AH300">
        <v>188</v>
      </c>
      <c r="AI300">
        <v>156</v>
      </c>
      <c r="AK300">
        <v>178</v>
      </c>
      <c r="AL300">
        <v>205</v>
      </c>
      <c r="AM300">
        <v>232</v>
      </c>
      <c r="AN300">
        <v>170</v>
      </c>
      <c r="AO300">
        <v>173</v>
      </c>
      <c r="AP300">
        <v>146</v>
      </c>
      <c r="AQ300">
        <v>138</v>
      </c>
      <c r="AR300">
        <v>148</v>
      </c>
      <c r="AS300">
        <v>168</v>
      </c>
      <c r="AT300">
        <v>120</v>
      </c>
      <c r="AU300">
        <v>124</v>
      </c>
    </row>
    <row r="301" spans="1:47" x14ac:dyDescent="0.3">
      <c r="A301" s="53" t="s">
        <v>79</v>
      </c>
      <c r="B301" s="3" t="s">
        <v>5</v>
      </c>
      <c r="C301" t="s">
        <v>183</v>
      </c>
      <c r="D301" s="31">
        <v>45330</v>
      </c>
      <c r="E301" t="s">
        <v>477</v>
      </c>
      <c r="F301" t="s">
        <v>480</v>
      </c>
      <c r="G301" s="31">
        <v>45362</v>
      </c>
      <c r="H301" t="s">
        <v>713</v>
      </c>
      <c r="I301" t="s">
        <v>480</v>
      </c>
      <c r="J301" t="s">
        <v>711</v>
      </c>
      <c r="K301" t="s">
        <v>603</v>
      </c>
      <c r="L301" t="s">
        <v>700</v>
      </c>
      <c r="M301" t="s">
        <v>571</v>
      </c>
      <c r="N301" t="s">
        <v>234</v>
      </c>
      <c r="O301" t="s">
        <v>837</v>
      </c>
      <c r="P301" t="s">
        <v>1346</v>
      </c>
      <c r="Q301" t="s">
        <v>243</v>
      </c>
      <c r="R301" t="s">
        <v>171</v>
      </c>
      <c r="S301" s="31">
        <v>45387</v>
      </c>
      <c r="T301" t="s">
        <v>837</v>
      </c>
      <c r="W301" t="s">
        <v>1119</v>
      </c>
      <c r="X301" t="s">
        <v>543</v>
      </c>
      <c r="Y301" s="31">
        <v>45327</v>
      </c>
      <c r="Z301" t="s">
        <v>183</v>
      </c>
      <c r="AA301" s="31">
        <v>45386</v>
      </c>
      <c r="AB301" t="s">
        <v>1239</v>
      </c>
      <c r="AC301" s="31" t="s">
        <v>700</v>
      </c>
      <c r="AD301" t="s">
        <v>1239</v>
      </c>
      <c r="AE301" s="31" t="s">
        <v>837</v>
      </c>
      <c r="AF301" t="s">
        <v>213</v>
      </c>
      <c r="AG301" s="31" t="s">
        <v>1239</v>
      </c>
      <c r="AH301" t="s">
        <v>183</v>
      </c>
      <c r="AI301" s="31" t="s">
        <v>713</v>
      </c>
      <c r="AK301" s="31" t="s">
        <v>567</v>
      </c>
      <c r="AL301" t="s">
        <v>837</v>
      </c>
      <c r="AM301" s="31" t="s">
        <v>290</v>
      </c>
      <c r="AN301" t="s">
        <v>477</v>
      </c>
      <c r="AO301" s="31">
        <v>45326</v>
      </c>
      <c r="AP301" t="s">
        <v>183</v>
      </c>
      <c r="AQ301" s="31" t="s">
        <v>837</v>
      </c>
      <c r="AR301" t="s">
        <v>183</v>
      </c>
      <c r="AS301" s="31" t="s">
        <v>183</v>
      </c>
      <c r="AT301" t="s">
        <v>1553</v>
      </c>
      <c r="AU301" s="31">
        <v>45421</v>
      </c>
    </row>
    <row r="302" spans="1:47" x14ac:dyDescent="0.3">
      <c r="A302" s="53"/>
      <c r="B302" s="4" t="s">
        <v>139</v>
      </c>
      <c r="C302">
        <v>4</v>
      </c>
      <c r="D302">
        <v>4</v>
      </c>
      <c r="E302">
        <v>4</v>
      </c>
      <c r="F302">
        <v>4</v>
      </c>
      <c r="G302">
        <v>4</v>
      </c>
      <c r="H302">
        <v>4</v>
      </c>
      <c r="I302">
        <v>4</v>
      </c>
      <c r="J302">
        <v>4</v>
      </c>
      <c r="K302">
        <v>4</v>
      </c>
      <c r="L302">
        <v>4</v>
      </c>
      <c r="M302">
        <v>4</v>
      </c>
      <c r="N302">
        <v>4</v>
      </c>
      <c r="O302">
        <v>4</v>
      </c>
      <c r="P302">
        <v>4</v>
      </c>
      <c r="Q302">
        <v>4</v>
      </c>
      <c r="R302">
        <v>4</v>
      </c>
      <c r="S302">
        <v>4</v>
      </c>
      <c r="T302">
        <v>4</v>
      </c>
      <c r="W302">
        <v>4</v>
      </c>
      <c r="X302">
        <v>4</v>
      </c>
      <c r="Y302">
        <v>4</v>
      </c>
      <c r="Z302">
        <v>4</v>
      </c>
      <c r="AA302">
        <v>4</v>
      </c>
      <c r="AB302">
        <v>4</v>
      </c>
      <c r="AC302">
        <v>4</v>
      </c>
      <c r="AD302">
        <v>4</v>
      </c>
      <c r="AE302">
        <v>4</v>
      </c>
      <c r="AF302">
        <v>4</v>
      </c>
      <c r="AG302">
        <v>4</v>
      </c>
      <c r="AH302">
        <v>4</v>
      </c>
      <c r="AI302">
        <v>4</v>
      </c>
      <c r="AK302">
        <v>4</v>
      </c>
      <c r="AL302">
        <v>4</v>
      </c>
      <c r="AM302">
        <v>4</v>
      </c>
      <c r="AN302">
        <v>4</v>
      </c>
      <c r="AO302">
        <v>4</v>
      </c>
      <c r="AP302">
        <v>4</v>
      </c>
      <c r="AQ302">
        <v>4</v>
      </c>
      <c r="AR302">
        <v>4</v>
      </c>
      <c r="AS302">
        <v>4</v>
      </c>
      <c r="AT302">
        <v>4</v>
      </c>
      <c r="AU302">
        <v>4</v>
      </c>
    </row>
    <row r="303" spans="1:47" x14ac:dyDescent="0.3">
      <c r="A303" s="53"/>
      <c r="B303" s="4" t="s">
        <v>140</v>
      </c>
      <c r="C303">
        <v>68.5</v>
      </c>
      <c r="D303">
        <v>60.5</v>
      </c>
      <c r="E303">
        <v>47.5</v>
      </c>
      <c r="F303">
        <v>61.5</v>
      </c>
      <c r="G303">
        <v>74.5</v>
      </c>
      <c r="H303">
        <v>46.5</v>
      </c>
      <c r="I303">
        <v>60</v>
      </c>
      <c r="J303">
        <v>54.5</v>
      </c>
      <c r="K303">
        <v>56.5</v>
      </c>
      <c r="L303">
        <v>49</v>
      </c>
      <c r="M303">
        <v>50</v>
      </c>
      <c r="N303">
        <v>48</v>
      </c>
      <c r="O303">
        <v>53.5</v>
      </c>
      <c r="P303">
        <v>56</v>
      </c>
      <c r="Q303">
        <v>55</v>
      </c>
      <c r="R303">
        <v>75.5</v>
      </c>
      <c r="S303">
        <v>52</v>
      </c>
      <c r="T303">
        <v>61.5</v>
      </c>
      <c r="W303">
        <v>70.5</v>
      </c>
      <c r="X303">
        <v>72</v>
      </c>
      <c r="Z303">
        <v>57.5</v>
      </c>
      <c r="AA303">
        <v>58.5</v>
      </c>
      <c r="AB303">
        <v>30.5</v>
      </c>
      <c r="AC303">
        <v>65</v>
      </c>
      <c r="AD303">
        <v>62.5</v>
      </c>
      <c r="AE303">
        <v>51.5</v>
      </c>
      <c r="AF303">
        <v>48.5</v>
      </c>
      <c r="AG303">
        <v>101</v>
      </c>
      <c r="AH303">
        <v>50.5</v>
      </c>
      <c r="AI303">
        <v>58</v>
      </c>
      <c r="AK303">
        <v>57.5</v>
      </c>
      <c r="AL303">
        <v>56.5</v>
      </c>
      <c r="AM303">
        <v>33</v>
      </c>
      <c r="AN303">
        <v>62</v>
      </c>
      <c r="AO303">
        <v>48</v>
      </c>
      <c r="AP303">
        <v>64.5</v>
      </c>
      <c r="AQ303">
        <v>57.5</v>
      </c>
      <c r="AR303">
        <v>41.5</v>
      </c>
      <c r="AS303">
        <v>82.5</v>
      </c>
      <c r="AT303">
        <v>52</v>
      </c>
      <c r="AU303">
        <v>89</v>
      </c>
    </row>
    <row r="304" spans="1:47" x14ac:dyDescent="0.3">
      <c r="A304" s="53"/>
      <c r="B304" s="32" t="s">
        <v>141</v>
      </c>
      <c r="C304">
        <f>(C305-C306)</f>
        <v>2.5999999999999943</v>
      </c>
      <c r="D304">
        <f t="shared" ref="D304:L304" si="379">(D305-D306)</f>
        <v>0.60000000000000142</v>
      </c>
      <c r="E304">
        <f t="shared" si="379"/>
        <v>3.1999999999999957</v>
      </c>
      <c r="F304">
        <f t="shared" si="379"/>
        <v>3.6999999999999957</v>
      </c>
      <c r="G304">
        <f t="shared" si="379"/>
        <v>2.5999999999999943</v>
      </c>
      <c r="H304">
        <f t="shared" si="379"/>
        <v>3.8000000000000043</v>
      </c>
      <c r="I304">
        <f t="shared" si="379"/>
        <v>0.30000000000000426</v>
      </c>
      <c r="J304">
        <f t="shared" si="379"/>
        <v>0.80000000000000426</v>
      </c>
      <c r="K304">
        <f t="shared" si="379"/>
        <v>2</v>
      </c>
      <c r="L304">
        <f t="shared" si="379"/>
        <v>3.0999999999999943</v>
      </c>
      <c r="M304">
        <f t="shared" ref="M304:N304" si="380">(M305-M306)</f>
        <v>2.8999999999999986</v>
      </c>
      <c r="N304">
        <f t="shared" si="380"/>
        <v>2.5</v>
      </c>
      <c r="O304">
        <f t="shared" ref="O304" si="381">(O305-O306)</f>
        <v>4.8999999999999986</v>
      </c>
      <c r="P304">
        <f t="shared" ref="P304" si="382">(P305-P306)</f>
        <v>0.5</v>
      </c>
      <c r="Q304">
        <f t="shared" ref="Q304" si="383">(Q305-Q306)</f>
        <v>0.20000000000000284</v>
      </c>
      <c r="R304">
        <f t="shared" ref="R304" si="384">(R305-R306)</f>
        <v>3.5</v>
      </c>
      <c r="S304">
        <f t="shared" ref="S304" si="385">(S305-S306)</f>
        <v>2.8000000000000043</v>
      </c>
      <c r="T304">
        <f t="shared" ref="T304" si="386">(T305-T306)</f>
        <v>3.5000000000000071</v>
      </c>
      <c r="W304">
        <f t="shared" ref="W304" si="387">(W305-W306)</f>
        <v>3.7000000000000028</v>
      </c>
      <c r="X304">
        <f t="shared" ref="X304" si="388">(X305-X306)</f>
        <v>3.5</v>
      </c>
      <c r="Y304">
        <f t="shared" ref="Y304" si="389">(Y305-Y306)</f>
        <v>1.3999999999999986</v>
      </c>
      <c r="Z304">
        <f t="shared" ref="Z304" si="390">(Z305-Z306)</f>
        <v>0.70000000000000284</v>
      </c>
      <c r="AA304">
        <f t="shared" ref="AA304" si="391">(AA305-AA306)</f>
        <v>0.89999999999999858</v>
      </c>
      <c r="AB304">
        <f t="shared" ref="AB304" si="392">(AB305-AB306)</f>
        <v>3.2000000000000028</v>
      </c>
      <c r="AC304">
        <f t="shared" ref="AC304:AD304" si="393">(AC305-AC306)</f>
        <v>3.2000000000000028</v>
      </c>
      <c r="AD304">
        <f t="shared" si="393"/>
        <v>2.6999999999999957</v>
      </c>
      <c r="AE304">
        <f t="shared" ref="AE304:AU304" si="394">(AE305-AE306)</f>
        <v>0.29999999999999716</v>
      </c>
      <c r="AH304">
        <f t="shared" si="394"/>
        <v>2.3999999999999986</v>
      </c>
      <c r="AI304">
        <f t="shared" si="394"/>
        <v>4</v>
      </c>
      <c r="AK304" s="24">
        <f t="shared" si="394"/>
        <v>-0.29999999999999716</v>
      </c>
      <c r="AL304">
        <f t="shared" si="394"/>
        <v>3.5</v>
      </c>
      <c r="AM304">
        <f t="shared" si="394"/>
        <v>1.5</v>
      </c>
      <c r="AN304">
        <f t="shared" si="394"/>
        <v>2.2999999999999972</v>
      </c>
      <c r="AO304">
        <f t="shared" si="394"/>
        <v>3.7000000000000028</v>
      </c>
      <c r="AP304">
        <f t="shared" si="394"/>
        <v>1.2999999999999972</v>
      </c>
      <c r="AQ304">
        <f t="shared" si="394"/>
        <v>2</v>
      </c>
      <c r="AR304">
        <f t="shared" si="394"/>
        <v>2.3999999999999986</v>
      </c>
      <c r="AS304">
        <f t="shared" si="394"/>
        <v>3.7999999999999972</v>
      </c>
      <c r="AT304">
        <f t="shared" si="394"/>
        <v>1.6000000000000014</v>
      </c>
      <c r="AU304">
        <f t="shared" si="394"/>
        <v>3.7000000000000028</v>
      </c>
    </row>
    <row r="305" spans="1:47" x14ac:dyDescent="0.3">
      <c r="A305" s="53"/>
      <c r="B305" s="4" t="s">
        <v>142</v>
      </c>
      <c r="C305">
        <v>71</v>
      </c>
      <c r="D305">
        <v>60.5</v>
      </c>
      <c r="E305">
        <v>50.8</v>
      </c>
      <c r="F305">
        <v>65.3</v>
      </c>
      <c r="G305">
        <v>77</v>
      </c>
      <c r="H305">
        <v>50.2</v>
      </c>
      <c r="I305">
        <v>59.6</v>
      </c>
      <c r="J305">
        <v>55.2</v>
      </c>
      <c r="K305">
        <v>58.6</v>
      </c>
      <c r="L305">
        <v>52.3</v>
      </c>
      <c r="M305">
        <v>53.4</v>
      </c>
      <c r="N305">
        <v>51.4</v>
      </c>
      <c r="O305">
        <v>59</v>
      </c>
      <c r="P305">
        <v>55.5</v>
      </c>
      <c r="Q305">
        <v>54.2</v>
      </c>
      <c r="R305">
        <v>78.400000000000006</v>
      </c>
      <c r="S305">
        <v>54.7</v>
      </c>
      <c r="T305">
        <v>64.900000000000006</v>
      </c>
      <c r="W305">
        <v>74.5</v>
      </c>
      <c r="X305">
        <v>76.8</v>
      </c>
      <c r="Y305">
        <v>47.8</v>
      </c>
      <c r="Z305">
        <v>57.1</v>
      </c>
      <c r="AA305">
        <v>57.3</v>
      </c>
      <c r="AB305">
        <v>33.6</v>
      </c>
      <c r="AC305">
        <v>69.2</v>
      </c>
      <c r="AD305">
        <v>65.099999999999994</v>
      </c>
      <c r="AE305">
        <v>51.5</v>
      </c>
      <c r="AG305">
        <v>102.7</v>
      </c>
      <c r="AH305">
        <v>52.9</v>
      </c>
      <c r="AI305">
        <v>62</v>
      </c>
      <c r="AK305" s="24">
        <v>57</v>
      </c>
      <c r="AL305">
        <v>60</v>
      </c>
      <c r="AM305">
        <v>33.9</v>
      </c>
      <c r="AN305">
        <v>64.8</v>
      </c>
      <c r="AO305">
        <v>53</v>
      </c>
      <c r="AP305">
        <v>65.7</v>
      </c>
      <c r="AQ305">
        <v>59.4</v>
      </c>
      <c r="AR305">
        <v>44</v>
      </c>
      <c r="AS305">
        <v>86.2</v>
      </c>
      <c r="AT305">
        <v>53.5</v>
      </c>
      <c r="AU305">
        <v>90.7</v>
      </c>
    </row>
    <row r="306" spans="1:47" x14ac:dyDescent="0.3">
      <c r="A306" s="53"/>
      <c r="B306" s="4" t="s">
        <v>143</v>
      </c>
      <c r="C306">
        <v>68.400000000000006</v>
      </c>
      <c r="D306">
        <v>59.9</v>
      </c>
      <c r="E306">
        <v>47.6</v>
      </c>
      <c r="F306">
        <v>61.6</v>
      </c>
      <c r="G306">
        <v>74.400000000000006</v>
      </c>
      <c r="H306">
        <v>46.4</v>
      </c>
      <c r="I306">
        <v>59.3</v>
      </c>
      <c r="J306">
        <v>54.4</v>
      </c>
      <c r="K306">
        <v>56.6</v>
      </c>
      <c r="L306">
        <v>49.2</v>
      </c>
      <c r="M306">
        <v>50.5</v>
      </c>
      <c r="N306">
        <v>48.9</v>
      </c>
      <c r="O306">
        <v>54.1</v>
      </c>
      <c r="P306">
        <v>55</v>
      </c>
      <c r="Q306">
        <v>54</v>
      </c>
      <c r="R306">
        <v>74.900000000000006</v>
      </c>
      <c r="S306">
        <v>51.9</v>
      </c>
      <c r="T306">
        <v>61.4</v>
      </c>
      <c r="W306">
        <v>70.8</v>
      </c>
      <c r="X306">
        <v>73.3</v>
      </c>
      <c r="Y306">
        <v>46.4</v>
      </c>
      <c r="Z306">
        <v>56.4</v>
      </c>
      <c r="AA306">
        <v>56.4</v>
      </c>
      <c r="AB306">
        <v>30.4</v>
      </c>
      <c r="AC306">
        <v>66</v>
      </c>
      <c r="AD306">
        <v>62.4</v>
      </c>
      <c r="AE306">
        <v>51.2</v>
      </c>
      <c r="AH306">
        <v>50.5</v>
      </c>
      <c r="AI306">
        <v>58</v>
      </c>
      <c r="AK306" s="24">
        <v>57.3</v>
      </c>
      <c r="AL306">
        <v>56.5</v>
      </c>
      <c r="AM306">
        <v>32.4</v>
      </c>
      <c r="AN306">
        <v>62.5</v>
      </c>
      <c r="AO306">
        <v>49.3</v>
      </c>
      <c r="AP306">
        <v>64.400000000000006</v>
      </c>
      <c r="AQ306">
        <v>57.4</v>
      </c>
      <c r="AR306">
        <v>41.6</v>
      </c>
      <c r="AS306">
        <v>82.4</v>
      </c>
      <c r="AT306">
        <v>51.9</v>
      </c>
      <c r="AU306">
        <v>87</v>
      </c>
    </row>
    <row r="307" spans="1:47" x14ac:dyDescent="0.3">
      <c r="A307" s="53"/>
      <c r="B307" s="4" t="s">
        <v>144</v>
      </c>
      <c r="C307">
        <v>2500</v>
      </c>
      <c r="D307" s="34" t="s">
        <v>404</v>
      </c>
      <c r="E307">
        <v>3300</v>
      </c>
      <c r="F307">
        <v>3800</v>
      </c>
      <c r="G307">
        <v>2500</v>
      </c>
      <c r="H307">
        <v>3700</v>
      </c>
      <c r="I307" t="s">
        <v>404</v>
      </c>
      <c r="J307">
        <v>700</v>
      </c>
      <c r="K307">
        <v>2100</v>
      </c>
      <c r="L307">
        <v>3300</v>
      </c>
      <c r="M307">
        <v>3400</v>
      </c>
      <c r="N307">
        <v>3400</v>
      </c>
      <c r="O307">
        <v>5500</v>
      </c>
      <c r="P307" t="s">
        <v>404</v>
      </c>
      <c r="Q307" t="s">
        <v>404</v>
      </c>
      <c r="R307">
        <v>4000</v>
      </c>
      <c r="S307">
        <v>2700</v>
      </c>
      <c r="T307">
        <v>3400</v>
      </c>
      <c r="W307">
        <v>4000</v>
      </c>
      <c r="X307">
        <v>4300</v>
      </c>
      <c r="Y307">
        <v>1500</v>
      </c>
      <c r="Z307" t="s">
        <v>404</v>
      </c>
      <c r="AA307">
        <v>1000</v>
      </c>
      <c r="AB307">
        <v>3100</v>
      </c>
      <c r="AC307">
        <v>4200</v>
      </c>
      <c r="AD307">
        <v>2600</v>
      </c>
      <c r="AE307" t="s">
        <v>404</v>
      </c>
      <c r="AF307">
        <v>2000</v>
      </c>
      <c r="AG307">
        <v>1700</v>
      </c>
      <c r="AH307">
        <v>2400</v>
      </c>
      <c r="AI307">
        <v>4000</v>
      </c>
      <c r="AK307" t="s">
        <v>404</v>
      </c>
      <c r="AL307">
        <v>3500</v>
      </c>
      <c r="AM307">
        <v>900</v>
      </c>
      <c r="AN307">
        <v>2800</v>
      </c>
      <c r="AO307">
        <v>4000</v>
      </c>
      <c r="AP307">
        <v>1200</v>
      </c>
      <c r="AQ307">
        <v>1900</v>
      </c>
      <c r="AR307">
        <v>2500</v>
      </c>
      <c r="AS307">
        <v>3700</v>
      </c>
      <c r="AT307">
        <v>1500</v>
      </c>
      <c r="AU307">
        <v>1700</v>
      </c>
    </row>
    <row r="308" spans="1:47" x14ac:dyDescent="0.3">
      <c r="A308" s="53"/>
      <c r="B308" s="4" t="s">
        <v>145</v>
      </c>
      <c r="E308">
        <v>3100</v>
      </c>
      <c r="F308">
        <v>3800</v>
      </c>
      <c r="G308">
        <v>2500</v>
      </c>
      <c r="H308">
        <v>3800</v>
      </c>
      <c r="I308" t="s">
        <v>404</v>
      </c>
      <c r="J308">
        <v>700</v>
      </c>
      <c r="K308">
        <v>2100</v>
      </c>
      <c r="M308">
        <v>3400</v>
      </c>
      <c r="P308">
        <v>500</v>
      </c>
      <c r="Q308" t="s">
        <v>404</v>
      </c>
      <c r="R308">
        <v>4000</v>
      </c>
      <c r="S308">
        <v>2700</v>
      </c>
      <c r="T308">
        <v>3400</v>
      </c>
      <c r="W308">
        <v>3700</v>
      </c>
      <c r="X308">
        <v>3500</v>
      </c>
      <c r="Y308">
        <v>1200</v>
      </c>
      <c r="Z308" t="s">
        <v>404</v>
      </c>
      <c r="AA308">
        <v>900</v>
      </c>
      <c r="AB308">
        <v>3100</v>
      </c>
      <c r="AC308">
        <v>3200</v>
      </c>
      <c r="AD308">
        <v>2600</v>
      </c>
      <c r="AE308" t="s">
        <v>404</v>
      </c>
      <c r="AH308">
        <v>2400</v>
      </c>
      <c r="AK308" t="s">
        <v>404</v>
      </c>
      <c r="AL308">
        <v>3500</v>
      </c>
      <c r="AM308">
        <v>900</v>
      </c>
      <c r="AN308">
        <v>2300</v>
      </c>
      <c r="AO308">
        <v>4000</v>
      </c>
      <c r="AP308">
        <v>1200</v>
      </c>
      <c r="AQ308">
        <v>2000</v>
      </c>
      <c r="AR308">
        <v>2500</v>
      </c>
      <c r="AT308">
        <v>1600</v>
      </c>
    </row>
    <row r="309" spans="1:47" x14ac:dyDescent="0.3">
      <c r="A309" s="53"/>
      <c r="B309" s="4" t="s">
        <v>146</v>
      </c>
      <c r="C309" t="s">
        <v>184</v>
      </c>
      <c r="D309" t="s">
        <v>405</v>
      </c>
      <c r="E309" t="s">
        <v>278</v>
      </c>
      <c r="F309" t="s">
        <v>1876</v>
      </c>
      <c r="G309" t="s">
        <v>652</v>
      </c>
      <c r="H309" t="s">
        <v>714</v>
      </c>
      <c r="I309" t="s">
        <v>839</v>
      </c>
      <c r="J309" t="s">
        <v>943</v>
      </c>
      <c r="K309" t="s">
        <v>1028</v>
      </c>
      <c r="L309" t="s">
        <v>1056</v>
      </c>
      <c r="M309" t="s">
        <v>1196</v>
      </c>
      <c r="N309" t="s">
        <v>2555</v>
      </c>
      <c r="O309" t="s">
        <v>1249</v>
      </c>
      <c r="P309" t="s">
        <v>1347</v>
      </c>
      <c r="Q309" t="s">
        <v>1376</v>
      </c>
      <c r="R309" t="s">
        <v>1427</v>
      </c>
      <c r="S309" t="s">
        <v>1539</v>
      </c>
      <c r="T309" t="s">
        <v>1584</v>
      </c>
      <c r="W309" t="s">
        <v>1658</v>
      </c>
      <c r="X309" t="s">
        <v>205</v>
      </c>
      <c r="Y309" t="s">
        <v>1738</v>
      </c>
      <c r="Z309" t="s">
        <v>1794</v>
      </c>
      <c r="AA309" t="s">
        <v>534</v>
      </c>
      <c r="AB309" t="s">
        <v>1929</v>
      </c>
      <c r="AC309" t="s">
        <v>1444</v>
      </c>
      <c r="AD309" t="s">
        <v>2115</v>
      </c>
      <c r="AE309" t="s">
        <v>2222</v>
      </c>
      <c r="AF309" t="s">
        <v>2296</v>
      </c>
      <c r="AG309" t="s">
        <v>2576</v>
      </c>
      <c r="AH309" t="s">
        <v>2907</v>
      </c>
      <c r="AI309" t="s">
        <v>1848</v>
      </c>
      <c r="AK309" t="s">
        <v>2415</v>
      </c>
      <c r="AL309" t="s">
        <v>2680</v>
      </c>
      <c r="AM309" t="s">
        <v>797</v>
      </c>
      <c r="AN309" t="s">
        <v>2732</v>
      </c>
      <c r="AO309" t="s">
        <v>2008</v>
      </c>
      <c r="AP309" t="s">
        <v>2818</v>
      </c>
      <c r="AQ309" t="s">
        <v>2948</v>
      </c>
      <c r="AR309" t="s">
        <v>3026</v>
      </c>
      <c r="AS309" t="s">
        <v>3077</v>
      </c>
      <c r="AT309" t="s">
        <v>2129</v>
      </c>
      <c r="AU309" t="s">
        <v>3123</v>
      </c>
    </row>
    <row r="310" spans="1:47" x14ac:dyDescent="0.3">
      <c r="A310" s="53"/>
      <c r="B310" s="4" t="s">
        <v>147</v>
      </c>
      <c r="C310">
        <v>260</v>
      </c>
      <c r="D310">
        <v>250</v>
      </c>
      <c r="E310">
        <v>200</v>
      </c>
      <c r="F310">
        <v>250</v>
      </c>
      <c r="G310">
        <v>250</v>
      </c>
      <c r="H310">
        <v>200</v>
      </c>
      <c r="I310">
        <v>250</v>
      </c>
      <c r="J310">
        <v>250</v>
      </c>
      <c r="K310">
        <v>250</v>
      </c>
      <c r="L310">
        <v>220</v>
      </c>
      <c r="M310">
        <v>250</v>
      </c>
      <c r="N310">
        <v>200</v>
      </c>
      <c r="O310">
        <v>270</v>
      </c>
      <c r="P310">
        <v>300</v>
      </c>
      <c r="Q310">
        <v>250</v>
      </c>
      <c r="R310">
        <v>270</v>
      </c>
      <c r="S310">
        <v>220</v>
      </c>
      <c r="T310">
        <v>250</v>
      </c>
      <c r="W310">
        <v>250</v>
      </c>
      <c r="X310">
        <v>250</v>
      </c>
      <c r="Y310">
        <v>220</v>
      </c>
      <c r="Z310">
        <v>250</v>
      </c>
      <c r="AA310">
        <v>250</v>
      </c>
      <c r="AB310">
        <v>200</v>
      </c>
      <c r="AC310">
        <v>200</v>
      </c>
      <c r="AD310">
        <v>280</v>
      </c>
      <c r="AE310">
        <v>200</v>
      </c>
      <c r="AF310">
        <v>220</v>
      </c>
      <c r="AG310">
        <v>250</v>
      </c>
      <c r="AH310">
        <v>230</v>
      </c>
      <c r="AI310">
        <v>270</v>
      </c>
      <c r="AK310">
        <v>230</v>
      </c>
      <c r="AL310">
        <v>200</v>
      </c>
      <c r="AM310">
        <v>230</v>
      </c>
      <c r="AN310">
        <v>230</v>
      </c>
      <c r="AO310">
        <v>250</v>
      </c>
      <c r="AP310">
        <v>250</v>
      </c>
      <c r="AQ310">
        <v>250</v>
      </c>
      <c r="AR310">
        <v>250</v>
      </c>
      <c r="AS310">
        <v>270</v>
      </c>
      <c r="AT310">
        <v>250</v>
      </c>
      <c r="AU310">
        <v>250</v>
      </c>
    </row>
    <row r="311" spans="1:47" x14ac:dyDescent="0.3">
      <c r="A311" s="53"/>
      <c r="B311" s="4" t="s">
        <v>148</v>
      </c>
      <c r="C311">
        <v>10</v>
      </c>
      <c r="D311">
        <v>24</v>
      </c>
      <c r="E311">
        <v>64</v>
      </c>
      <c r="F311">
        <v>48</v>
      </c>
      <c r="G311">
        <v>10</v>
      </c>
      <c r="H311">
        <v>32</v>
      </c>
      <c r="I311">
        <v>48</v>
      </c>
      <c r="J311">
        <v>32</v>
      </c>
      <c r="K311">
        <v>32</v>
      </c>
      <c r="L311">
        <v>34</v>
      </c>
      <c r="M311">
        <v>54</v>
      </c>
      <c r="N311">
        <v>54</v>
      </c>
      <c r="O311">
        <v>70</v>
      </c>
      <c r="P311">
        <v>72</v>
      </c>
      <c r="Q311">
        <v>42</v>
      </c>
      <c r="R311">
        <v>44</v>
      </c>
      <c r="S311">
        <v>28</v>
      </c>
      <c r="T311">
        <v>57</v>
      </c>
      <c r="W311">
        <v>53</v>
      </c>
      <c r="X311">
        <v>45</v>
      </c>
      <c r="Y311">
        <v>46</v>
      </c>
      <c r="Z311">
        <v>55</v>
      </c>
      <c r="AA311">
        <v>30</v>
      </c>
      <c r="AB311">
        <v>54</v>
      </c>
      <c r="AC311">
        <v>37</v>
      </c>
      <c r="AD311">
        <v>41</v>
      </c>
      <c r="AE311">
        <v>25</v>
      </c>
      <c r="AF311">
        <v>61</v>
      </c>
      <c r="AG311">
        <v>58</v>
      </c>
      <c r="AH311">
        <v>48</v>
      </c>
      <c r="AI311">
        <v>58</v>
      </c>
      <c r="AK311">
        <v>32</v>
      </c>
      <c r="AL311">
        <v>27</v>
      </c>
      <c r="AM311">
        <v>37</v>
      </c>
      <c r="AN311">
        <v>48</v>
      </c>
      <c r="AO311">
        <v>48</v>
      </c>
      <c r="AP311">
        <v>33</v>
      </c>
      <c r="AQ311">
        <v>58</v>
      </c>
      <c r="AR311">
        <v>46</v>
      </c>
      <c r="AS311">
        <v>50</v>
      </c>
      <c r="AT311">
        <v>34</v>
      </c>
      <c r="AU311">
        <v>20</v>
      </c>
    </row>
    <row r="312" spans="1:47" x14ac:dyDescent="0.3">
      <c r="A312" s="53"/>
      <c r="B312" s="4" t="s">
        <v>149</v>
      </c>
      <c r="C312">
        <v>-123</v>
      </c>
      <c r="D312">
        <v>-130</v>
      </c>
      <c r="E312">
        <v>-108</v>
      </c>
      <c r="F312">
        <v>-148</v>
      </c>
      <c r="G312">
        <v>-114</v>
      </c>
      <c r="H312">
        <v>-90</v>
      </c>
      <c r="I312">
        <v>-112</v>
      </c>
      <c r="J312">
        <v>-156</v>
      </c>
      <c r="K312">
        <v>-106</v>
      </c>
      <c r="L312">
        <v>-124</v>
      </c>
      <c r="M312">
        <v>-92</v>
      </c>
      <c r="N312" s="24">
        <v>118</v>
      </c>
      <c r="O312">
        <v>-136</v>
      </c>
      <c r="P312">
        <v>-116</v>
      </c>
      <c r="Q312">
        <v>-36</v>
      </c>
      <c r="R312">
        <v>-86</v>
      </c>
      <c r="S312">
        <v>-114</v>
      </c>
      <c r="T312">
        <v>-176</v>
      </c>
      <c r="W312">
        <v>-100</v>
      </c>
      <c r="X312">
        <v>-72</v>
      </c>
      <c r="Y312">
        <v>-50</v>
      </c>
      <c r="Z312">
        <v>-34</v>
      </c>
      <c r="AA312">
        <v>-120</v>
      </c>
      <c r="AB312">
        <v>-46</v>
      </c>
      <c r="AC312">
        <v>-131</v>
      </c>
      <c r="AD312">
        <v>-151</v>
      </c>
      <c r="AE312">
        <v>-78</v>
      </c>
      <c r="AF312">
        <v>-147</v>
      </c>
      <c r="AG312">
        <v>-154</v>
      </c>
      <c r="AH312">
        <v>-62</v>
      </c>
      <c r="AI312">
        <v>-148</v>
      </c>
      <c r="AK312">
        <v>-62</v>
      </c>
      <c r="AL312">
        <v>-73</v>
      </c>
      <c r="AM312">
        <v>-185</v>
      </c>
      <c r="AN312">
        <v>-48</v>
      </c>
      <c r="AO312">
        <v>-112</v>
      </c>
      <c r="AP312">
        <v>-51</v>
      </c>
      <c r="AQ312">
        <v>-120</v>
      </c>
      <c r="AR312">
        <v>-128</v>
      </c>
      <c r="AS312">
        <v>-132</v>
      </c>
      <c r="AT312">
        <v>-142</v>
      </c>
      <c r="AU312">
        <v>-55</v>
      </c>
    </row>
    <row r="313" spans="1:47" ht="15" thickBot="1" x14ac:dyDescent="0.35">
      <c r="A313" s="53"/>
      <c r="B313" s="2" t="s">
        <v>150</v>
      </c>
      <c r="C313">
        <v>154</v>
      </c>
      <c r="D313">
        <v>128</v>
      </c>
      <c r="E313">
        <v>143</v>
      </c>
      <c r="F313">
        <v>150</v>
      </c>
      <c r="G313">
        <v>81</v>
      </c>
      <c r="H313">
        <v>106</v>
      </c>
      <c r="I313">
        <v>130</v>
      </c>
      <c r="J313">
        <v>163</v>
      </c>
      <c r="K313">
        <v>92</v>
      </c>
      <c r="L313">
        <v>136</v>
      </c>
      <c r="M313">
        <v>78</v>
      </c>
      <c r="N313">
        <v>126</v>
      </c>
      <c r="O313">
        <v>162</v>
      </c>
      <c r="P313">
        <v>114</v>
      </c>
      <c r="Q313">
        <v>180</v>
      </c>
      <c r="R313">
        <v>170</v>
      </c>
      <c r="S313">
        <v>134</v>
      </c>
      <c r="T313">
        <v>172</v>
      </c>
      <c r="W313">
        <v>129</v>
      </c>
      <c r="X313">
        <v>89</v>
      </c>
      <c r="Y313">
        <v>62</v>
      </c>
      <c r="Z313">
        <v>112</v>
      </c>
      <c r="AA313">
        <v>170</v>
      </c>
      <c r="AB313">
        <v>78</v>
      </c>
      <c r="AC313">
        <v>134</v>
      </c>
      <c r="AD313">
        <v>164</v>
      </c>
      <c r="AE313">
        <v>92</v>
      </c>
      <c r="AF313">
        <v>109</v>
      </c>
      <c r="AG313">
        <v>102</v>
      </c>
      <c r="AH313">
        <v>178</v>
      </c>
      <c r="AI313">
        <v>136</v>
      </c>
      <c r="AK313">
        <v>71</v>
      </c>
      <c r="AL313">
        <v>182</v>
      </c>
      <c r="AM313">
        <v>186</v>
      </c>
      <c r="AN313">
        <v>182</v>
      </c>
      <c r="AO313">
        <v>172</v>
      </c>
      <c r="AP313">
        <v>165</v>
      </c>
      <c r="AQ313">
        <v>145</v>
      </c>
      <c r="AR313">
        <v>130</v>
      </c>
      <c r="AS313">
        <v>166</v>
      </c>
      <c r="AU313">
        <v>133</v>
      </c>
    </row>
    <row r="314" spans="1:47" x14ac:dyDescent="0.3">
      <c r="A314" s="53" t="s">
        <v>130</v>
      </c>
      <c r="B314" s="3" t="s">
        <v>5</v>
      </c>
      <c r="C314" t="s">
        <v>185</v>
      </c>
      <c r="D314" s="31">
        <v>45543</v>
      </c>
      <c r="E314" t="s">
        <v>478</v>
      </c>
      <c r="F314" t="s">
        <v>717</v>
      </c>
      <c r="G314" s="31">
        <v>45423</v>
      </c>
      <c r="H314" t="s">
        <v>715</v>
      </c>
      <c r="I314" s="31">
        <v>45386</v>
      </c>
      <c r="J314" t="s">
        <v>480</v>
      </c>
      <c r="K314" t="s">
        <v>606</v>
      </c>
      <c r="L314" t="s">
        <v>173</v>
      </c>
      <c r="M314" s="31" t="s">
        <v>662</v>
      </c>
      <c r="N314" t="s">
        <v>875</v>
      </c>
      <c r="O314" t="s">
        <v>715</v>
      </c>
      <c r="P314" t="s">
        <v>1130</v>
      </c>
      <c r="Q314" t="s">
        <v>247</v>
      </c>
      <c r="R314" t="s">
        <v>466</v>
      </c>
      <c r="S314" s="31">
        <v>45509</v>
      </c>
      <c r="T314" t="s">
        <v>715</v>
      </c>
      <c r="W314" s="31">
        <v>45360</v>
      </c>
      <c r="X314" s="31">
        <v>45300</v>
      </c>
      <c r="Y314" s="31">
        <v>45387</v>
      </c>
      <c r="Z314" t="s">
        <v>185</v>
      </c>
      <c r="AA314" s="31">
        <v>45477</v>
      </c>
      <c r="AB314" t="s">
        <v>173</v>
      </c>
      <c r="AC314" t="s">
        <v>173</v>
      </c>
      <c r="AD314" t="s">
        <v>466</v>
      </c>
      <c r="AE314" t="s">
        <v>185</v>
      </c>
      <c r="AF314" s="31">
        <v>45357</v>
      </c>
      <c r="AG314" t="s">
        <v>173</v>
      </c>
      <c r="AH314" t="s">
        <v>478</v>
      </c>
      <c r="AI314" t="s">
        <v>480</v>
      </c>
      <c r="AK314" t="s">
        <v>569</v>
      </c>
      <c r="AL314" t="s">
        <v>715</v>
      </c>
      <c r="AM314" t="s">
        <v>292</v>
      </c>
      <c r="AN314" t="s">
        <v>478</v>
      </c>
      <c r="AO314" s="31">
        <v>45416</v>
      </c>
      <c r="AP314" t="s">
        <v>185</v>
      </c>
      <c r="AQ314" t="s">
        <v>715</v>
      </c>
      <c r="AR314" t="s">
        <v>185</v>
      </c>
      <c r="AS314" t="s">
        <v>478</v>
      </c>
      <c r="AT314" t="s">
        <v>1127</v>
      </c>
      <c r="AU314" s="31">
        <v>45544</v>
      </c>
    </row>
    <row r="315" spans="1:47" x14ac:dyDescent="0.3">
      <c r="A315" s="53"/>
      <c r="B315" s="4" t="s">
        <v>139</v>
      </c>
      <c r="C315">
        <v>4</v>
      </c>
      <c r="D315">
        <v>4</v>
      </c>
      <c r="E315">
        <v>4</v>
      </c>
      <c r="F315">
        <v>4</v>
      </c>
      <c r="G315">
        <v>4</v>
      </c>
      <c r="H315">
        <v>4</v>
      </c>
      <c r="I315">
        <v>4</v>
      </c>
      <c r="J315">
        <v>4</v>
      </c>
      <c r="K315">
        <v>4</v>
      </c>
      <c r="L315">
        <v>4</v>
      </c>
      <c r="M315">
        <v>4</v>
      </c>
      <c r="N315">
        <v>4</v>
      </c>
      <c r="O315">
        <v>4</v>
      </c>
      <c r="P315">
        <v>4</v>
      </c>
      <c r="Q315">
        <v>4</v>
      </c>
      <c r="R315">
        <v>4</v>
      </c>
      <c r="S315">
        <v>4</v>
      </c>
      <c r="T315">
        <v>4</v>
      </c>
      <c r="W315">
        <v>4</v>
      </c>
      <c r="X315">
        <v>4</v>
      </c>
      <c r="Y315">
        <v>4</v>
      </c>
      <c r="Z315">
        <v>4</v>
      </c>
      <c r="AA315">
        <v>4</v>
      </c>
      <c r="AB315">
        <v>4</v>
      </c>
      <c r="AC315">
        <v>4</v>
      </c>
      <c r="AD315">
        <v>4</v>
      </c>
      <c r="AE315">
        <v>4</v>
      </c>
      <c r="AF315">
        <v>4</v>
      </c>
      <c r="AG315">
        <v>4</v>
      </c>
      <c r="AH315">
        <v>4</v>
      </c>
      <c r="AI315">
        <v>4</v>
      </c>
      <c r="AK315">
        <v>4</v>
      </c>
      <c r="AL315">
        <v>4</v>
      </c>
      <c r="AM315">
        <v>4</v>
      </c>
      <c r="AN315">
        <v>4</v>
      </c>
      <c r="AO315">
        <v>4</v>
      </c>
      <c r="AP315">
        <v>4</v>
      </c>
      <c r="AQ315">
        <v>4</v>
      </c>
      <c r="AR315">
        <v>4</v>
      </c>
      <c r="AS315">
        <v>4</v>
      </c>
      <c r="AT315">
        <v>4</v>
      </c>
      <c r="AU315">
        <v>4</v>
      </c>
    </row>
    <row r="316" spans="1:47" x14ac:dyDescent="0.3">
      <c r="A316" s="53"/>
      <c r="B316" s="4" t="s">
        <v>140</v>
      </c>
      <c r="C316">
        <v>68.5</v>
      </c>
      <c r="D316">
        <v>60.5</v>
      </c>
      <c r="E316">
        <v>47.5</v>
      </c>
      <c r="F316">
        <v>61.5</v>
      </c>
      <c r="G316">
        <v>74.5</v>
      </c>
      <c r="H316">
        <v>46.5</v>
      </c>
      <c r="I316">
        <v>60</v>
      </c>
      <c r="J316">
        <v>54.5</v>
      </c>
      <c r="K316">
        <v>54</v>
      </c>
      <c r="L316">
        <v>49.5</v>
      </c>
      <c r="M316">
        <v>50</v>
      </c>
      <c r="N316">
        <v>48.5</v>
      </c>
      <c r="O316">
        <v>53.5</v>
      </c>
      <c r="P316">
        <v>56</v>
      </c>
      <c r="Q316">
        <v>55</v>
      </c>
      <c r="R316">
        <v>75.5</v>
      </c>
      <c r="S316">
        <v>52</v>
      </c>
      <c r="T316">
        <v>61.5</v>
      </c>
      <c r="W316">
        <v>70.5</v>
      </c>
      <c r="X316">
        <v>72.5</v>
      </c>
      <c r="Z316">
        <v>57.5</v>
      </c>
      <c r="AA316">
        <v>58.5</v>
      </c>
      <c r="AB316">
        <v>30.5</v>
      </c>
      <c r="AC316">
        <v>65.5</v>
      </c>
      <c r="AD316">
        <v>62.5</v>
      </c>
      <c r="AE316">
        <v>51.5</v>
      </c>
      <c r="AF316">
        <v>48.5</v>
      </c>
      <c r="AG316">
        <v>101</v>
      </c>
      <c r="AH316">
        <v>50.5</v>
      </c>
      <c r="AI316">
        <v>58</v>
      </c>
      <c r="AK316">
        <v>54</v>
      </c>
      <c r="AL316">
        <v>56.5</v>
      </c>
      <c r="AM316">
        <v>33</v>
      </c>
      <c r="AN316">
        <v>62</v>
      </c>
      <c r="AO316">
        <v>48</v>
      </c>
      <c r="AP316">
        <v>64.5</v>
      </c>
      <c r="AQ316">
        <v>57.5</v>
      </c>
      <c r="AR316">
        <v>41.5</v>
      </c>
      <c r="AS316">
        <v>82.5</v>
      </c>
      <c r="AT316">
        <v>52</v>
      </c>
      <c r="AU316">
        <v>89</v>
      </c>
    </row>
    <row r="317" spans="1:47" x14ac:dyDescent="0.3">
      <c r="A317" s="53"/>
      <c r="B317" s="32" t="s">
        <v>141</v>
      </c>
      <c r="C317">
        <f>(C318-C319)</f>
        <v>3.9000000000000057</v>
      </c>
      <c r="D317">
        <f t="shared" ref="D317:L317" si="395">(D318-D319)</f>
        <v>1</v>
      </c>
      <c r="E317">
        <f t="shared" si="395"/>
        <v>3.7000000000000028</v>
      </c>
      <c r="F317">
        <f t="shared" si="395"/>
        <v>2.2999999999999972</v>
      </c>
      <c r="G317">
        <f t="shared" si="395"/>
        <v>1.4000000000000057</v>
      </c>
      <c r="H317">
        <f t="shared" si="395"/>
        <v>3.0999999999999943</v>
      </c>
      <c r="I317">
        <f t="shared" si="395"/>
        <v>2.6999999999999957</v>
      </c>
      <c r="J317">
        <f t="shared" si="395"/>
        <v>0.29999999999999716</v>
      </c>
      <c r="K317">
        <f t="shared" si="395"/>
        <v>0.80000000000000426</v>
      </c>
      <c r="L317">
        <f t="shared" si="395"/>
        <v>2.5</v>
      </c>
      <c r="M317">
        <f t="shared" ref="M317:N317" si="396">(M318-M319)</f>
        <v>3.1000000000000014</v>
      </c>
      <c r="N317">
        <f t="shared" si="396"/>
        <v>4.1999999999999957</v>
      </c>
      <c r="O317">
        <f t="shared" ref="O317" si="397">(O318-O319)</f>
        <v>3.8999999999999986</v>
      </c>
      <c r="P317">
        <f t="shared" ref="P317" si="398">(P318-P319)</f>
        <v>1.1000000000000014</v>
      </c>
      <c r="Q317">
        <f t="shared" ref="Q317" si="399">(Q318-Q319)</f>
        <v>0.29999999999999716</v>
      </c>
      <c r="R317">
        <f t="shared" ref="R317" si="400">(R318-R319)</f>
        <v>4.5999999999999943</v>
      </c>
      <c r="S317">
        <f t="shared" ref="S317" si="401">(S318-S319)</f>
        <v>1.2000000000000028</v>
      </c>
      <c r="T317">
        <f t="shared" ref="T317" si="402">(T318-T319)</f>
        <v>3.1999999999999957</v>
      </c>
      <c r="W317">
        <f t="shared" ref="W317" si="403">(W318-W319)</f>
        <v>2.0999999999999943</v>
      </c>
      <c r="X317">
        <f t="shared" ref="X317" si="404">(X318-X319)</f>
        <v>4.8999999999999915</v>
      </c>
      <c r="Y317">
        <f t="shared" ref="Y317" si="405">(Y318-Y319)</f>
        <v>0.89999999999999858</v>
      </c>
      <c r="Z317">
        <f t="shared" ref="Z317" si="406">(Z318-Z319)</f>
        <v>0.59999999999999432</v>
      </c>
      <c r="AA317">
        <f t="shared" ref="AA317" si="407">(AA318-AA319)</f>
        <v>0.10000000000000142</v>
      </c>
      <c r="AB317">
        <f t="shared" ref="AB317" si="408">(AB318-AB319)</f>
        <v>1.8000000000000007</v>
      </c>
      <c r="AC317">
        <f t="shared" ref="AC317:AD317" si="409">(AC318-AC319)</f>
        <v>1.7999999999999972</v>
      </c>
      <c r="AD317">
        <f t="shared" si="409"/>
        <v>2.4999999999999929</v>
      </c>
      <c r="AE317">
        <f t="shared" ref="AE317" si="410">(AE318-AE319)</f>
        <v>0.5</v>
      </c>
      <c r="AF317">
        <f t="shared" ref="AF317:AU317" si="411">(AF318-AF319)</f>
        <v>0.60000000000000142</v>
      </c>
      <c r="AG317">
        <f t="shared" si="411"/>
        <v>4.0999999999999943</v>
      </c>
      <c r="AH317">
        <f t="shared" si="411"/>
        <v>2.1999999999999957</v>
      </c>
      <c r="AK317">
        <f t="shared" si="411"/>
        <v>2.1999999999999957</v>
      </c>
      <c r="AL317">
        <f t="shared" si="411"/>
        <v>3</v>
      </c>
      <c r="AM317">
        <f t="shared" si="411"/>
        <v>2</v>
      </c>
      <c r="AN317">
        <f t="shared" si="411"/>
        <v>2.7000000000000028</v>
      </c>
      <c r="AO317">
        <f t="shared" si="411"/>
        <v>3.5</v>
      </c>
      <c r="AP317">
        <f t="shared" si="411"/>
        <v>2.9000000000000057</v>
      </c>
      <c r="AQ317">
        <f t="shared" si="411"/>
        <v>6.6000000000000014</v>
      </c>
      <c r="AR317">
        <f t="shared" si="411"/>
        <v>3.2000000000000028</v>
      </c>
      <c r="AS317">
        <f t="shared" si="411"/>
        <v>3.7000000000000028</v>
      </c>
      <c r="AT317">
        <f t="shared" si="411"/>
        <v>2</v>
      </c>
      <c r="AU317">
        <f t="shared" si="411"/>
        <v>1.2000000000000028</v>
      </c>
    </row>
    <row r="318" spans="1:47" x14ac:dyDescent="0.3">
      <c r="A318" s="53"/>
      <c r="B318" s="4" t="s">
        <v>142</v>
      </c>
      <c r="C318">
        <v>72.400000000000006</v>
      </c>
      <c r="D318">
        <v>61.5</v>
      </c>
      <c r="E318">
        <v>51.2</v>
      </c>
      <c r="F318">
        <v>64.099999999999994</v>
      </c>
      <c r="G318">
        <v>76.2</v>
      </c>
      <c r="H318">
        <v>49.8</v>
      </c>
      <c r="I318">
        <v>62.8</v>
      </c>
      <c r="J318">
        <v>53.9</v>
      </c>
      <c r="K318">
        <v>55.1</v>
      </c>
      <c r="L318">
        <v>52.1</v>
      </c>
      <c r="M318">
        <v>53.1</v>
      </c>
      <c r="N318">
        <v>51.9</v>
      </c>
      <c r="O318">
        <v>58</v>
      </c>
      <c r="P318">
        <v>56.2</v>
      </c>
      <c r="Q318">
        <v>54.5</v>
      </c>
      <c r="R318">
        <v>80.099999999999994</v>
      </c>
      <c r="S318">
        <v>53.1</v>
      </c>
      <c r="T318">
        <v>64.8</v>
      </c>
      <c r="W318">
        <v>72.8</v>
      </c>
      <c r="X318">
        <v>77.599999999999994</v>
      </c>
      <c r="Y318">
        <v>47.8</v>
      </c>
      <c r="Z318">
        <v>56.8</v>
      </c>
      <c r="AA318">
        <v>56.7</v>
      </c>
      <c r="AB318">
        <v>32.5</v>
      </c>
      <c r="AC318">
        <v>67.599999999999994</v>
      </c>
      <c r="AD318">
        <v>64.599999999999994</v>
      </c>
      <c r="AE318">
        <v>51.9</v>
      </c>
      <c r="AF318">
        <v>48.2</v>
      </c>
      <c r="AG318">
        <v>105</v>
      </c>
      <c r="AH318">
        <v>52.9</v>
      </c>
      <c r="AI318">
        <v>61.8</v>
      </c>
      <c r="AK318">
        <v>55.8</v>
      </c>
      <c r="AL318">
        <v>59.5</v>
      </c>
      <c r="AM318">
        <v>34.799999999999997</v>
      </c>
      <c r="AN318">
        <v>65.5</v>
      </c>
      <c r="AO318">
        <v>52</v>
      </c>
      <c r="AP318">
        <v>67.400000000000006</v>
      </c>
      <c r="AQ318">
        <v>59.1</v>
      </c>
      <c r="AR318">
        <v>45</v>
      </c>
      <c r="AS318">
        <v>86.2</v>
      </c>
      <c r="AT318">
        <v>54.3</v>
      </c>
      <c r="AU318">
        <v>90.2</v>
      </c>
    </row>
    <row r="319" spans="1:47" x14ac:dyDescent="0.3">
      <c r="A319" s="53"/>
      <c r="B319" s="4" t="s">
        <v>143</v>
      </c>
      <c r="C319">
        <v>68.5</v>
      </c>
      <c r="D319">
        <v>60.5</v>
      </c>
      <c r="E319">
        <v>47.5</v>
      </c>
      <c r="F319">
        <v>61.8</v>
      </c>
      <c r="G319">
        <v>74.8</v>
      </c>
      <c r="H319">
        <v>46.7</v>
      </c>
      <c r="I319">
        <v>60.1</v>
      </c>
      <c r="J319">
        <v>53.6</v>
      </c>
      <c r="K319">
        <v>54.3</v>
      </c>
      <c r="L319">
        <v>49.6</v>
      </c>
      <c r="M319">
        <v>50</v>
      </c>
      <c r="N319">
        <v>47.7</v>
      </c>
      <c r="O319">
        <v>54.1</v>
      </c>
      <c r="P319">
        <v>55.1</v>
      </c>
      <c r="Q319">
        <v>54.2</v>
      </c>
      <c r="R319">
        <v>75.5</v>
      </c>
      <c r="S319">
        <v>51.9</v>
      </c>
      <c r="T319">
        <v>61.6</v>
      </c>
      <c r="W319">
        <v>70.7</v>
      </c>
      <c r="X319">
        <v>72.7</v>
      </c>
      <c r="Y319">
        <v>46.9</v>
      </c>
      <c r="Z319">
        <v>56.2</v>
      </c>
      <c r="AA319">
        <v>56.6</v>
      </c>
      <c r="AB319">
        <v>30.7</v>
      </c>
      <c r="AC319">
        <v>65.8</v>
      </c>
      <c r="AD319">
        <v>62.1</v>
      </c>
      <c r="AE319">
        <v>51.4</v>
      </c>
      <c r="AF319">
        <v>47.6</v>
      </c>
      <c r="AG319">
        <v>100.9</v>
      </c>
      <c r="AH319">
        <v>50.7</v>
      </c>
      <c r="AK319">
        <v>53.6</v>
      </c>
      <c r="AL319">
        <v>56.5</v>
      </c>
      <c r="AM319">
        <v>32.799999999999997</v>
      </c>
      <c r="AN319">
        <v>62.8</v>
      </c>
      <c r="AO319">
        <v>48.5</v>
      </c>
      <c r="AP319">
        <v>64.5</v>
      </c>
      <c r="AQ319">
        <v>52.5</v>
      </c>
      <c r="AR319">
        <v>41.8</v>
      </c>
      <c r="AS319">
        <v>82.5</v>
      </c>
      <c r="AT319">
        <v>52.3</v>
      </c>
      <c r="AU319">
        <v>89</v>
      </c>
    </row>
    <row r="320" spans="1:47" x14ac:dyDescent="0.3">
      <c r="A320" s="53"/>
      <c r="B320" s="4" t="s">
        <v>144</v>
      </c>
      <c r="C320">
        <v>3900</v>
      </c>
      <c r="D320">
        <v>1000</v>
      </c>
      <c r="E320">
        <v>3700</v>
      </c>
      <c r="F320">
        <v>2600</v>
      </c>
      <c r="G320">
        <v>1700</v>
      </c>
      <c r="H320">
        <v>3300</v>
      </c>
      <c r="I320">
        <v>2800</v>
      </c>
      <c r="J320">
        <v>500</v>
      </c>
      <c r="K320" t="s">
        <v>404</v>
      </c>
      <c r="L320">
        <v>2600</v>
      </c>
      <c r="M320">
        <v>3100</v>
      </c>
      <c r="N320">
        <v>3900</v>
      </c>
      <c r="O320">
        <v>4500</v>
      </c>
      <c r="P320">
        <v>500</v>
      </c>
      <c r="Q320" s="24">
        <v>500</v>
      </c>
      <c r="R320">
        <v>4600</v>
      </c>
      <c r="S320">
        <v>1100</v>
      </c>
      <c r="T320">
        <v>3300</v>
      </c>
      <c r="W320">
        <v>2300</v>
      </c>
      <c r="X320">
        <v>5100</v>
      </c>
      <c r="Y320">
        <v>1000</v>
      </c>
      <c r="Z320" t="s">
        <v>404</v>
      </c>
      <c r="AA320">
        <v>500</v>
      </c>
      <c r="AB320">
        <v>2000</v>
      </c>
      <c r="AC320">
        <v>2600</v>
      </c>
      <c r="AD320">
        <v>2100</v>
      </c>
      <c r="AE320">
        <v>400</v>
      </c>
      <c r="AF320">
        <v>1000</v>
      </c>
      <c r="AG320">
        <v>4000</v>
      </c>
      <c r="AH320">
        <v>2400</v>
      </c>
      <c r="AI320">
        <v>3800</v>
      </c>
      <c r="AK320">
        <v>1800</v>
      </c>
      <c r="AL320">
        <v>3000</v>
      </c>
      <c r="AM320">
        <v>1800</v>
      </c>
      <c r="AN320">
        <v>3500</v>
      </c>
      <c r="AO320">
        <v>4000</v>
      </c>
      <c r="AP320">
        <v>2900</v>
      </c>
      <c r="AQ320">
        <v>1600</v>
      </c>
      <c r="AR320">
        <v>3500</v>
      </c>
      <c r="AS320">
        <v>3700</v>
      </c>
      <c r="AT320">
        <v>2300</v>
      </c>
      <c r="AU320">
        <v>1200</v>
      </c>
    </row>
    <row r="321" spans="1:47" x14ac:dyDescent="0.3">
      <c r="A321" s="53"/>
      <c r="B321" s="4" t="s">
        <v>145</v>
      </c>
      <c r="C321">
        <v>3900</v>
      </c>
      <c r="D321">
        <v>1000</v>
      </c>
      <c r="F321">
        <v>2600</v>
      </c>
      <c r="I321">
        <v>2800</v>
      </c>
      <c r="J321">
        <v>500</v>
      </c>
      <c r="K321">
        <v>1100</v>
      </c>
      <c r="M321">
        <v>3100</v>
      </c>
      <c r="N321">
        <v>3400</v>
      </c>
      <c r="O321">
        <v>4000</v>
      </c>
      <c r="Q321" s="24">
        <v>5000</v>
      </c>
      <c r="R321">
        <v>4600</v>
      </c>
      <c r="S321">
        <v>1200</v>
      </c>
      <c r="T321">
        <v>3300</v>
      </c>
      <c r="W321">
        <v>2100</v>
      </c>
      <c r="X321">
        <v>5100</v>
      </c>
      <c r="Y321">
        <v>1000</v>
      </c>
      <c r="Z321" t="s">
        <v>404</v>
      </c>
      <c r="AA321">
        <v>1000</v>
      </c>
      <c r="AB321">
        <v>2000</v>
      </c>
      <c r="AD321">
        <v>2500</v>
      </c>
      <c r="AG321">
        <v>4100</v>
      </c>
      <c r="AH321">
        <v>2400</v>
      </c>
      <c r="AI321">
        <v>3800</v>
      </c>
      <c r="AK321">
        <v>1800</v>
      </c>
      <c r="AM321">
        <v>1000</v>
      </c>
      <c r="AN321">
        <v>2800</v>
      </c>
      <c r="AO321">
        <v>3800</v>
      </c>
      <c r="AP321">
        <v>2900</v>
      </c>
      <c r="AQ321">
        <v>1600</v>
      </c>
      <c r="AS321">
        <v>3700</v>
      </c>
      <c r="AT321">
        <v>2300</v>
      </c>
      <c r="AU321">
        <v>1200</v>
      </c>
    </row>
    <row r="322" spans="1:47" x14ac:dyDescent="0.3">
      <c r="A322" s="53"/>
      <c r="B322" s="4" t="s">
        <v>146</v>
      </c>
      <c r="C322" t="s">
        <v>157</v>
      </c>
      <c r="D322" t="s">
        <v>406</v>
      </c>
      <c r="E322" t="s">
        <v>479</v>
      </c>
      <c r="F322" t="s">
        <v>2646</v>
      </c>
      <c r="G322" t="s">
        <v>653</v>
      </c>
      <c r="H322" t="s">
        <v>716</v>
      </c>
      <c r="I322" t="s">
        <v>840</v>
      </c>
      <c r="J322" t="s">
        <v>941</v>
      </c>
      <c r="K322" t="s">
        <v>1029</v>
      </c>
      <c r="L322" t="s">
        <v>1052</v>
      </c>
      <c r="M322" t="s">
        <v>1198</v>
      </c>
      <c r="N322" t="s">
        <v>2556</v>
      </c>
      <c r="O322" s="33" t="s">
        <v>1250</v>
      </c>
      <c r="P322" t="s">
        <v>1348</v>
      </c>
      <c r="Q322" t="s">
        <v>1381</v>
      </c>
      <c r="R322" t="s">
        <v>1428</v>
      </c>
      <c r="S322" t="s">
        <v>1540</v>
      </c>
      <c r="T322" t="s">
        <v>1585</v>
      </c>
      <c r="W322" t="s">
        <v>1590</v>
      </c>
      <c r="X322" t="s">
        <v>1160</v>
      </c>
      <c r="Y322" t="s">
        <v>1739</v>
      </c>
      <c r="Z322" t="s">
        <v>1795</v>
      </c>
      <c r="AA322" t="s">
        <v>1869</v>
      </c>
      <c r="AB322" t="s">
        <v>1930</v>
      </c>
      <c r="AC322" t="s">
        <v>2019</v>
      </c>
      <c r="AD322" t="s">
        <v>2116</v>
      </c>
      <c r="AE322" t="s">
        <v>1558</v>
      </c>
      <c r="AF322" t="s">
        <v>2297</v>
      </c>
      <c r="AG322" t="s">
        <v>1450</v>
      </c>
      <c r="AH322" t="s">
        <v>2908</v>
      </c>
      <c r="AI322" t="s">
        <v>1362</v>
      </c>
      <c r="AK322" t="s">
        <v>2416</v>
      </c>
      <c r="AL322" t="s">
        <v>1248</v>
      </c>
      <c r="AM322" t="s">
        <v>1249</v>
      </c>
      <c r="AN322" t="s">
        <v>1086</v>
      </c>
      <c r="AO322" t="s">
        <v>2776</v>
      </c>
      <c r="AP322" t="s">
        <v>917</v>
      </c>
      <c r="AQ322" t="s">
        <v>2949</v>
      </c>
      <c r="AR322" t="s">
        <v>2848</v>
      </c>
      <c r="AS322" t="s">
        <v>637</v>
      </c>
      <c r="AT322" t="s">
        <v>3157</v>
      </c>
      <c r="AU322" t="s">
        <v>3052</v>
      </c>
    </row>
    <row r="323" spans="1:47" x14ac:dyDescent="0.3">
      <c r="A323" s="53"/>
      <c r="B323" s="4" t="s">
        <v>147</v>
      </c>
      <c r="C323">
        <v>250</v>
      </c>
      <c r="D323">
        <v>250</v>
      </c>
      <c r="E323">
        <v>200</v>
      </c>
      <c r="F323">
        <v>200</v>
      </c>
      <c r="G323">
        <v>200</v>
      </c>
      <c r="H323">
        <v>240</v>
      </c>
      <c r="I323">
        <v>250</v>
      </c>
      <c r="J323">
        <v>200</v>
      </c>
      <c r="K323">
        <v>250</v>
      </c>
      <c r="L323">
        <v>250</v>
      </c>
      <c r="M323">
        <v>250</v>
      </c>
      <c r="N323">
        <v>120</v>
      </c>
      <c r="O323">
        <v>270</v>
      </c>
      <c r="P323">
        <v>250</v>
      </c>
      <c r="Q323">
        <v>200</v>
      </c>
      <c r="R323">
        <v>200</v>
      </c>
      <c r="S323">
        <v>200</v>
      </c>
      <c r="T323">
        <v>250</v>
      </c>
      <c r="W323">
        <v>250</v>
      </c>
      <c r="X323">
        <v>250</v>
      </c>
      <c r="Y323">
        <v>220</v>
      </c>
      <c r="Z323">
        <v>250</v>
      </c>
      <c r="AA323">
        <v>250</v>
      </c>
      <c r="AB323">
        <v>200</v>
      </c>
      <c r="AC323">
        <v>250</v>
      </c>
      <c r="AD323">
        <v>200</v>
      </c>
      <c r="AE323">
        <v>250</v>
      </c>
      <c r="AF323">
        <v>250</v>
      </c>
      <c r="AG323">
        <v>250</v>
      </c>
      <c r="AH323">
        <v>250</v>
      </c>
      <c r="AI323">
        <v>250</v>
      </c>
      <c r="AK323">
        <v>230</v>
      </c>
      <c r="AL323">
        <v>250</v>
      </c>
      <c r="AM323">
        <v>200</v>
      </c>
      <c r="AN323">
        <v>230</v>
      </c>
      <c r="AO323">
        <v>250</v>
      </c>
      <c r="AP323">
        <v>250</v>
      </c>
      <c r="AQ323">
        <v>250</v>
      </c>
      <c r="AR323">
        <v>250</v>
      </c>
      <c r="AS323">
        <v>270</v>
      </c>
      <c r="AT323">
        <v>250</v>
      </c>
      <c r="AU323">
        <v>250</v>
      </c>
    </row>
    <row r="324" spans="1:47" x14ac:dyDescent="0.3">
      <c r="A324" s="53"/>
      <c r="B324" s="4" t="s">
        <v>148</v>
      </c>
      <c r="C324">
        <v>30</v>
      </c>
      <c r="D324">
        <v>34</v>
      </c>
      <c r="E324">
        <v>44</v>
      </c>
      <c r="F324">
        <v>28</v>
      </c>
      <c r="G324">
        <v>40</v>
      </c>
      <c r="H324">
        <v>31</v>
      </c>
      <c r="I324">
        <v>26</v>
      </c>
      <c r="J324">
        <v>10</v>
      </c>
      <c r="K324">
        <v>40</v>
      </c>
      <c r="L324">
        <v>58</v>
      </c>
      <c r="M324">
        <v>17</v>
      </c>
      <c r="N324">
        <v>51</v>
      </c>
      <c r="O324">
        <v>62</v>
      </c>
      <c r="P324">
        <v>42</v>
      </c>
      <c r="Q324">
        <v>42</v>
      </c>
      <c r="R324">
        <v>68</v>
      </c>
      <c r="S324">
        <v>57</v>
      </c>
      <c r="T324">
        <v>64</v>
      </c>
      <c r="W324">
        <v>42</v>
      </c>
      <c r="X324">
        <v>62</v>
      </c>
      <c r="Y324">
        <v>38</v>
      </c>
      <c r="Z324">
        <v>31</v>
      </c>
      <c r="AA324">
        <v>27</v>
      </c>
      <c r="AB324">
        <v>26</v>
      </c>
      <c r="AC324">
        <v>31</v>
      </c>
      <c r="AD324">
        <v>52</v>
      </c>
      <c r="AE324">
        <v>26</v>
      </c>
      <c r="AF324">
        <v>54</v>
      </c>
      <c r="AG324">
        <v>72</v>
      </c>
      <c r="AH324">
        <v>53</v>
      </c>
      <c r="AI324">
        <v>40</v>
      </c>
      <c r="AK324">
        <v>58</v>
      </c>
      <c r="AL324">
        <v>37</v>
      </c>
      <c r="AM324">
        <v>75</v>
      </c>
      <c r="AN324">
        <v>54</v>
      </c>
      <c r="AO324">
        <v>50</v>
      </c>
      <c r="AP324">
        <v>50</v>
      </c>
      <c r="AQ324">
        <v>37</v>
      </c>
      <c r="AR324">
        <v>58</v>
      </c>
      <c r="AS324">
        <v>46</v>
      </c>
      <c r="AT324">
        <v>30</v>
      </c>
      <c r="AU324">
        <v>48</v>
      </c>
    </row>
    <row r="325" spans="1:47" x14ac:dyDescent="0.3">
      <c r="A325" s="53"/>
      <c r="B325" s="4" t="s">
        <v>149</v>
      </c>
      <c r="C325">
        <v>-156</v>
      </c>
      <c r="D325">
        <v>-158</v>
      </c>
      <c r="E325">
        <v>-130</v>
      </c>
      <c r="F325">
        <v>-112</v>
      </c>
      <c r="G325">
        <v>-91</v>
      </c>
      <c r="H325">
        <v>-98</v>
      </c>
      <c r="I325">
        <v>-151</v>
      </c>
      <c r="J325">
        <v>-142</v>
      </c>
      <c r="K325">
        <v>-44</v>
      </c>
      <c r="L325">
        <v>-133</v>
      </c>
      <c r="M325">
        <v>-99</v>
      </c>
      <c r="N325">
        <v>-48</v>
      </c>
      <c r="O325">
        <v>-136</v>
      </c>
      <c r="P325">
        <v>-136</v>
      </c>
      <c r="Q325">
        <v>-110</v>
      </c>
      <c r="R325">
        <v>-92</v>
      </c>
      <c r="S325">
        <v>-70</v>
      </c>
      <c r="T325">
        <v>-146</v>
      </c>
      <c r="W325">
        <v>-97</v>
      </c>
      <c r="X325">
        <v>-108</v>
      </c>
      <c r="Y325">
        <v>-62</v>
      </c>
      <c r="Z325">
        <v>-147</v>
      </c>
      <c r="AA325">
        <v>-98</v>
      </c>
      <c r="AB325">
        <v>-52</v>
      </c>
      <c r="AC325">
        <v>-144</v>
      </c>
      <c r="AD325">
        <v>-135</v>
      </c>
      <c r="AE325">
        <v>-101</v>
      </c>
      <c r="AF325">
        <v>-116</v>
      </c>
      <c r="AG325">
        <v>-95</v>
      </c>
      <c r="AH325">
        <v>-50</v>
      </c>
      <c r="AI325">
        <v>-90</v>
      </c>
      <c r="AK325">
        <v>-114</v>
      </c>
      <c r="AL325">
        <v>-82</v>
      </c>
      <c r="AM325">
        <v>-210</v>
      </c>
      <c r="AN325">
        <v>-68</v>
      </c>
      <c r="AO325">
        <v>-130</v>
      </c>
      <c r="AP325">
        <v>-94</v>
      </c>
      <c r="AQ325">
        <v>-112</v>
      </c>
      <c r="AR325">
        <v>-124</v>
      </c>
      <c r="AS325">
        <v>-145</v>
      </c>
      <c r="AT325">
        <v>-112</v>
      </c>
      <c r="AU325">
        <v>-82</v>
      </c>
    </row>
    <row r="326" spans="1:47" ht="15" thickBot="1" x14ac:dyDescent="0.35">
      <c r="A326" s="53"/>
      <c r="B326" s="2" t="s">
        <v>150</v>
      </c>
      <c r="C326">
        <v>147</v>
      </c>
      <c r="D326">
        <v>130</v>
      </c>
      <c r="E326">
        <v>148</v>
      </c>
      <c r="F326">
        <v>158</v>
      </c>
      <c r="G326">
        <v>71</v>
      </c>
      <c r="H326">
        <v>132</v>
      </c>
      <c r="I326">
        <v>137</v>
      </c>
      <c r="J326">
        <v>114</v>
      </c>
      <c r="K326">
        <v>64</v>
      </c>
      <c r="L326">
        <v>146</v>
      </c>
      <c r="M326">
        <v>75</v>
      </c>
      <c r="N326">
        <v>44</v>
      </c>
      <c r="O326">
        <v>146</v>
      </c>
      <c r="P326">
        <v>128</v>
      </c>
      <c r="Q326">
        <v>168</v>
      </c>
      <c r="R326">
        <v>176</v>
      </c>
      <c r="S326">
        <v>157</v>
      </c>
      <c r="T326">
        <v>152</v>
      </c>
      <c r="W326">
        <v>86</v>
      </c>
      <c r="X326">
        <v>89</v>
      </c>
      <c r="Y326">
        <v>82</v>
      </c>
      <c r="Z326">
        <v>128</v>
      </c>
      <c r="AA326">
        <v>165</v>
      </c>
      <c r="AB326">
        <v>110</v>
      </c>
      <c r="AC326">
        <v>160</v>
      </c>
      <c r="AD326">
        <v>142</v>
      </c>
      <c r="AE326">
        <v>112</v>
      </c>
      <c r="AF326">
        <v>124</v>
      </c>
      <c r="AG326">
        <v>130</v>
      </c>
      <c r="AH326">
        <v>180</v>
      </c>
      <c r="AI326">
        <v>102</v>
      </c>
      <c r="AK326">
        <v>136</v>
      </c>
      <c r="AL326">
        <v>202</v>
      </c>
      <c r="AM326">
        <v>121</v>
      </c>
      <c r="AN326">
        <v>84</v>
      </c>
      <c r="AO326">
        <v>147</v>
      </c>
      <c r="AP326">
        <v>172</v>
      </c>
      <c r="AQ326">
        <v>154</v>
      </c>
      <c r="AR326">
        <v>128</v>
      </c>
      <c r="AS326">
        <v>169</v>
      </c>
      <c r="AT326">
        <v>117</v>
      </c>
      <c r="AU326">
        <v>126</v>
      </c>
    </row>
    <row r="327" spans="1:47" x14ac:dyDescent="0.3">
      <c r="A327" s="53" t="s">
        <v>131</v>
      </c>
      <c r="B327" s="3" t="s">
        <v>5</v>
      </c>
      <c r="C327" t="s">
        <v>186</v>
      </c>
      <c r="D327" t="s">
        <v>303</v>
      </c>
      <c r="E327" t="s">
        <v>480</v>
      </c>
      <c r="F327" s="31">
        <v>45386</v>
      </c>
      <c r="G327" s="31">
        <v>45484</v>
      </c>
      <c r="H327" t="s">
        <v>717</v>
      </c>
      <c r="I327" s="31">
        <v>45508</v>
      </c>
      <c r="J327" t="s">
        <v>717</v>
      </c>
      <c r="K327" s="31">
        <v>45303</v>
      </c>
      <c r="L327" t="s">
        <v>468</v>
      </c>
      <c r="M327" s="31" t="s">
        <v>280</v>
      </c>
      <c r="N327" s="31">
        <v>45330</v>
      </c>
      <c r="O327" s="31" t="s">
        <v>1251</v>
      </c>
      <c r="P327" s="31">
        <v>45422</v>
      </c>
      <c r="Q327" s="31">
        <v>45452</v>
      </c>
      <c r="R327" t="s">
        <v>702</v>
      </c>
      <c r="S327" t="s">
        <v>733</v>
      </c>
      <c r="T327" s="31">
        <v>45447</v>
      </c>
      <c r="W327" s="31">
        <v>45482</v>
      </c>
      <c r="X327" s="31">
        <v>45421</v>
      </c>
      <c r="Y327" s="31">
        <v>45509</v>
      </c>
      <c r="Z327" t="s">
        <v>186</v>
      </c>
      <c r="AA327" s="31">
        <v>45600</v>
      </c>
      <c r="AB327" t="s">
        <v>468</v>
      </c>
      <c r="AC327" t="s">
        <v>468</v>
      </c>
      <c r="AD327" t="s">
        <v>702</v>
      </c>
      <c r="AE327" t="s">
        <v>1251</v>
      </c>
      <c r="AF327" s="31">
        <v>45479</v>
      </c>
      <c r="AG327" t="s">
        <v>468</v>
      </c>
      <c r="AH327" t="s">
        <v>186</v>
      </c>
      <c r="AI327" t="s">
        <v>717</v>
      </c>
      <c r="AK327" t="s">
        <v>571</v>
      </c>
      <c r="AL327" t="s">
        <v>1251</v>
      </c>
      <c r="AM327" t="s">
        <v>1164</v>
      </c>
      <c r="AN327" t="s">
        <v>480</v>
      </c>
      <c r="AO327" s="31">
        <v>45539</v>
      </c>
      <c r="AP327" t="s">
        <v>186</v>
      </c>
      <c r="AQ327" t="s">
        <v>1251</v>
      </c>
      <c r="AR327" t="s">
        <v>186</v>
      </c>
      <c r="AS327" t="s">
        <v>186</v>
      </c>
      <c r="AT327" t="s">
        <v>551</v>
      </c>
      <c r="AU327" s="31">
        <v>45635</v>
      </c>
    </row>
    <row r="328" spans="1:47" x14ac:dyDescent="0.3">
      <c r="A328" s="53"/>
      <c r="B328" s="4" t="s">
        <v>139</v>
      </c>
      <c r="C328">
        <v>4</v>
      </c>
      <c r="D328">
        <v>4</v>
      </c>
      <c r="E328">
        <v>4</v>
      </c>
      <c r="F328">
        <v>4</v>
      </c>
      <c r="G328">
        <v>4</v>
      </c>
      <c r="H328">
        <v>4</v>
      </c>
      <c r="I328">
        <v>4</v>
      </c>
      <c r="J328">
        <v>4</v>
      </c>
      <c r="K328">
        <v>4</v>
      </c>
      <c r="L328">
        <v>4</v>
      </c>
      <c r="M328">
        <v>4</v>
      </c>
      <c r="N328">
        <v>4</v>
      </c>
      <c r="O328">
        <v>4</v>
      </c>
      <c r="P328">
        <v>4</v>
      </c>
      <c r="Q328">
        <v>4</v>
      </c>
      <c r="R328">
        <v>4</v>
      </c>
      <c r="S328">
        <v>4</v>
      </c>
      <c r="T328">
        <v>4</v>
      </c>
      <c r="W328">
        <v>4</v>
      </c>
      <c r="X328">
        <v>4</v>
      </c>
      <c r="Y328">
        <v>4</v>
      </c>
      <c r="Z328">
        <v>4</v>
      </c>
      <c r="AA328">
        <v>4</v>
      </c>
      <c r="AB328">
        <v>4</v>
      </c>
      <c r="AC328">
        <v>4</v>
      </c>
      <c r="AD328">
        <v>4</v>
      </c>
      <c r="AE328">
        <v>4</v>
      </c>
      <c r="AF328">
        <v>3</v>
      </c>
      <c r="AG328">
        <v>4</v>
      </c>
      <c r="AH328">
        <v>4</v>
      </c>
      <c r="AI328">
        <v>4</v>
      </c>
      <c r="AK328">
        <v>4</v>
      </c>
      <c r="AL328">
        <v>4</v>
      </c>
      <c r="AM328">
        <v>4</v>
      </c>
      <c r="AN328">
        <v>4</v>
      </c>
      <c r="AO328">
        <v>4</v>
      </c>
      <c r="AP328">
        <v>4</v>
      </c>
      <c r="AQ328">
        <v>4</v>
      </c>
      <c r="AR328">
        <v>4</v>
      </c>
      <c r="AS328">
        <v>4</v>
      </c>
      <c r="AT328">
        <v>4</v>
      </c>
      <c r="AU328">
        <v>4</v>
      </c>
    </row>
    <row r="329" spans="1:47" x14ac:dyDescent="0.3">
      <c r="A329" s="53"/>
      <c r="B329" s="4" t="s">
        <v>140</v>
      </c>
      <c r="C329">
        <v>68.5</v>
      </c>
      <c r="D329">
        <v>60.5</v>
      </c>
      <c r="E329">
        <v>47.5</v>
      </c>
      <c r="F329">
        <v>61.5</v>
      </c>
      <c r="G329">
        <v>74.5</v>
      </c>
      <c r="H329">
        <v>46.5</v>
      </c>
      <c r="I329">
        <v>60</v>
      </c>
      <c r="J329">
        <v>54.5</v>
      </c>
      <c r="K329">
        <v>54</v>
      </c>
      <c r="L329">
        <v>49.5</v>
      </c>
      <c r="M329">
        <v>49</v>
      </c>
      <c r="N329">
        <v>48.5</v>
      </c>
      <c r="O329">
        <v>53.5</v>
      </c>
      <c r="P329">
        <v>55.5</v>
      </c>
      <c r="Q329">
        <v>55</v>
      </c>
      <c r="R329">
        <v>75.5</v>
      </c>
      <c r="S329">
        <v>52.5</v>
      </c>
      <c r="T329">
        <v>61.5</v>
      </c>
      <c r="W329">
        <v>70.5</v>
      </c>
      <c r="X329">
        <v>73</v>
      </c>
      <c r="Z329">
        <v>57.5</v>
      </c>
      <c r="AA329">
        <v>58.5</v>
      </c>
      <c r="AB329">
        <v>30.5</v>
      </c>
      <c r="AC329">
        <v>65.5</v>
      </c>
      <c r="AD329">
        <v>62.5</v>
      </c>
      <c r="AE329">
        <v>51.5</v>
      </c>
      <c r="AF329">
        <v>48.5</v>
      </c>
      <c r="AG329">
        <v>101</v>
      </c>
      <c r="AH329">
        <v>50.5</v>
      </c>
      <c r="AI329">
        <v>58</v>
      </c>
      <c r="AK329">
        <v>53.5</v>
      </c>
      <c r="AL329">
        <v>57</v>
      </c>
      <c r="AM329">
        <v>33</v>
      </c>
      <c r="AN329">
        <v>62</v>
      </c>
      <c r="AO329">
        <v>48</v>
      </c>
      <c r="AP329">
        <v>64.5</v>
      </c>
      <c r="AQ329">
        <v>57.5</v>
      </c>
      <c r="AR329">
        <v>41.5</v>
      </c>
      <c r="AS329">
        <v>82.5</v>
      </c>
      <c r="AT329">
        <v>52</v>
      </c>
      <c r="AU329">
        <v>89</v>
      </c>
    </row>
    <row r="330" spans="1:47" x14ac:dyDescent="0.3">
      <c r="A330" s="53"/>
      <c r="B330" s="32" t="s">
        <v>141</v>
      </c>
      <c r="C330">
        <f>(C331-C332)</f>
        <v>3.2999999999999972</v>
      </c>
      <c r="D330">
        <f t="shared" ref="D330:K330" si="412">(D331-D332)</f>
        <v>1.7999999999999972</v>
      </c>
      <c r="E330">
        <f t="shared" si="412"/>
        <v>2.0999999999999943</v>
      </c>
      <c r="F330">
        <f t="shared" si="412"/>
        <v>4</v>
      </c>
      <c r="G330">
        <f t="shared" si="412"/>
        <v>1.7999999999999972</v>
      </c>
      <c r="H330">
        <f t="shared" si="412"/>
        <v>4</v>
      </c>
      <c r="J330">
        <f t="shared" si="412"/>
        <v>0.5</v>
      </c>
      <c r="K330">
        <f t="shared" si="412"/>
        <v>1.2000000000000028</v>
      </c>
      <c r="L330">
        <f t="shared" ref="L330" si="413">(L331-L332)</f>
        <v>2.8999999999999986</v>
      </c>
      <c r="M330">
        <f t="shared" ref="M330:N330" si="414">(M331-M332)</f>
        <v>0.60000000000000142</v>
      </c>
      <c r="N330">
        <f t="shared" si="414"/>
        <v>3.5</v>
      </c>
      <c r="O330">
        <f t="shared" ref="O330" si="415">(O331-O332)</f>
        <v>4.8999999999999986</v>
      </c>
      <c r="P330">
        <f t="shared" ref="P330" si="416">(P331-P332)</f>
        <v>1.5</v>
      </c>
      <c r="Q330">
        <f t="shared" ref="Q330" si="417">(Q331-Q332)</f>
        <v>0.69999999999999574</v>
      </c>
      <c r="R330">
        <f t="shared" ref="R330:S330" si="418">(R331-R332)</f>
        <v>4.9000000000000057</v>
      </c>
      <c r="S330">
        <f t="shared" si="418"/>
        <v>2</v>
      </c>
      <c r="T330">
        <f t="shared" ref="T330" si="419">(T331-T332)</f>
        <v>3.0999999999999943</v>
      </c>
      <c r="W330">
        <f t="shared" ref="W330" si="420">(W331-W332)</f>
        <v>1.9000000000000057</v>
      </c>
      <c r="X330">
        <f t="shared" ref="X330" si="421">(X331-X332)</f>
        <v>4.5</v>
      </c>
      <c r="Z330">
        <f t="shared" ref="Z330:AA330" si="422">(Z331-Z332)</f>
        <v>0.89999999999999858</v>
      </c>
      <c r="AA330">
        <f t="shared" si="422"/>
        <v>0.89999999999999858</v>
      </c>
      <c r="AB330">
        <f t="shared" ref="AB330" si="423">(AB331-AB332)</f>
        <v>2.4999999999999964</v>
      </c>
      <c r="AD330">
        <f t="shared" ref="AD330" si="424">(AD331-AD332)</f>
        <v>2.6000000000000014</v>
      </c>
      <c r="AE330">
        <f t="shared" ref="AE330" si="425">(AE331-AE332)</f>
        <v>1</v>
      </c>
      <c r="AF330">
        <f t="shared" ref="AF330:AU330" si="426">(AF331-AF332)</f>
        <v>2.1000000000000014</v>
      </c>
      <c r="AG330">
        <f t="shared" si="426"/>
        <v>2.5</v>
      </c>
      <c r="AI330">
        <f t="shared" si="426"/>
        <v>3.3000000000000043</v>
      </c>
      <c r="AK330">
        <f t="shared" si="426"/>
        <v>1.2999999999999972</v>
      </c>
      <c r="AL330">
        <f t="shared" si="426"/>
        <v>3.7000000000000028</v>
      </c>
      <c r="AM330">
        <f t="shared" si="426"/>
        <v>1.1999999999999957</v>
      </c>
      <c r="AN330">
        <f t="shared" si="426"/>
        <v>2.8999999999999986</v>
      </c>
      <c r="AO330">
        <f t="shared" si="426"/>
        <v>3.5</v>
      </c>
      <c r="AP330">
        <f t="shared" si="426"/>
        <v>2.0999999999999943</v>
      </c>
      <c r="AR330">
        <f t="shared" si="426"/>
        <v>2.1000000000000014</v>
      </c>
      <c r="AS330">
        <f t="shared" si="426"/>
        <v>3.7000000000000028</v>
      </c>
      <c r="AT330">
        <f t="shared" si="426"/>
        <v>1.7000000000000028</v>
      </c>
      <c r="AU330">
        <f t="shared" si="426"/>
        <v>3</v>
      </c>
    </row>
    <row r="331" spans="1:47" x14ac:dyDescent="0.3">
      <c r="A331" s="53"/>
      <c r="B331" s="4" t="s">
        <v>142</v>
      </c>
      <c r="C331">
        <v>71.599999999999994</v>
      </c>
      <c r="D331">
        <v>61.8</v>
      </c>
      <c r="E331">
        <v>49.8</v>
      </c>
      <c r="F331">
        <v>65.3</v>
      </c>
      <c r="G331">
        <v>76.8</v>
      </c>
      <c r="H331">
        <v>50.5</v>
      </c>
      <c r="I331">
        <v>61.5</v>
      </c>
      <c r="J331">
        <v>53.6</v>
      </c>
      <c r="K331">
        <v>55</v>
      </c>
      <c r="L331">
        <v>52.5</v>
      </c>
      <c r="M331">
        <v>49.5</v>
      </c>
      <c r="N331">
        <v>51.9</v>
      </c>
      <c r="O331">
        <v>59</v>
      </c>
      <c r="P331">
        <v>56.4</v>
      </c>
      <c r="Q331">
        <v>53.8</v>
      </c>
      <c r="R331">
        <v>79.400000000000006</v>
      </c>
      <c r="S331">
        <v>54.4</v>
      </c>
      <c r="T331">
        <v>64.099999999999994</v>
      </c>
      <c r="W331">
        <v>72.400000000000006</v>
      </c>
      <c r="X331">
        <v>78.5</v>
      </c>
      <c r="Z331">
        <v>56.9</v>
      </c>
      <c r="AA331">
        <v>57.9</v>
      </c>
      <c r="AB331">
        <v>32.799999999999997</v>
      </c>
      <c r="AC331">
        <v>67.8</v>
      </c>
      <c r="AD331">
        <v>65.2</v>
      </c>
      <c r="AE331">
        <v>52.6</v>
      </c>
      <c r="AF331">
        <v>50</v>
      </c>
      <c r="AG331">
        <v>103.2</v>
      </c>
      <c r="AH331">
        <v>52.8</v>
      </c>
      <c r="AI331">
        <v>61.2</v>
      </c>
      <c r="AK331">
        <v>54.8</v>
      </c>
      <c r="AL331">
        <v>60.5</v>
      </c>
      <c r="AM331">
        <v>34.299999999999997</v>
      </c>
      <c r="AN331">
        <v>65.5</v>
      </c>
      <c r="AO331">
        <v>52.6</v>
      </c>
      <c r="AP331">
        <v>66.099999999999994</v>
      </c>
      <c r="AQ331">
        <v>58.5</v>
      </c>
      <c r="AR331">
        <v>43.9</v>
      </c>
      <c r="AS331">
        <v>86.2</v>
      </c>
      <c r="AT331">
        <v>54</v>
      </c>
      <c r="AU331">
        <v>91.9</v>
      </c>
    </row>
    <row r="332" spans="1:47" x14ac:dyDescent="0.3">
      <c r="A332" s="53"/>
      <c r="B332" s="4" t="s">
        <v>143</v>
      </c>
      <c r="C332">
        <v>68.3</v>
      </c>
      <c r="D332">
        <v>60</v>
      </c>
      <c r="E332">
        <v>47.7</v>
      </c>
      <c r="F332">
        <v>61.3</v>
      </c>
      <c r="G332">
        <v>75</v>
      </c>
      <c r="H332">
        <v>46.5</v>
      </c>
      <c r="J332">
        <v>53.1</v>
      </c>
      <c r="K332">
        <v>53.8</v>
      </c>
      <c r="L332">
        <v>49.6</v>
      </c>
      <c r="M332">
        <v>48.9</v>
      </c>
      <c r="N332">
        <v>48.4</v>
      </c>
      <c r="O332">
        <v>54.1</v>
      </c>
      <c r="P332">
        <v>54.9</v>
      </c>
      <c r="Q332">
        <v>53.1</v>
      </c>
      <c r="R332">
        <v>74.5</v>
      </c>
      <c r="S332">
        <v>52.4</v>
      </c>
      <c r="T332">
        <v>61</v>
      </c>
      <c r="W332">
        <v>70.5</v>
      </c>
      <c r="X332">
        <v>74</v>
      </c>
      <c r="Z332">
        <v>56</v>
      </c>
      <c r="AA332">
        <v>57</v>
      </c>
      <c r="AB332">
        <v>30.3</v>
      </c>
      <c r="AD332">
        <v>62.6</v>
      </c>
      <c r="AE332">
        <v>51.6</v>
      </c>
      <c r="AF332">
        <v>47.9</v>
      </c>
      <c r="AG332">
        <v>100.7</v>
      </c>
      <c r="AI332">
        <v>57.9</v>
      </c>
      <c r="AK332">
        <v>53.5</v>
      </c>
      <c r="AL332">
        <v>56.8</v>
      </c>
      <c r="AM332">
        <v>33.1</v>
      </c>
      <c r="AN332">
        <v>62.6</v>
      </c>
      <c r="AO332">
        <v>49.1</v>
      </c>
      <c r="AP332">
        <v>64</v>
      </c>
      <c r="AR332">
        <v>41.8</v>
      </c>
      <c r="AS332">
        <v>82.5</v>
      </c>
      <c r="AT332">
        <v>52.3</v>
      </c>
      <c r="AU332">
        <v>88.9</v>
      </c>
    </row>
    <row r="333" spans="1:47" x14ac:dyDescent="0.3">
      <c r="A333" s="53"/>
      <c r="B333" s="4" t="s">
        <v>144</v>
      </c>
      <c r="C333">
        <v>3100</v>
      </c>
      <c r="D333">
        <v>1300</v>
      </c>
      <c r="E333">
        <v>2300</v>
      </c>
      <c r="F333">
        <v>4000</v>
      </c>
      <c r="G333">
        <v>2300</v>
      </c>
      <c r="H333">
        <v>4000</v>
      </c>
      <c r="I333">
        <v>1500</v>
      </c>
      <c r="J333">
        <v>500</v>
      </c>
      <c r="K333">
        <v>1000</v>
      </c>
      <c r="L333">
        <v>3000</v>
      </c>
      <c r="M333">
        <v>500</v>
      </c>
      <c r="N333">
        <v>3400</v>
      </c>
      <c r="O333">
        <v>5000</v>
      </c>
      <c r="P333">
        <v>1000</v>
      </c>
      <c r="Q333">
        <v>500</v>
      </c>
      <c r="R333">
        <v>3900</v>
      </c>
      <c r="S333">
        <v>1900</v>
      </c>
      <c r="T333">
        <v>2600</v>
      </c>
      <c r="W333">
        <v>1900</v>
      </c>
      <c r="X333">
        <v>5000</v>
      </c>
      <c r="Y333">
        <v>1500</v>
      </c>
      <c r="Z333" t="s">
        <v>404</v>
      </c>
      <c r="AA333">
        <v>600</v>
      </c>
      <c r="AB333">
        <v>2300</v>
      </c>
      <c r="AC333">
        <v>2300</v>
      </c>
      <c r="AD333">
        <v>2700</v>
      </c>
      <c r="AE333">
        <v>1100</v>
      </c>
      <c r="AF333">
        <v>1500</v>
      </c>
      <c r="AG333">
        <v>2200</v>
      </c>
      <c r="AH333">
        <v>2300</v>
      </c>
      <c r="AI333">
        <v>3200</v>
      </c>
      <c r="AK333">
        <v>1300</v>
      </c>
      <c r="AL333">
        <v>3500</v>
      </c>
      <c r="AM333">
        <v>1300</v>
      </c>
      <c r="AN333">
        <v>3500</v>
      </c>
      <c r="AO333">
        <v>4000</v>
      </c>
      <c r="AP333">
        <v>1600</v>
      </c>
      <c r="AQ333">
        <v>1000</v>
      </c>
      <c r="AR333">
        <v>2400</v>
      </c>
      <c r="AS333">
        <v>3700</v>
      </c>
      <c r="AT333">
        <v>2000</v>
      </c>
      <c r="AU333">
        <v>2900</v>
      </c>
    </row>
    <row r="334" spans="1:47" x14ac:dyDescent="0.3">
      <c r="A334" s="53"/>
      <c r="B334" s="4" t="s">
        <v>145</v>
      </c>
      <c r="C334">
        <v>3100</v>
      </c>
      <c r="D334">
        <v>1300</v>
      </c>
      <c r="E334">
        <v>2100</v>
      </c>
      <c r="F334">
        <v>4000</v>
      </c>
      <c r="G334">
        <v>1800</v>
      </c>
      <c r="H334">
        <v>4000</v>
      </c>
      <c r="J334">
        <v>500</v>
      </c>
      <c r="K334">
        <v>1000</v>
      </c>
      <c r="L334">
        <v>2900</v>
      </c>
      <c r="M334">
        <v>500</v>
      </c>
      <c r="N334">
        <v>3400</v>
      </c>
      <c r="O334">
        <v>5000</v>
      </c>
      <c r="Q334">
        <v>700</v>
      </c>
      <c r="R334">
        <v>3900</v>
      </c>
      <c r="S334">
        <v>2000</v>
      </c>
      <c r="T334">
        <v>3100</v>
      </c>
      <c r="W334">
        <v>1900</v>
      </c>
      <c r="X334">
        <v>4800</v>
      </c>
      <c r="Y334">
        <v>1500</v>
      </c>
      <c r="Z334" t="s">
        <v>404</v>
      </c>
      <c r="AA334">
        <v>600</v>
      </c>
      <c r="AD334">
        <v>2600</v>
      </c>
      <c r="AE334">
        <v>1100</v>
      </c>
      <c r="AG334">
        <v>2200</v>
      </c>
      <c r="AH334">
        <v>2300</v>
      </c>
      <c r="AI334">
        <v>3200</v>
      </c>
      <c r="AK334">
        <v>1300</v>
      </c>
      <c r="AM334">
        <v>1300</v>
      </c>
      <c r="AN334">
        <v>3500</v>
      </c>
      <c r="AO334">
        <v>3000</v>
      </c>
      <c r="AP334">
        <v>1600</v>
      </c>
      <c r="AR334">
        <v>2400</v>
      </c>
      <c r="AS334">
        <v>3700</v>
      </c>
      <c r="AT334">
        <v>2000</v>
      </c>
      <c r="AU334">
        <v>2900</v>
      </c>
    </row>
    <row r="335" spans="1:47" x14ac:dyDescent="0.3">
      <c r="A335" s="53"/>
      <c r="B335" s="4" t="s">
        <v>146</v>
      </c>
      <c r="C335" s="33" t="s">
        <v>187</v>
      </c>
      <c r="D335" t="s">
        <v>407</v>
      </c>
      <c r="E335" t="s">
        <v>481</v>
      </c>
      <c r="F335" t="s">
        <v>2647</v>
      </c>
      <c r="G335" t="s">
        <v>645</v>
      </c>
      <c r="H335" t="s">
        <v>718</v>
      </c>
      <c r="I335" t="s">
        <v>841</v>
      </c>
      <c r="J335" t="s">
        <v>944</v>
      </c>
      <c r="K335" t="s">
        <v>1030</v>
      </c>
      <c r="L335" t="s">
        <v>1057</v>
      </c>
      <c r="M335" t="s">
        <v>1199</v>
      </c>
      <c r="N335" t="s">
        <v>1484</v>
      </c>
      <c r="O335" t="s">
        <v>476</v>
      </c>
      <c r="P335" t="s">
        <v>1349</v>
      </c>
      <c r="Q335" t="s">
        <v>1382</v>
      </c>
      <c r="R335" t="s">
        <v>1058</v>
      </c>
      <c r="S335" t="s">
        <v>1057</v>
      </c>
      <c r="T335" t="s">
        <v>205</v>
      </c>
      <c r="W335" t="s">
        <v>1660</v>
      </c>
      <c r="X335" t="s">
        <v>959</v>
      </c>
      <c r="Y335" t="s">
        <v>1740</v>
      </c>
      <c r="Z335" t="s">
        <v>1498</v>
      </c>
      <c r="AA335" t="s">
        <v>769</v>
      </c>
      <c r="AB335" t="s">
        <v>438</v>
      </c>
      <c r="AC335" t="s">
        <v>976</v>
      </c>
      <c r="AD335" t="s">
        <v>2117</v>
      </c>
      <c r="AE335" t="s">
        <v>2223</v>
      </c>
      <c r="AF335" t="s">
        <v>800</v>
      </c>
      <c r="AG335" t="s">
        <v>1690</v>
      </c>
      <c r="AH335" t="s">
        <v>1163</v>
      </c>
      <c r="AI335" t="s">
        <v>2865</v>
      </c>
      <c r="AK335" t="s">
        <v>2417</v>
      </c>
      <c r="AL335" t="s">
        <v>1319</v>
      </c>
      <c r="AM335" t="s">
        <v>2717</v>
      </c>
      <c r="AN335" t="s">
        <v>1138</v>
      </c>
      <c r="AO335" t="s">
        <v>2777</v>
      </c>
      <c r="AP335" t="s">
        <v>2819</v>
      </c>
      <c r="AQ335" t="s">
        <v>508</v>
      </c>
      <c r="AR335" t="s">
        <v>3027</v>
      </c>
      <c r="AS335" t="s">
        <v>3078</v>
      </c>
      <c r="AT335" t="s">
        <v>1089</v>
      </c>
      <c r="AU335" t="s">
        <v>703</v>
      </c>
    </row>
    <row r="336" spans="1:47" x14ac:dyDescent="0.3">
      <c r="A336" s="53"/>
      <c r="B336" s="4" t="s">
        <v>147</v>
      </c>
      <c r="C336">
        <v>180</v>
      </c>
      <c r="D336">
        <v>250</v>
      </c>
      <c r="E336">
        <v>200</v>
      </c>
      <c r="F336">
        <v>25</v>
      </c>
      <c r="G336">
        <v>200</v>
      </c>
      <c r="H336">
        <v>250</v>
      </c>
      <c r="I336">
        <v>250</v>
      </c>
      <c r="J336">
        <v>200</v>
      </c>
      <c r="K336">
        <v>250</v>
      </c>
      <c r="L336">
        <v>250</v>
      </c>
      <c r="M336">
        <v>250</v>
      </c>
      <c r="N336">
        <v>210</v>
      </c>
      <c r="O336">
        <v>270</v>
      </c>
      <c r="P336">
        <v>300</v>
      </c>
      <c r="Q336">
        <v>250</v>
      </c>
      <c r="R336">
        <v>250</v>
      </c>
      <c r="S336">
        <v>220</v>
      </c>
      <c r="T336">
        <v>250</v>
      </c>
      <c r="W336">
        <v>250</v>
      </c>
      <c r="X336">
        <v>250</v>
      </c>
      <c r="Y336">
        <v>150</v>
      </c>
      <c r="Z336">
        <v>250</v>
      </c>
      <c r="AA336">
        <v>250</v>
      </c>
      <c r="AB336">
        <v>200</v>
      </c>
      <c r="AC336">
        <v>250</v>
      </c>
      <c r="AD336">
        <v>280</v>
      </c>
      <c r="AE336">
        <v>250</v>
      </c>
      <c r="AF336">
        <v>180</v>
      </c>
      <c r="AG336">
        <v>280</v>
      </c>
      <c r="AH336">
        <v>250</v>
      </c>
      <c r="AI336">
        <v>250</v>
      </c>
      <c r="AK336">
        <v>220</v>
      </c>
      <c r="AL336">
        <v>250</v>
      </c>
      <c r="AM336">
        <v>230</v>
      </c>
      <c r="AN336">
        <v>200</v>
      </c>
      <c r="AO336">
        <v>250</v>
      </c>
      <c r="AP336">
        <v>250</v>
      </c>
      <c r="AQ336">
        <v>200</v>
      </c>
      <c r="AR336">
        <v>250</v>
      </c>
      <c r="AS336">
        <v>270</v>
      </c>
      <c r="AT336">
        <v>250</v>
      </c>
      <c r="AU336">
        <v>250</v>
      </c>
    </row>
    <row r="337" spans="1:47" x14ac:dyDescent="0.3">
      <c r="A337" s="53"/>
      <c r="B337" s="4" t="s">
        <v>148</v>
      </c>
      <c r="C337">
        <v>49</v>
      </c>
      <c r="D337">
        <v>48</v>
      </c>
      <c r="E337">
        <v>30</v>
      </c>
      <c r="F337">
        <v>49</v>
      </c>
      <c r="G337">
        <v>48</v>
      </c>
      <c r="H337">
        <v>44</v>
      </c>
      <c r="I337">
        <v>24</v>
      </c>
      <c r="J337">
        <v>18</v>
      </c>
      <c r="K337">
        <v>75</v>
      </c>
      <c r="L337">
        <v>31</v>
      </c>
      <c r="M337">
        <v>51</v>
      </c>
      <c r="N337">
        <v>42</v>
      </c>
      <c r="O337">
        <v>30</v>
      </c>
      <c r="P337">
        <v>36</v>
      </c>
      <c r="Q337">
        <v>36</v>
      </c>
      <c r="R337">
        <v>60</v>
      </c>
      <c r="S337">
        <v>56</v>
      </c>
      <c r="T337">
        <v>11</v>
      </c>
      <c r="W337">
        <v>112</v>
      </c>
      <c r="X337">
        <v>74</v>
      </c>
      <c r="Y337">
        <v>59</v>
      </c>
      <c r="Z337">
        <v>38</v>
      </c>
      <c r="AA337">
        <v>31</v>
      </c>
      <c r="AB337">
        <v>76</v>
      </c>
      <c r="AC337">
        <v>40</v>
      </c>
      <c r="AD337">
        <v>42</v>
      </c>
      <c r="AE337">
        <v>36</v>
      </c>
      <c r="AF337">
        <v>62</v>
      </c>
      <c r="AG337">
        <v>31</v>
      </c>
      <c r="AH337">
        <v>41</v>
      </c>
      <c r="AI337">
        <v>42</v>
      </c>
      <c r="AK337">
        <v>30</v>
      </c>
      <c r="AL337">
        <v>18</v>
      </c>
      <c r="AM337">
        <v>52</v>
      </c>
      <c r="AN337">
        <v>62</v>
      </c>
      <c r="AO337">
        <v>28</v>
      </c>
      <c r="AP337">
        <v>70</v>
      </c>
      <c r="AQ337">
        <v>34</v>
      </c>
      <c r="AR337">
        <v>51</v>
      </c>
      <c r="AS337">
        <v>44</v>
      </c>
      <c r="AT337">
        <v>38</v>
      </c>
      <c r="AU337">
        <v>40</v>
      </c>
    </row>
    <row r="338" spans="1:47" x14ac:dyDescent="0.3">
      <c r="A338" s="53"/>
      <c r="B338" s="4" t="s">
        <v>149</v>
      </c>
      <c r="C338">
        <v>-96</v>
      </c>
      <c r="D338">
        <v>-82</v>
      </c>
      <c r="E338">
        <v>-92</v>
      </c>
      <c r="F338">
        <v>-140</v>
      </c>
      <c r="G338">
        <v>-62</v>
      </c>
      <c r="H338">
        <v>-130</v>
      </c>
      <c r="I338">
        <v>-146</v>
      </c>
      <c r="J338">
        <v>-142</v>
      </c>
      <c r="K338">
        <v>-110</v>
      </c>
      <c r="L338">
        <v>-125</v>
      </c>
      <c r="M338">
        <v>-244</v>
      </c>
      <c r="N338">
        <v>-108</v>
      </c>
      <c r="O338">
        <v>-130</v>
      </c>
      <c r="P338">
        <v>-142</v>
      </c>
      <c r="Q338">
        <v>-58</v>
      </c>
      <c r="R338">
        <v>-100</v>
      </c>
      <c r="S338">
        <v>-60</v>
      </c>
      <c r="T338">
        <v>-148</v>
      </c>
      <c r="W338">
        <v>-66</v>
      </c>
      <c r="X338">
        <v>-88</v>
      </c>
      <c r="Y338">
        <v>-44</v>
      </c>
      <c r="Z338">
        <v>-132</v>
      </c>
      <c r="AA338">
        <v>-111</v>
      </c>
      <c r="AB338">
        <v>-58</v>
      </c>
      <c r="AC338">
        <v>-130</v>
      </c>
      <c r="AD338">
        <v>-150</v>
      </c>
      <c r="AE338">
        <v>-108</v>
      </c>
      <c r="AF338">
        <v>-188</v>
      </c>
      <c r="AG338">
        <v>-125</v>
      </c>
      <c r="AH338">
        <v>-88</v>
      </c>
      <c r="AI338">
        <v>-122</v>
      </c>
      <c r="AK338">
        <v>-121</v>
      </c>
      <c r="AL338">
        <v>-112</v>
      </c>
      <c r="AM338">
        <v>-198</v>
      </c>
      <c r="AN338">
        <v>-40</v>
      </c>
      <c r="AO338">
        <v>-110</v>
      </c>
      <c r="AP338">
        <v>-110</v>
      </c>
      <c r="AQ338">
        <v>-96</v>
      </c>
      <c r="AR338">
        <v>-110</v>
      </c>
      <c r="AS338">
        <v>-139</v>
      </c>
      <c r="AT338">
        <v>-117</v>
      </c>
      <c r="AU338">
        <v>-82</v>
      </c>
    </row>
    <row r="339" spans="1:47" ht="15" thickBot="1" x14ac:dyDescent="0.35">
      <c r="A339" s="53"/>
      <c r="B339" s="2" t="s">
        <v>150</v>
      </c>
      <c r="C339">
        <v>100</v>
      </c>
      <c r="D339">
        <v>72</v>
      </c>
      <c r="E339">
        <v>123</v>
      </c>
      <c r="F339">
        <v>163</v>
      </c>
      <c r="G339">
        <v>48</v>
      </c>
      <c r="H339">
        <v>143</v>
      </c>
      <c r="I339">
        <v>138</v>
      </c>
      <c r="J339">
        <v>124</v>
      </c>
      <c r="K339">
        <v>55</v>
      </c>
      <c r="L339">
        <v>158</v>
      </c>
      <c r="M339">
        <v>73</v>
      </c>
      <c r="N339">
        <v>118</v>
      </c>
      <c r="O339">
        <v>140</v>
      </c>
      <c r="P339">
        <v>136</v>
      </c>
      <c r="Q339">
        <v>178</v>
      </c>
      <c r="R339">
        <v>165</v>
      </c>
      <c r="S339">
        <v>188</v>
      </c>
      <c r="T339">
        <v>177</v>
      </c>
      <c r="W339">
        <v>78</v>
      </c>
      <c r="X339">
        <v>86</v>
      </c>
      <c r="Y339">
        <v>57</v>
      </c>
      <c r="Z339">
        <v>78</v>
      </c>
      <c r="AA339">
        <v>163</v>
      </c>
      <c r="AB339">
        <v>98</v>
      </c>
      <c r="AC339">
        <v>150</v>
      </c>
      <c r="AD339">
        <v>168</v>
      </c>
      <c r="AE339">
        <v>124</v>
      </c>
      <c r="AF339">
        <v>220</v>
      </c>
      <c r="AG339">
        <v>175</v>
      </c>
      <c r="AH339">
        <v>213</v>
      </c>
      <c r="AI339">
        <v>142</v>
      </c>
      <c r="AK339">
        <v>154</v>
      </c>
      <c r="AL339">
        <v>176</v>
      </c>
      <c r="AM339">
        <v>165</v>
      </c>
      <c r="AN339">
        <v>150</v>
      </c>
      <c r="AO339">
        <v>146</v>
      </c>
      <c r="AP339">
        <v>160</v>
      </c>
      <c r="AQ339">
        <v>132</v>
      </c>
      <c r="AR339">
        <v>121</v>
      </c>
      <c r="AS339">
        <v>150</v>
      </c>
      <c r="AT339">
        <v>104</v>
      </c>
      <c r="AU339">
        <v>130</v>
      </c>
    </row>
    <row r="340" spans="1:47" x14ac:dyDescent="0.3">
      <c r="A340" s="53" t="s">
        <v>132</v>
      </c>
      <c r="B340" s="3" t="s">
        <v>5</v>
      </c>
      <c r="C340" s="31">
        <v>45326</v>
      </c>
      <c r="D340" t="s">
        <v>243</v>
      </c>
      <c r="E340" s="31">
        <v>45295</v>
      </c>
      <c r="F340" s="31">
        <v>45477</v>
      </c>
      <c r="G340" s="31">
        <v>45546</v>
      </c>
      <c r="H340" s="31">
        <v>45355</v>
      </c>
      <c r="I340" s="31">
        <v>45600</v>
      </c>
      <c r="J340" s="31">
        <v>45386</v>
      </c>
      <c r="K340" s="31">
        <v>45516</v>
      </c>
      <c r="L340" s="31">
        <v>410596</v>
      </c>
      <c r="M340" s="31">
        <v>45334</v>
      </c>
      <c r="N340" s="31">
        <v>45420</v>
      </c>
      <c r="O340" s="31">
        <v>45326</v>
      </c>
      <c r="P340" s="31">
        <v>45636</v>
      </c>
      <c r="Q340" t="s">
        <v>251</v>
      </c>
      <c r="R340" s="31">
        <v>45294</v>
      </c>
      <c r="S340" t="s">
        <v>208</v>
      </c>
      <c r="T340" s="31">
        <v>45569</v>
      </c>
      <c r="W340" s="31">
        <v>45574</v>
      </c>
      <c r="X340" s="31">
        <v>45544</v>
      </c>
      <c r="Y340" s="31">
        <v>45570</v>
      </c>
      <c r="Z340" t="s">
        <v>717</v>
      </c>
      <c r="AA340" t="s">
        <v>1254</v>
      </c>
      <c r="AB340" s="31">
        <v>45325</v>
      </c>
      <c r="AC340" s="31">
        <v>45354</v>
      </c>
      <c r="AD340" s="31">
        <v>45325</v>
      </c>
      <c r="AE340" s="31">
        <v>45326</v>
      </c>
      <c r="AF340" s="31">
        <v>45571</v>
      </c>
      <c r="AG340" s="31">
        <v>45325</v>
      </c>
      <c r="AH340" s="31">
        <v>45295</v>
      </c>
      <c r="AI340" s="31">
        <v>45386</v>
      </c>
      <c r="AK340" t="s">
        <v>573</v>
      </c>
      <c r="AL340" s="31">
        <v>45355</v>
      </c>
      <c r="AN340" s="31">
        <v>45295</v>
      </c>
      <c r="AO340" s="31">
        <v>45630</v>
      </c>
      <c r="AP340" s="31">
        <v>45326</v>
      </c>
      <c r="AQ340" s="31">
        <v>45326</v>
      </c>
      <c r="AR340" s="31">
        <v>45326</v>
      </c>
      <c r="AS340" s="31">
        <v>45295</v>
      </c>
      <c r="AT340" t="s">
        <v>1555</v>
      </c>
      <c r="AU340" t="s">
        <v>548</v>
      </c>
    </row>
    <row r="341" spans="1:47" x14ac:dyDescent="0.3">
      <c r="A341" s="53"/>
      <c r="B341" s="4" t="s">
        <v>139</v>
      </c>
      <c r="C341">
        <v>4</v>
      </c>
      <c r="D341">
        <v>4</v>
      </c>
      <c r="E341">
        <v>4</v>
      </c>
      <c r="F341">
        <v>4</v>
      </c>
      <c r="G341">
        <v>4</v>
      </c>
      <c r="H341">
        <v>4</v>
      </c>
      <c r="I341">
        <v>4</v>
      </c>
      <c r="J341">
        <v>4</v>
      </c>
      <c r="K341">
        <v>4</v>
      </c>
      <c r="L341">
        <v>4</v>
      </c>
      <c r="M341">
        <v>4</v>
      </c>
      <c r="N341">
        <v>4</v>
      </c>
      <c r="O341">
        <v>4</v>
      </c>
      <c r="P341">
        <v>4</v>
      </c>
      <c r="Q341">
        <v>4</v>
      </c>
      <c r="R341">
        <v>4</v>
      </c>
      <c r="S341">
        <v>4</v>
      </c>
      <c r="T341">
        <v>4</v>
      </c>
      <c r="W341">
        <v>4</v>
      </c>
      <c r="X341">
        <v>4</v>
      </c>
      <c r="Y341">
        <v>5</v>
      </c>
      <c r="Z341">
        <v>4</v>
      </c>
      <c r="AA341">
        <v>4</v>
      </c>
      <c r="AB341">
        <v>4</v>
      </c>
      <c r="AC341">
        <v>4</v>
      </c>
      <c r="AD341">
        <v>4</v>
      </c>
      <c r="AE341">
        <v>4</v>
      </c>
      <c r="AF341">
        <v>4</v>
      </c>
      <c r="AG341">
        <v>4</v>
      </c>
      <c r="AH341">
        <v>4</v>
      </c>
      <c r="AI341">
        <v>4</v>
      </c>
      <c r="AK341">
        <v>4</v>
      </c>
      <c r="AL341">
        <v>4</v>
      </c>
      <c r="AN341">
        <v>4</v>
      </c>
      <c r="AO341">
        <v>4</v>
      </c>
      <c r="AP341">
        <v>4</v>
      </c>
      <c r="AQ341">
        <v>4</v>
      </c>
      <c r="AR341">
        <v>4</v>
      </c>
      <c r="AS341">
        <v>4</v>
      </c>
      <c r="AT341">
        <v>4</v>
      </c>
      <c r="AU341">
        <v>4</v>
      </c>
    </row>
    <row r="342" spans="1:47" x14ac:dyDescent="0.3">
      <c r="A342" s="53"/>
      <c r="B342" s="4" t="s">
        <v>140</v>
      </c>
      <c r="C342">
        <v>68.5</v>
      </c>
      <c r="D342">
        <v>60.5</v>
      </c>
      <c r="E342">
        <v>47.5</v>
      </c>
      <c r="F342">
        <v>61.5</v>
      </c>
      <c r="G342">
        <v>74.5</v>
      </c>
      <c r="H342">
        <v>46.5</v>
      </c>
      <c r="I342">
        <v>60</v>
      </c>
      <c r="J342">
        <v>54.5</v>
      </c>
      <c r="K342">
        <v>52</v>
      </c>
      <c r="L342">
        <v>49.5</v>
      </c>
      <c r="M342">
        <v>49</v>
      </c>
      <c r="N342">
        <v>48.5</v>
      </c>
      <c r="O342">
        <v>53.5</v>
      </c>
      <c r="P342">
        <v>55.5</v>
      </c>
      <c r="Q342">
        <v>55</v>
      </c>
      <c r="R342">
        <v>75.5</v>
      </c>
      <c r="S342">
        <v>52.5</v>
      </c>
      <c r="T342">
        <v>61.5</v>
      </c>
      <c r="W342">
        <v>70.5</v>
      </c>
      <c r="X342">
        <v>73</v>
      </c>
      <c r="Z342">
        <v>57.5</v>
      </c>
      <c r="AA342">
        <v>58.5</v>
      </c>
      <c r="AB342">
        <v>30.5</v>
      </c>
      <c r="AC342">
        <v>65.5</v>
      </c>
      <c r="AD342">
        <v>62.5</v>
      </c>
      <c r="AE342">
        <v>51.5</v>
      </c>
      <c r="AF342">
        <v>48.5</v>
      </c>
      <c r="AG342">
        <v>101</v>
      </c>
      <c r="AH342">
        <v>50.5</v>
      </c>
      <c r="AI342">
        <v>58</v>
      </c>
      <c r="AK342">
        <v>53.5</v>
      </c>
      <c r="AL342">
        <v>57</v>
      </c>
      <c r="AN342">
        <v>62</v>
      </c>
      <c r="AO342">
        <v>48</v>
      </c>
      <c r="AP342">
        <v>64.5</v>
      </c>
      <c r="AQ342">
        <v>57.5</v>
      </c>
      <c r="AR342">
        <v>41.5</v>
      </c>
      <c r="AS342">
        <v>82.5</v>
      </c>
      <c r="AT342">
        <v>52</v>
      </c>
      <c r="AU342">
        <v>89</v>
      </c>
    </row>
    <row r="343" spans="1:47" x14ac:dyDescent="0.3">
      <c r="A343" s="53"/>
      <c r="B343" s="32" t="s">
        <v>141</v>
      </c>
      <c r="C343">
        <f>(C344-C345)</f>
        <v>3.2000000000000028</v>
      </c>
      <c r="D343">
        <f t="shared" ref="D343:N343" si="427">(D344-D345)</f>
        <v>1.1000000000000014</v>
      </c>
      <c r="E343">
        <f t="shared" si="427"/>
        <v>3.1000000000000014</v>
      </c>
      <c r="F343">
        <f t="shared" si="427"/>
        <v>2.2000000000000028</v>
      </c>
      <c r="G343">
        <f t="shared" si="427"/>
        <v>2.5</v>
      </c>
      <c r="H343">
        <f t="shared" si="427"/>
        <v>2.6000000000000014</v>
      </c>
      <c r="I343">
        <f t="shared" si="427"/>
        <v>2</v>
      </c>
      <c r="J343">
        <f t="shared" si="427"/>
        <v>1</v>
      </c>
      <c r="K343">
        <f t="shared" si="427"/>
        <v>1.5</v>
      </c>
      <c r="L343">
        <f t="shared" si="427"/>
        <v>3.2000000000000028</v>
      </c>
      <c r="M343">
        <f t="shared" si="427"/>
        <v>1.6000000000000014</v>
      </c>
      <c r="N343">
        <f t="shared" si="427"/>
        <v>4</v>
      </c>
      <c r="O343">
        <f t="shared" ref="O343" si="428">(O344-O345)</f>
        <v>3.2999999999999972</v>
      </c>
      <c r="P343">
        <f t="shared" ref="P343" si="429">(P344-P345)</f>
        <v>1.4000000000000057</v>
      </c>
      <c r="Q343">
        <f t="shared" ref="Q343" si="430">(Q344-Q345)</f>
        <v>0.30000000000000426</v>
      </c>
      <c r="R343">
        <f t="shared" ref="R343" si="431">(R344-R345)</f>
        <v>3.2999999999999972</v>
      </c>
      <c r="S343">
        <f t="shared" ref="S343" si="432">(S344-S345)</f>
        <v>2.5</v>
      </c>
      <c r="T343">
        <f t="shared" ref="T343" si="433">(T344-T345)</f>
        <v>3.3999999999999986</v>
      </c>
      <c r="W343">
        <f t="shared" ref="W343" si="434">(W344-W345)</f>
        <v>2.7999999999999972</v>
      </c>
      <c r="X343">
        <f t="shared" ref="X343" si="435">(X344-X345)</f>
        <v>4.5</v>
      </c>
      <c r="Z343">
        <f t="shared" ref="Z343" si="436">(Z344-Z345)</f>
        <v>0.40000000000000568</v>
      </c>
      <c r="AA343">
        <f t="shared" ref="AA343" si="437">(AA344-AA345)</f>
        <v>0.89999999999999858</v>
      </c>
      <c r="AB343">
        <f t="shared" ref="AB343" si="438">(AB344-AB345)</f>
        <v>2.2999999999999972</v>
      </c>
      <c r="AC343">
        <f t="shared" ref="AC343" si="439">(AC344-AC345)</f>
        <v>3.0999999999999943</v>
      </c>
      <c r="AD343">
        <f t="shared" ref="AD343" si="440">(AD344-AD345)</f>
        <v>2.8000000000000043</v>
      </c>
      <c r="AE343">
        <f t="shared" ref="AE343:AU343" si="441">(AE344-AE345)</f>
        <v>2</v>
      </c>
      <c r="AG343">
        <f t="shared" si="441"/>
        <v>2.1000000000000085</v>
      </c>
      <c r="AH343">
        <f t="shared" si="441"/>
        <v>1.5</v>
      </c>
      <c r="AI343">
        <f t="shared" si="441"/>
        <v>3.6000000000000014</v>
      </c>
      <c r="AL343">
        <f t="shared" si="441"/>
        <v>3.3999999999999986</v>
      </c>
      <c r="AO343">
        <f t="shared" si="441"/>
        <v>3.6999999999999957</v>
      </c>
      <c r="AP343">
        <f t="shared" si="441"/>
        <v>3.1000000000000085</v>
      </c>
      <c r="AR343">
        <f t="shared" si="441"/>
        <v>2.5</v>
      </c>
      <c r="AS343">
        <f t="shared" si="441"/>
        <v>3.5999999999999943</v>
      </c>
      <c r="AT343">
        <f t="shared" si="441"/>
        <v>0.5</v>
      </c>
      <c r="AU343">
        <f t="shared" si="441"/>
        <v>3.8999999999999915</v>
      </c>
    </row>
    <row r="344" spans="1:47" x14ac:dyDescent="0.3">
      <c r="A344" s="53"/>
      <c r="B344" s="4" t="s">
        <v>142</v>
      </c>
      <c r="C344">
        <v>71.7</v>
      </c>
      <c r="D344">
        <v>61.1</v>
      </c>
      <c r="E344">
        <v>50.7</v>
      </c>
      <c r="F344">
        <v>63.5</v>
      </c>
      <c r="G344">
        <v>77</v>
      </c>
      <c r="H344">
        <v>49.1</v>
      </c>
      <c r="I344">
        <v>62</v>
      </c>
      <c r="J344">
        <v>53.6</v>
      </c>
      <c r="K344">
        <v>53.5</v>
      </c>
      <c r="L344">
        <v>52.7</v>
      </c>
      <c r="M344">
        <v>50.9</v>
      </c>
      <c r="N344">
        <v>52.2</v>
      </c>
      <c r="O344">
        <v>58</v>
      </c>
      <c r="P344">
        <v>56.2</v>
      </c>
      <c r="Q344">
        <v>54.1</v>
      </c>
      <c r="R344">
        <v>78.5</v>
      </c>
      <c r="S344">
        <v>54.9</v>
      </c>
      <c r="T344">
        <v>64.8</v>
      </c>
      <c r="W344">
        <v>72.5</v>
      </c>
      <c r="X344">
        <v>78</v>
      </c>
      <c r="Y344">
        <v>45.3</v>
      </c>
      <c r="Z344">
        <v>56.2</v>
      </c>
      <c r="AA344">
        <v>57.6</v>
      </c>
      <c r="AB344">
        <v>32.799999999999997</v>
      </c>
      <c r="AC344">
        <v>68.8</v>
      </c>
      <c r="AD344">
        <v>65.400000000000006</v>
      </c>
      <c r="AE344">
        <v>53.1</v>
      </c>
      <c r="AF344">
        <v>49</v>
      </c>
      <c r="AG344">
        <v>102.9</v>
      </c>
      <c r="AH344">
        <v>51.7</v>
      </c>
      <c r="AI344">
        <v>61.6</v>
      </c>
      <c r="AK344">
        <v>54.1</v>
      </c>
      <c r="AL344">
        <v>60.5</v>
      </c>
      <c r="AN344">
        <v>65.900000000000006</v>
      </c>
      <c r="AO344">
        <v>51.9</v>
      </c>
      <c r="AP344">
        <v>67.7</v>
      </c>
      <c r="AQ344" t="s">
        <v>510</v>
      </c>
      <c r="AR344">
        <v>44.3</v>
      </c>
      <c r="AS344">
        <v>86.3</v>
      </c>
      <c r="AT344">
        <v>53.3</v>
      </c>
      <c r="AU344">
        <v>93.1</v>
      </c>
    </row>
    <row r="345" spans="1:47" x14ac:dyDescent="0.3">
      <c r="A345" s="53"/>
      <c r="B345" s="4" t="s">
        <v>143</v>
      </c>
      <c r="C345">
        <v>68.5</v>
      </c>
      <c r="D345">
        <v>60</v>
      </c>
      <c r="E345">
        <v>47.6</v>
      </c>
      <c r="F345">
        <v>61.3</v>
      </c>
      <c r="G345">
        <v>74.5</v>
      </c>
      <c r="H345">
        <v>46.5</v>
      </c>
      <c r="I345">
        <v>60</v>
      </c>
      <c r="J345">
        <v>52.6</v>
      </c>
      <c r="K345">
        <v>52</v>
      </c>
      <c r="L345">
        <v>49.5</v>
      </c>
      <c r="M345">
        <v>49.3</v>
      </c>
      <c r="N345">
        <v>48.2</v>
      </c>
      <c r="O345">
        <v>54.7</v>
      </c>
      <c r="P345">
        <v>54.8</v>
      </c>
      <c r="Q345">
        <v>53.8</v>
      </c>
      <c r="R345">
        <v>75.2</v>
      </c>
      <c r="S345">
        <v>52.4</v>
      </c>
      <c r="T345">
        <v>61.4</v>
      </c>
      <c r="W345">
        <v>69.7</v>
      </c>
      <c r="X345">
        <v>73.5</v>
      </c>
      <c r="Z345">
        <v>55.8</v>
      </c>
      <c r="AA345">
        <v>56.7</v>
      </c>
      <c r="AB345">
        <v>30.5</v>
      </c>
      <c r="AC345">
        <v>65.7</v>
      </c>
      <c r="AD345">
        <v>62.6</v>
      </c>
      <c r="AE345">
        <v>51.1</v>
      </c>
      <c r="AG345">
        <v>100.8</v>
      </c>
      <c r="AH345">
        <v>50.2</v>
      </c>
      <c r="AI345">
        <v>58</v>
      </c>
      <c r="AL345">
        <v>57.1</v>
      </c>
      <c r="AO345">
        <v>48.2</v>
      </c>
      <c r="AP345">
        <v>64.599999999999994</v>
      </c>
      <c r="AQ345" t="s">
        <v>510</v>
      </c>
      <c r="AR345">
        <v>41.8</v>
      </c>
      <c r="AS345">
        <v>82.7</v>
      </c>
      <c r="AT345">
        <v>52.8</v>
      </c>
      <c r="AU345">
        <v>89.2</v>
      </c>
    </row>
    <row r="346" spans="1:47" x14ac:dyDescent="0.3">
      <c r="A346" s="53"/>
      <c r="B346" s="4" t="s">
        <v>144</v>
      </c>
      <c r="C346">
        <v>3200</v>
      </c>
      <c r="D346">
        <v>600</v>
      </c>
      <c r="E346">
        <v>3200</v>
      </c>
      <c r="F346">
        <v>2000</v>
      </c>
      <c r="G346">
        <v>2500</v>
      </c>
      <c r="H346">
        <v>2600</v>
      </c>
      <c r="I346">
        <v>2000</v>
      </c>
      <c r="J346">
        <v>1000</v>
      </c>
      <c r="K346">
        <v>1500</v>
      </c>
      <c r="L346">
        <v>3200</v>
      </c>
      <c r="M346">
        <v>1900</v>
      </c>
      <c r="N346">
        <v>3700</v>
      </c>
      <c r="O346">
        <v>4500</v>
      </c>
      <c r="P346">
        <v>700</v>
      </c>
      <c r="Q346">
        <v>500</v>
      </c>
      <c r="R346">
        <v>3000</v>
      </c>
      <c r="S346">
        <v>2400</v>
      </c>
      <c r="T346">
        <v>3300</v>
      </c>
      <c r="W346">
        <v>2500</v>
      </c>
      <c r="X346">
        <v>5000</v>
      </c>
      <c r="Y346">
        <v>1500</v>
      </c>
      <c r="Z346" t="s">
        <v>404</v>
      </c>
      <c r="AA346" t="s">
        <v>404</v>
      </c>
      <c r="AB346">
        <v>2300</v>
      </c>
      <c r="AC346">
        <v>3300</v>
      </c>
      <c r="AD346">
        <v>2900</v>
      </c>
      <c r="AE346">
        <v>1600</v>
      </c>
      <c r="AF346">
        <v>2000</v>
      </c>
      <c r="AG346">
        <v>2000</v>
      </c>
      <c r="AH346">
        <v>1200</v>
      </c>
      <c r="AI346">
        <v>3600</v>
      </c>
      <c r="AK346">
        <v>600</v>
      </c>
      <c r="AL346">
        <v>3500</v>
      </c>
      <c r="AN346">
        <v>3900</v>
      </c>
      <c r="AO346">
        <v>3900</v>
      </c>
      <c r="AP346">
        <v>3200</v>
      </c>
      <c r="AQ346">
        <v>2000</v>
      </c>
      <c r="AR346">
        <v>3000</v>
      </c>
      <c r="AS346">
        <v>3800</v>
      </c>
      <c r="AT346">
        <v>1300</v>
      </c>
      <c r="AU346">
        <v>4100</v>
      </c>
    </row>
    <row r="347" spans="1:47" x14ac:dyDescent="0.3">
      <c r="A347" s="53"/>
      <c r="B347" s="4" t="s">
        <v>145</v>
      </c>
      <c r="D347">
        <v>600</v>
      </c>
      <c r="F347">
        <v>2000</v>
      </c>
      <c r="H347">
        <v>2600</v>
      </c>
      <c r="I347">
        <v>2000</v>
      </c>
      <c r="J347">
        <v>1000</v>
      </c>
      <c r="K347">
        <v>1500</v>
      </c>
      <c r="L347">
        <v>3200</v>
      </c>
      <c r="M347">
        <v>1600</v>
      </c>
      <c r="N347">
        <v>4000</v>
      </c>
      <c r="O347">
        <v>3700</v>
      </c>
      <c r="P347">
        <v>700</v>
      </c>
      <c r="Q347">
        <v>500</v>
      </c>
      <c r="R347">
        <v>3000</v>
      </c>
      <c r="T347">
        <v>3300</v>
      </c>
      <c r="W347">
        <v>2500</v>
      </c>
      <c r="X347">
        <v>4500</v>
      </c>
      <c r="Y347">
        <v>1800</v>
      </c>
      <c r="Z347" t="s">
        <v>404</v>
      </c>
      <c r="AA347" t="s">
        <v>404</v>
      </c>
      <c r="AB347">
        <v>2300</v>
      </c>
      <c r="AC347">
        <v>3300</v>
      </c>
      <c r="AD347">
        <v>2900</v>
      </c>
      <c r="AE347">
        <v>1600</v>
      </c>
      <c r="AG347">
        <v>2200</v>
      </c>
      <c r="AH347">
        <v>1200</v>
      </c>
      <c r="AI347">
        <v>3600</v>
      </c>
      <c r="AL347">
        <v>3400</v>
      </c>
      <c r="AN347">
        <v>3900</v>
      </c>
      <c r="AO347">
        <v>3500</v>
      </c>
      <c r="AP347">
        <v>3200</v>
      </c>
      <c r="AQ347">
        <v>2000</v>
      </c>
      <c r="AR347">
        <v>3000</v>
      </c>
      <c r="AS347">
        <v>3600</v>
      </c>
      <c r="AT347">
        <v>500</v>
      </c>
    </row>
    <row r="348" spans="1:47" x14ac:dyDescent="0.3">
      <c r="A348" s="53"/>
      <c r="B348" s="4" t="s">
        <v>146</v>
      </c>
      <c r="C348" t="s">
        <v>188</v>
      </c>
      <c r="D348" t="s">
        <v>408</v>
      </c>
      <c r="E348" t="s">
        <v>482</v>
      </c>
      <c r="F348" t="s">
        <v>2648</v>
      </c>
      <c r="G348" t="s">
        <v>654</v>
      </c>
      <c r="H348" t="s">
        <v>719</v>
      </c>
      <c r="I348" t="s">
        <v>842</v>
      </c>
      <c r="J348" t="s">
        <v>945</v>
      </c>
      <c r="K348" t="s">
        <v>777</v>
      </c>
      <c r="L348" t="s">
        <v>1058</v>
      </c>
      <c r="M348" t="s">
        <v>1197</v>
      </c>
      <c r="N348" t="s">
        <v>180</v>
      </c>
      <c r="O348" t="s">
        <v>1252</v>
      </c>
      <c r="P348" t="s">
        <v>1350</v>
      </c>
      <c r="Q348" t="s">
        <v>1383</v>
      </c>
      <c r="R348" t="s">
        <v>1429</v>
      </c>
      <c r="S348" t="s">
        <v>1541</v>
      </c>
      <c r="T348" t="s">
        <v>1586</v>
      </c>
      <c r="W348" t="s">
        <v>1661</v>
      </c>
      <c r="X348" t="s">
        <v>753</v>
      </c>
      <c r="Y348" t="s">
        <v>1741</v>
      </c>
      <c r="Z348" t="s">
        <v>1796</v>
      </c>
      <c r="AA348" t="s">
        <v>1870</v>
      </c>
      <c r="AB348" t="s">
        <v>1931</v>
      </c>
      <c r="AC348" t="s">
        <v>2020</v>
      </c>
      <c r="AD348" t="s">
        <v>2118</v>
      </c>
      <c r="AE348" t="s">
        <v>2224</v>
      </c>
      <c r="AF348" t="s">
        <v>2298</v>
      </c>
      <c r="AG348" t="s">
        <v>2577</v>
      </c>
      <c r="AH348" t="s">
        <v>1279</v>
      </c>
      <c r="AI348" t="s">
        <v>479</v>
      </c>
      <c r="AK348" t="s">
        <v>2418</v>
      </c>
      <c r="AL348" t="s">
        <v>1265</v>
      </c>
      <c r="AN348" t="s">
        <v>1481</v>
      </c>
      <c r="AO348" t="s">
        <v>2778</v>
      </c>
      <c r="AP348" t="s">
        <v>2820</v>
      </c>
      <c r="AQ348" t="s">
        <v>2951</v>
      </c>
      <c r="AR348" t="s">
        <v>2974</v>
      </c>
      <c r="AS348" t="s">
        <v>2757</v>
      </c>
      <c r="AT348" t="s">
        <v>3158</v>
      </c>
      <c r="AU348" t="s">
        <v>3124</v>
      </c>
    </row>
    <row r="349" spans="1:47" x14ac:dyDescent="0.3">
      <c r="A349" s="53"/>
      <c r="B349" s="4" t="s">
        <v>147</v>
      </c>
      <c r="C349">
        <v>250</v>
      </c>
      <c r="D349">
        <v>180</v>
      </c>
      <c r="E349">
        <v>220</v>
      </c>
      <c r="F349">
        <v>200</v>
      </c>
      <c r="G349">
        <v>250</v>
      </c>
      <c r="H349">
        <v>250</v>
      </c>
      <c r="I349">
        <v>250</v>
      </c>
      <c r="J349">
        <v>200</v>
      </c>
      <c r="K349">
        <v>250</v>
      </c>
      <c r="L349">
        <v>250</v>
      </c>
      <c r="M349">
        <v>250</v>
      </c>
      <c r="N349">
        <v>250</v>
      </c>
      <c r="O349">
        <v>270</v>
      </c>
      <c r="P349">
        <v>250</v>
      </c>
      <c r="Q349">
        <v>200</v>
      </c>
      <c r="R349">
        <v>250</v>
      </c>
      <c r="S349">
        <v>230</v>
      </c>
      <c r="T349">
        <v>250</v>
      </c>
      <c r="W349">
        <v>250</v>
      </c>
      <c r="X349">
        <v>250</v>
      </c>
      <c r="Y349">
        <v>150</v>
      </c>
      <c r="Z349">
        <v>250</v>
      </c>
      <c r="AA349">
        <v>250</v>
      </c>
      <c r="AB349">
        <v>200</v>
      </c>
      <c r="AC349">
        <v>250</v>
      </c>
      <c r="AD349">
        <v>280</v>
      </c>
      <c r="AE349">
        <v>200</v>
      </c>
      <c r="AF349">
        <v>150</v>
      </c>
      <c r="AG349">
        <v>250</v>
      </c>
      <c r="AH349">
        <v>180</v>
      </c>
      <c r="AI349">
        <v>250</v>
      </c>
      <c r="AK349">
        <v>200</v>
      </c>
      <c r="AL349">
        <v>220</v>
      </c>
      <c r="AN349">
        <v>200</v>
      </c>
      <c r="AO349">
        <v>250</v>
      </c>
      <c r="AP349">
        <v>270</v>
      </c>
      <c r="AQ349">
        <v>250</v>
      </c>
      <c r="AR349">
        <v>250</v>
      </c>
      <c r="AS349">
        <v>250</v>
      </c>
      <c r="AT349">
        <v>250</v>
      </c>
      <c r="AU349">
        <v>250</v>
      </c>
    </row>
    <row r="350" spans="1:47" x14ac:dyDescent="0.3">
      <c r="A350" s="53"/>
      <c r="B350" s="4" t="s">
        <v>148</v>
      </c>
      <c r="C350">
        <v>26</v>
      </c>
      <c r="D350">
        <v>20</v>
      </c>
      <c r="E350">
        <v>30</v>
      </c>
      <c r="F350">
        <v>12</v>
      </c>
      <c r="G350">
        <v>48</v>
      </c>
      <c r="H350">
        <v>42</v>
      </c>
      <c r="I350">
        <v>40</v>
      </c>
      <c r="J350">
        <v>14</v>
      </c>
      <c r="K350">
        <v>39</v>
      </c>
      <c r="L350">
        <v>65</v>
      </c>
      <c r="M350">
        <v>58</v>
      </c>
      <c r="N350">
        <v>52</v>
      </c>
      <c r="O350">
        <v>70</v>
      </c>
      <c r="P350">
        <v>38</v>
      </c>
      <c r="Q350">
        <v>40</v>
      </c>
      <c r="R350">
        <v>87</v>
      </c>
      <c r="S350">
        <v>55</v>
      </c>
      <c r="T350">
        <v>32</v>
      </c>
      <c r="W350">
        <v>25</v>
      </c>
      <c r="X350">
        <v>61</v>
      </c>
      <c r="Y350">
        <v>56</v>
      </c>
      <c r="Z350">
        <v>42</v>
      </c>
      <c r="AA350">
        <v>6</v>
      </c>
      <c r="AB350">
        <v>5</v>
      </c>
      <c r="AC350">
        <v>52</v>
      </c>
      <c r="AD350">
        <v>40</v>
      </c>
      <c r="AE350">
        <v>48</v>
      </c>
      <c r="AF350">
        <v>32</v>
      </c>
      <c r="AG350">
        <v>44</v>
      </c>
      <c r="AH350">
        <v>65</v>
      </c>
      <c r="AI350">
        <v>36</v>
      </c>
      <c r="AK350">
        <v>50</v>
      </c>
      <c r="AL350">
        <v>24</v>
      </c>
      <c r="AN350">
        <v>98</v>
      </c>
      <c r="AO350">
        <v>13</v>
      </c>
      <c r="AP350">
        <v>38</v>
      </c>
      <c r="AQ350">
        <v>17</v>
      </c>
      <c r="AR350">
        <v>44</v>
      </c>
      <c r="AS350">
        <v>40</v>
      </c>
      <c r="AT350">
        <v>48</v>
      </c>
      <c r="AU350">
        <v>46</v>
      </c>
    </row>
    <row r="351" spans="1:47" x14ac:dyDescent="0.3">
      <c r="A351" s="53"/>
      <c r="B351" s="4" t="s">
        <v>149</v>
      </c>
      <c r="C351">
        <v>-122</v>
      </c>
      <c r="D351">
        <v>-36</v>
      </c>
      <c r="E351">
        <v>-122</v>
      </c>
      <c r="F351">
        <v>-102</v>
      </c>
      <c r="G351">
        <v>-126</v>
      </c>
      <c r="H351">
        <v>-112</v>
      </c>
      <c r="I351">
        <v>-131</v>
      </c>
      <c r="J351">
        <v>-110</v>
      </c>
      <c r="K351">
        <v>-100</v>
      </c>
      <c r="L351">
        <v>-172</v>
      </c>
      <c r="M351">
        <v>-90</v>
      </c>
      <c r="N351">
        <v>-120</v>
      </c>
      <c r="O351">
        <v>-125</v>
      </c>
      <c r="P351">
        <v>-136</v>
      </c>
      <c r="Q351">
        <v>-11</v>
      </c>
      <c r="R351">
        <v>-108</v>
      </c>
      <c r="S351">
        <v>-140</v>
      </c>
      <c r="T351">
        <v>-145</v>
      </c>
      <c r="W351">
        <v>-86</v>
      </c>
      <c r="X351">
        <v>-88</v>
      </c>
      <c r="Y351">
        <v>-53</v>
      </c>
      <c r="Z351">
        <v>-99</v>
      </c>
      <c r="AA351">
        <v>-102</v>
      </c>
      <c r="AB351">
        <v>-58</v>
      </c>
      <c r="AC351">
        <v>-136</v>
      </c>
      <c r="AD351">
        <v>-148</v>
      </c>
      <c r="AE351">
        <v>-56</v>
      </c>
      <c r="AF351">
        <v>-23</v>
      </c>
      <c r="AG351">
        <v>-130</v>
      </c>
      <c r="AH351">
        <v>-95</v>
      </c>
      <c r="AI351">
        <v>-120</v>
      </c>
      <c r="AK351">
        <v>-128</v>
      </c>
      <c r="AL351">
        <v>-76</v>
      </c>
      <c r="AN351">
        <v>-103</v>
      </c>
      <c r="AO351">
        <v>-118</v>
      </c>
      <c r="AP351">
        <v>-106</v>
      </c>
      <c r="AQ351">
        <v>-85</v>
      </c>
      <c r="AR351">
        <v>-91</v>
      </c>
      <c r="AS351">
        <v>-101</v>
      </c>
      <c r="AT351">
        <v>-182</v>
      </c>
      <c r="AU351">
        <v>-122</v>
      </c>
    </row>
    <row r="352" spans="1:47" ht="15" thickBot="1" x14ac:dyDescent="0.35">
      <c r="A352" s="53"/>
      <c r="B352" s="2" t="s">
        <v>150</v>
      </c>
      <c r="C352">
        <v>152</v>
      </c>
      <c r="D352">
        <v>66</v>
      </c>
      <c r="E352">
        <v>160</v>
      </c>
      <c r="F352">
        <v>104</v>
      </c>
      <c r="G352">
        <v>68</v>
      </c>
      <c r="H352">
        <v>142</v>
      </c>
      <c r="I352">
        <v>138</v>
      </c>
      <c r="J352">
        <v>140</v>
      </c>
      <c r="K352">
        <v>77</v>
      </c>
      <c r="L352">
        <v>158</v>
      </c>
      <c r="M352">
        <v>122</v>
      </c>
      <c r="N352">
        <v>196</v>
      </c>
      <c r="O352">
        <v>140</v>
      </c>
      <c r="P352">
        <v>113</v>
      </c>
      <c r="Q352">
        <v>138</v>
      </c>
      <c r="R352">
        <v>154</v>
      </c>
      <c r="S352">
        <v>185</v>
      </c>
      <c r="T352">
        <v>180</v>
      </c>
      <c r="W352">
        <v>103</v>
      </c>
      <c r="X352">
        <v>111</v>
      </c>
      <c r="Y352">
        <v>38</v>
      </c>
      <c r="Z352">
        <v>242</v>
      </c>
      <c r="AA352">
        <v>160</v>
      </c>
      <c r="AB352">
        <v>114</v>
      </c>
      <c r="AC352">
        <v>148</v>
      </c>
      <c r="AD352">
        <v>148</v>
      </c>
      <c r="AE352">
        <v>97</v>
      </c>
      <c r="AF352">
        <v>93</v>
      </c>
      <c r="AG352">
        <v>99</v>
      </c>
      <c r="AH352">
        <v>209</v>
      </c>
      <c r="AI352">
        <v>137</v>
      </c>
      <c r="AK352">
        <v>165</v>
      </c>
      <c r="AL352">
        <v>189</v>
      </c>
      <c r="AN352">
        <v>162</v>
      </c>
      <c r="AO352">
        <v>140</v>
      </c>
      <c r="AP352">
        <v>180</v>
      </c>
      <c r="AQ352">
        <v>144</v>
      </c>
      <c r="AR352">
        <v>121</v>
      </c>
      <c r="AS352">
        <v>148</v>
      </c>
      <c r="AT352">
        <v>72</v>
      </c>
      <c r="AU352">
        <v>144</v>
      </c>
    </row>
    <row r="353" spans="1:47" x14ac:dyDescent="0.3">
      <c r="A353" s="53" t="s">
        <v>133</v>
      </c>
      <c r="B353" s="3" t="s">
        <v>5</v>
      </c>
      <c r="C353" s="31">
        <v>45416</v>
      </c>
      <c r="D353" t="s">
        <v>409</v>
      </c>
      <c r="E353" s="31">
        <v>45386</v>
      </c>
      <c r="F353" s="31">
        <v>45600</v>
      </c>
      <c r="G353" s="31">
        <v>45607</v>
      </c>
      <c r="H353" s="31">
        <v>45477</v>
      </c>
      <c r="I353" t="s">
        <v>843</v>
      </c>
      <c r="J353" s="31">
        <v>45477</v>
      </c>
      <c r="K353" t="s">
        <v>612</v>
      </c>
      <c r="L353" s="31">
        <v>45415</v>
      </c>
      <c r="M353" s="31">
        <v>45394</v>
      </c>
      <c r="N353" t="s">
        <v>2557</v>
      </c>
      <c r="O353" s="31">
        <v>45447</v>
      </c>
      <c r="P353" t="s">
        <v>1184</v>
      </c>
      <c r="Q353" t="s">
        <v>255</v>
      </c>
      <c r="R353" s="31">
        <v>45385</v>
      </c>
      <c r="S353" t="s">
        <v>741</v>
      </c>
      <c r="T353" t="s">
        <v>1254</v>
      </c>
      <c r="W353" t="s">
        <v>1123</v>
      </c>
      <c r="X353" s="31">
        <v>45635</v>
      </c>
      <c r="Y353" t="s">
        <v>204</v>
      </c>
      <c r="Z353" s="31">
        <v>45326</v>
      </c>
      <c r="AA353" t="s">
        <v>488</v>
      </c>
      <c r="AB353" s="31">
        <v>45415</v>
      </c>
      <c r="AC353" s="31">
        <v>45415</v>
      </c>
      <c r="AD353" s="31">
        <v>45385</v>
      </c>
      <c r="AE353" s="31">
        <v>45447</v>
      </c>
      <c r="AF353" t="s">
        <v>859</v>
      </c>
      <c r="AG353" s="31">
        <v>45415</v>
      </c>
      <c r="AH353" s="31">
        <v>45416</v>
      </c>
      <c r="AI353" s="31">
        <v>45477</v>
      </c>
      <c r="AK353" s="31">
        <v>45334</v>
      </c>
      <c r="AL353" s="31">
        <v>45447</v>
      </c>
      <c r="AN353" s="31">
        <v>45386</v>
      </c>
      <c r="AO353" t="s">
        <v>192</v>
      </c>
      <c r="AP353" s="31">
        <v>45416</v>
      </c>
      <c r="AQ353" s="31">
        <v>45447</v>
      </c>
      <c r="AR353" s="31">
        <v>45416</v>
      </c>
      <c r="AS353" s="31">
        <v>45416</v>
      </c>
      <c r="AT353" t="s">
        <v>1130</v>
      </c>
      <c r="AU353" t="s">
        <v>631</v>
      </c>
    </row>
    <row r="354" spans="1:47" x14ac:dyDescent="0.3">
      <c r="A354" s="53"/>
      <c r="B354" s="4" t="s">
        <v>139</v>
      </c>
      <c r="C354">
        <v>4</v>
      </c>
      <c r="D354">
        <v>4</v>
      </c>
      <c r="E354">
        <v>4</v>
      </c>
      <c r="F354">
        <v>4</v>
      </c>
      <c r="G354">
        <v>4</v>
      </c>
      <c r="H354">
        <v>4</v>
      </c>
      <c r="I354">
        <v>4</v>
      </c>
      <c r="J354">
        <v>4</v>
      </c>
      <c r="K354">
        <v>4</v>
      </c>
      <c r="L354">
        <v>4</v>
      </c>
      <c r="M354">
        <v>4</v>
      </c>
      <c r="N354">
        <v>4</v>
      </c>
      <c r="O354">
        <v>4</v>
      </c>
      <c r="P354">
        <v>4</v>
      </c>
      <c r="Q354">
        <v>4</v>
      </c>
      <c r="R354">
        <v>4</v>
      </c>
      <c r="S354">
        <v>4</v>
      </c>
      <c r="T354">
        <v>4</v>
      </c>
      <c r="W354">
        <v>4</v>
      </c>
      <c r="X354">
        <v>4</v>
      </c>
      <c r="Y354">
        <v>5</v>
      </c>
      <c r="Z354">
        <v>4</v>
      </c>
      <c r="AA354">
        <v>4</v>
      </c>
      <c r="AB354">
        <v>4</v>
      </c>
      <c r="AC354">
        <v>4</v>
      </c>
      <c r="AD354">
        <v>4</v>
      </c>
      <c r="AE354">
        <v>4</v>
      </c>
      <c r="AF354">
        <v>4</v>
      </c>
      <c r="AG354">
        <v>4</v>
      </c>
      <c r="AH354">
        <v>3</v>
      </c>
      <c r="AI354">
        <v>4</v>
      </c>
      <c r="AK354">
        <v>4</v>
      </c>
      <c r="AL354">
        <v>4</v>
      </c>
      <c r="AN354">
        <v>4</v>
      </c>
      <c r="AO354">
        <v>4</v>
      </c>
      <c r="AP354">
        <v>4</v>
      </c>
      <c r="AQ354">
        <v>4</v>
      </c>
      <c r="AR354">
        <v>4</v>
      </c>
      <c r="AS354">
        <v>4</v>
      </c>
      <c r="AT354">
        <v>4</v>
      </c>
      <c r="AU354">
        <v>4</v>
      </c>
    </row>
    <row r="355" spans="1:47" x14ac:dyDescent="0.3">
      <c r="A355" s="53"/>
      <c r="B355" s="4" t="s">
        <v>140</v>
      </c>
      <c r="C355">
        <v>68.5</v>
      </c>
      <c r="D355">
        <v>60.5</v>
      </c>
      <c r="E355">
        <v>47.5</v>
      </c>
      <c r="F355">
        <v>61.5</v>
      </c>
      <c r="G355">
        <v>74.5</v>
      </c>
      <c r="H355">
        <v>46.5</v>
      </c>
      <c r="I355">
        <v>60</v>
      </c>
      <c r="J355">
        <v>54.5</v>
      </c>
      <c r="K355">
        <v>52</v>
      </c>
      <c r="L355">
        <v>49.5</v>
      </c>
      <c r="M355">
        <v>49</v>
      </c>
      <c r="N355">
        <v>49</v>
      </c>
      <c r="O355">
        <v>54</v>
      </c>
      <c r="P355">
        <v>55.5</v>
      </c>
      <c r="Q355">
        <v>55</v>
      </c>
      <c r="R355">
        <v>75.5</v>
      </c>
      <c r="S355">
        <v>52.5</v>
      </c>
      <c r="T355">
        <v>61.5</v>
      </c>
      <c r="W355">
        <v>70.5</v>
      </c>
      <c r="X355">
        <v>73</v>
      </c>
      <c r="Z355">
        <v>57.5</v>
      </c>
      <c r="AA355">
        <v>58.5</v>
      </c>
      <c r="AB355">
        <v>30.5</v>
      </c>
      <c r="AC355">
        <v>65.5</v>
      </c>
      <c r="AD355">
        <v>62.5</v>
      </c>
      <c r="AE355">
        <v>51.5</v>
      </c>
      <c r="AF355">
        <v>48.5</v>
      </c>
      <c r="AG355">
        <v>101</v>
      </c>
      <c r="AH355">
        <v>50.5</v>
      </c>
      <c r="AI355">
        <v>58</v>
      </c>
      <c r="AK355">
        <v>53.5</v>
      </c>
      <c r="AL355">
        <v>57</v>
      </c>
      <c r="AN355">
        <v>62</v>
      </c>
      <c r="AO355">
        <v>48</v>
      </c>
      <c r="AP355">
        <v>64.5</v>
      </c>
      <c r="AQ355">
        <v>57.5</v>
      </c>
      <c r="AR355">
        <v>41.5</v>
      </c>
      <c r="AS355">
        <v>82.5</v>
      </c>
      <c r="AT355">
        <v>52</v>
      </c>
      <c r="AU355">
        <v>88.5</v>
      </c>
    </row>
    <row r="356" spans="1:47" x14ac:dyDescent="0.3">
      <c r="A356" s="53"/>
      <c r="B356" s="32" t="s">
        <v>141</v>
      </c>
      <c r="C356">
        <f>(C357-C358)</f>
        <v>2.2999999999999972</v>
      </c>
      <c r="D356">
        <f t="shared" ref="D356:N356" si="442">(D357-D358)</f>
        <v>2.2999999999999972</v>
      </c>
      <c r="E356">
        <f t="shared" si="442"/>
        <v>3.7999999999999972</v>
      </c>
      <c r="F356">
        <f t="shared" si="442"/>
        <v>2.3999999999999986</v>
      </c>
      <c r="G356">
        <f t="shared" si="442"/>
        <v>1.5</v>
      </c>
      <c r="H356">
        <f t="shared" si="442"/>
        <v>4.0999999999999943</v>
      </c>
      <c r="I356">
        <f t="shared" si="442"/>
        <v>2.6999999999999957</v>
      </c>
      <c r="J356">
        <f t="shared" si="442"/>
        <v>0.5</v>
      </c>
      <c r="K356">
        <f t="shared" si="442"/>
        <v>3.3999999999999986</v>
      </c>
      <c r="L356">
        <f t="shared" si="442"/>
        <v>2.7000000000000028</v>
      </c>
      <c r="M356">
        <f t="shared" si="442"/>
        <v>0.5</v>
      </c>
      <c r="N356">
        <f t="shared" si="442"/>
        <v>2.7000000000000028</v>
      </c>
      <c r="O356">
        <f t="shared" ref="O356" si="443">(O357-O358)</f>
        <v>3.4000000000000057</v>
      </c>
      <c r="P356">
        <f t="shared" ref="P356" si="444">(P357-P358)</f>
        <v>1.2999999999999972</v>
      </c>
      <c r="Q356">
        <f t="shared" ref="Q356" si="445">(Q357-Q358)</f>
        <v>9.9999999999994316E-2</v>
      </c>
      <c r="R356">
        <f t="shared" ref="R356" si="446">(R357-R358)</f>
        <v>4</v>
      </c>
      <c r="S356">
        <f t="shared" ref="S356" si="447">(S357-S358)</f>
        <v>3.2999999999999972</v>
      </c>
      <c r="T356">
        <f t="shared" ref="T356" si="448">(T357-T358)</f>
        <v>2.2999999999999972</v>
      </c>
      <c r="Y356">
        <f t="shared" ref="Y356" si="449">(Y357-Y358)</f>
        <v>3.2000000000000028</v>
      </c>
      <c r="AA356">
        <f t="shared" ref="AA356" si="450">(AA357-AA358)</f>
        <v>0.30000000000000426</v>
      </c>
      <c r="AB356">
        <f t="shared" ref="AB356" si="451">(AB357-AB358)</f>
        <v>3.2000000000000028</v>
      </c>
      <c r="AC356">
        <f t="shared" ref="AC356" si="452">(AC357-AC358)</f>
        <v>2.3000000000000114</v>
      </c>
      <c r="AD356">
        <f t="shared" ref="AD356" si="453">(AD357-AD358)</f>
        <v>3.2999999999999972</v>
      </c>
      <c r="AE356">
        <f t="shared" ref="AE356" si="454">(AE357-AE358)</f>
        <v>1.1999999999999957</v>
      </c>
      <c r="AF356" s="24">
        <f t="shared" ref="AF356:AU356" si="455">(AF357-AF358)</f>
        <v>-0.10000000000000142</v>
      </c>
      <c r="AG356">
        <f t="shared" si="455"/>
        <v>2.7000000000000028</v>
      </c>
      <c r="AH356" s="24">
        <f t="shared" si="455"/>
        <v>-0.29999999999999716</v>
      </c>
      <c r="AI356">
        <f t="shared" si="455"/>
        <v>1.8000000000000043</v>
      </c>
      <c r="AK356">
        <f t="shared" si="455"/>
        <v>0.10000000000000142</v>
      </c>
      <c r="AL356">
        <f t="shared" si="455"/>
        <v>3.1000000000000014</v>
      </c>
      <c r="AN356">
        <f t="shared" si="455"/>
        <v>2.1999999999999957</v>
      </c>
      <c r="AO356">
        <f t="shared" si="455"/>
        <v>3.1000000000000014</v>
      </c>
      <c r="AP356">
        <f t="shared" si="455"/>
        <v>3.2999999999999972</v>
      </c>
      <c r="AQ356">
        <f t="shared" si="455"/>
        <v>0.89999999999999858</v>
      </c>
      <c r="AR356">
        <f t="shared" si="455"/>
        <v>2.3999999999999986</v>
      </c>
      <c r="AS356">
        <f t="shared" si="455"/>
        <v>3.7000000000000028</v>
      </c>
      <c r="AT356">
        <f t="shared" si="455"/>
        <v>3.1000000000000014</v>
      </c>
      <c r="AU356">
        <f t="shared" si="455"/>
        <v>2.2000000000000028</v>
      </c>
    </row>
    <row r="357" spans="1:47" x14ac:dyDescent="0.3">
      <c r="A357" s="53"/>
      <c r="B357" s="4" t="s">
        <v>142</v>
      </c>
      <c r="C357">
        <v>70.7</v>
      </c>
      <c r="D357">
        <v>61.9</v>
      </c>
      <c r="E357">
        <v>51.3</v>
      </c>
      <c r="F357">
        <v>63.9</v>
      </c>
      <c r="G357">
        <v>76</v>
      </c>
      <c r="H357">
        <v>50.8</v>
      </c>
      <c r="I357">
        <v>62.3</v>
      </c>
      <c r="J357">
        <v>53.3</v>
      </c>
      <c r="K357">
        <v>55.5</v>
      </c>
      <c r="L357">
        <v>52.2</v>
      </c>
      <c r="M357">
        <v>50.2</v>
      </c>
      <c r="N357">
        <v>51.7</v>
      </c>
      <c r="O357">
        <v>59.2</v>
      </c>
      <c r="P357">
        <v>56.4</v>
      </c>
      <c r="Q357">
        <v>53.8</v>
      </c>
      <c r="R357">
        <v>80.7</v>
      </c>
      <c r="S357">
        <v>55.8</v>
      </c>
      <c r="T357">
        <v>63.8</v>
      </c>
      <c r="W357">
        <v>74.3</v>
      </c>
      <c r="X357">
        <v>77</v>
      </c>
      <c r="Y357">
        <v>46.6</v>
      </c>
      <c r="Z357">
        <v>56.6</v>
      </c>
      <c r="AA357">
        <v>57.1</v>
      </c>
      <c r="AB357">
        <v>33.6</v>
      </c>
      <c r="AC357">
        <v>67.900000000000006</v>
      </c>
      <c r="AD357">
        <v>64.8</v>
      </c>
      <c r="AE357">
        <v>52.4</v>
      </c>
      <c r="AF357" s="24">
        <v>47.8</v>
      </c>
      <c r="AG357">
        <v>104</v>
      </c>
      <c r="AH357">
        <v>52.7</v>
      </c>
      <c r="AI357">
        <v>60.2</v>
      </c>
      <c r="AK357">
        <v>53.6</v>
      </c>
      <c r="AL357">
        <v>60.1</v>
      </c>
      <c r="AN357">
        <v>65.3</v>
      </c>
      <c r="AO357">
        <v>52</v>
      </c>
      <c r="AP357">
        <v>67.7</v>
      </c>
      <c r="AQ357">
        <v>56.5</v>
      </c>
      <c r="AR357">
        <v>43.8</v>
      </c>
      <c r="AS357">
        <v>87</v>
      </c>
      <c r="AT357">
        <v>54.9</v>
      </c>
      <c r="AU357">
        <v>90.8</v>
      </c>
    </row>
    <row r="358" spans="1:47" x14ac:dyDescent="0.3">
      <c r="A358" s="53"/>
      <c r="B358" s="4" t="s">
        <v>143</v>
      </c>
      <c r="C358">
        <v>68.400000000000006</v>
      </c>
      <c r="D358">
        <v>59.6</v>
      </c>
      <c r="E358">
        <v>47.5</v>
      </c>
      <c r="F358">
        <v>61.5</v>
      </c>
      <c r="G358">
        <v>74.5</v>
      </c>
      <c r="H358">
        <v>46.7</v>
      </c>
      <c r="I358">
        <v>59.6</v>
      </c>
      <c r="J358">
        <v>52.8</v>
      </c>
      <c r="K358">
        <v>52.1</v>
      </c>
      <c r="L358">
        <v>49.5</v>
      </c>
      <c r="M358">
        <v>49.7</v>
      </c>
      <c r="N358">
        <v>49</v>
      </c>
      <c r="O358">
        <v>55.8</v>
      </c>
      <c r="P358">
        <v>55.1</v>
      </c>
      <c r="Q358">
        <v>53.7</v>
      </c>
      <c r="R358">
        <v>76.7</v>
      </c>
      <c r="S358">
        <v>52.5</v>
      </c>
      <c r="T358">
        <v>61.5</v>
      </c>
      <c r="Y358">
        <v>43.4</v>
      </c>
      <c r="AA358">
        <v>56.8</v>
      </c>
      <c r="AB358">
        <v>30.4</v>
      </c>
      <c r="AC358">
        <v>65.599999999999994</v>
      </c>
      <c r="AD358">
        <v>61.5</v>
      </c>
      <c r="AE358">
        <v>51.2</v>
      </c>
      <c r="AF358" s="24">
        <v>47.9</v>
      </c>
      <c r="AG358">
        <v>101.3</v>
      </c>
      <c r="AH358">
        <v>53</v>
      </c>
      <c r="AI358">
        <v>58.4</v>
      </c>
      <c r="AK358">
        <v>53.5</v>
      </c>
      <c r="AL358">
        <v>57</v>
      </c>
      <c r="AN358">
        <v>63.1</v>
      </c>
      <c r="AO358">
        <v>48.9</v>
      </c>
      <c r="AP358">
        <v>64.400000000000006</v>
      </c>
      <c r="AQ358">
        <v>55.6</v>
      </c>
      <c r="AR358">
        <v>41.4</v>
      </c>
      <c r="AS358">
        <v>83.3</v>
      </c>
      <c r="AT358">
        <v>51.8</v>
      </c>
      <c r="AU358">
        <v>88.6</v>
      </c>
    </row>
    <row r="359" spans="1:47" x14ac:dyDescent="0.3">
      <c r="A359" s="53"/>
      <c r="B359" s="4" t="s">
        <v>144</v>
      </c>
      <c r="C359">
        <v>2200</v>
      </c>
      <c r="D359">
        <v>1400</v>
      </c>
      <c r="E359">
        <v>3800</v>
      </c>
      <c r="F359">
        <v>2400</v>
      </c>
      <c r="G359">
        <v>1500</v>
      </c>
      <c r="H359">
        <v>4300</v>
      </c>
      <c r="I359">
        <v>2300</v>
      </c>
      <c r="J359" s="24" t="s">
        <v>818</v>
      </c>
      <c r="K359">
        <v>3500</v>
      </c>
      <c r="L359">
        <v>2700</v>
      </c>
      <c r="M359">
        <v>1200</v>
      </c>
      <c r="N359">
        <v>3200</v>
      </c>
      <c r="O359">
        <v>5200</v>
      </c>
      <c r="P359">
        <v>700</v>
      </c>
      <c r="Q359" t="s">
        <v>404</v>
      </c>
      <c r="R359">
        <v>4000</v>
      </c>
      <c r="S359">
        <v>3300</v>
      </c>
      <c r="T359">
        <v>2300</v>
      </c>
      <c r="W359">
        <v>3800</v>
      </c>
      <c r="X359">
        <v>400</v>
      </c>
      <c r="Y359">
        <v>1200</v>
      </c>
      <c r="Z359" t="s">
        <v>404</v>
      </c>
      <c r="AA359" t="s">
        <v>818</v>
      </c>
      <c r="AB359">
        <v>3100</v>
      </c>
      <c r="AC359">
        <v>2400</v>
      </c>
      <c r="AD359">
        <v>2300</v>
      </c>
      <c r="AE359">
        <v>900</v>
      </c>
      <c r="AF359" t="s">
        <v>818</v>
      </c>
      <c r="AG359">
        <v>3000</v>
      </c>
      <c r="AH359">
        <v>2200</v>
      </c>
      <c r="AI359">
        <v>2200</v>
      </c>
      <c r="AK359">
        <v>100</v>
      </c>
      <c r="AL359">
        <v>3100</v>
      </c>
      <c r="AN359">
        <v>3300</v>
      </c>
      <c r="AO359">
        <v>4000</v>
      </c>
      <c r="AP359">
        <v>2500</v>
      </c>
      <c r="AQ359">
        <v>2000</v>
      </c>
      <c r="AR359">
        <v>2300</v>
      </c>
      <c r="AS359">
        <v>5500</v>
      </c>
      <c r="AT359">
        <v>2900</v>
      </c>
      <c r="AU359">
        <v>2300</v>
      </c>
    </row>
    <row r="360" spans="1:47" x14ac:dyDescent="0.3">
      <c r="A360" s="53"/>
      <c r="B360" s="4" t="s">
        <v>145</v>
      </c>
      <c r="C360">
        <v>2200</v>
      </c>
      <c r="D360">
        <v>1400</v>
      </c>
      <c r="E360">
        <v>3800</v>
      </c>
      <c r="F360">
        <v>2400</v>
      </c>
      <c r="G360">
        <v>1500</v>
      </c>
      <c r="I360">
        <v>2300</v>
      </c>
      <c r="J360" s="24" t="s">
        <v>818</v>
      </c>
      <c r="K360">
        <v>3500</v>
      </c>
      <c r="L360">
        <v>2700</v>
      </c>
      <c r="M360">
        <v>1200</v>
      </c>
      <c r="N360">
        <v>2700</v>
      </c>
      <c r="P360">
        <v>1000</v>
      </c>
      <c r="Q360" t="s">
        <v>404</v>
      </c>
      <c r="R360">
        <v>4000</v>
      </c>
      <c r="S360">
        <v>3300</v>
      </c>
      <c r="W360">
        <v>3800</v>
      </c>
      <c r="Y360">
        <v>1500</v>
      </c>
      <c r="Z360" t="s">
        <v>404</v>
      </c>
      <c r="AA360" t="s">
        <v>818</v>
      </c>
      <c r="AB360">
        <v>3100</v>
      </c>
      <c r="AC360">
        <v>2400</v>
      </c>
      <c r="AD360">
        <v>2300</v>
      </c>
      <c r="AE360">
        <v>900</v>
      </c>
      <c r="AF360" t="s">
        <v>818</v>
      </c>
      <c r="AG360">
        <v>3000</v>
      </c>
      <c r="AH360">
        <v>1600</v>
      </c>
      <c r="AK360">
        <v>100</v>
      </c>
      <c r="AL360">
        <v>3100</v>
      </c>
      <c r="AP360">
        <v>2500</v>
      </c>
      <c r="AQ360">
        <v>2000</v>
      </c>
      <c r="AR360">
        <v>2300</v>
      </c>
      <c r="AS360">
        <v>4000</v>
      </c>
      <c r="AT360">
        <v>2900</v>
      </c>
      <c r="AU360">
        <v>2300</v>
      </c>
    </row>
    <row r="361" spans="1:47" x14ac:dyDescent="0.3">
      <c r="A361" s="53"/>
      <c r="B361" s="4" t="s">
        <v>146</v>
      </c>
      <c r="C361" t="s">
        <v>189</v>
      </c>
      <c r="D361" t="s">
        <v>410</v>
      </c>
      <c r="E361" t="s">
        <v>483</v>
      </c>
      <c r="F361" t="s">
        <v>2649</v>
      </c>
      <c r="G361" t="s">
        <v>655</v>
      </c>
      <c r="H361" t="s">
        <v>720</v>
      </c>
      <c r="I361" t="s">
        <v>844</v>
      </c>
      <c r="J361" t="s">
        <v>946</v>
      </c>
      <c r="K361" t="s">
        <v>1031</v>
      </c>
      <c r="L361" t="s">
        <v>1059</v>
      </c>
      <c r="M361" t="s">
        <v>1200</v>
      </c>
      <c r="N361" t="s">
        <v>1054</v>
      </c>
      <c r="O361" t="s">
        <v>1253</v>
      </c>
      <c r="P361" t="s">
        <v>614</v>
      </c>
      <c r="Q361" t="s">
        <v>1384</v>
      </c>
      <c r="R361" t="s">
        <v>1430</v>
      </c>
      <c r="S361" t="s">
        <v>1542</v>
      </c>
      <c r="T361" t="s">
        <v>1409</v>
      </c>
      <c r="W361" t="s">
        <v>1459</v>
      </c>
      <c r="X361" t="s">
        <v>1699</v>
      </c>
      <c r="Y361" t="s">
        <v>1742</v>
      </c>
      <c r="Z361" t="s">
        <v>1797</v>
      </c>
      <c r="AA361" t="s">
        <v>1871</v>
      </c>
      <c r="AB361" t="s">
        <v>1627</v>
      </c>
      <c r="AC361" t="s">
        <v>2009</v>
      </c>
      <c r="AD361" t="s">
        <v>1894</v>
      </c>
      <c r="AE361" t="s">
        <v>1840</v>
      </c>
      <c r="AF361" t="s">
        <v>1835</v>
      </c>
      <c r="AG361" t="s">
        <v>2578</v>
      </c>
      <c r="AH361" t="s">
        <v>2909</v>
      </c>
      <c r="AI361" t="s">
        <v>2866</v>
      </c>
      <c r="AK361" t="s">
        <v>2419</v>
      </c>
      <c r="AL361" t="s">
        <v>2681</v>
      </c>
      <c r="AN361" t="s">
        <v>2733</v>
      </c>
      <c r="AO361" t="s">
        <v>2779</v>
      </c>
      <c r="AP361" t="s">
        <v>2821</v>
      </c>
      <c r="AQ361" t="s">
        <v>2952</v>
      </c>
      <c r="AR361" t="s">
        <v>2974</v>
      </c>
      <c r="AS361" t="s">
        <v>2526</v>
      </c>
      <c r="AT361" t="s">
        <v>639</v>
      </c>
      <c r="AU361" t="s">
        <v>3125</v>
      </c>
    </row>
    <row r="362" spans="1:47" x14ac:dyDescent="0.3">
      <c r="A362" s="53"/>
      <c r="B362" s="4" t="s">
        <v>147</v>
      </c>
      <c r="C362">
        <v>250</v>
      </c>
      <c r="D362">
        <v>200</v>
      </c>
      <c r="E362">
        <v>230</v>
      </c>
      <c r="F362">
        <v>200</v>
      </c>
      <c r="G362">
        <v>250</v>
      </c>
      <c r="H362">
        <v>250</v>
      </c>
      <c r="I362">
        <v>250</v>
      </c>
      <c r="J362">
        <v>200</v>
      </c>
      <c r="K362">
        <v>250</v>
      </c>
      <c r="L362">
        <v>250</v>
      </c>
      <c r="M362">
        <v>250</v>
      </c>
      <c r="N362">
        <v>200</v>
      </c>
      <c r="O362">
        <v>270</v>
      </c>
      <c r="P362">
        <v>270</v>
      </c>
      <c r="Q362">
        <v>200</v>
      </c>
      <c r="R362">
        <v>250</v>
      </c>
      <c r="S362">
        <v>220</v>
      </c>
      <c r="T362">
        <v>250</v>
      </c>
      <c r="W362">
        <v>250</v>
      </c>
      <c r="X362">
        <v>250</v>
      </c>
      <c r="Y362">
        <v>150</v>
      </c>
      <c r="Z362">
        <v>250</v>
      </c>
      <c r="AA362">
        <v>250</v>
      </c>
      <c r="AB362">
        <v>200</v>
      </c>
      <c r="AC362">
        <v>250</v>
      </c>
      <c r="AD362">
        <v>300</v>
      </c>
      <c r="AE362">
        <v>250</v>
      </c>
      <c r="AF362">
        <v>200</v>
      </c>
      <c r="AG362">
        <v>250</v>
      </c>
      <c r="AH362">
        <v>200</v>
      </c>
      <c r="AI362">
        <v>270</v>
      </c>
      <c r="AK362">
        <v>200</v>
      </c>
      <c r="AL362">
        <v>200</v>
      </c>
      <c r="AN362">
        <v>180</v>
      </c>
      <c r="AO362">
        <v>250</v>
      </c>
      <c r="AP362">
        <v>250</v>
      </c>
      <c r="AQ362">
        <v>220</v>
      </c>
      <c r="AR362">
        <v>250</v>
      </c>
      <c r="AS362">
        <v>270</v>
      </c>
      <c r="AT362">
        <v>250</v>
      </c>
      <c r="AU362">
        <v>250</v>
      </c>
    </row>
    <row r="363" spans="1:47" x14ac:dyDescent="0.3">
      <c r="A363" s="53"/>
      <c r="B363" s="4" t="s">
        <v>148</v>
      </c>
      <c r="C363">
        <v>38</v>
      </c>
      <c r="D363">
        <v>59</v>
      </c>
      <c r="E363">
        <v>36</v>
      </c>
      <c r="F363">
        <v>43</v>
      </c>
      <c r="G363">
        <v>41</v>
      </c>
      <c r="H363">
        <v>56</v>
      </c>
      <c r="I363">
        <v>58</v>
      </c>
      <c r="J363">
        <v>20</v>
      </c>
      <c r="K363">
        <v>60</v>
      </c>
      <c r="L363">
        <v>48</v>
      </c>
      <c r="M363">
        <v>21</v>
      </c>
      <c r="N363">
        <v>35</v>
      </c>
      <c r="O363">
        <v>68</v>
      </c>
      <c r="P363">
        <v>30</v>
      </c>
      <c r="Q363">
        <v>34</v>
      </c>
      <c r="R363">
        <v>37</v>
      </c>
      <c r="S363">
        <v>80</v>
      </c>
      <c r="T363">
        <v>46</v>
      </c>
      <c r="W363">
        <v>78</v>
      </c>
      <c r="X363">
        <v>56</v>
      </c>
      <c r="Y363">
        <v>56</v>
      </c>
      <c r="Z363">
        <v>18</v>
      </c>
      <c r="AA363">
        <v>46</v>
      </c>
      <c r="AB363">
        <v>75</v>
      </c>
      <c r="AC363">
        <v>48</v>
      </c>
      <c r="AD363">
        <v>24</v>
      </c>
      <c r="AE363">
        <v>36</v>
      </c>
      <c r="AF363">
        <v>48</v>
      </c>
      <c r="AG363">
        <v>50</v>
      </c>
      <c r="AH363">
        <v>54</v>
      </c>
      <c r="AI363">
        <v>42</v>
      </c>
      <c r="AK363">
        <v>38</v>
      </c>
      <c r="AL363">
        <v>46</v>
      </c>
      <c r="AN363">
        <v>60</v>
      </c>
      <c r="AO363">
        <v>50</v>
      </c>
      <c r="AP363">
        <v>38</v>
      </c>
      <c r="AQ363">
        <v>36</v>
      </c>
      <c r="AR363">
        <v>54</v>
      </c>
      <c r="AS363">
        <v>42</v>
      </c>
      <c r="AT363">
        <v>58</v>
      </c>
      <c r="AU363">
        <v>32</v>
      </c>
    </row>
    <row r="364" spans="1:47" x14ac:dyDescent="0.3">
      <c r="A364" s="53"/>
      <c r="B364" s="4" t="s">
        <v>149</v>
      </c>
      <c r="C364">
        <v>-120</v>
      </c>
      <c r="D364">
        <v>-107</v>
      </c>
      <c r="E364">
        <v>-126</v>
      </c>
      <c r="F364">
        <v>-125</v>
      </c>
      <c r="G364">
        <v>-126</v>
      </c>
      <c r="H364">
        <v>-122</v>
      </c>
      <c r="I364">
        <v>-121</v>
      </c>
      <c r="J364">
        <v>-150</v>
      </c>
      <c r="K364">
        <v>-98</v>
      </c>
      <c r="L364">
        <v>-124</v>
      </c>
      <c r="M364">
        <v>-205</v>
      </c>
      <c r="N364">
        <v>-115</v>
      </c>
      <c r="O364">
        <v>-142</v>
      </c>
      <c r="P364">
        <v>-101</v>
      </c>
      <c r="Q364">
        <v>-28</v>
      </c>
      <c r="R364">
        <v>-74</v>
      </c>
      <c r="S364">
        <v>-80</v>
      </c>
      <c r="T364">
        <v>-153</v>
      </c>
      <c r="W364">
        <v>-93</v>
      </c>
      <c r="X364">
        <v>-110</v>
      </c>
      <c r="Y364">
        <v>-60</v>
      </c>
      <c r="Z364">
        <v>-112</v>
      </c>
      <c r="AA364">
        <v>-146</v>
      </c>
      <c r="AB364">
        <v>-73</v>
      </c>
      <c r="AC364">
        <v>-123</v>
      </c>
      <c r="AD364">
        <v>-156</v>
      </c>
      <c r="AE364">
        <v>-109</v>
      </c>
      <c r="AF364">
        <v>-79</v>
      </c>
      <c r="AG364">
        <v>-146</v>
      </c>
      <c r="AH364">
        <v>-132</v>
      </c>
      <c r="AI364">
        <v>-140</v>
      </c>
      <c r="AK364">
        <v>-96</v>
      </c>
      <c r="AL364">
        <v>-68</v>
      </c>
      <c r="AN364">
        <v>-74</v>
      </c>
      <c r="AO364">
        <v>-106</v>
      </c>
      <c r="AP364">
        <v>-96</v>
      </c>
      <c r="AQ364">
        <v>-118</v>
      </c>
      <c r="AR364">
        <v>-121</v>
      </c>
      <c r="AS364">
        <v>-128</v>
      </c>
      <c r="AT364">
        <v>-148</v>
      </c>
      <c r="AU364">
        <v>-101</v>
      </c>
    </row>
    <row r="365" spans="1:47" ht="15" thickBot="1" x14ac:dyDescent="0.35">
      <c r="A365" s="53"/>
      <c r="B365" s="2" t="s">
        <v>150</v>
      </c>
      <c r="C365">
        <v>132</v>
      </c>
      <c r="D365">
        <v>111</v>
      </c>
      <c r="E365">
        <v>130</v>
      </c>
      <c r="F365">
        <v>123</v>
      </c>
      <c r="G365">
        <v>90</v>
      </c>
      <c r="H365">
        <v>150</v>
      </c>
      <c r="I365">
        <v>134</v>
      </c>
      <c r="J365">
        <v>154</v>
      </c>
      <c r="K365">
        <v>102</v>
      </c>
      <c r="L365">
        <v>152</v>
      </c>
      <c r="M365">
        <v>38</v>
      </c>
      <c r="N365">
        <v>112</v>
      </c>
      <c r="O365">
        <v>160</v>
      </c>
      <c r="P365">
        <v>130</v>
      </c>
      <c r="Q365">
        <v>134</v>
      </c>
      <c r="R365">
        <v>172</v>
      </c>
      <c r="S365">
        <v>190</v>
      </c>
      <c r="T365">
        <v>168</v>
      </c>
      <c r="W365">
        <v>84</v>
      </c>
      <c r="X365">
        <v>80</v>
      </c>
      <c r="Y365">
        <v>34</v>
      </c>
      <c r="Z365">
        <v>150</v>
      </c>
      <c r="AA365">
        <v>154</v>
      </c>
      <c r="AB365">
        <v>102</v>
      </c>
      <c r="AC365">
        <v>127</v>
      </c>
      <c r="AD365">
        <v>162</v>
      </c>
      <c r="AE365">
        <v>130</v>
      </c>
      <c r="AF365">
        <v>58</v>
      </c>
      <c r="AG365">
        <v>102</v>
      </c>
      <c r="AH365">
        <v>187</v>
      </c>
      <c r="AI365">
        <v>148</v>
      </c>
      <c r="AK365">
        <v>152</v>
      </c>
      <c r="AL365">
        <v>180</v>
      </c>
      <c r="AN365">
        <v>170</v>
      </c>
      <c r="AO365">
        <v>148</v>
      </c>
      <c r="AP365">
        <v>154</v>
      </c>
      <c r="AQ365">
        <v>148</v>
      </c>
      <c r="AR365">
        <v>138</v>
      </c>
      <c r="AS365">
        <v>159</v>
      </c>
      <c r="AT365">
        <v>132</v>
      </c>
      <c r="AU365">
        <v>133</v>
      </c>
    </row>
    <row r="366" spans="1:47" x14ac:dyDescent="0.3">
      <c r="A366" s="53" t="s">
        <v>134</v>
      </c>
      <c r="B366" s="3" t="s">
        <v>5</v>
      </c>
      <c r="C366" s="31">
        <v>45539</v>
      </c>
      <c r="D366" s="31">
        <v>45331</v>
      </c>
      <c r="E366" s="31">
        <v>45508</v>
      </c>
      <c r="F366" t="s">
        <v>843</v>
      </c>
      <c r="G366" t="s">
        <v>565</v>
      </c>
      <c r="H366" s="31">
        <v>45569</v>
      </c>
      <c r="I366" t="s">
        <v>488</v>
      </c>
      <c r="J366" s="31">
        <v>45600</v>
      </c>
      <c r="K366" t="s">
        <v>615</v>
      </c>
      <c r="L366" s="31">
        <v>45476</v>
      </c>
      <c r="M366" s="31">
        <v>45455</v>
      </c>
      <c r="N366" s="31">
        <v>45634</v>
      </c>
      <c r="O366" s="31">
        <v>45539</v>
      </c>
      <c r="P366" t="s">
        <v>1187</v>
      </c>
      <c r="Q366" t="s">
        <v>259</v>
      </c>
      <c r="R366" s="31">
        <v>45446</v>
      </c>
      <c r="S366" s="31">
        <v>45418</v>
      </c>
      <c r="T366" t="s">
        <v>486</v>
      </c>
      <c r="W366" t="s">
        <v>253</v>
      </c>
      <c r="X366" t="s">
        <v>784</v>
      </c>
      <c r="Y366" t="s">
        <v>206</v>
      </c>
      <c r="Z366" s="31">
        <v>45416</v>
      </c>
      <c r="AA366" t="s">
        <v>725</v>
      </c>
      <c r="AB366" s="31">
        <v>45476</v>
      </c>
      <c r="AC366" s="31">
        <v>45476</v>
      </c>
      <c r="AD366" s="31">
        <v>45446</v>
      </c>
      <c r="AE366" s="31">
        <v>45539</v>
      </c>
      <c r="AF366" t="s">
        <v>746</v>
      </c>
      <c r="AG366" s="31">
        <v>45476</v>
      </c>
      <c r="AH366" s="31">
        <v>45630</v>
      </c>
      <c r="AI366" s="31">
        <v>45600</v>
      </c>
      <c r="AK366" s="31">
        <v>45424</v>
      </c>
      <c r="AL366" s="31">
        <v>45569</v>
      </c>
      <c r="AN366" s="31">
        <v>45508</v>
      </c>
      <c r="AO366" t="s">
        <v>194</v>
      </c>
      <c r="AP366" s="31">
        <v>45539</v>
      </c>
      <c r="AQ366" s="31">
        <v>45569</v>
      </c>
      <c r="AR366" s="31">
        <v>45539</v>
      </c>
      <c r="AS366" s="31">
        <v>45508</v>
      </c>
      <c r="AT366" t="s">
        <v>554</v>
      </c>
      <c r="AU366" t="s">
        <v>551</v>
      </c>
    </row>
    <row r="367" spans="1:47" x14ac:dyDescent="0.3">
      <c r="A367" s="53"/>
      <c r="B367" s="4" t="s">
        <v>139</v>
      </c>
      <c r="C367">
        <v>4</v>
      </c>
      <c r="D367">
        <v>4</v>
      </c>
      <c r="E367">
        <v>4</v>
      </c>
      <c r="F367">
        <v>4</v>
      </c>
      <c r="G367">
        <v>4</v>
      </c>
      <c r="H367">
        <v>4</v>
      </c>
      <c r="I367">
        <v>4</v>
      </c>
      <c r="J367">
        <v>4</v>
      </c>
      <c r="K367">
        <v>4</v>
      </c>
      <c r="L367">
        <v>4</v>
      </c>
      <c r="M367">
        <v>4</v>
      </c>
      <c r="N367">
        <v>4</v>
      </c>
      <c r="O367">
        <v>4</v>
      </c>
      <c r="P367">
        <v>4</v>
      </c>
      <c r="Q367">
        <v>4</v>
      </c>
      <c r="R367">
        <v>4</v>
      </c>
      <c r="S367">
        <v>4</v>
      </c>
      <c r="T367">
        <v>4</v>
      </c>
      <c r="W367">
        <v>4</v>
      </c>
      <c r="X367">
        <v>4</v>
      </c>
      <c r="Y367">
        <v>5</v>
      </c>
      <c r="Z367">
        <v>4</v>
      </c>
      <c r="AA367">
        <v>4</v>
      </c>
      <c r="AB367">
        <v>4</v>
      </c>
      <c r="AC367">
        <v>4</v>
      </c>
      <c r="AD367">
        <v>4</v>
      </c>
      <c r="AE367">
        <v>4</v>
      </c>
      <c r="AF367">
        <v>4</v>
      </c>
      <c r="AG367">
        <v>4</v>
      </c>
      <c r="AH367">
        <v>4</v>
      </c>
      <c r="AI367">
        <v>4</v>
      </c>
      <c r="AK367">
        <v>4</v>
      </c>
      <c r="AL367">
        <v>4</v>
      </c>
      <c r="AN367">
        <v>4</v>
      </c>
      <c r="AO367">
        <v>4</v>
      </c>
      <c r="AP367">
        <v>4</v>
      </c>
      <c r="AQ367">
        <v>4</v>
      </c>
      <c r="AR367">
        <v>4</v>
      </c>
      <c r="AS367">
        <v>4</v>
      </c>
      <c r="AT367">
        <v>4</v>
      </c>
      <c r="AU367">
        <v>4</v>
      </c>
    </row>
    <row r="368" spans="1:47" x14ac:dyDescent="0.3">
      <c r="A368" s="53"/>
      <c r="B368" s="4" t="s">
        <v>140</v>
      </c>
      <c r="C368">
        <v>68.5</v>
      </c>
      <c r="D368">
        <v>60.5</v>
      </c>
      <c r="E368">
        <v>47.5</v>
      </c>
      <c r="F368">
        <v>61.5</v>
      </c>
      <c r="G368">
        <v>74.5</v>
      </c>
      <c r="H368">
        <v>46.5</v>
      </c>
      <c r="I368">
        <v>60</v>
      </c>
      <c r="J368">
        <v>54.5</v>
      </c>
      <c r="K368">
        <v>52</v>
      </c>
      <c r="L368">
        <v>49.5</v>
      </c>
      <c r="M368">
        <v>49</v>
      </c>
      <c r="N368">
        <v>49</v>
      </c>
      <c r="O368">
        <v>54</v>
      </c>
      <c r="P368">
        <v>55.5</v>
      </c>
      <c r="Q368">
        <v>55</v>
      </c>
      <c r="R368">
        <v>75.5</v>
      </c>
      <c r="S368">
        <v>52.5</v>
      </c>
      <c r="T368">
        <v>61.5</v>
      </c>
      <c r="W368">
        <v>70.5</v>
      </c>
      <c r="X368">
        <v>73</v>
      </c>
      <c r="Z368">
        <v>57.5</v>
      </c>
      <c r="AA368">
        <v>58.5</v>
      </c>
      <c r="AB368">
        <v>30.5</v>
      </c>
      <c r="AC368">
        <v>65.5</v>
      </c>
      <c r="AD368">
        <v>62.5</v>
      </c>
      <c r="AE368">
        <v>51.5</v>
      </c>
      <c r="AF368">
        <v>48.5</v>
      </c>
      <c r="AG368">
        <v>101</v>
      </c>
      <c r="AH368">
        <v>50.5</v>
      </c>
      <c r="AI368">
        <v>58</v>
      </c>
      <c r="AK368">
        <v>53.5</v>
      </c>
      <c r="AL368">
        <v>57</v>
      </c>
      <c r="AN368">
        <v>62</v>
      </c>
      <c r="AO368">
        <v>48</v>
      </c>
      <c r="AP368">
        <v>64.5</v>
      </c>
      <c r="AQ368">
        <v>57.5</v>
      </c>
      <c r="AR368">
        <v>41.5</v>
      </c>
      <c r="AS368">
        <v>82.5</v>
      </c>
      <c r="AT368">
        <v>52</v>
      </c>
      <c r="AU368">
        <v>88.5</v>
      </c>
    </row>
    <row r="369" spans="1:47" x14ac:dyDescent="0.3">
      <c r="A369" s="53"/>
      <c r="B369" s="32" t="s">
        <v>141</v>
      </c>
      <c r="C369">
        <f>(C370-C371)</f>
        <v>2.2999999999999972</v>
      </c>
      <c r="D369">
        <f t="shared" ref="D369:L369" si="456">(D370-D371)</f>
        <v>2.0999999999999943</v>
      </c>
      <c r="E369">
        <f t="shared" si="456"/>
        <v>3.3000000000000043</v>
      </c>
      <c r="F369">
        <f t="shared" si="456"/>
        <v>4.5999999999999943</v>
      </c>
      <c r="G369">
        <f t="shared" si="456"/>
        <v>1.5</v>
      </c>
      <c r="H369">
        <f t="shared" si="456"/>
        <v>3.0999999999999943</v>
      </c>
      <c r="I369">
        <f t="shared" si="456"/>
        <v>3.7999999999999972</v>
      </c>
      <c r="J369">
        <f t="shared" si="456"/>
        <v>0.39999999999999858</v>
      </c>
      <c r="K369">
        <f t="shared" si="456"/>
        <v>1.6000000000000014</v>
      </c>
      <c r="L369">
        <f t="shared" si="456"/>
        <v>3.5</v>
      </c>
      <c r="M369">
        <f t="shared" ref="M369" si="457">(M370-M371)</f>
        <v>10.900000000000006</v>
      </c>
      <c r="O369">
        <f t="shared" ref="O369" si="458">(O370-O371)</f>
        <v>4.5</v>
      </c>
      <c r="P369">
        <f t="shared" ref="P369" si="459">(P370-P371)</f>
        <v>1.6999999999999957</v>
      </c>
      <c r="Q369">
        <f t="shared" ref="Q369" si="460">(Q370-Q371)</f>
        <v>0.89999999999999858</v>
      </c>
      <c r="R369">
        <f t="shared" ref="R369" si="461">(R370-R371)</f>
        <v>3.5999999999999943</v>
      </c>
      <c r="S369">
        <f t="shared" ref="S369" si="462">(S370-S371)</f>
        <v>3.3000000000000043</v>
      </c>
      <c r="T369">
        <f t="shared" ref="T369" si="463">(T370-T371)</f>
        <v>4.4000000000000057</v>
      </c>
      <c r="W369">
        <f t="shared" ref="W369" si="464">(W370-W371)</f>
        <v>3.3000000000000114</v>
      </c>
      <c r="X369">
        <f t="shared" ref="X369" si="465">(X370-X371)</f>
        <v>3</v>
      </c>
      <c r="Y369">
        <f t="shared" ref="Y369" si="466">(Y370-Y371)</f>
        <v>4.5</v>
      </c>
      <c r="Z369">
        <f t="shared" ref="Z369" si="467">(Z370-Z371)</f>
        <v>0.40000000000000568</v>
      </c>
      <c r="AA369">
        <f t="shared" ref="AA369" si="468">(AA370-AA371)</f>
        <v>0.19999999999999574</v>
      </c>
      <c r="AB369">
        <f t="shared" ref="AB369" si="469">(AB370-AB371)</f>
        <v>1.8999999999999986</v>
      </c>
      <c r="AC369">
        <f t="shared" ref="AC369:AD369" si="470">(AC370-AC371)</f>
        <v>3.2999999999999972</v>
      </c>
      <c r="AD369">
        <f t="shared" si="470"/>
        <v>2.3999999999999986</v>
      </c>
      <c r="AE369">
        <f t="shared" ref="AE369" si="471">(AE370-AE371)</f>
        <v>0.79999999999999716</v>
      </c>
      <c r="AF369">
        <f t="shared" ref="AF369:AU369" si="472">(AF370-AF371)</f>
        <v>1.3999999999999986</v>
      </c>
      <c r="AG369">
        <f t="shared" si="472"/>
        <v>3</v>
      </c>
      <c r="AH369">
        <f t="shared" si="472"/>
        <v>2.8999999999999986</v>
      </c>
      <c r="AK369">
        <f t="shared" si="472"/>
        <v>1</v>
      </c>
      <c r="AL369">
        <f t="shared" si="472"/>
        <v>4</v>
      </c>
      <c r="AN369">
        <f t="shared" si="472"/>
        <v>1.4999999999999929</v>
      </c>
      <c r="AO369">
        <f t="shared" si="472"/>
        <v>2.5</v>
      </c>
      <c r="AP369">
        <f t="shared" si="472"/>
        <v>2.5</v>
      </c>
      <c r="AQ369">
        <f t="shared" si="472"/>
        <v>1.8999999999999986</v>
      </c>
      <c r="AR369">
        <f t="shared" si="472"/>
        <v>4.1000000000000014</v>
      </c>
      <c r="AS369">
        <f t="shared" si="472"/>
        <v>3.7000000000000028</v>
      </c>
      <c r="AT369">
        <f t="shared" si="472"/>
        <v>1.6999999999999957</v>
      </c>
      <c r="AU369">
        <f t="shared" si="472"/>
        <v>1.2000000000000028</v>
      </c>
    </row>
    <row r="370" spans="1:47" x14ac:dyDescent="0.3">
      <c r="A370" s="53"/>
      <c r="B370" s="4" t="s">
        <v>142</v>
      </c>
      <c r="C370">
        <v>70.8</v>
      </c>
      <c r="D370">
        <v>61.8</v>
      </c>
      <c r="E370">
        <v>50.7</v>
      </c>
      <c r="F370">
        <v>67.3</v>
      </c>
      <c r="G370">
        <v>76</v>
      </c>
      <c r="H370">
        <v>49.8</v>
      </c>
      <c r="I370">
        <v>63.3</v>
      </c>
      <c r="J370">
        <v>53.5</v>
      </c>
      <c r="K370">
        <v>53.6</v>
      </c>
      <c r="L370">
        <v>52.5</v>
      </c>
      <c r="M370">
        <v>51.7</v>
      </c>
      <c r="N370">
        <v>51</v>
      </c>
      <c r="O370">
        <v>64</v>
      </c>
      <c r="P370">
        <v>56.8</v>
      </c>
      <c r="Q370">
        <v>55.5</v>
      </c>
      <c r="R370">
        <v>79.599999999999994</v>
      </c>
      <c r="S370">
        <v>55.7</v>
      </c>
      <c r="T370">
        <v>65.900000000000006</v>
      </c>
      <c r="W370">
        <v>74.400000000000006</v>
      </c>
      <c r="X370">
        <v>76</v>
      </c>
      <c r="Y370">
        <v>47.9</v>
      </c>
      <c r="Z370">
        <v>56.2</v>
      </c>
      <c r="AA370">
        <v>57.9</v>
      </c>
      <c r="AB370">
        <v>32.4</v>
      </c>
      <c r="AC370">
        <v>68.8</v>
      </c>
      <c r="AD370">
        <v>65</v>
      </c>
      <c r="AE370">
        <v>51.8</v>
      </c>
      <c r="AF370">
        <v>47.3</v>
      </c>
      <c r="AG370">
        <v>104.2</v>
      </c>
      <c r="AH370">
        <v>53.4</v>
      </c>
      <c r="AI370">
        <v>61.5</v>
      </c>
      <c r="AK370">
        <v>54.3</v>
      </c>
      <c r="AL370">
        <v>61</v>
      </c>
      <c r="AN370">
        <v>65.099999999999994</v>
      </c>
      <c r="AO370">
        <v>51</v>
      </c>
      <c r="AP370">
        <v>66.599999999999994</v>
      </c>
      <c r="AQ370">
        <v>56.8</v>
      </c>
      <c r="AR370">
        <v>45.5</v>
      </c>
      <c r="AS370">
        <v>86.2</v>
      </c>
      <c r="AT370">
        <v>53.4</v>
      </c>
      <c r="AU370">
        <v>89.9</v>
      </c>
    </row>
    <row r="371" spans="1:47" x14ac:dyDescent="0.3">
      <c r="A371" s="53"/>
      <c r="B371" s="4" t="s">
        <v>143</v>
      </c>
      <c r="C371">
        <v>68.5</v>
      </c>
      <c r="D371">
        <v>59.7</v>
      </c>
      <c r="E371">
        <v>47.4</v>
      </c>
      <c r="F371">
        <v>62.7</v>
      </c>
      <c r="G371">
        <v>74.5</v>
      </c>
      <c r="H371">
        <v>46.7</v>
      </c>
      <c r="I371">
        <v>59.5</v>
      </c>
      <c r="J371">
        <v>53.1</v>
      </c>
      <c r="K371">
        <v>52</v>
      </c>
      <c r="L371">
        <v>49</v>
      </c>
      <c r="M371">
        <v>40.799999999999997</v>
      </c>
      <c r="O371">
        <v>59.5</v>
      </c>
      <c r="P371">
        <v>55.1</v>
      </c>
      <c r="Q371">
        <v>54.6</v>
      </c>
      <c r="R371">
        <v>76</v>
      </c>
      <c r="S371">
        <v>52.4</v>
      </c>
      <c r="T371">
        <v>61.5</v>
      </c>
      <c r="W371">
        <v>71.099999999999994</v>
      </c>
      <c r="X371">
        <v>73</v>
      </c>
      <c r="Y371">
        <v>43.4</v>
      </c>
      <c r="Z371">
        <v>55.8</v>
      </c>
      <c r="AA371">
        <v>57.7</v>
      </c>
      <c r="AB371">
        <v>30.5</v>
      </c>
      <c r="AC371">
        <v>65.5</v>
      </c>
      <c r="AD371">
        <v>62.6</v>
      </c>
      <c r="AE371">
        <v>51</v>
      </c>
      <c r="AF371">
        <v>45.9</v>
      </c>
      <c r="AG371">
        <v>101.2</v>
      </c>
      <c r="AH371">
        <v>50.5</v>
      </c>
      <c r="AK371">
        <v>53.3</v>
      </c>
      <c r="AL371">
        <v>57</v>
      </c>
      <c r="AN371">
        <v>63.6</v>
      </c>
      <c r="AO371">
        <v>48.5</v>
      </c>
      <c r="AP371">
        <v>64.099999999999994</v>
      </c>
      <c r="AQ371">
        <v>54.9</v>
      </c>
      <c r="AR371">
        <v>41.4</v>
      </c>
      <c r="AS371">
        <v>82.5</v>
      </c>
      <c r="AT371">
        <v>51.7</v>
      </c>
      <c r="AU371">
        <v>88.7</v>
      </c>
    </row>
    <row r="372" spans="1:47" x14ac:dyDescent="0.3">
      <c r="A372" s="53"/>
      <c r="B372" s="4" t="s">
        <v>144</v>
      </c>
      <c r="C372">
        <v>2300</v>
      </c>
      <c r="D372">
        <v>1300</v>
      </c>
      <c r="E372">
        <v>3200</v>
      </c>
      <c r="F372">
        <v>5000</v>
      </c>
      <c r="G372">
        <v>1500</v>
      </c>
      <c r="H372">
        <v>3400</v>
      </c>
      <c r="I372">
        <v>3300</v>
      </c>
      <c r="J372">
        <v>500</v>
      </c>
      <c r="K372">
        <v>1600</v>
      </c>
      <c r="L372">
        <v>3000</v>
      </c>
      <c r="M372">
        <v>2700</v>
      </c>
      <c r="N372">
        <v>2000</v>
      </c>
      <c r="O372">
        <v>10000</v>
      </c>
      <c r="P372">
        <v>1300</v>
      </c>
      <c r="Q372">
        <v>1000</v>
      </c>
      <c r="R372">
        <v>4100</v>
      </c>
      <c r="S372">
        <v>3200</v>
      </c>
      <c r="T372">
        <v>4400</v>
      </c>
      <c r="W372">
        <v>4100</v>
      </c>
      <c r="X372">
        <v>3000</v>
      </c>
      <c r="Y372">
        <v>1500</v>
      </c>
      <c r="Z372">
        <v>500</v>
      </c>
      <c r="AA372" t="s">
        <v>404</v>
      </c>
      <c r="AB372">
        <v>1900</v>
      </c>
      <c r="AC372">
        <v>3300</v>
      </c>
      <c r="AD372">
        <v>2500</v>
      </c>
      <c r="AE372">
        <v>300</v>
      </c>
      <c r="AF372" t="s">
        <v>818</v>
      </c>
      <c r="AG372">
        <v>3200</v>
      </c>
      <c r="AH372">
        <v>2900</v>
      </c>
      <c r="AI372">
        <v>3500</v>
      </c>
      <c r="AK372">
        <v>1000</v>
      </c>
      <c r="AL372">
        <v>4000</v>
      </c>
      <c r="AN372">
        <v>3700</v>
      </c>
      <c r="AO372">
        <v>3000</v>
      </c>
      <c r="AP372">
        <v>2100</v>
      </c>
      <c r="AQ372">
        <v>2000</v>
      </c>
      <c r="AR372">
        <v>4000</v>
      </c>
      <c r="AS372">
        <v>3700</v>
      </c>
      <c r="AT372">
        <v>1400</v>
      </c>
      <c r="AU372">
        <v>1400</v>
      </c>
    </row>
    <row r="373" spans="1:47" x14ac:dyDescent="0.3">
      <c r="A373" s="53"/>
      <c r="B373" s="4" t="s">
        <v>145</v>
      </c>
      <c r="C373">
        <v>2300</v>
      </c>
      <c r="D373">
        <v>1300</v>
      </c>
      <c r="F373">
        <v>5000</v>
      </c>
      <c r="G373">
        <v>1500</v>
      </c>
      <c r="H373">
        <v>3400</v>
      </c>
      <c r="I373">
        <v>3300</v>
      </c>
      <c r="J373">
        <v>500</v>
      </c>
      <c r="K373">
        <v>1600</v>
      </c>
      <c r="L373">
        <v>3000</v>
      </c>
      <c r="M373">
        <v>2900</v>
      </c>
      <c r="N373">
        <v>2000</v>
      </c>
      <c r="O373">
        <v>4500</v>
      </c>
      <c r="P373">
        <v>1300</v>
      </c>
      <c r="Q373">
        <v>1000</v>
      </c>
      <c r="R373">
        <v>3600</v>
      </c>
      <c r="T373">
        <v>4400</v>
      </c>
      <c r="W373">
        <v>3300</v>
      </c>
      <c r="X373">
        <v>3000</v>
      </c>
      <c r="Y373">
        <v>1500</v>
      </c>
      <c r="Z373">
        <v>500</v>
      </c>
      <c r="AA373" t="s">
        <v>404</v>
      </c>
      <c r="AB373">
        <v>1900</v>
      </c>
      <c r="AC373">
        <v>3300</v>
      </c>
      <c r="AE373">
        <v>1000</v>
      </c>
      <c r="AF373" t="s">
        <v>818</v>
      </c>
      <c r="AG373">
        <v>3200</v>
      </c>
      <c r="AH373">
        <v>2900</v>
      </c>
      <c r="AI373">
        <v>3500</v>
      </c>
      <c r="AL373">
        <v>4000</v>
      </c>
      <c r="AN373">
        <v>3700</v>
      </c>
      <c r="AO373">
        <v>3000</v>
      </c>
      <c r="AP373">
        <v>2100</v>
      </c>
      <c r="AQ373">
        <v>2000</v>
      </c>
      <c r="AR373">
        <v>4100</v>
      </c>
      <c r="AS373">
        <v>3700</v>
      </c>
      <c r="AT373">
        <v>1400</v>
      </c>
      <c r="AU373">
        <v>1400</v>
      </c>
    </row>
    <row r="374" spans="1:47" x14ac:dyDescent="0.3">
      <c r="A374" s="53"/>
      <c r="B374" s="4" t="s">
        <v>146</v>
      </c>
      <c r="C374" t="s">
        <v>190</v>
      </c>
      <c r="D374" t="s">
        <v>411</v>
      </c>
      <c r="E374" t="s">
        <v>484</v>
      </c>
      <c r="F374" t="s">
        <v>2650</v>
      </c>
      <c r="G374" t="s">
        <v>656</v>
      </c>
      <c r="H374" t="s">
        <v>721</v>
      </c>
      <c r="I374" t="s">
        <v>845</v>
      </c>
      <c r="J374" t="s">
        <v>947</v>
      </c>
      <c r="K374" t="s">
        <v>1032</v>
      </c>
      <c r="L374" t="s">
        <v>1060</v>
      </c>
      <c r="M374" s="31" t="s">
        <v>1201</v>
      </c>
      <c r="N374" t="s">
        <v>189</v>
      </c>
      <c r="O374" t="s">
        <v>166</v>
      </c>
      <c r="P374" t="s">
        <v>1351</v>
      </c>
      <c r="Q374" t="s">
        <v>1385</v>
      </c>
      <c r="R374" t="s">
        <v>1431</v>
      </c>
      <c r="S374" t="s">
        <v>1543</v>
      </c>
      <c r="T374" t="s">
        <v>1587</v>
      </c>
      <c r="W374" t="s">
        <v>1453</v>
      </c>
      <c r="X374" t="s">
        <v>1700</v>
      </c>
      <c r="Y374" t="s">
        <v>1579</v>
      </c>
      <c r="Z374" t="s">
        <v>1016</v>
      </c>
      <c r="AA374" t="s">
        <v>1711</v>
      </c>
      <c r="AB374" t="s">
        <v>1306</v>
      </c>
      <c r="AC374" t="s">
        <v>2021</v>
      </c>
      <c r="AD374" t="s">
        <v>2119</v>
      </c>
      <c r="AE374" t="s">
        <v>2225</v>
      </c>
      <c r="AF374" t="s">
        <v>2299</v>
      </c>
      <c r="AG374" t="s">
        <v>1612</v>
      </c>
      <c r="AH374" t="s">
        <v>718</v>
      </c>
      <c r="AI374" t="s">
        <v>2867</v>
      </c>
      <c r="AK374" t="s">
        <v>1884</v>
      </c>
      <c r="AL374" t="s">
        <v>2682</v>
      </c>
      <c r="AN374" t="s">
        <v>1648</v>
      </c>
      <c r="AO374" t="s">
        <v>995</v>
      </c>
      <c r="AP374" t="s">
        <v>2822</v>
      </c>
      <c r="AQ374" t="s">
        <v>2953</v>
      </c>
      <c r="AR374" t="s">
        <v>3028</v>
      </c>
      <c r="AS374" t="s">
        <v>3079</v>
      </c>
      <c r="AT374" t="s">
        <v>1695</v>
      </c>
      <c r="AU374" t="s">
        <v>3126</v>
      </c>
    </row>
    <row r="375" spans="1:47" x14ac:dyDescent="0.3">
      <c r="A375" s="53"/>
      <c r="B375" s="4" t="s">
        <v>147</v>
      </c>
      <c r="C375">
        <v>250</v>
      </c>
      <c r="D375">
        <v>200</v>
      </c>
      <c r="E375">
        <v>250</v>
      </c>
      <c r="F375">
        <v>250</v>
      </c>
      <c r="G375">
        <v>250</v>
      </c>
      <c r="H375">
        <v>250</v>
      </c>
      <c r="I375">
        <v>250</v>
      </c>
      <c r="J375">
        <v>200</v>
      </c>
      <c r="K375">
        <v>250</v>
      </c>
      <c r="L375">
        <v>250</v>
      </c>
      <c r="M375">
        <v>250</v>
      </c>
      <c r="N375">
        <v>230</v>
      </c>
      <c r="O375">
        <v>250</v>
      </c>
      <c r="P375">
        <v>270</v>
      </c>
      <c r="Q375">
        <v>200</v>
      </c>
      <c r="R375">
        <v>250</v>
      </c>
      <c r="S375">
        <v>230</v>
      </c>
      <c r="T375">
        <v>250</v>
      </c>
      <c r="W375">
        <v>200</v>
      </c>
      <c r="X375">
        <v>250</v>
      </c>
      <c r="Y375">
        <v>150</v>
      </c>
      <c r="Z375">
        <v>250</v>
      </c>
      <c r="AA375">
        <v>250</v>
      </c>
      <c r="AB375">
        <v>200</v>
      </c>
      <c r="AC375">
        <v>250</v>
      </c>
      <c r="AD375">
        <v>250</v>
      </c>
      <c r="AE375">
        <v>250</v>
      </c>
      <c r="AF375">
        <v>200</v>
      </c>
      <c r="AG375">
        <v>250</v>
      </c>
      <c r="AH375">
        <v>200</v>
      </c>
      <c r="AI375">
        <v>280</v>
      </c>
      <c r="AK375">
        <v>200</v>
      </c>
      <c r="AL375">
        <v>250</v>
      </c>
      <c r="AN375">
        <v>200</v>
      </c>
      <c r="AO375">
        <v>250</v>
      </c>
      <c r="AP375">
        <v>250</v>
      </c>
      <c r="AQ375">
        <v>250</v>
      </c>
      <c r="AR375">
        <v>250</v>
      </c>
      <c r="AS375">
        <v>270</v>
      </c>
      <c r="AT375">
        <v>250</v>
      </c>
      <c r="AU375">
        <v>250</v>
      </c>
    </row>
    <row r="376" spans="1:47" x14ac:dyDescent="0.3">
      <c r="A376" s="53"/>
      <c r="B376" s="4" t="s">
        <v>148</v>
      </c>
      <c r="C376">
        <v>12</v>
      </c>
      <c r="D376">
        <v>49</v>
      </c>
      <c r="E376">
        <v>60</v>
      </c>
      <c r="F376">
        <v>41</v>
      </c>
      <c r="G376">
        <v>36</v>
      </c>
      <c r="H376">
        <v>43</v>
      </c>
      <c r="I376">
        <v>27</v>
      </c>
      <c r="J376">
        <v>32</v>
      </c>
      <c r="K376">
        <v>39</v>
      </c>
      <c r="L376">
        <v>38</v>
      </c>
      <c r="M376">
        <v>56</v>
      </c>
      <c r="N376">
        <v>56</v>
      </c>
      <c r="O376">
        <v>62</v>
      </c>
      <c r="P376">
        <v>34</v>
      </c>
      <c r="Q376">
        <v>32</v>
      </c>
      <c r="R376">
        <v>60</v>
      </c>
      <c r="S376">
        <v>82</v>
      </c>
      <c r="T376">
        <v>78</v>
      </c>
      <c r="W376">
        <v>52</v>
      </c>
      <c r="X376">
        <v>36</v>
      </c>
      <c r="Y376">
        <v>38</v>
      </c>
      <c r="Z376">
        <v>34</v>
      </c>
      <c r="AA376">
        <v>42</v>
      </c>
      <c r="AB376">
        <v>90</v>
      </c>
      <c r="AC376">
        <v>52</v>
      </c>
      <c r="AD376">
        <v>48</v>
      </c>
      <c r="AE376">
        <v>30</v>
      </c>
      <c r="AF376">
        <v>16</v>
      </c>
      <c r="AG376">
        <v>86</v>
      </c>
      <c r="AH376">
        <v>48</v>
      </c>
      <c r="AI376">
        <v>68</v>
      </c>
      <c r="AK376">
        <v>36</v>
      </c>
      <c r="AL376">
        <v>50</v>
      </c>
      <c r="AN376">
        <v>48</v>
      </c>
      <c r="AO376">
        <v>30</v>
      </c>
      <c r="AP376">
        <v>60</v>
      </c>
      <c r="AQ376">
        <v>34</v>
      </c>
      <c r="AR376">
        <v>44</v>
      </c>
      <c r="AS376">
        <v>20</v>
      </c>
      <c r="AT376">
        <v>42</v>
      </c>
      <c r="AU376">
        <v>28</v>
      </c>
    </row>
    <row r="377" spans="1:47" x14ac:dyDescent="0.3">
      <c r="A377" s="53"/>
      <c r="B377" s="4" t="s">
        <v>149</v>
      </c>
      <c r="C377" s="24">
        <v>148</v>
      </c>
      <c r="D377">
        <v>-53</v>
      </c>
      <c r="E377">
        <v>-128</v>
      </c>
      <c r="F377">
        <v>-117</v>
      </c>
      <c r="G377">
        <v>-92</v>
      </c>
      <c r="H377">
        <v>-127</v>
      </c>
      <c r="I377">
        <v>-108</v>
      </c>
      <c r="J377">
        <v>-141</v>
      </c>
      <c r="K377">
        <v>-125</v>
      </c>
      <c r="L377">
        <v>-115</v>
      </c>
      <c r="M377">
        <v>-242</v>
      </c>
      <c r="N377">
        <v>-80</v>
      </c>
      <c r="O377">
        <v>-145</v>
      </c>
      <c r="P377">
        <v>-113</v>
      </c>
      <c r="Q377" s="24">
        <v>30</v>
      </c>
      <c r="R377">
        <v>-98</v>
      </c>
      <c r="S377">
        <v>-86</v>
      </c>
      <c r="T377">
        <v>-189</v>
      </c>
      <c r="W377">
        <v>-72</v>
      </c>
      <c r="X377">
        <v>-60</v>
      </c>
      <c r="Y377">
        <v>-70</v>
      </c>
      <c r="Z377">
        <v>-101</v>
      </c>
      <c r="AA377">
        <v>-121</v>
      </c>
      <c r="AB377">
        <v>-74</v>
      </c>
      <c r="AC377">
        <v>-118</v>
      </c>
      <c r="AD377">
        <v>-136</v>
      </c>
      <c r="AE377">
        <v>-115</v>
      </c>
      <c r="AF377">
        <v>-125</v>
      </c>
      <c r="AG377">
        <v>-101</v>
      </c>
      <c r="AH377">
        <v>-60</v>
      </c>
      <c r="AI377">
        <v>-170</v>
      </c>
      <c r="AK377">
        <v>-78</v>
      </c>
      <c r="AL377">
        <v>-81</v>
      </c>
      <c r="AN377">
        <v>-99</v>
      </c>
      <c r="AO377">
        <v>-90</v>
      </c>
      <c r="AP377">
        <v>-110</v>
      </c>
      <c r="AQ377">
        <v>-104</v>
      </c>
      <c r="AR377">
        <v>-112</v>
      </c>
      <c r="AS377">
        <v>-118</v>
      </c>
      <c r="AT377">
        <v>-56</v>
      </c>
      <c r="AU377">
        <v>-99</v>
      </c>
    </row>
    <row r="378" spans="1:47" ht="15" thickBot="1" x14ac:dyDescent="0.35">
      <c r="A378" s="53"/>
      <c r="B378" s="2" t="s">
        <v>150</v>
      </c>
      <c r="C378">
        <v>152</v>
      </c>
      <c r="D378">
        <v>51</v>
      </c>
      <c r="E378">
        <v>156</v>
      </c>
      <c r="F378">
        <v>154</v>
      </c>
      <c r="G378">
        <v>80</v>
      </c>
      <c r="H378">
        <v>142</v>
      </c>
      <c r="I378">
        <v>127</v>
      </c>
      <c r="J378">
        <v>128</v>
      </c>
      <c r="K378">
        <v>66</v>
      </c>
      <c r="L378">
        <v>136</v>
      </c>
      <c r="M378">
        <v>55</v>
      </c>
      <c r="N378">
        <v>98</v>
      </c>
      <c r="O378">
        <v>158</v>
      </c>
      <c r="P378">
        <v>132</v>
      </c>
      <c r="Q378">
        <v>154</v>
      </c>
      <c r="R378">
        <v>158</v>
      </c>
      <c r="S378">
        <v>162</v>
      </c>
      <c r="T378">
        <v>239</v>
      </c>
      <c r="W378">
        <v>82</v>
      </c>
      <c r="X378">
        <v>102</v>
      </c>
      <c r="Y378">
        <v>42</v>
      </c>
      <c r="Z378">
        <v>136</v>
      </c>
      <c r="AA378">
        <v>152</v>
      </c>
      <c r="AB378">
        <v>98</v>
      </c>
      <c r="AC378">
        <v>126</v>
      </c>
      <c r="AD378">
        <v>142</v>
      </c>
      <c r="AE378">
        <v>110</v>
      </c>
      <c r="AF378">
        <v>95</v>
      </c>
      <c r="AG378">
        <v>102</v>
      </c>
      <c r="AH378">
        <v>60</v>
      </c>
      <c r="AI378">
        <v>172</v>
      </c>
      <c r="AK378">
        <v>162</v>
      </c>
      <c r="AL378">
        <v>186</v>
      </c>
      <c r="AN378">
        <v>178</v>
      </c>
      <c r="AO378">
        <v>175</v>
      </c>
      <c r="AP378">
        <v>140</v>
      </c>
      <c r="AQ378">
        <v>140</v>
      </c>
      <c r="AR378">
        <v>145</v>
      </c>
      <c r="AS378">
        <v>160</v>
      </c>
      <c r="AT378">
        <v>138</v>
      </c>
      <c r="AU378">
        <v>124</v>
      </c>
    </row>
    <row r="379" spans="1:47" x14ac:dyDescent="0.3">
      <c r="A379" s="53" t="s">
        <v>135</v>
      </c>
      <c r="B379" s="3" t="s">
        <v>5</v>
      </c>
      <c r="C379" s="31">
        <v>45630</v>
      </c>
      <c r="D379" s="31">
        <v>45452</v>
      </c>
      <c r="E379" s="31">
        <v>45600</v>
      </c>
      <c r="F379" t="s">
        <v>488</v>
      </c>
      <c r="G379" t="s">
        <v>603</v>
      </c>
      <c r="H379" t="s">
        <v>722</v>
      </c>
      <c r="I379" t="s">
        <v>490</v>
      </c>
      <c r="J379" t="s">
        <v>843</v>
      </c>
      <c r="K379" t="s">
        <v>618</v>
      </c>
      <c r="L379" s="31">
        <v>45568</v>
      </c>
      <c r="M379" s="31">
        <v>45577</v>
      </c>
      <c r="N379" t="s">
        <v>303</v>
      </c>
      <c r="O379" t="s">
        <v>1254</v>
      </c>
      <c r="P379" s="31">
        <v>45333</v>
      </c>
      <c r="Q379" s="31">
        <v>45392</v>
      </c>
      <c r="R379" s="31">
        <v>45507</v>
      </c>
      <c r="S379" s="31">
        <v>45632</v>
      </c>
      <c r="T379" t="s">
        <v>1256</v>
      </c>
      <c r="W379" t="s">
        <v>1490</v>
      </c>
      <c r="X379" t="s">
        <v>631</v>
      </c>
      <c r="Y379" t="s">
        <v>208</v>
      </c>
      <c r="Z379" s="31">
        <v>45539</v>
      </c>
      <c r="AA379" t="s">
        <v>492</v>
      </c>
      <c r="AB379" s="31">
        <v>45538</v>
      </c>
      <c r="AC379" s="31">
        <v>45568</v>
      </c>
      <c r="AD379" s="31">
        <v>45538</v>
      </c>
      <c r="AE379" t="s">
        <v>1254</v>
      </c>
      <c r="AF379" t="s">
        <v>522</v>
      </c>
      <c r="AG379" s="31">
        <v>45538</v>
      </c>
      <c r="AH379" t="s">
        <v>488</v>
      </c>
      <c r="AI379" t="s">
        <v>1254</v>
      </c>
      <c r="AK379" s="31">
        <v>45547</v>
      </c>
      <c r="AL379" t="s">
        <v>1254</v>
      </c>
      <c r="AN379" s="31">
        <v>45600</v>
      </c>
      <c r="AO379" t="s">
        <v>195</v>
      </c>
      <c r="AP379" s="31">
        <v>45630</v>
      </c>
      <c r="AQ379" t="s">
        <v>1254</v>
      </c>
      <c r="AR379" s="31">
        <v>45630</v>
      </c>
      <c r="AS379" s="31">
        <v>45630</v>
      </c>
      <c r="AT379" s="31">
        <v>45332</v>
      </c>
      <c r="AU379" t="s">
        <v>634</v>
      </c>
    </row>
    <row r="380" spans="1:47" x14ac:dyDescent="0.3">
      <c r="A380" s="53"/>
      <c r="B380" s="4" t="s">
        <v>139</v>
      </c>
      <c r="C380">
        <v>4</v>
      </c>
      <c r="D380">
        <v>4</v>
      </c>
      <c r="E380">
        <v>4</v>
      </c>
      <c r="F380">
        <v>4</v>
      </c>
      <c r="G380">
        <v>4</v>
      </c>
      <c r="H380">
        <v>4</v>
      </c>
      <c r="I380">
        <v>4</v>
      </c>
      <c r="J380">
        <v>4</v>
      </c>
      <c r="K380">
        <v>4</v>
      </c>
      <c r="L380">
        <v>4</v>
      </c>
      <c r="M380">
        <v>4</v>
      </c>
      <c r="N380">
        <v>4</v>
      </c>
      <c r="O380">
        <v>4</v>
      </c>
      <c r="P380">
        <v>4</v>
      </c>
      <c r="Q380">
        <v>4</v>
      </c>
      <c r="R380">
        <v>4</v>
      </c>
      <c r="S380">
        <v>4</v>
      </c>
      <c r="T380">
        <v>4</v>
      </c>
      <c r="W380">
        <v>4</v>
      </c>
      <c r="X380">
        <v>4</v>
      </c>
      <c r="Y380">
        <v>5</v>
      </c>
      <c r="Z380">
        <v>4</v>
      </c>
      <c r="AA380">
        <v>4</v>
      </c>
      <c r="AB380">
        <v>4</v>
      </c>
      <c r="AC380">
        <v>4</v>
      </c>
      <c r="AD380">
        <v>4</v>
      </c>
      <c r="AE380">
        <v>4</v>
      </c>
      <c r="AF380">
        <v>4</v>
      </c>
      <c r="AG380">
        <v>4</v>
      </c>
      <c r="AH380">
        <v>4</v>
      </c>
      <c r="AI380">
        <v>4</v>
      </c>
      <c r="AK380">
        <v>4</v>
      </c>
      <c r="AL380">
        <v>4</v>
      </c>
      <c r="AN380">
        <v>4</v>
      </c>
      <c r="AO380">
        <v>4</v>
      </c>
      <c r="AP380">
        <v>4</v>
      </c>
      <c r="AQ380">
        <v>4</v>
      </c>
      <c r="AR380">
        <v>4</v>
      </c>
      <c r="AS380">
        <v>4</v>
      </c>
      <c r="AT380">
        <v>4</v>
      </c>
      <c r="AU380">
        <v>4</v>
      </c>
    </row>
    <row r="381" spans="1:47" x14ac:dyDescent="0.3">
      <c r="A381" s="53"/>
      <c r="B381" s="4" t="s">
        <v>140</v>
      </c>
      <c r="C381">
        <v>68.5</v>
      </c>
      <c r="D381">
        <v>60.5</v>
      </c>
      <c r="E381">
        <v>47.5</v>
      </c>
      <c r="F381">
        <v>61.5</v>
      </c>
      <c r="G381">
        <v>74.5</v>
      </c>
      <c r="H381">
        <v>46.5</v>
      </c>
      <c r="I381">
        <v>60</v>
      </c>
      <c r="J381">
        <v>54.5</v>
      </c>
      <c r="K381">
        <v>52</v>
      </c>
      <c r="L381">
        <v>49.5</v>
      </c>
      <c r="M381">
        <v>49</v>
      </c>
      <c r="N381">
        <v>49</v>
      </c>
      <c r="O381">
        <v>54</v>
      </c>
      <c r="P381">
        <v>55.5</v>
      </c>
      <c r="Q381">
        <v>55</v>
      </c>
      <c r="R381">
        <v>75.5</v>
      </c>
      <c r="S381">
        <v>52.5</v>
      </c>
      <c r="T381">
        <v>61.5</v>
      </c>
      <c r="W381">
        <v>70.5</v>
      </c>
      <c r="X381">
        <v>73</v>
      </c>
      <c r="Z381">
        <v>57.5</v>
      </c>
      <c r="AA381">
        <v>58.5</v>
      </c>
      <c r="AB381">
        <v>30.5</v>
      </c>
      <c r="AC381">
        <v>65.5</v>
      </c>
      <c r="AD381">
        <v>62.5</v>
      </c>
      <c r="AE381">
        <v>51.5</v>
      </c>
      <c r="AF381">
        <v>48.5</v>
      </c>
      <c r="AG381">
        <v>101</v>
      </c>
      <c r="AH381">
        <v>50.5</v>
      </c>
      <c r="AI381">
        <v>58</v>
      </c>
      <c r="AK381">
        <v>53.5</v>
      </c>
      <c r="AL381">
        <v>57</v>
      </c>
      <c r="AN381">
        <v>62</v>
      </c>
      <c r="AO381">
        <v>48</v>
      </c>
      <c r="AP381">
        <v>64.5</v>
      </c>
      <c r="AQ381">
        <v>57.5</v>
      </c>
      <c r="AR381">
        <v>41.5</v>
      </c>
      <c r="AS381">
        <v>82.5</v>
      </c>
      <c r="AT381">
        <v>52</v>
      </c>
      <c r="AU381">
        <v>88</v>
      </c>
    </row>
    <row r="382" spans="1:47" x14ac:dyDescent="0.3">
      <c r="A382" s="53"/>
      <c r="B382" s="32" t="s">
        <v>141</v>
      </c>
      <c r="C382">
        <f>(C383-C384)</f>
        <v>1.9000000000000057</v>
      </c>
      <c r="D382">
        <f t="shared" ref="D382:K382" si="473">(D383-D384)</f>
        <v>2.7000000000000028</v>
      </c>
      <c r="E382">
        <f t="shared" si="473"/>
        <v>3.1000000000000014</v>
      </c>
      <c r="F382">
        <f t="shared" si="473"/>
        <v>4.3999999999999986</v>
      </c>
      <c r="G382">
        <f t="shared" si="473"/>
        <v>4.2999999999999972</v>
      </c>
      <c r="H382">
        <f t="shared" si="473"/>
        <v>4</v>
      </c>
      <c r="I382">
        <f t="shared" si="473"/>
        <v>3.7000000000000028</v>
      </c>
      <c r="J382">
        <f t="shared" si="473"/>
        <v>0.60000000000000142</v>
      </c>
      <c r="K382">
        <f t="shared" si="473"/>
        <v>0.60000000000000142</v>
      </c>
      <c r="L382">
        <f t="shared" ref="L382" si="474">(L383-L384)</f>
        <v>3.2999999999999972</v>
      </c>
      <c r="M382">
        <f t="shared" ref="M382:N382" si="475">(M383-M384)</f>
        <v>3.1000000000000014</v>
      </c>
      <c r="N382">
        <f t="shared" si="475"/>
        <v>2.7999999999999972</v>
      </c>
      <c r="O382">
        <f t="shared" ref="O382" si="476">(O383-O384)</f>
        <v>5.7999999999999972</v>
      </c>
      <c r="P382">
        <f t="shared" ref="P382" si="477">(P383-P384)</f>
        <v>0.39999999999999858</v>
      </c>
      <c r="Q382">
        <f t="shared" ref="Q382" si="478">(Q383-Q384)</f>
        <v>1.0999999999999943</v>
      </c>
      <c r="R382">
        <f t="shared" ref="R382:S382" si="479">(R383-R384)</f>
        <v>1.5</v>
      </c>
      <c r="S382">
        <f t="shared" si="479"/>
        <v>3.6000000000000014</v>
      </c>
      <c r="T382">
        <f t="shared" ref="T382" si="480">(T383-T384)</f>
        <v>1.7999999999999972</v>
      </c>
      <c r="W382">
        <f t="shared" ref="W382" si="481">(W383-W384)</f>
        <v>3.2999999999999972</v>
      </c>
      <c r="X382">
        <f t="shared" ref="X382" si="482">(X383-X384)</f>
        <v>3.7999999999999972</v>
      </c>
      <c r="Z382">
        <f t="shared" ref="Z382:AA382" si="483">(Z383-Z384)</f>
        <v>0.70000000000000284</v>
      </c>
      <c r="AA382">
        <f t="shared" si="483"/>
        <v>0.10000000000000142</v>
      </c>
      <c r="AB382">
        <f t="shared" ref="AB382" si="484">(AB383-AB384)</f>
        <v>2.1999999999999993</v>
      </c>
      <c r="AC382">
        <f t="shared" ref="AC382" si="485">(AC383-AC384)</f>
        <v>2.9000000000000057</v>
      </c>
      <c r="AD382">
        <f t="shared" ref="AD382" si="486">(AD383-AD384)</f>
        <v>4.7999999999999972</v>
      </c>
      <c r="AE382">
        <f t="shared" ref="AE382" si="487">(AE383-AE384)</f>
        <v>1.3000000000000043</v>
      </c>
      <c r="AF382">
        <f t="shared" ref="AF382:AU382" si="488">(AF383-AF384)</f>
        <v>0.29999999999999716</v>
      </c>
      <c r="AG382">
        <f t="shared" si="488"/>
        <v>3.2000000000000028</v>
      </c>
      <c r="AH382">
        <f t="shared" si="488"/>
        <v>2.9000000000000057</v>
      </c>
      <c r="AI382">
        <f t="shared" si="488"/>
        <v>2.7000000000000028</v>
      </c>
      <c r="AK382">
        <f t="shared" si="488"/>
        <v>0.89999999999999858</v>
      </c>
      <c r="AL382">
        <f t="shared" si="488"/>
        <v>3</v>
      </c>
      <c r="AN382">
        <f t="shared" si="488"/>
        <v>2.9000000000000057</v>
      </c>
      <c r="AO382">
        <f t="shared" si="488"/>
        <v>3.3999999999999986</v>
      </c>
      <c r="AP382">
        <f t="shared" si="488"/>
        <v>1.9000000000000057</v>
      </c>
      <c r="AQ382">
        <f t="shared" si="488"/>
        <v>0.79999999999999716</v>
      </c>
      <c r="AR382">
        <f t="shared" si="488"/>
        <v>2</v>
      </c>
      <c r="AS382">
        <f t="shared" si="488"/>
        <v>3.1999999999999886</v>
      </c>
      <c r="AT382">
        <f t="shared" si="488"/>
        <v>1.8999999999999986</v>
      </c>
      <c r="AU382">
        <f t="shared" si="488"/>
        <v>1.2000000000000028</v>
      </c>
    </row>
    <row r="383" spans="1:47" x14ac:dyDescent="0.3">
      <c r="A383" s="53"/>
      <c r="B383" s="4" t="s">
        <v>142</v>
      </c>
      <c r="C383">
        <v>71.2</v>
      </c>
      <c r="D383">
        <v>63</v>
      </c>
      <c r="E383">
        <v>50.2</v>
      </c>
      <c r="F383">
        <v>66.8</v>
      </c>
      <c r="G383">
        <v>78.5</v>
      </c>
      <c r="H383">
        <v>50.7</v>
      </c>
      <c r="I383">
        <v>63.5</v>
      </c>
      <c r="J383">
        <v>54.6</v>
      </c>
      <c r="K383">
        <v>52.6</v>
      </c>
      <c r="L383">
        <v>52.8</v>
      </c>
      <c r="M383">
        <v>52.5</v>
      </c>
      <c r="N383">
        <v>53.4</v>
      </c>
      <c r="O383">
        <v>61</v>
      </c>
      <c r="P383">
        <v>55.8</v>
      </c>
      <c r="Q383">
        <v>55.8</v>
      </c>
      <c r="R383">
        <v>70.5</v>
      </c>
      <c r="S383">
        <v>55.9</v>
      </c>
      <c r="T383">
        <v>63.4</v>
      </c>
      <c r="W383">
        <v>74.5</v>
      </c>
      <c r="X383">
        <v>77</v>
      </c>
      <c r="Y383">
        <v>46.8</v>
      </c>
      <c r="Z383">
        <v>58.2</v>
      </c>
      <c r="AA383">
        <v>58</v>
      </c>
      <c r="AB383">
        <v>32.9</v>
      </c>
      <c r="AC383">
        <v>68.5</v>
      </c>
      <c r="AD383">
        <v>67.3</v>
      </c>
      <c r="AE383">
        <v>52.7</v>
      </c>
      <c r="AF383">
        <v>48.4</v>
      </c>
      <c r="AG383">
        <v>104.2</v>
      </c>
      <c r="AH383">
        <v>53.2</v>
      </c>
      <c r="AI383">
        <v>60.5</v>
      </c>
      <c r="AK383">
        <v>54.5</v>
      </c>
      <c r="AL383">
        <v>60</v>
      </c>
      <c r="AN383">
        <v>65.900000000000006</v>
      </c>
      <c r="AO383">
        <v>53.1</v>
      </c>
      <c r="AP383">
        <v>66.400000000000006</v>
      </c>
      <c r="AQ383">
        <v>55.8</v>
      </c>
      <c r="AR383">
        <v>43.5</v>
      </c>
      <c r="AS383">
        <v>85.6</v>
      </c>
      <c r="AT383">
        <v>53.4</v>
      </c>
      <c r="AU383">
        <v>88.9</v>
      </c>
    </row>
    <row r="384" spans="1:47" x14ac:dyDescent="0.3">
      <c r="A384" s="53"/>
      <c r="B384" s="4" t="s">
        <v>143</v>
      </c>
      <c r="C384">
        <v>69.3</v>
      </c>
      <c r="D384">
        <v>60.3</v>
      </c>
      <c r="E384">
        <v>47.1</v>
      </c>
      <c r="F384">
        <v>62.4</v>
      </c>
      <c r="G384">
        <v>74.2</v>
      </c>
      <c r="H384">
        <v>46.7</v>
      </c>
      <c r="I384">
        <v>59.8</v>
      </c>
      <c r="J384">
        <v>54</v>
      </c>
      <c r="K384">
        <v>52</v>
      </c>
      <c r="L384">
        <v>49.5</v>
      </c>
      <c r="M384">
        <v>49.4</v>
      </c>
      <c r="N384">
        <v>50.6</v>
      </c>
      <c r="O384">
        <v>55.2</v>
      </c>
      <c r="P384">
        <v>55.4</v>
      </c>
      <c r="Q384">
        <v>54.7</v>
      </c>
      <c r="R384">
        <v>69</v>
      </c>
      <c r="S384">
        <v>52.3</v>
      </c>
      <c r="T384">
        <v>61.6</v>
      </c>
      <c r="W384">
        <v>71.2</v>
      </c>
      <c r="X384">
        <v>73.2</v>
      </c>
      <c r="Z384">
        <v>57.5</v>
      </c>
      <c r="AA384">
        <v>57.9</v>
      </c>
      <c r="AB384">
        <v>30.7</v>
      </c>
      <c r="AC384">
        <v>65.599999999999994</v>
      </c>
      <c r="AD384">
        <v>62.5</v>
      </c>
      <c r="AE384">
        <v>51.4</v>
      </c>
      <c r="AF384">
        <v>48.1</v>
      </c>
      <c r="AG384">
        <v>101</v>
      </c>
      <c r="AH384">
        <v>50.3</v>
      </c>
      <c r="AI384">
        <v>57.8</v>
      </c>
      <c r="AK384">
        <v>53.6</v>
      </c>
      <c r="AL384">
        <v>57</v>
      </c>
      <c r="AN384">
        <v>63</v>
      </c>
      <c r="AO384">
        <v>49.7</v>
      </c>
      <c r="AP384">
        <v>64.5</v>
      </c>
      <c r="AQ384">
        <v>55</v>
      </c>
      <c r="AR384">
        <v>41.5</v>
      </c>
      <c r="AS384">
        <v>82.4</v>
      </c>
      <c r="AT384">
        <v>51.5</v>
      </c>
      <c r="AU384">
        <v>87.7</v>
      </c>
    </row>
    <row r="385" spans="1:47" x14ac:dyDescent="0.3">
      <c r="A385" s="53"/>
      <c r="B385" s="4" t="s">
        <v>144</v>
      </c>
      <c r="C385">
        <v>2700</v>
      </c>
      <c r="D385">
        <v>2500</v>
      </c>
      <c r="E385">
        <v>2700</v>
      </c>
      <c r="F385">
        <v>4000</v>
      </c>
      <c r="G385">
        <v>3000</v>
      </c>
      <c r="H385">
        <v>4200</v>
      </c>
      <c r="I385">
        <v>3500</v>
      </c>
      <c r="J385">
        <v>500</v>
      </c>
      <c r="K385">
        <v>600</v>
      </c>
      <c r="L385">
        <v>3300</v>
      </c>
      <c r="M385">
        <v>3500</v>
      </c>
      <c r="N385">
        <v>4400</v>
      </c>
      <c r="O385">
        <v>7500</v>
      </c>
      <c r="P385">
        <v>300</v>
      </c>
      <c r="Q385">
        <v>800</v>
      </c>
      <c r="R385">
        <v>1000</v>
      </c>
      <c r="S385">
        <v>3400</v>
      </c>
      <c r="T385">
        <v>1900</v>
      </c>
      <c r="W385">
        <v>4000</v>
      </c>
      <c r="X385">
        <v>4000</v>
      </c>
      <c r="Y385">
        <v>1500</v>
      </c>
      <c r="Z385">
        <v>500</v>
      </c>
      <c r="AA385" t="s">
        <v>404</v>
      </c>
      <c r="AB385">
        <v>2400</v>
      </c>
      <c r="AC385">
        <v>3000</v>
      </c>
      <c r="AD385">
        <v>4800</v>
      </c>
      <c r="AE385">
        <v>1200</v>
      </c>
      <c r="AF385" t="s">
        <v>404</v>
      </c>
      <c r="AG385">
        <v>3200</v>
      </c>
      <c r="AH385">
        <v>2700</v>
      </c>
      <c r="AI385">
        <v>2500</v>
      </c>
      <c r="AK385">
        <v>1000</v>
      </c>
      <c r="AL385">
        <v>3000</v>
      </c>
      <c r="AN385">
        <v>3900</v>
      </c>
      <c r="AO385">
        <v>4000</v>
      </c>
      <c r="AP385">
        <v>1900</v>
      </c>
      <c r="AQ385" t="s">
        <v>818</v>
      </c>
      <c r="AR385">
        <v>2000</v>
      </c>
      <c r="AS385">
        <v>3100</v>
      </c>
      <c r="AT385">
        <v>1400</v>
      </c>
      <c r="AU385">
        <v>900</v>
      </c>
    </row>
    <row r="386" spans="1:47" x14ac:dyDescent="0.3">
      <c r="A386" s="53"/>
      <c r="B386" s="4" t="s">
        <v>145</v>
      </c>
      <c r="C386">
        <v>2700</v>
      </c>
      <c r="D386">
        <v>2700</v>
      </c>
      <c r="E386">
        <v>2700</v>
      </c>
      <c r="G386">
        <v>3000</v>
      </c>
      <c r="H386">
        <v>4000</v>
      </c>
      <c r="J386">
        <v>600</v>
      </c>
      <c r="K386">
        <v>600</v>
      </c>
      <c r="L386">
        <v>3300</v>
      </c>
      <c r="M386">
        <v>3100</v>
      </c>
      <c r="O386">
        <v>5200</v>
      </c>
      <c r="P386">
        <v>400</v>
      </c>
      <c r="R386">
        <v>1500</v>
      </c>
      <c r="S386">
        <v>3400</v>
      </c>
      <c r="W386">
        <v>3300</v>
      </c>
      <c r="X386">
        <v>4000</v>
      </c>
      <c r="Z386">
        <v>500</v>
      </c>
      <c r="AA386" t="s">
        <v>404</v>
      </c>
      <c r="AB386">
        <v>2200</v>
      </c>
      <c r="AC386" s="24">
        <v>300</v>
      </c>
      <c r="AD386">
        <v>4800</v>
      </c>
      <c r="AE386">
        <v>1200</v>
      </c>
      <c r="AF386" t="s">
        <v>404</v>
      </c>
      <c r="AH386">
        <v>2900</v>
      </c>
      <c r="AI386">
        <v>2500</v>
      </c>
      <c r="AK386">
        <v>1000</v>
      </c>
      <c r="AN386">
        <v>3000</v>
      </c>
      <c r="AO386">
        <v>4000</v>
      </c>
      <c r="AP386">
        <v>1900</v>
      </c>
      <c r="AQ386" t="s">
        <v>818</v>
      </c>
      <c r="AR386">
        <v>2000</v>
      </c>
      <c r="AS386">
        <v>3200</v>
      </c>
      <c r="AT386">
        <v>1900</v>
      </c>
      <c r="AU386">
        <v>900</v>
      </c>
    </row>
    <row r="387" spans="1:47" x14ac:dyDescent="0.3">
      <c r="A387" s="53"/>
      <c r="B387" s="4" t="s">
        <v>146</v>
      </c>
      <c r="C387" t="s">
        <v>191</v>
      </c>
      <c r="D387" t="s">
        <v>412</v>
      </c>
      <c r="E387" t="s">
        <v>485</v>
      </c>
      <c r="F387" t="s">
        <v>2651</v>
      </c>
      <c r="G387" t="s">
        <v>657</v>
      </c>
      <c r="H387" t="s">
        <v>723</v>
      </c>
      <c r="I387" t="s">
        <v>846</v>
      </c>
      <c r="J387" t="s">
        <v>166</v>
      </c>
      <c r="K387" t="s">
        <v>1033</v>
      </c>
      <c r="L387" t="s">
        <v>1061</v>
      </c>
      <c r="M387" t="s">
        <v>1050</v>
      </c>
      <c r="N387" t="s">
        <v>2558</v>
      </c>
      <c r="O387" t="s">
        <v>284</v>
      </c>
      <c r="P387" t="s">
        <v>1352</v>
      </c>
      <c r="Q387" t="s">
        <v>1386</v>
      </c>
      <c r="R387" t="s">
        <v>1432</v>
      </c>
      <c r="S387" t="s">
        <v>1088</v>
      </c>
      <c r="T387" t="s">
        <v>1588</v>
      </c>
      <c r="W387" t="s">
        <v>1598</v>
      </c>
      <c r="X387" t="s">
        <v>1011</v>
      </c>
      <c r="Y387" t="s">
        <v>445</v>
      </c>
      <c r="Z387" t="s">
        <v>1798</v>
      </c>
      <c r="AA387" t="s">
        <v>1872</v>
      </c>
      <c r="AB387" t="s">
        <v>1932</v>
      </c>
      <c r="AC387" t="s">
        <v>1865</v>
      </c>
      <c r="AD387" t="s">
        <v>2120</v>
      </c>
      <c r="AE387" t="s">
        <v>2226</v>
      </c>
      <c r="AF387" t="s">
        <v>2300</v>
      </c>
      <c r="AG387" t="s">
        <v>617</v>
      </c>
      <c r="AH387" t="s">
        <v>469</v>
      </c>
      <c r="AI387" t="s">
        <v>2237</v>
      </c>
      <c r="AK387" t="s">
        <v>1074</v>
      </c>
      <c r="AL387" t="s">
        <v>708</v>
      </c>
      <c r="AN387" t="s">
        <v>2734</v>
      </c>
      <c r="AO387" t="s">
        <v>2780</v>
      </c>
      <c r="AP387" t="s">
        <v>1342</v>
      </c>
      <c r="AQ387" t="s">
        <v>2954</v>
      </c>
      <c r="AR387" t="s">
        <v>2831</v>
      </c>
      <c r="AS387" t="s">
        <v>946</v>
      </c>
      <c r="AT387" t="s">
        <v>3159</v>
      </c>
      <c r="AU387" t="s">
        <v>3127</v>
      </c>
    </row>
    <row r="388" spans="1:47" x14ac:dyDescent="0.3">
      <c r="A388" s="53"/>
      <c r="B388" s="4" t="s">
        <v>147</v>
      </c>
      <c r="C388">
        <v>230</v>
      </c>
      <c r="D388">
        <v>250</v>
      </c>
      <c r="E388">
        <v>250</v>
      </c>
      <c r="F388">
        <v>250</v>
      </c>
      <c r="G388">
        <v>250</v>
      </c>
      <c r="H388">
        <v>250</v>
      </c>
      <c r="I388">
        <v>250</v>
      </c>
      <c r="J388">
        <v>200</v>
      </c>
      <c r="K388">
        <v>250</v>
      </c>
      <c r="L388">
        <v>250</v>
      </c>
      <c r="M388">
        <v>200</v>
      </c>
      <c r="N388">
        <v>150</v>
      </c>
      <c r="O388">
        <v>250</v>
      </c>
      <c r="P388">
        <v>250</v>
      </c>
      <c r="Q388">
        <v>200</v>
      </c>
      <c r="R388">
        <v>250</v>
      </c>
      <c r="S388">
        <v>230</v>
      </c>
      <c r="T388">
        <v>250</v>
      </c>
      <c r="W388">
        <v>250</v>
      </c>
      <c r="X388">
        <v>250</v>
      </c>
      <c r="Y388">
        <v>250</v>
      </c>
      <c r="Z388">
        <v>180</v>
      </c>
      <c r="AA388">
        <v>250</v>
      </c>
      <c r="AB388">
        <v>200</v>
      </c>
      <c r="AC388">
        <v>250</v>
      </c>
      <c r="AD388">
        <v>280</v>
      </c>
      <c r="AE388">
        <v>250</v>
      </c>
      <c r="AF388">
        <v>200</v>
      </c>
      <c r="AG388">
        <v>250</v>
      </c>
      <c r="AH388">
        <v>250</v>
      </c>
      <c r="AI388">
        <v>280</v>
      </c>
      <c r="AK388">
        <v>200</v>
      </c>
      <c r="AL388">
        <v>220</v>
      </c>
      <c r="AN388">
        <v>180</v>
      </c>
      <c r="AO388">
        <v>250</v>
      </c>
      <c r="AP388">
        <v>250</v>
      </c>
      <c r="AQ388">
        <v>230</v>
      </c>
      <c r="AR388">
        <v>250</v>
      </c>
      <c r="AS388">
        <v>250</v>
      </c>
      <c r="AT388">
        <v>250</v>
      </c>
      <c r="AU388">
        <v>250</v>
      </c>
    </row>
    <row r="389" spans="1:47" x14ac:dyDescent="0.3">
      <c r="A389" s="53"/>
      <c r="B389" s="4" t="s">
        <v>148</v>
      </c>
      <c r="C389">
        <v>36</v>
      </c>
      <c r="D389">
        <v>50</v>
      </c>
      <c r="E389">
        <v>25</v>
      </c>
      <c r="F389">
        <v>63</v>
      </c>
      <c r="G389">
        <v>33</v>
      </c>
      <c r="H389">
        <v>41</v>
      </c>
      <c r="I389">
        <v>90</v>
      </c>
      <c r="J389">
        <v>20</v>
      </c>
      <c r="K389">
        <v>42</v>
      </c>
      <c r="L389">
        <v>50</v>
      </c>
      <c r="M389">
        <v>76</v>
      </c>
      <c r="N389">
        <v>50</v>
      </c>
      <c r="O389">
        <v>66</v>
      </c>
      <c r="P389">
        <v>38</v>
      </c>
      <c r="Q389">
        <v>49</v>
      </c>
      <c r="R389">
        <v>60</v>
      </c>
      <c r="S389">
        <v>60</v>
      </c>
      <c r="T389">
        <v>35</v>
      </c>
      <c r="W389">
        <v>47</v>
      </c>
      <c r="X389">
        <v>7</v>
      </c>
      <c r="Y389">
        <v>29</v>
      </c>
      <c r="Z389">
        <v>41</v>
      </c>
      <c r="AA389">
        <v>41</v>
      </c>
      <c r="AB389">
        <v>47</v>
      </c>
      <c r="AC389">
        <v>40</v>
      </c>
      <c r="AD389">
        <v>58</v>
      </c>
      <c r="AE389">
        <v>80</v>
      </c>
      <c r="AF389">
        <v>40</v>
      </c>
      <c r="AG389">
        <v>47</v>
      </c>
      <c r="AH389">
        <v>54</v>
      </c>
      <c r="AI389">
        <v>12</v>
      </c>
      <c r="AK389">
        <v>48</v>
      </c>
      <c r="AL389">
        <v>53</v>
      </c>
      <c r="AN389">
        <v>60</v>
      </c>
      <c r="AO389">
        <v>46</v>
      </c>
      <c r="AP389">
        <v>58</v>
      </c>
      <c r="AQ389">
        <v>22</v>
      </c>
      <c r="AR389">
        <v>32</v>
      </c>
      <c r="AS389">
        <v>46</v>
      </c>
      <c r="AT389">
        <v>28</v>
      </c>
      <c r="AU389">
        <v>38</v>
      </c>
    </row>
    <row r="390" spans="1:47" x14ac:dyDescent="0.3">
      <c r="A390" s="53"/>
      <c r="B390" s="4" t="s">
        <v>149</v>
      </c>
      <c r="C390" s="24">
        <v>121</v>
      </c>
      <c r="D390" s="24">
        <v>134</v>
      </c>
      <c r="E390">
        <v>-164</v>
      </c>
      <c r="F390">
        <v>-172</v>
      </c>
      <c r="G390">
        <v>-95</v>
      </c>
      <c r="H390">
        <v>-139</v>
      </c>
      <c r="I390">
        <v>-110</v>
      </c>
      <c r="J390">
        <v>-138</v>
      </c>
      <c r="K390">
        <v>-88</v>
      </c>
      <c r="L390">
        <v>-120</v>
      </c>
      <c r="M390">
        <v>-272</v>
      </c>
      <c r="N390">
        <v>-42</v>
      </c>
      <c r="O390">
        <v>-120</v>
      </c>
      <c r="P390">
        <v>-94</v>
      </c>
      <c r="Q390">
        <v>-13</v>
      </c>
      <c r="R390">
        <v>-80</v>
      </c>
      <c r="S390">
        <v>-160</v>
      </c>
      <c r="T390">
        <v>-161</v>
      </c>
      <c r="W390">
        <v>-57</v>
      </c>
      <c r="X390">
        <v>-119</v>
      </c>
      <c r="Y390">
        <v>-90</v>
      </c>
      <c r="Z390">
        <v>-57</v>
      </c>
      <c r="AA390">
        <v>-133</v>
      </c>
      <c r="AB390">
        <v>-72</v>
      </c>
      <c r="AC390">
        <v>-138</v>
      </c>
      <c r="AD390">
        <v>-150</v>
      </c>
      <c r="AE390">
        <v>-112</v>
      </c>
      <c r="AF390">
        <v>-40</v>
      </c>
      <c r="AG390">
        <v>-118</v>
      </c>
      <c r="AH390">
        <v>-106</v>
      </c>
      <c r="AI390">
        <v>-123</v>
      </c>
      <c r="AK390">
        <v>-69</v>
      </c>
      <c r="AL390">
        <v>-51</v>
      </c>
      <c r="AN390">
        <v>-78</v>
      </c>
      <c r="AO390">
        <v>-112</v>
      </c>
      <c r="AP390">
        <v>-126</v>
      </c>
      <c r="AQ390">
        <v>-120</v>
      </c>
      <c r="AR390">
        <v>-122</v>
      </c>
      <c r="AS390">
        <v>-130</v>
      </c>
      <c r="AT390">
        <v>-109</v>
      </c>
      <c r="AU390">
        <v>-101</v>
      </c>
    </row>
    <row r="391" spans="1:47" ht="15" thickBot="1" x14ac:dyDescent="0.35">
      <c r="A391" s="53"/>
      <c r="B391" s="2" t="s">
        <v>150</v>
      </c>
      <c r="C391">
        <v>118</v>
      </c>
      <c r="D391">
        <v>78</v>
      </c>
      <c r="E391">
        <v>177</v>
      </c>
      <c r="F391">
        <v>158</v>
      </c>
      <c r="G391">
        <v>90</v>
      </c>
      <c r="H391">
        <v>180</v>
      </c>
      <c r="I391">
        <v>110</v>
      </c>
      <c r="J391">
        <v>125</v>
      </c>
      <c r="K391">
        <v>102</v>
      </c>
      <c r="L391">
        <v>120</v>
      </c>
      <c r="M391">
        <v>36</v>
      </c>
      <c r="N391">
        <v>66</v>
      </c>
      <c r="O391">
        <v>134</v>
      </c>
      <c r="P391">
        <v>120</v>
      </c>
      <c r="Q391">
        <v>137</v>
      </c>
      <c r="R391">
        <v>152</v>
      </c>
      <c r="S391">
        <v>190</v>
      </c>
      <c r="T391">
        <v>137</v>
      </c>
      <c r="W391">
        <v>97</v>
      </c>
      <c r="X391">
        <v>62</v>
      </c>
      <c r="Y391">
        <v>40</v>
      </c>
      <c r="Z391">
        <v>137</v>
      </c>
      <c r="AA391">
        <v>163</v>
      </c>
      <c r="AB391">
        <v>106</v>
      </c>
      <c r="AC391">
        <v>142</v>
      </c>
      <c r="AD391">
        <v>155</v>
      </c>
      <c r="AE391">
        <v>131</v>
      </c>
      <c r="AF391">
        <v>80</v>
      </c>
      <c r="AG391">
        <v>162</v>
      </c>
      <c r="AH391">
        <v>92</v>
      </c>
      <c r="AI391">
        <v>143</v>
      </c>
      <c r="AK391">
        <v>156</v>
      </c>
      <c r="AL391">
        <v>182</v>
      </c>
      <c r="AN391">
        <v>192</v>
      </c>
      <c r="AO391">
        <v>154</v>
      </c>
      <c r="AP391">
        <v>147</v>
      </c>
      <c r="AQ391">
        <v>142</v>
      </c>
      <c r="AR391">
        <v>140</v>
      </c>
      <c r="AS391">
        <v>154</v>
      </c>
      <c r="AT391">
        <v>183</v>
      </c>
      <c r="AU391">
        <v>130</v>
      </c>
    </row>
    <row r="392" spans="1:47" x14ac:dyDescent="0.3">
      <c r="A392" s="53" t="s">
        <v>136</v>
      </c>
      <c r="B392" s="3" t="s">
        <v>5</v>
      </c>
      <c r="C392" t="s">
        <v>192</v>
      </c>
      <c r="D392" t="s">
        <v>251</v>
      </c>
      <c r="E392" s="34" t="s">
        <v>486</v>
      </c>
      <c r="F392" t="s">
        <v>725</v>
      </c>
      <c r="G392" t="s">
        <v>658</v>
      </c>
      <c r="H392" t="s">
        <v>486</v>
      </c>
      <c r="I392" t="s">
        <v>492</v>
      </c>
      <c r="J392" t="s">
        <v>488</v>
      </c>
      <c r="L392" s="31">
        <v>45629</v>
      </c>
      <c r="M392" t="s">
        <v>282</v>
      </c>
      <c r="N392" t="s">
        <v>539</v>
      </c>
      <c r="O392" t="s">
        <v>192</v>
      </c>
      <c r="P392" t="s">
        <v>274</v>
      </c>
      <c r="Q392" s="31">
        <v>45606</v>
      </c>
      <c r="R392" s="31">
        <v>45599</v>
      </c>
      <c r="S392" t="s">
        <v>749</v>
      </c>
      <c r="T392" t="s">
        <v>727</v>
      </c>
      <c r="W392" t="s">
        <v>257</v>
      </c>
      <c r="X392" t="s">
        <v>1490</v>
      </c>
      <c r="Y392" t="s">
        <v>210</v>
      </c>
      <c r="Z392" s="31">
        <v>45630</v>
      </c>
      <c r="AA392" t="s">
        <v>1077</v>
      </c>
      <c r="AB392" s="31">
        <v>45629</v>
      </c>
      <c r="AC392" s="31">
        <v>45629</v>
      </c>
      <c r="AD392" s="31">
        <v>45599</v>
      </c>
      <c r="AE392" t="s">
        <v>192</v>
      </c>
      <c r="AF392" t="s">
        <v>750</v>
      </c>
      <c r="AG392" s="31">
        <v>45629</v>
      </c>
      <c r="AH392" t="s">
        <v>490</v>
      </c>
      <c r="AI392" t="s">
        <v>488</v>
      </c>
      <c r="AK392" t="s">
        <v>286</v>
      </c>
      <c r="AL392" t="s">
        <v>486</v>
      </c>
      <c r="AN392" t="s">
        <v>843</v>
      </c>
      <c r="AO392" t="s">
        <v>197</v>
      </c>
      <c r="AP392" t="s">
        <v>192</v>
      </c>
      <c r="AQ392" t="s">
        <v>486</v>
      </c>
      <c r="AR392" t="s">
        <v>192</v>
      </c>
      <c r="AS392" t="s">
        <v>843</v>
      </c>
      <c r="AT392" s="31">
        <v>45422</v>
      </c>
      <c r="AU392" t="s">
        <v>554</v>
      </c>
    </row>
    <row r="393" spans="1:47" x14ac:dyDescent="0.3">
      <c r="A393" s="53"/>
      <c r="B393" s="4" t="s">
        <v>139</v>
      </c>
      <c r="C393">
        <v>4</v>
      </c>
      <c r="D393">
        <v>4</v>
      </c>
      <c r="E393" s="34">
        <v>1</v>
      </c>
      <c r="F393">
        <v>4</v>
      </c>
      <c r="G393">
        <v>4</v>
      </c>
      <c r="H393">
        <v>4</v>
      </c>
      <c r="I393">
        <v>4</v>
      </c>
      <c r="J393">
        <v>4</v>
      </c>
      <c r="L393">
        <v>4</v>
      </c>
      <c r="M393">
        <v>4</v>
      </c>
      <c r="N393">
        <v>4</v>
      </c>
      <c r="O393">
        <v>4</v>
      </c>
      <c r="P393">
        <v>4</v>
      </c>
      <c r="Q393">
        <v>4</v>
      </c>
      <c r="R393">
        <v>4</v>
      </c>
      <c r="S393">
        <v>4</v>
      </c>
      <c r="T393">
        <v>4</v>
      </c>
      <c r="W393">
        <v>4</v>
      </c>
      <c r="X393">
        <v>4</v>
      </c>
      <c r="Y393">
        <v>5</v>
      </c>
      <c r="Z393">
        <v>4</v>
      </c>
      <c r="AA393">
        <v>4</v>
      </c>
      <c r="AB393">
        <v>4</v>
      </c>
      <c r="AC393">
        <v>4</v>
      </c>
      <c r="AD393">
        <v>4</v>
      </c>
      <c r="AE393">
        <v>4</v>
      </c>
      <c r="AF393">
        <v>4</v>
      </c>
      <c r="AG393">
        <v>4</v>
      </c>
      <c r="AH393">
        <v>4</v>
      </c>
      <c r="AI393">
        <v>4</v>
      </c>
      <c r="AK393">
        <v>4</v>
      </c>
      <c r="AL393">
        <v>4</v>
      </c>
      <c r="AN393">
        <v>4</v>
      </c>
      <c r="AO393">
        <v>4</v>
      </c>
      <c r="AP393">
        <v>4</v>
      </c>
      <c r="AQ393">
        <v>4</v>
      </c>
      <c r="AR393">
        <v>4</v>
      </c>
      <c r="AS393">
        <v>4</v>
      </c>
      <c r="AT393">
        <v>4</v>
      </c>
      <c r="AU393">
        <v>4</v>
      </c>
    </row>
    <row r="394" spans="1:47" x14ac:dyDescent="0.3">
      <c r="A394" s="53"/>
      <c r="B394" s="4" t="s">
        <v>140</v>
      </c>
      <c r="C394">
        <v>68.5</v>
      </c>
      <c r="D394">
        <v>60.5</v>
      </c>
      <c r="E394">
        <v>47.5</v>
      </c>
      <c r="F394">
        <v>61.5</v>
      </c>
      <c r="G394">
        <v>74.5</v>
      </c>
      <c r="H394">
        <v>46.5</v>
      </c>
      <c r="I394">
        <v>60</v>
      </c>
      <c r="J394">
        <v>54.5</v>
      </c>
      <c r="L394">
        <v>49.5</v>
      </c>
      <c r="M394">
        <v>49</v>
      </c>
      <c r="N394">
        <v>49</v>
      </c>
      <c r="O394">
        <v>54</v>
      </c>
      <c r="P394">
        <v>55.5</v>
      </c>
      <c r="Q394">
        <v>55</v>
      </c>
      <c r="R394">
        <v>75.5</v>
      </c>
      <c r="S394">
        <v>53</v>
      </c>
      <c r="T394">
        <v>61.5</v>
      </c>
      <c r="W394">
        <v>71</v>
      </c>
      <c r="X394">
        <v>73</v>
      </c>
      <c r="Z394">
        <v>57.5</v>
      </c>
      <c r="AA394">
        <v>58.5</v>
      </c>
      <c r="AB394">
        <v>30.5</v>
      </c>
      <c r="AC394">
        <v>65.5</v>
      </c>
      <c r="AD394">
        <v>62.5</v>
      </c>
      <c r="AE394">
        <v>51.5</v>
      </c>
      <c r="AF394">
        <v>48.5</v>
      </c>
      <c r="AG394">
        <v>101</v>
      </c>
      <c r="AH394">
        <v>50.5</v>
      </c>
      <c r="AI394">
        <v>58</v>
      </c>
      <c r="AK394">
        <v>53.5</v>
      </c>
      <c r="AL394">
        <v>57</v>
      </c>
      <c r="AN394">
        <v>62.5</v>
      </c>
      <c r="AO394">
        <v>48</v>
      </c>
      <c r="AP394">
        <v>64.5</v>
      </c>
      <c r="AQ394">
        <v>57.5</v>
      </c>
      <c r="AR394">
        <v>41.5</v>
      </c>
      <c r="AS394">
        <v>82.5</v>
      </c>
      <c r="AT394">
        <v>52</v>
      </c>
      <c r="AU394">
        <v>88</v>
      </c>
    </row>
    <row r="395" spans="1:47" x14ac:dyDescent="0.3">
      <c r="A395" s="53"/>
      <c r="B395" s="32" t="s">
        <v>141</v>
      </c>
      <c r="C395">
        <f>(C396-C397)</f>
        <v>3.1000000000000085</v>
      </c>
      <c r="D395">
        <f t="shared" ref="D395:J395" si="489">(D396-D397)</f>
        <v>0.19999999999999574</v>
      </c>
      <c r="F395">
        <f t="shared" si="489"/>
        <v>3.7000000000000028</v>
      </c>
      <c r="G395">
        <f t="shared" si="489"/>
        <v>0.70000000000000284</v>
      </c>
      <c r="H395">
        <f t="shared" si="489"/>
        <v>3.5</v>
      </c>
      <c r="J395">
        <f t="shared" si="489"/>
        <v>0.5</v>
      </c>
      <c r="L395">
        <f t="shared" ref="L395" si="490">(L396-L397)</f>
        <v>2.5</v>
      </c>
      <c r="M395">
        <f t="shared" ref="M395:N395" si="491">(M396-M397)</f>
        <v>3.2999999999999972</v>
      </c>
      <c r="N395">
        <f t="shared" si="491"/>
        <v>3.7000000000000028</v>
      </c>
      <c r="O395">
        <f t="shared" ref="O395" si="492">(O396-O397)</f>
        <v>5.1999999999999957</v>
      </c>
      <c r="P395">
        <f t="shared" ref="P395" si="493">(P396-P397)</f>
        <v>0.80000000000000426</v>
      </c>
      <c r="Q395">
        <f t="shared" ref="Q395" si="494">(Q396-Q397)</f>
        <v>1.7999999999999972</v>
      </c>
      <c r="S395">
        <f t="shared" ref="S395" si="495">(S396-S397)</f>
        <v>3</v>
      </c>
      <c r="W395">
        <f t="shared" ref="W395" si="496">(W396-W397)</f>
        <v>2.2999999999999972</v>
      </c>
      <c r="X395">
        <f t="shared" ref="X395" si="497">(X396-X397)</f>
        <v>4</v>
      </c>
      <c r="Z395">
        <f t="shared" ref="Z395:AA395" si="498">(Z396-Z397)</f>
        <v>2.4000000000000057</v>
      </c>
      <c r="AA395">
        <f t="shared" si="498"/>
        <v>0.79999999999999716</v>
      </c>
      <c r="AB395">
        <f t="shared" ref="AB395" si="499">(AB396-AB397)</f>
        <v>3.1999999999999993</v>
      </c>
      <c r="AC395">
        <f t="shared" ref="AC395" si="500">(AC396-AC397)</f>
        <v>2.7000000000000028</v>
      </c>
      <c r="AD395">
        <f t="shared" ref="AD395" si="501">(AD396-AD397)</f>
        <v>2.2000000000000028</v>
      </c>
      <c r="AE395">
        <f t="shared" ref="AE395" si="502">(AE396-AE397)</f>
        <v>1.0999999999999943</v>
      </c>
      <c r="AF395">
        <f t="shared" ref="AF395:AU395" si="503">(AF396-AF397)</f>
        <v>1.2000000000000028</v>
      </c>
      <c r="AG395">
        <f t="shared" si="503"/>
        <v>3.7999999999999972</v>
      </c>
      <c r="AH395">
        <f t="shared" si="503"/>
        <v>2.8999999999999986</v>
      </c>
      <c r="AI395">
        <f t="shared" si="503"/>
        <v>4.2999999999999972</v>
      </c>
      <c r="AK395">
        <f t="shared" si="503"/>
        <v>0.89999999999999858</v>
      </c>
      <c r="AL395">
        <f t="shared" si="503"/>
        <v>2.6000000000000014</v>
      </c>
      <c r="AO395">
        <f t="shared" si="503"/>
        <v>4.6999999999999957</v>
      </c>
      <c r="AP395">
        <f t="shared" si="503"/>
        <v>3.0999999999999943</v>
      </c>
      <c r="AQ395">
        <f t="shared" si="503"/>
        <v>0.19999999999999574</v>
      </c>
      <c r="AR395">
        <f t="shared" si="503"/>
        <v>3.5</v>
      </c>
      <c r="AS395">
        <f t="shared" si="503"/>
        <v>3.7000000000000028</v>
      </c>
      <c r="AT395">
        <f t="shared" si="503"/>
        <v>1.8000000000000043</v>
      </c>
      <c r="AU395">
        <f t="shared" si="503"/>
        <v>2.5999999999999943</v>
      </c>
    </row>
    <row r="396" spans="1:47" x14ac:dyDescent="0.3">
      <c r="A396" s="53"/>
      <c r="B396" s="4" t="s">
        <v>142</v>
      </c>
      <c r="C396">
        <v>71.7</v>
      </c>
      <c r="D396">
        <v>60.8</v>
      </c>
      <c r="E396">
        <v>52.6</v>
      </c>
      <c r="F396">
        <v>65.400000000000006</v>
      </c>
      <c r="G396">
        <v>77</v>
      </c>
      <c r="H396">
        <v>50.5</v>
      </c>
      <c r="I396">
        <v>63.1</v>
      </c>
      <c r="J396">
        <v>54.7</v>
      </c>
      <c r="L396">
        <v>52</v>
      </c>
      <c r="M396">
        <v>51.3</v>
      </c>
      <c r="N396">
        <v>53.1</v>
      </c>
      <c r="O396">
        <v>59.9</v>
      </c>
      <c r="P396">
        <v>55.2</v>
      </c>
      <c r="Q396">
        <v>56.8</v>
      </c>
      <c r="R396">
        <v>71</v>
      </c>
      <c r="S396">
        <v>55.9</v>
      </c>
      <c r="T396">
        <v>65</v>
      </c>
      <c r="W396">
        <v>73.8</v>
      </c>
      <c r="X396">
        <v>77.3</v>
      </c>
      <c r="Z396">
        <v>59.2</v>
      </c>
      <c r="AA396">
        <v>58.8</v>
      </c>
      <c r="AB396">
        <v>33.5</v>
      </c>
      <c r="AC396">
        <v>68.5</v>
      </c>
      <c r="AD396">
        <v>64.7</v>
      </c>
      <c r="AE396">
        <v>52.8</v>
      </c>
      <c r="AF396">
        <v>49.5</v>
      </c>
      <c r="AG396">
        <v>105</v>
      </c>
      <c r="AH396">
        <v>53.1</v>
      </c>
      <c r="AI396">
        <v>62.8</v>
      </c>
      <c r="AK396">
        <v>52.4</v>
      </c>
      <c r="AL396">
        <v>61</v>
      </c>
      <c r="AN396">
        <v>66</v>
      </c>
      <c r="AO396">
        <v>52.8</v>
      </c>
      <c r="AP396">
        <v>68.5</v>
      </c>
      <c r="AQ396">
        <v>57.4</v>
      </c>
      <c r="AR396">
        <v>45.3</v>
      </c>
      <c r="AS396">
        <v>87</v>
      </c>
      <c r="AT396">
        <v>53.7</v>
      </c>
      <c r="AU396">
        <v>90</v>
      </c>
    </row>
    <row r="397" spans="1:47" x14ac:dyDescent="0.3">
      <c r="A397" s="53"/>
      <c r="B397" s="4" t="s">
        <v>143</v>
      </c>
      <c r="C397">
        <v>68.599999999999994</v>
      </c>
      <c r="D397">
        <v>60.6</v>
      </c>
      <c r="F397">
        <v>61.7</v>
      </c>
      <c r="G397">
        <v>76.3</v>
      </c>
      <c r="H397">
        <v>47</v>
      </c>
      <c r="J397">
        <v>54.2</v>
      </c>
      <c r="L397">
        <v>49.5</v>
      </c>
      <c r="M397">
        <v>48</v>
      </c>
      <c r="N397">
        <v>49.4</v>
      </c>
      <c r="O397">
        <v>54.7</v>
      </c>
      <c r="P397">
        <v>54.4</v>
      </c>
      <c r="Q397">
        <v>55</v>
      </c>
      <c r="S397">
        <v>52.9</v>
      </c>
      <c r="W397">
        <v>71.5</v>
      </c>
      <c r="X397">
        <v>73.3</v>
      </c>
      <c r="Z397">
        <v>56.8</v>
      </c>
      <c r="AA397">
        <v>58</v>
      </c>
      <c r="AB397">
        <v>30.3</v>
      </c>
      <c r="AC397">
        <v>65.8</v>
      </c>
      <c r="AD397">
        <v>62.5</v>
      </c>
      <c r="AE397">
        <v>51.7</v>
      </c>
      <c r="AF397">
        <v>48.3</v>
      </c>
      <c r="AG397">
        <v>101.2</v>
      </c>
      <c r="AH397">
        <v>50.2</v>
      </c>
      <c r="AI397">
        <v>58.5</v>
      </c>
      <c r="AK397">
        <v>51.5</v>
      </c>
      <c r="AL397">
        <v>58.4</v>
      </c>
      <c r="AO397">
        <v>48.1</v>
      </c>
      <c r="AP397">
        <v>65.400000000000006</v>
      </c>
      <c r="AQ397">
        <v>57.2</v>
      </c>
      <c r="AR397">
        <v>41.8</v>
      </c>
      <c r="AS397">
        <v>83.3</v>
      </c>
      <c r="AT397">
        <v>51.9</v>
      </c>
      <c r="AU397">
        <v>87.4</v>
      </c>
    </row>
    <row r="398" spans="1:47" x14ac:dyDescent="0.3">
      <c r="A398" s="53"/>
      <c r="B398" s="4" t="s">
        <v>144</v>
      </c>
      <c r="C398">
        <v>3200</v>
      </c>
      <c r="D398">
        <v>300</v>
      </c>
      <c r="E398">
        <v>5100</v>
      </c>
      <c r="F398">
        <v>3900</v>
      </c>
      <c r="G398">
        <v>2500</v>
      </c>
      <c r="H398">
        <v>1000</v>
      </c>
      <c r="I398">
        <v>3100</v>
      </c>
      <c r="J398">
        <v>200</v>
      </c>
      <c r="L398">
        <v>2500</v>
      </c>
      <c r="M398">
        <v>2300</v>
      </c>
      <c r="N398">
        <v>4000</v>
      </c>
      <c r="O398">
        <v>5900</v>
      </c>
      <c r="P398" t="s">
        <v>404</v>
      </c>
      <c r="Q398">
        <v>1800</v>
      </c>
      <c r="S398">
        <v>2900</v>
      </c>
      <c r="T398">
        <v>3500</v>
      </c>
      <c r="W398">
        <v>2800</v>
      </c>
      <c r="X398">
        <v>4300</v>
      </c>
      <c r="Y398">
        <v>1000</v>
      </c>
      <c r="Z398">
        <v>1700</v>
      </c>
      <c r="AA398">
        <v>300</v>
      </c>
      <c r="AB398">
        <v>3000</v>
      </c>
      <c r="AC398">
        <v>3000</v>
      </c>
      <c r="AD398">
        <v>2200</v>
      </c>
      <c r="AE398">
        <v>1300</v>
      </c>
      <c r="AF398">
        <v>1000</v>
      </c>
      <c r="AG398">
        <v>4000</v>
      </c>
      <c r="AH398">
        <v>2600</v>
      </c>
      <c r="AI398">
        <v>4800</v>
      </c>
      <c r="AK398">
        <v>1000</v>
      </c>
      <c r="AL398">
        <v>4000</v>
      </c>
      <c r="AN398">
        <v>3500</v>
      </c>
      <c r="AO398">
        <v>4800</v>
      </c>
      <c r="AP398">
        <v>4000</v>
      </c>
      <c r="AQ398">
        <v>300</v>
      </c>
      <c r="AR398">
        <v>3800</v>
      </c>
      <c r="AS398">
        <v>4000</v>
      </c>
      <c r="AT398">
        <v>1700</v>
      </c>
      <c r="AU398">
        <v>2000</v>
      </c>
    </row>
    <row r="399" spans="1:47" x14ac:dyDescent="0.3">
      <c r="A399" s="53"/>
      <c r="B399" s="4" t="s">
        <v>145</v>
      </c>
      <c r="C399">
        <v>3100</v>
      </c>
      <c r="D399">
        <v>200</v>
      </c>
      <c r="F399">
        <v>3900</v>
      </c>
      <c r="H399">
        <v>1000</v>
      </c>
      <c r="J399">
        <v>200</v>
      </c>
      <c r="L399">
        <v>2500</v>
      </c>
      <c r="M399">
        <v>2800</v>
      </c>
      <c r="N399">
        <v>4000</v>
      </c>
      <c r="P399" t="s">
        <v>404</v>
      </c>
      <c r="R399">
        <v>1000</v>
      </c>
      <c r="S399">
        <v>3000</v>
      </c>
      <c r="T399">
        <v>3500</v>
      </c>
      <c r="X399">
        <v>4000</v>
      </c>
      <c r="Z399">
        <v>2400</v>
      </c>
      <c r="AB399">
        <v>3000</v>
      </c>
      <c r="AE399">
        <v>1300</v>
      </c>
      <c r="AF399">
        <v>1000</v>
      </c>
      <c r="AG399">
        <v>3800</v>
      </c>
      <c r="AH399">
        <v>2900</v>
      </c>
      <c r="AI399">
        <v>4800</v>
      </c>
      <c r="AK399">
        <v>1000</v>
      </c>
      <c r="AN399">
        <v>2400</v>
      </c>
      <c r="AO399">
        <v>4800</v>
      </c>
      <c r="AP399">
        <v>3100</v>
      </c>
      <c r="AQ399">
        <v>300</v>
      </c>
      <c r="AR399">
        <v>3800</v>
      </c>
      <c r="AS399">
        <v>4000</v>
      </c>
      <c r="AT399">
        <v>1800</v>
      </c>
      <c r="AU399">
        <v>2000</v>
      </c>
    </row>
    <row r="400" spans="1:47" x14ac:dyDescent="0.3">
      <c r="A400" s="53"/>
      <c r="B400" s="4" t="s">
        <v>146</v>
      </c>
      <c r="C400" t="s">
        <v>193</v>
      </c>
      <c r="D400" t="s">
        <v>413</v>
      </c>
      <c r="E400" t="s">
        <v>487</v>
      </c>
      <c r="F400" t="s">
        <v>1787</v>
      </c>
      <c r="G400" t="s">
        <v>659</v>
      </c>
      <c r="H400" t="s">
        <v>724</v>
      </c>
      <c r="I400" t="s">
        <v>832</v>
      </c>
      <c r="J400" t="s">
        <v>948</v>
      </c>
      <c r="L400" t="s">
        <v>1062</v>
      </c>
      <c r="M400" t="s">
        <v>1202</v>
      </c>
      <c r="N400" t="s">
        <v>938</v>
      </c>
      <c r="O400" t="s">
        <v>1255</v>
      </c>
      <c r="P400" t="s">
        <v>1353</v>
      </c>
      <c r="Q400" t="s">
        <v>1387</v>
      </c>
      <c r="R400" t="s">
        <v>1433</v>
      </c>
      <c r="S400" t="s">
        <v>1544</v>
      </c>
      <c r="T400" t="s">
        <v>1442</v>
      </c>
      <c r="W400" t="s">
        <v>1662</v>
      </c>
      <c r="X400" t="s">
        <v>1701</v>
      </c>
      <c r="Y400" t="s">
        <v>846</v>
      </c>
      <c r="Z400" t="s">
        <v>1799</v>
      </c>
      <c r="AA400" t="s">
        <v>1665</v>
      </c>
      <c r="AB400" t="s">
        <v>1933</v>
      </c>
      <c r="AC400" t="s">
        <v>2022</v>
      </c>
      <c r="AD400" t="s">
        <v>2095</v>
      </c>
      <c r="AE400" t="s">
        <v>2227</v>
      </c>
      <c r="AF400" t="s">
        <v>2301</v>
      </c>
      <c r="AG400" t="s">
        <v>2579</v>
      </c>
      <c r="AH400" t="s">
        <v>2910</v>
      </c>
      <c r="AI400" t="s">
        <v>2868</v>
      </c>
      <c r="AK400" t="s">
        <v>2420</v>
      </c>
      <c r="AL400" t="s">
        <v>2683</v>
      </c>
      <c r="AN400" t="s">
        <v>2609</v>
      </c>
      <c r="AO400" t="s">
        <v>1883</v>
      </c>
      <c r="AP400" t="s">
        <v>916</v>
      </c>
      <c r="AQ400" t="s">
        <v>2955</v>
      </c>
      <c r="AR400" t="s">
        <v>3029</v>
      </c>
      <c r="AS400" t="s">
        <v>3080</v>
      </c>
      <c r="AT400" t="s">
        <v>2125</v>
      </c>
      <c r="AU400" t="s">
        <v>1392</v>
      </c>
    </row>
    <row r="401" spans="1:47" x14ac:dyDescent="0.3">
      <c r="A401" s="53"/>
      <c r="B401" s="4" t="s">
        <v>147</v>
      </c>
      <c r="C401">
        <v>250</v>
      </c>
      <c r="D401">
        <v>250</v>
      </c>
      <c r="E401">
        <v>150</v>
      </c>
      <c r="F401">
        <v>250</v>
      </c>
      <c r="G401">
        <v>250</v>
      </c>
      <c r="H401">
        <v>220</v>
      </c>
      <c r="I401">
        <v>250</v>
      </c>
      <c r="J401">
        <v>200</v>
      </c>
      <c r="L401">
        <v>250</v>
      </c>
      <c r="M401">
        <v>180</v>
      </c>
      <c r="N401">
        <v>200</v>
      </c>
      <c r="O401">
        <v>250</v>
      </c>
      <c r="P401">
        <v>250</v>
      </c>
      <c r="Q401">
        <v>200</v>
      </c>
      <c r="R401">
        <v>250</v>
      </c>
      <c r="S401">
        <v>200</v>
      </c>
      <c r="T401">
        <v>250</v>
      </c>
      <c r="W401">
        <v>200</v>
      </c>
      <c r="X401">
        <v>250</v>
      </c>
      <c r="Y401">
        <v>150</v>
      </c>
      <c r="Z401">
        <v>250</v>
      </c>
      <c r="AA401">
        <v>250</v>
      </c>
      <c r="AB401">
        <v>200</v>
      </c>
      <c r="AC401">
        <v>250</v>
      </c>
      <c r="AD401">
        <v>280</v>
      </c>
      <c r="AE401">
        <v>250</v>
      </c>
      <c r="AF401">
        <v>180</v>
      </c>
      <c r="AG401">
        <v>250</v>
      </c>
      <c r="AH401">
        <v>250</v>
      </c>
      <c r="AI401">
        <v>280</v>
      </c>
      <c r="AK401">
        <v>200</v>
      </c>
      <c r="AL401">
        <v>200</v>
      </c>
      <c r="AN401">
        <v>200</v>
      </c>
      <c r="AO401">
        <v>250</v>
      </c>
      <c r="AP401">
        <v>250</v>
      </c>
      <c r="AQ401">
        <v>250</v>
      </c>
      <c r="AR401">
        <v>250</v>
      </c>
      <c r="AS401">
        <v>250</v>
      </c>
      <c r="AT401">
        <v>250</v>
      </c>
      <c r="AU401">
        <v>250</v>
      </c>
    </row>
    <row r="402" spans="1:47" x14ac:dyDescent="0.3">
      <c r="A402" s="53"/>
      <c r="B402" s="4" t="s">
        <v>148</v>
      </c>
      <c r="C402">
        <v>41</v>
      </c>
      <c r="D402">
        <v>48</v>
      </c>
      <c r="E402">
        <v>21</v>
      </c>
      <c r="F402">
        <v>67</v>
      </c>
      <c r="G402">
        <v>39</v>
      </c>
      <c r="H402">
        <v>44</v>
      </c>
      <c r="I402">
        <v>48</v>
      </c>
      <c r="J402">
        <v>26</v>
      </c>
      <c r="L402">
        <v>42</v>
      </c>
      <c r="M402">
        <v>68</v>
      </c>
      <c r="N402">
        <v>54</v>
      </c>
      <c r="O402">
        <v>78</v>
      </c>
      <c r="P402">
        <v>70</v>
      </c>
      <c r="Q402">
        <v>41</v>
      </c>
      <c r="R402">
        <v>32</v>
      </c>
      <c r="S402">
        <v>59</v>
      </c>
      <c r="T402">
        <v>58</v>
      </c>
      <c r="W402">
        <v>40</v>
      </c>
      <c r="X402">
        <v>42</v>
      </c>
      <c r="Y402">
        <v>24</v>
      </c>
      <c r="Z402" s="24">
        <v>-16</v>
      </c>
      <c r="AA402">
        <v>28</v>
      </c>
      <c r="AB402">
        <v>71</v>
      </c>
      <c r="AC402">
        <v>46</v>
      </c>
      <c r="AD402">
        <v>38</v>
      </c>
      <c r="AE402">
        <v>45</v>
      </c>
      <c r="AF402">
        <v>42</v>
      </c>
      <c r="AG402">
        <v>28</v>
      </c>
      <c r="AH402">
        <v>16</v>
      </c>
      <c r="AI402">
        <v>42</v>
      </c>
      <c r="AK402">
        <v>35</v>
      </c>
      <c r="AL402">
        <v>21</v>
      </c>
      <c r="AN402">
        <v>40</v>
      </c>
      <c r="AO402">
        <v>40</v>
      </c>
      <c r="AP402">
        <v>58</v>
      </c>
      <c r="AQ402">
        <v>21</v>
      </c>
      <c r="AR402">
        <v>55</v>
      </c>
      <c r="AS402">
        <v>78</v>
      </c>
      <c r="AT402">
        <v>37</v>
      </c>
      <c r="AU402">
        <v>34</v>
      </c>
    </row>
    <row r="403" spans="1:47" x14ac:dyDescent="0.3">
      <c r="A403" s="53"/>
      <c r="B403" s="4" t="s">
        <v>149</v>
      </c>
      <c r="C403">
        <v>-135</v>
      </c>
      <c r="D403">
        <v>-112</v>
      </c>
      <c r="E403">
        <v>-181</v>
      </c>
      <c r="F403">
        <v>-95</v>
      </c>
      <c r="G403">
        <v>-36</v>
      </c>
      <c r="H403">
        <v>-140</v>
      </c>
      <c r="I403">
        <v>-132</v>
      </c>
      <c r="J403">
        <v>-121</v>
      </c>
      <c r="L403">
        <v>-189</v>
      </c>
      <c r="M403">
        <v>-69</v>
      </c>
      <c r="N403">
        <v>-86</v>
      </c>
      <c r="O403">
        <v>-142</v>
      </c>
      <c r="P403">
        <v>-90</v>
      </c>
      <c r="Q403">
        <v>-37</v>
      </c>
      <c r="R403">
        <v>-77</v>
      </c>
      <c r="S403">
        <v>-59</v>
      </c>
      <c r="T403">
        <v>-170</v>
      </c>
      <c r="W403">
        <v>-84</v>
      </c>
      <c r="X403">
        <v>-98</v>
      </c>
      <c r="Y403">
        <v>-110</v>
      </c>
      <c r="Z403">
        <v>-129</v>
      </c>
      <c r="AA403">
        <v>-101</v>
      </c>
      <c r="AB403">
        <v>-61</v>
      </c>
      <c r="AC403">
        <v>-144</v>
      </c>
      <c r="AD403">
        <v>-142</v>
      </c>
      <c r="AE403">
        <v>-120</v>
      </c>
      <c r="AF403">
        <v>-102</v>
      </c>
      <c r="AG403">
        <v>-135</v>
      </c>
      <c r="AH403">
        <v>-124</v>
      </c>
      <c r="AI403">
        <v>-128</v>
      </c>
      <c r="AK403">
        <v>-94</v>
      </c>
      <c r="AL403">
        <v>-102</v>
      </c>
      <c r="AN403">
        <v>-86</v>
      </c>
      <c r="AO403">
        <v>-116</v>
      </c>
      <c r="AP403">
        <v>-118</v>
      </c>
      <c r="AQ403">
        <v>-121</v>
      </c>
      <c r="AR403">
        <v>-131</v>
      </c>
      <c r="AS403">
        <v>-148</v>
      </c>
      <c r="AT403">
        <v>-101</v>
      </c>
      <c r="AU403">
        <v>-88</v>
      </c>
    </row>
    <row r="404" spans="1:47" ht="15" thickBot="1" x14ac:dyDescent="0.35">
      <c r="A404" s="53"/>
      <c r="B404" s="2" t="s">
        <v>150</v>
      </c>
      <c r="C404">
        <v>147</v>
      </c>
      <c r="D404">
        <v>126</v>
      </c>
      <c r="E404">
        <v>121</v>
      </c>
      <c r="F404">
        <v>109</v>
      </c>
      <c r="G404">
        <v>66</v>
      </c>
      <c r="H404">
        <v>164</v>
      </c>
      <c r="I404">
        <v>108</v>
      </c>
      <c r="J404">
        <v>145</v>
      </c>
      <c r="L404">
        <v>141</v>
      </c>
      <c r="M404">
        <v>51</v>
      </c>
      <c r="N404">
        <v>114</v>
      </c>
      <c r="O404">
        <v>160</v>
      </c>
      <c r="P404">
        <v>130</v>
      </c>
      <c r="Q404">
        <v>141</v>
      </c>
      <c r="R404">
        <v>756</v>
      </c>
      <c r="S404">
        <v>190</v>
      </c>
      <c r="T404">
        <v>168</v>
      </c>
      <c r="W404">
        <v>56</v>
      </c>
      <c r="X404">
        <v>110</v>
      </c>
      <c r="Y404">
        <v>42</v>
      </c>
      <c r="Z404">
        <v>131</v>
      </c>
      <c r="AA404">
        <v>170</v>
      </c>
      <c r="AB404">
        <v>98</v>
      </c>
      <c r="AC404">
        <v>133</v>
      </c>
      <c r="AD404">
        <v>168</v>
      </c>
      <c r="AE404">
        <v>136</v>
      </c>
      <c r="AF404">
        <v>68</v>
      </c>
      <c r="AG404">
        <v>120</v>
      </c>
      <c r="AH404">
        <v>76</v>
      </c>
      <c r="AI404">
        <v>132</v>
      </c>
      <c r="AK404">
        <v>160</v>
      </c>
      <c r="AL404">
        <v>166</v>
      </c>
      <c r="AN404">
        <v>172</v>
      </c>
      <c r="AO404">
        <v>164</v>
      </c>
      <c r="AP404">
        <v>136</v>
      </c>
      <c r="AQ404">
        <v>142</v>
      </c>
      <c r="AR404">
        <v>144</v>
      </c>
      <c r="AS404">
        <v>168</v>
      </c>
      <c r="AT404">
        <v>125</v>
      </c>
      <c r="AU404">
        <v>126</v>
      </c>
    </row>
    <row r="405" spans="1:47" x14ac:dyDescent="0.3">
      <c r="A405" s="53" t="s">
        <v>137</v>
      </c>
      <c r="B405" s="3" t="s">
        <v>5</v>
      </c>
      <c r="C405" t="s">
        <v>194</v>
      </c>
      <c r="D405" t="s">
        <v>255</v>
      </c>
      <c r="E405" t="s">
        <v>488</v>
      </c>
      <c r="F405" t="s">
        <v>492</v>
      </c>
      <c r="G405" t="s">
        <v>277</v>
      </c>
      <c r="H405" t="s">
        <v>725</v>
      </c>
      <c r="I405" t="s">
        <v>494</v>
      </c>
      <c r="J405" t="s">
        <v>490</v>
      </c>
      <c r="L405" t="s">
        <v>473</v>
      </c>
      <c r="M405" t="s">
        <v>286</v>
      </c>
      <c r="N405" t="s">
        <v>243</v>
      </c>
      <c r="O405" t="s">
        <v>1256</v>
      </c>
      <c r="P405" t="s">
        <v>1150</v>
      </c>
      <c r="Q405" t="s">
        <v>263</v>
      </c>
      <c r="R405" t="s">
        <v>707</v>
      </c>
      <c r="S405" t="s">
        <v>752</v>
      </c>
      <c r="T405" t="s">
        <v>1259</v>
      </c>
      <c r="W405" t="s">
        <v>1130</v>
      </c>
      <c r="X405" t="s">
        <v>634</v>
      </c>
      <c r="Y405" t="s">
        <v>211</v>
      </c>
      <c r="Z405" t="s">
        <v>192</v>
      </c>
      <c r="AA405" s="31">
        <v>45327</v>
      </c>
      <c r="AB405" t="s">
        <v>473</v>
      </c>
      <c r="AC405" t="s">
        <v>473</v>
      </c>
      <c r="AD405" t="s">
        <v>707</v>
      </c>
      <c r="AE405" t="s">
        <v>1256</v>
      </c>
      <c r="AF405" t="s">
        <v>752</v>
      </c>
      <c r="AG405" t="s">
        <v>473</v>
      </c>
      <c r="AH405" t="s">
        <v>197</v>
      </c>
      <c r="AI405" t="s">
        <v>725</v>
      </c>
      <c r="AK405" t="s">
        <v>577</v>
      </c>
      <c r="AL405" t="s">
        <v>1256</v>
      </c>
      <c r="AN405" t="s">
        <v>488</v>
      </c>
      <c r="AO405" t="s">
        <v>494</v>
      </c>
      <c r="AP405" t="s">
        <v>194</v>
      </c>
      <c r="AQ405" t="s">
        <v>1256</v>
      </c>
      <c r="AR405" t="s">
        <v>194</v>
      </c>
      <c r="AS405" t="s">
        <v>194</v>
      </c>
      <c r="AT405" s="31">
        <v>45483</v>
      </c>
      <c r="AU405" s="31">
        <v>45361</v>
      </c>
    </row>
    <row r="406" spans="1:47" x14ac:dyDescent="0.3">
      <c r="A406" s="53"/>
      <c r="B406" s="4" t="s">
        <v>139</v>
      </c>
      <c r="C406">
        <v>4</v>
      </c>
      <c r="D406">
        <v>4</v>
      </c>
      <c r="E406">
        <v>4</v>
      </c>
      <c r="F406">
        <v>4</v>
      </c>
      <c r="G406">
        <v>4</v>
      </c>
      <c r="H406">
        <v>4</v>
      </c>
      <c r="I406">
        <v>4</v>
      </c>
      <c r="J406">
        <v>4</v>
      </c>
      <c r="L406">
        <v>4</v>
      </c>
      <c r="M406">
        <v>3</v>
      </c>
      <c r="N406">
        <v>4</v>
      </c>
      <c r="O406">
        <v>4</v>
      </c>
      <c r="P406">
        <v>4</v>
      </c>
      <c r="Q406">
        <v>4</v>
      </c>
      <c r="R406">
        <v>4</v>
      </c>
      <c r="S406">
        <v>4</v>
      </c>
      <c r="T406">
        <v>4</v>
      </c>
      <c r="W406">
        <v>4</v>
      </c>
      <c r="X406">
        <v>4</v>
      </c>
      <c r="Y406">
        <v>5</v>
      </c>
      <c r="Z406">
        <v>4</v>
      </c>
      <c r="AA406">
        <v>4</v>
      </c>
      <c r="AB406">
        <v>4</v>
      </c>
      <c r="AC406">
        <v>4</v>
      </c>
      <c r="AD406">
        <v>4</v>
      </c>
      <c r="AE406">
        <v>4</v>
      </c>
      <c r="AF406">
        <v>4</v>
      </c>
      <c r="AG406">
        <v>4</v>
      </c>
      <c r="AH406">
        <v>4</v>
      </c>
      <c r="AI406">
        <v>4</v>
      </c>
      <c r="AK406">
        <v>4</v>
      </c>
      <c r="AL406">
        <v>4</v>
      </c>
      <c r="AN406">
        <v>4</v>
      </c>
      <c r="AO406">
        <v>4</v>
      </c>
      <c r="AP406">
        <v>4</v>
      </c>
      <c r="AQ406">
        <v>4</v>
      </c>
      <c r="AR406">
        <v>4</v>
      </c>
      <c r="AS406">
        <v>4</v>
      </c>
      <c r="AT406">
        <v>4</v>
      </c>
      <c r="AU406">
        <v>4</v>
      </c>
    </row>
    <row r="407" spans="1:47" x14ac:dyDescent="0.3">
      <c r="A407" s="53"/>
      <c r="B407" s="4" t="s">
        <v>140</v>
      </c>
      <c r="C407">
        <v>68.5</v>
      </c>
      <c r="D407">
        <v>60.5</v>
      </c>
      <c r="E407">
        <v>47.5</v>
      </c>
      <c r="F407">
        <v>62</v>
      </c>
      <c r="G407">
        <v>74.5</v>
      </c>
      <c r="H407">
        <v>46.5</v>
      </c>
      <c r="I407">
        <v>60</v>
      </c>
      <c r="J407">
        <v>54.5</v>
      </c>
      <c r="L407">
        <v>49.5</v>
      </c>
      <c r="M407">
        <v>49.5</v>
      </c>
      <c r="N407">
        <v>49.5</v>
      </c>
      <c r="O407">
        <v>54</v>
      </c>
      <c r="P407">
        <v>55.5</v>
      </c>
      <c r="Q407">
        <v>55</v>
      </c>
      <c r="R407">
        <v>75.5</v>
      </c>
      <c r="S407">
        <v>53</v>
      </c>
      <c r="T407">
        <v>61.5</v>
      </c>
      <c r="W407">
        <v>71</v>
      </c>
      <c r="X407">
        <v>73</v>
      </c>
      <c r="Z407">
        <v>57.5</v>
      </c>
      <c r="AA407">
        <v>58.5</v>
      </c>
      <c r="AB407">
        <v>30.5</v>
      </c>
      <c r="AC407">
        <v>65.5</v>
      </c>
      <c r="AD407">
        <v>62.5</v>
      </c>
      <c r="AE407">
        <v>51.5</v>
      </c>
      <c r="AF407">
        <v>48.5</v>
      </c>
      <c r="AG407">
        <v>101</v>
      </c>
      <c r="AH407">
        <v>50.5</v>
      </c>
      <c r="AI407">
        <v>58</v>
      </c>
      <c r="AK407">
        <v>52.5</v>
      </c>
      <c r="AL407">
        <v>57.5</v>
      </c>
      <c r="AN407">
        <v>62.5</v>
      </c>
      <c r="AO407">
        <v>48</v>
      </c>
      <c r="AP407">
        <v>64.5</v>
      </c>
      <c r="AQ407">
        <v>57.5</v>
      </c>
      <c r="AR407">
        <v>41.5</v>
      </c>
      <c r="AS407">
        <v>82.5</v>
      </c>
      <c r="AT407">
        <v>52</v>
      </c>
      <c r="AU407">
        <v>87.5</v>
      </c>
    </row>
    <row r="408" spans="1:47" x14ac:dyDescent="0.3">
      <c r="A408" s="53"/>
      <c r="B408" s="32" t="s">
        <v>141</v>
      </c>
      <c r="C408">
        <f>(C409-C410)</f>
        <v>2.8000000000000114</v>
      </c>
      <c r="D408">
        <f t="shared" ref="D408:I408" si="504">(D409-D410)</f>
        <v>0.70000000000000284</v>
      </c>
      <c r="E408">
        <f t="shared" si="504"/>
        <v>2.8999999999999986</v>
      </c>
      <c r="F408">
        <f t="shared" si="504"/>
        <v>4.4999999999999929</v>
      </c>
      <c r="G408">
        <f t="shared" si="504"/>
        <v>3.2000000000000028</v>
      </c>
      <c r="H408">
        <f t="shared" si="504"/>
        <v>3.6000000000000014</v>
      </c>
      <c r="I408">
        <f t="shared" si="504"/>
        <v>3.1000000000000014</v>
      </c>
      <c r="J408">
        <f>(J409-J410)</f>
        <v>0</v>
      </c>
      <c r="L408">
        <f t="shared" ref="L408:N408" si="505">(L409-L410)</f>
        <v>3.1000000000000014</v>
      </c>
      <c r="N408">
        <f t="shared" si="505"/>
        <v>2.7000000000000028</v>
      </c>
      <c r="O408">
        <f t="shared" ref="O408" si="506">(O409-O410)</f>
        <v>4.7000000000000028</v>
      </c>
      <c r="P408">
        <f t="shared" ref="P408" si="507">(P409-P410)</f>
        <v>1.1000000000000014</v>
      </c>
      <c r="Q408">
        <f t="shared" ref="Q408" si="508">(Q409-Q410)</f>
        <v>2.2000000000000028</v>
      </c>
      <c r="R408">
        <f t="shared" ref="R408" si="509">(R409-R410)</f>
        <v>1.7999999999999972</v>
      </c>
      <c r="S408">
        <f t="shared" ref="S408:T408" si="510">(S409-S410)</f>
        <v>3.5</v>
      </c>
      <c r="T408">
        <f t="shared" si="510"/>
        <v>2.7000000000000028</v>
      </c>
      <c r="W408">
        <f t="shared" ref="W408" si="511">(W409-W410)</f>
        <v>2.9000000000000057</v>
      </c>
      <c r="X408">
        <f t="shared" ref="X408" si="512">(X409-X410)</f>
        <v>2.7000000000000028</v>
      </c>
      <c r="Z408">
        <f t="shared" ref="Z408" si="513">(Z409-Z410)</f>
        <v>1.1000000000000014</v>
      </c>
      <c r="AA408">
        <f t="shared" ref="AA408" si="514">(AA409-AA410)</f>
        <v>0.20000000000000284</v>
      </c>
      <c r="AB408">
        <f t="shared" ref="AB408" si="515">(AB409-AB410)</f>
        <v>3.1000000000000014</v>
      </c>
      <c r="AC408">
        <f t="shared" ref="AC408:AD408" si="516">(AC409-AC410)</f>
        <v>2.2000000000000028</v>
      </c>
      <c r="AD408">
        <f t="shared" si="516"/>
        <v>2.2999999999999972</v>
      </c>
      <c r="AE408">
        <f t="shared" ref="AE408" si="517">(AE409-AE410)</f>
        <v>0.5</v>
      </c>
      <c r="AF408">
        <f t="shared" ref="AF408:AU408" si="518">(AF409-AF410)</f>
        <v>1.7999999999999972</v>
      </c>
      <c r="AG408">
        <f t="shared" si="518"/>
        <v>3.2000000000000028</v>
      </c>
      <c r="AH408">
        <f t="shared" si="518"/>
        <v>1.3000000000000043</v>
      </c>
      <c r="AK408">
        <f t="shared" si="518"/>
        <v>0.89999999999999858</v>
      </c>
      <c r="AL408">
        <f t="shared" si="518"/>
        <v>3</v>
      </c>
      <c r="AN408">
        <f t="shared" si="518"/>
        <v>2.6000000000000014</v>
      </c>
      <c r="AO408">
        <f t="shared" si="518"/>
        <v>4.5</v>
      </c>
      <c r="AP408">
        <f t="shared" si="518"/>
        <v>3.0999999999999943</v>
      </c>
      <c r="AQ408">
        <f t="shared" si="518"/>
        <v>0.5</v>
      </c>
      <c r="AR408">
        <f t="shared" si="518"/>
        <v>3.1000000000000014</v>
      </c>
      <c r="AS408">
        <f t="shared" si="518"/>
        <v>4</v>
      </c>
      <c r="AU408">
        <f t="shared" si="518"/>
        <v>0.20000000000000284</v>
      </c>
    </row>
    <row r="409" spans="1:47" x14ac:dyDescent="0.3">
      <c r="A409" s="53"/>
      <c r="B409" s="4" t="s">
        <v>142</v>
      </c>
      <c r="C409">
        <v>71.400000000000006</v>
      </c>
      <c r="D409">
        <v>61.2</v>
      </c>
      <c r="E409">
        <v>52.4</v>
      </c>
      <c r="F409">
        <v>66.599999999999994</v>
      </c>
      <c r="G409">
        <v>78</v>
      </c>
      <c r="H409">
        <v>50.6</v>
      </c>
      <c r="I409">
        <v>63.2</v>
      </c>
      <c r="J409">
        <v>54.2</v>
      </c>
      <c r="L409">
        <v>52.6</v>
      </c>
      <c r="M409">
        <v>51.1</v>
      </c>
      <c r="N409">
        <v>52.2</v>
      </c>
      <c r="O409">
        <v>61</v>
      </c>
      <c r="P409">
        <v>55.7</v>
      </c>
      <c r="Q409">
        <v>56.6</v>
      </c>
      <c r="R409">
        <v>71.099999999999994</v>
      </c>
      <c r="S409">
        <v>56.4</v>
      </c>
      <c r="T409">
        <v>64.2</v>
      </c>
      <c r="W409">
        <v>74.400000000000006</v>
      </c>
      <c r="X409">
        <v>77.2</v>
      </c>
      <c r="Z409">
        <v>58.5</v>
      </c>
      <c r="AA409">
        <v>57.7</v>
      </c>
      <c r="AB409">
        <v>33.6</v>
      </c>
      <c r="AC409">
        <v>67.8</v>
      </c>
      <c r="AD409">
        <v>64.8</v>
      </c>
      <c r="AE409">
        <v>52.1</v>
      </c>
      <c r="AF409">
        <v>49.9</v>
      </c>
      <c r="AG409">
        <v>104.2</v>
      </c>
      <c r="AH409">
        <v>52.7</v>
      </c>
      <c r="AI409">
        <v>61.4</v>
      </c>
      <c r="AK409">
        <v>53</v>
      </c>
      <c r="AL409">
        <v>60.5</v>
      </c>
      <c r="AN409">
        <v>65.7</v>
      </c>
      <c r="AO409">
        <v>52.3</v>
      </c>
      <c r="AP409">
        <v>67.599999999999994</v>
      </c>
      <c r="AQ409">
        <v>58</v>
      </c>
      <c r="AR409">
        <v>44.1</v>
      </c>
      <c r="AS409">
        <v>87</v>
      </c>
      <c r="AT409">
        <v>52.8</v>
      </c>
      <c r="AU409">
        <v>87.7</v>
      </c>
    </row>
    <row r="410" spans="1:47" x14ac:dyDescent="0.3">
      <c r="A410" s="53"/>
      <c r="B410" s="4" t="s">
        <v>143</v>
      </c>
      <c r="C410">
        <v>68.599999999999994</v>
      </c>
      <c r="D410">
        <v>60.5</v>
      </c>
      <c r="E410">
        <v>49.5</v>
      </c>
      <c r="F410">
        <v>62.1</v>
      </c>
      <c r="G410">
        <v>74.8</v>
      </c>
      <c r="H410">
        <v>47</v>
      </c>
      <c r="I410">
        <v>60.1</v>
      </c>
      <c r="J410">
        <v>54.2</v>
      </c>
      <c r="L410">
        <v>49.5</v>
      </c>
      <c r="N410">
        <v>49.5</v>
      </c>
      <c r="O410">
        <v>56.3</v>
      </c>
      <c r="P410">
        <v>54.6</v>
      </c>
      <c r="Q410">
        <v>54.4</v>
      </c>
      <c r="R410">
        <v>69.3</v>
      </c>
      <c r="S410">
        <v>52.9</v>
      </c>
      <c r="T410">
        <v>61.5</v>
      </c>
      <c r="W410">
        <v>71.5</v>
      </c>
      <c r="X410">
        <v>74.5</v>
      </c>
      <c r="Z410">
        <v>57.4</v>
      </c>
      <c r="AA410">
        <v>57.5</v>
      </c>
      <c r="AB410">
        <v>30.5</v>
      </c>
      <c r="AC410">
        <v>65.599999999999994</v>
      </c>
      <c r="AD410">
        <v>62.5</v>
      </c>
      <c r="AE410">
        <v>51.6</v>
      </c>
      <c r="AF410">
        <v>48.1</v>
      </c>
      <c r="AG410">
        <v>101</v>
      </c>
      <c r="AH410">
        <v>51.4</v>
      </c>
      <c r="AK410">
        <v>52.1</v>
      </c>
      <c r="AL410">
        <v>57.5</v>
      </c>
      <c r="AN410">
        <v>63.1</v>
      </c>
      <c r="AO410">
        <v>47.8</v>
      </c>
      <c r="AP410">
        <v>64.5</v>
      </c>
      <c r="AQ410">
        <v>57.5</v>
      </c>
      <c r="AR410">
        <v>41</v>
      </c>
      <c r="AS410">
        <v>83</v>
      </c>
      <c r="AU410">
        <v>87.5</v>
      </c>
    </row>
    <row r="411" spans="1:47" x14ac:dyDescent="0.3">
      <c r="A411" s="53"/>
      <c r="B411" s="4" t="s">
        <v>144</v>
      </c>
      <c r="D411">
        <v>700</v>
      </c>
      <c r="E411">
        <v>4000</v>
      </c>
      <c r="F411">
        <v>4600</v>
      </c>
      <c r="G411">
        <v>3500</v>
      </c>
      <c r="H411">
        <v>4100</v>
      </c>
      <c r="I411">
        <v>3200</v>
      </c>
      <c r="J411" t="s">
        <v>404</v>
      </c>
      <c r="L411">
        <v>3100</v>
      </c>
      <c r="M411">
        <v>2600</v>
      </c>
      <c r="N411">
        <v>2700</v>
      </c>
      <c r="O411">
        <v>5000</v>
      </c>
      <c r="P411">
        <v>200</v>
      </c>
      <c r="Q411">
        <v>1600</v>
      </c>
      <c r="R411">
        <v>1000</v>
      </c>
      <c r="S411">
        <v>3400</v>
      </c>
      <c r="T411">
        <v>2700</v>
      </c>
      <c r="W411">
        <v>3400</v>
      </c>
      <c r="X411">
        <v>4200</v>
      </c>
      <c r="Y411">
        <v>1500</v>
      </c>
      <c r="Z411">
        <v>1000</v>
      </c>
      <c r="AA411">
        <v>500</v>
      </c>
      <c r="AB411">
        <v>3100</v>
      </c>
      <c r="AC411">
        <v>2300</v>
      </c>
      <c r="AD411">
        <v>2300</v>
      </c>
      <c r="AE411">
        <v>600</v>
      </c>
      <c r="AF411">
        <v>1800</v>
      </c>
      <c r="AG411">
        <v>3200</v>
      </c>
      <c r="AH411">
        <v>2200</v>
      </c>
      <c r="AI411">
        <v>3400</v>
      </c>
      <c r="AK411">
        <v>1500</v>
      </c>
      <c r="AL411">
        <v>3000</v>
      </c>
      <c r="AN411">
        <v>3200</v>
      </c>
      <c r="AO411">
        <v>4300</v>
      </c>
      <c r="AP411">
        <v>3100</v>
      </c>
      <c r="AQ411">
        <v>500</v>
      </c>
      <c r="AR411">
        <v>2600</v>
      </c>
      <c r="AS411">
        <v>4500</v>
      </c>
      <c r="AT411">
        <v>800</v>
      </c>
      <c r="AU411">
        <v>200</v>
      </c>
    </row>
    <row r="412" spans="1:47" x14ac:dyDescent="0.3">
      <c r="A412" s="53"/>
      <c r="B412" s="4" t="s">
        <v>145</v>
      </c>
      <c r="C412">
        <v>3000</v>
      </c>
      <c r="D412">
        <v>700</v>
      </c>
      <c r="E412">
        <v>2900</v>
      </c>
      <c r="F412">
        <v>4000</v>
      </c>
      <c r="G412">
        <v>3500</v>
      </c>
      <c r="H412">
        <v>3800</v>
      </c>
      <c r="I412">
        <v>3100</v>
      </c>
      <c r="J412" t="s">
        <v>404</v>
      </c>
      <c r="L412">
        <v>3100</v>
      </c>
      <c r="O412">
        <v>5000</v>
      </c>
      <c r="P412">
        <v>500</v>
      </c>
      <c r="Q412">
        <v>1600</v>
      </c>
      <c r="R412">
        <v>1000</v>
      </c>
      <c r="S412">
        <v>3400</v>
      </c>
      <c r="T412">
        <v>2700</v>
      </c>
      <c r="W412">
        <v>3400</v>
      </c>
      <c r="X412">
        <v>2700</v>
      </c>
      <c r="Z412">
        <v>1000</v>
      </c>
      <c r="AB412">
        <v>3100</v>
      </c>
      <c r="AD412">
        <v>2300</v>
      </c>
      <c r="AE412">
        <v>600</v>
      </c>
      <c r="AG412">
        <v>3200</v>
      </c>
      <c r="AI412">
        <v>3200</v>
      </c>
      <c r="AK412">
        <v>900</v>
      </c>
      <c r="AL412">
        <v>3000</v>
      </c>
      <c r="AQ412">
        <v>500</v>
      </c>
      <c r="AR412">
        <v>3000</v>
      </c>
      <c r="AS412">
        <v>4000</v>
      </c>
      <c r="AT412">
        <v>800</v>
      </c>
      <c r="AU412">
        <v>200</v>
      </c>
    </row>
    <row r="413" spans="1:47" x14ac:dyDescent="0.3">
      <c r="A413" s="53"/>
      <c r="B413" s="4" t="s">
        <v>146</v>
      </c>
      <c r="C413" t="s">
        <v>155</v>
      </c>
      <c r="D413" t="s">
        <v>414</v>
      </c>
      <c r="E413" t="s">
        <v>489</v>
      </c>
      <c r="F413" t="s">
        <v>2652</v>
      </c>
      <c r="G413" t="s">
        <v>660</v>
      </c>
      <c r="H413" t="s">
        <v>726</v>
      </c>
      <c r="I413" t="s">
        <v>847</v>
      </c>
      <c r="J413" t="s">
        <v>949</v>
      </c>
      <c r="L413" t="s">
        <v>1063</v>
      </c>
      <c r="M413" t="s">
        <v>1203</v>
      </c>
      <c r="N413" t="s">
        <v>2559</v>
      </c>
      <c r="O413" t="s">
        <v>1257</v>
      </c>
      <c r="P413" t="s">
        <v>1354</v>
      </c>
      <c r="Q413" t="s">
        <v>1388</v>
      </c>
      <c r="R413" t="s">
        <v>1434</v>
      </c>
      <c r="S413" t="s">
        <v>1010</v>
      </c>
      <c r="T413" t="s">
        <v>976</v>
      </c>
      <c r="W413" t="s">
        <v>1663</v>
      </c>
      <c r="X413" t="s">
        <v>1031</v>
      </c>
      <c r="Y413" t="s">
        <v>1743</v>
      </c>
      <c r="Z413" t="s">
        <v>1800</v>
      </c>
      <c r="AA413" t="s">
        <v>986</v>
      </c>
      <c r="AB413" t="s">
        <v>1934</v>
      </c>
      <c r="AC413" t="s">
        <v>1054</v>
      </c>
      <c r="AD413" t="s">
        <v>2015</v>
      </c>
      <c r="AE413" t="s">
        <v>2228</v>
      </c>
      <c r="AF413" t="s">
        <v>2302</v>
      </c>
      <c r="AG413" t="s">
        <v>1550</v>
      </c>
      <c r="AH413" t="s">
        <v>2431</v>
      </c>
      <c r="AI413" t="s">
        <v>668</v>
      </c>
      <c r="AK413" t="s">
        <v>2421</v>
      </c>
      <c r="AL413" t="s">
        <v>1713</v>
      </c>
      <c r="AN413" t="s">
        <v>1622</v>
      </c>
      <c r="AO413" t="s">
        <v>1635</v>
      </c>
      <c r="AP413" t="s">
        <v>521</v>
      </c>
      <c r="AQ413" t="s">
        <v>2956</v>
      </c>
      <c r="AR413" t="s">
        <v>3030</v>
      </c>
      <c r="AS413" t="s">
        <v>1885</v>
      </c>
      <c r="AT413" t="s">
        <v>1907</v>
      </c>
      <c r="AU413" t="s">
        <v>3128</v>
      </c>
    </row>
    <row r="414" spans="1:47" x14ac:dyDescent="0.3">
      <c r="A414" s="53"/>
      <c r="B414" s="4" t="s">
        <v>147</v>
      </c>
      <c r="C414">
        <v>250</v>
      </c>
      <c r="D414">
        <v>150</v>
      </c>
      <c r="E414">
        <v>200</v>
      </c>
      <c r="F414">
        <v>250</v>
      </c>
      <c r="G414">
        <v>250</v>
      </c>
      <c r="H414">
        <v>200</v>
      </c>
      <c r="I414">
        <v>250</v>
      </c>
      <c r="J414">
        <v>200</v>
      </c>
      <c r="L414">
        <v>250</v>
      </c>
      <c r="M414">
        <v>230</v>
      </c>
      <c r="N414">
        <v>230</v>
      </c>
      <c r="O414">
        <v>280</v>
      </c>
      <c r="P414">
        <v>280</v>
      </c>
      <c r="Q414">
        <v>200</v>
      </c>
      <c r="R414">
        <v>250</v>
      </c>
      <c r="S414">
        <v>220</v>
      </c>
      <c r="T414">
        <v>250</v>
      </c>
      <c r="W414">
        <v>200</v>
      </c>
      <c r="X414">
        <v>250</v>
      </c>
      <c r="Y414">
        <v>150</v>
      </c>
      <c r="Z414">
        <v>250</v>
      </c>
      <c r="AA414">
        <v>250</v>
      </c>
      <c r="AB414">
        <v>200</v>
      </c>
      <c r="AC414">
        <v>250</v>
      </c>
      <c r="AD414">
        <v>280</v>
      </c>
      <c r="AE414">
        <v>220</v>
      </c>
      <c r="AF414">
        <v>200</v>
      </c>
      <c r="AG414">
        <v>250</v>
      </c>
      <c r="AH414">
        <v>250</v>
      </c>
      <c r="AI414">
        <v>250</v>
      </c>
      <c r="AK414">
        <v>200</v>
      </c>
      <c r="AL414">
        <v>250</v>
      </c>
      <c r="AN414">
        <v>250</v>
      </c>
      <c r="AO414">
        <v>250</v>
      </c>
      <c r="AP414">
        <v>250</v>
      </c>
      <c r="AQ414">
        <v>250</v>
      </c>
      <c r="AR414">
        <v>250</v>
      </c>
      <c r="AS414">
        <v>250</v>
      </c>
      <c r="AT414">
        <v>250</v>
      </c>
      <c r="AU414">
        <v>250</v>
      </c>
    </row>
    <row r="415" spans="1:47" x14ac:dyDescent="0.3">
      <c r="A415" s="53"/>
      <c r="B415" s="4" t="s">
        <v>148</v>
      </c>
      <c r="C415">
        <v>31</v>
      </c>
      <c r="D415">
        <v>70</v>
      </c>
      <c r="E415">
        <v>25</v>
      </c>
      <c r="F415">
        <v>62</v>
      </c>
      <c r="G415">
        <v>33</v>
      </c>
      <c r="H415">
        <v>72</v>
      </c>
      <c r="I415">
        <v>60</v>
      </c>
      <c r="J415">
        <v>31</v>
      </c>
      <c r="L415">
        <v>38</v>
      </c>
      <c r="M415">
        <v>95</v>
      </c>
      <c r="N415">
        <v>42</v>
      </c>
      <c r="O415">
        <v>54</v>
      </c>
      <c r="P415">
        <v>14</v>
      </c>
      <c r="Q415">
        <v>44</v>
      </c>
      <c r="R415">
        <v>40</v>
      </c>
      <c r="S415">
        <v>50</v>
      </c>
      <c r="T415">
        <v>41</v>
      </c>
      <c r="W415">
        <v>76</v>
      </c>
      <c r="X415">
        <v>24</v>
      </c>
      <c r="Y415">
        <v>38</v>
      </c>
      <c r="Z415">
        <v>36</v>
      </c>
      <c r="AA415">
        <v>36</v>
      </c>
      <c r="AB415">
        <v>96</v>
      </c>
      <c r="AC415">
        <v>42</v>
      </c>
      <c r="AD415">
        <v>20</v>
      </c>
      <c r="AE415">
        <v>34</v>
      </c>
      <c r="AF415">
        <v>68</v>
      </c>
      <c r="AG415">
        <v>86</v>
      </c>
      <c r="AH415">
        <v>24</v>
      </c>
      <c r="AI415">
        <v>66</v>
      </c>
      <c r="AK415">
        <v>49</v>
      </c>
      <c r="AL415">
        <v>37</v>
      </c>
      <c r="AN415">
        <v>64</v>
      </c>
      <c r="AO415">
        <v>46</v>
      </c>
      <c r="AP415">
        <v>28</v>
      </c>
      <c r="AQ415">
        <v>22</v>
      </c>
      <c r="AR415">
        <v>60</v>
      </c>
      <c r="AS415">
        <v>52</v>
      </c>
      <c r="AT415">
        <v>30</v>
      </c>
      <c r="AU415">
        <v>41</v>
      </c>
    </row>
    <row r="416" spans="1:47" x14ac:dyDescent="0.3">
      <c r="A416" s="53"/>
      <c r="B416" s="4" t="s">
        <v>149</v>
      </c>
      <c r="C416">
        <v>-163</v>
      </c>
      <c r="D416">
        <v>-250</v>
      </c>
      <c r="E416">
        <v>-79</v>
      </c>
      <c r="F416">
        <v>-128</v>
      </c>
      <c r="G416">
        <v>-95</v>
      </c>
      <c r="H416">
        <v>-82</v>
      </c>
      <c r="I416">
        <v>-100</v>
      </c>
      <c r="J416">
        <v>-140</v>
      </c>
      <c r="L416">
        <v>-130</v>
      </c>
      <c r="M416">
        <v>-169</v>
      </c>
      <c r="N416">
        <v>-86</v>
      </c>
      <c r="O416">
        <v>-155</v>
      </c>
      <c r="P416">
        <v>-51</v>
      </c>
      <c r="Q416">
        <v>-37</v>
      </c>
      <c r="R416">
        <v>-90</v>
      </c>
      <c r="S416">
        <v>-66</v>
      </c>
      <c r="T416">
        <v>-130</v>
      </c>
      <c r="W416">
        <v>-29</v>
      </c>
      <c r="X416" s="24">
        <v>99</v>
      </c>
      <c r="Y416">
        <v>-58</v>
      </c>
      <c r="Z416">
        <v>-96</v>
      </c>
      <c r="AA416">
        <v>-108</v>
      </c>
      <c r="AB416">
        <v>-84</v>
      </c>
      <c r="AC416">
        <v>-132</v>
      </c>
      <c r="AD416">
        <v>-147</v>
      </c>
      <c r="AE416">
        <v>-93</v>
      </c>
      <c r="AF416">
        <v>-96</v>
      </c>
      <c r="AG416">
        <v>-110</v>
      </c>
      <c r="AH416">
        <v>-122</v>
      </c>
      <c r="AI416">
        <v>-119</v>
      </c>
      <c r="AK416">
        <v>-109</v>
      </c>
      <c r="AL416">
        <v>-106</v>
      </c>
      <c r="AN416">
        <v>-80</v>
      </c>
      <c r="AO416">
        <v>-132</v>
      </c>
      <c r="AP416">
        <v>-65</v>
      </c>
      <c r="AQ416">
        <v>-112</v>
      </c>
      <c r="AR416">
        <v>-110</v>
      </c>
      <c r="AS416">
        <v>-112</v>
      </c>
      <c r="AT416">
        <v>-136</v>
      </c>
      <c r="AU416">
        <v>-94</v>
      </c>
    </row>
    <row r="417" spans="1:47" ht="15" thickBot="1" x14ac:dyDescent="0.35">
      <c r="A417" s="53"/>
      <c r="B417" s="2" t="s">
        <v>150</v>
      </c>
      <c r="C417">
        <v>126</v>
      </c>
      <c r="D417">
        <v>90</v>
      </c>
      <c r="E417">
        <v>116</v>
      </c>
      <c r="F417">
        <v>132</v>
      </c>
      <c r="G417">
        <v>132</v>
      </c>
      <c r="H417">
        <v>114</v>
      </c>
      <c r="I417">
        <v>115</v>
      </c>
      <c r="J417">
        <v>140</v>
      </c>
      <c r="L417">
        <v>135</v>
      </c>
      <c r="M417">
        <v>71</v>
      </c>
      <c r="N417">
        <v>130</v>
      </c>
      <c r="O417">
        <v>149</v>
      </c>
      <c r="P417">
        <v>121</v>
      </c>
      <c r="Q417">
        <v>124</v>
      </c>
      <c r="R417">
        <v>140</v>
      </c>
      <c r="S417">
        <v>198</v>
      </c>
      <c r="T417">
        <v>166</v>
      </c>
      <c r="W417">
        <v>34</v>
      </c>
      <c r="X417">
        <v>104</v>
      </c>
      <c r="Y417">
        <v>64</v>
      </c>
      <c r="Z417">
        <v>120</v>
      </c>
      <c r="AA417">
        <v>138</v>
      </c>
      <c r="AB417">
        <v>110</v>
      </c>
      <c r="AC417">
        <v>139</v>
      </c>
      <c r="AD417">
        <v>150</v>
      </c>
      <c r="AE417">
        <v>94</v>
      </c>
      <c r="AF417">
        <v>82</v>
      </c>
      <c r="AG417">
        <v>120</v>
      </c>
      <c r="AH417">
        <v>98</v>
      </c>
      <c r="AI417">
        <v>115</v>
      </c>
      <c r="AK417">
        <v>135</v>
      </c>
      <c r="AL417">
        <v>207</v>
      </c>
      <c r="AN417">
        <v>198</v>
      </c>
      <c r="AO417">
        <v>136</v>
      </c>
      <c r="AP417">
        <v>168</v>
      </c>
      <c r="AQ417">
        <v>126</v>
      </c>
      <c r="AR417">
        <v>120</v>
      </c>
      <c r="AS417">
        <v>154</v>
      </c>
      <c r="AT417">
        <v>155</v>
      </c>
      <c r="AU417">
        <v>117</v>
      </c>
    </row>
    <row r="418" spans="1:47" x14ac:dyDescent="0.3">
      <c r="A418" s="53" t="s">
        <v>138</v>
      </c>
      <c r="B418" s="3" t="s">
        <v>5</v>
      </c>
      <c r="C418" t="s">
        <v>195</v>
      </c>
      <c r="D418" t="s">
        <v>259</v>
      </c>
      <c r="E418" t="s">
        <v>490</v>
      </c>
      <c r="F418" t="s">
        <v>1077</v>
      </c>
      <c r="G418" t="s">
        <v>606</v>
      </c>
      <c r="H418" t="s">
        <v>727</v>
      </c>
      <c r="I418" s="31">
        <v>45327</v>
      </c>
      <c r="J418" t="s">
        <v>195</v>
      </c>
      <c r="L418" t="s">
        <v>709</v>
      </c>
      <c r="M418" t="s">
        <v>577</v>
      </c>
      <c r="N418" t="s">
        <v>409</v>
      </c>
      <c r="O418" t="s">
        <v>195</v>
      </c>
      <c r="P418" t="s">
        <v>430</v>
      </c>
      <c r="Q418" t="s">
        <v>267</v>
      </c>
      <c r="R418" t="s">
        <v>177</v>
      </c>
      <c r="S418" s="31">
        <v>45358</v>
      </c>
      <c r="T418" s="31">
        <v>45296</v>
      </c>
      <c r="W418" s="31">
        <v>45301</v>
      </c>
      <c r="X418" t="s">
        <v>636</v>
      </c>
      <c r="Y418" t="s">
        <v>213</v>
      </c>
      <c r="Z418" t="s">
        <v>194</v>
      </c>
      <c r="AA418" s="31">
        <v>45417</v>
      </c>
      <c r="AB418" t="s">
        <v>1246</v>
      </c>
      <c r="AC418" t="s">
        <v>709</v>
      </c>
      <c r="AD418" t="s">
        <v>1246</v>
      </c>
      <c r="AE418" t="s">
        <v>195</v>
      </c>
      <c r="AF418" t="s">
        <v>1276</v>
      </c>
      <c r="AG418" t="s">
        <v>1246</v>
      </c>
      <c r="AH418" t="s">
        <v>494</v>
      </c>
      <c r="AI418" t="s">
        <v>492</v>
      </c>
      <c r="AK418" t="s">
        <v>579</v>
      </c>
      <c r="AL418" t="s">
        <v>727</v>
      </c>
      <c r="AN418" t="s">
        <v>490</v>
      </c>
      <c r="AO418" s="31">
        <v>45356</v>
      </c>
      <c r="AP418" t="s">
        <v>195</v>
      </c>
      <c r="AQ418" t="s">
        <v>727</v>
      </c>
      <c r="AR418" t="s">
        <v>195</v>
      </c>
      <c r="AS418" t="s">
        <v>490</v>
      </c>
      <c r="AT418" s="31">
        <v>45545</v>
      </c>
      <c r="AU418" s="31">
        <v>45483</v>
      </c>
    </row>
    <row r="419" spans="1:47" x14ac:dyDescent="0.3">
      <c r="A419" s="53"/>
      <c r="B419" s="4" t="s">
        <v>139</v>
      </c>
      <c r="C419">
        <v>4</v>
      </c>
      <c r="D419">
        <v>4</v>
      </c>
      <c r="E419">
        <v>4</v>
      </c>
      <c r="F419">
        <v>4</v>
      </c>
      <c r="G419">
        <v>4</v>
      </c>
      <c r="H419">
        <v>4</v>
      </c>
      <c r="I419">
        <v>4</v>
      </c>
      <c r="J419">
        <v>4</v>
      </c>
      <c r="L419">
        <v>4</v>
      </c>
      <c r="M419">
        <v>4</v>
      </c>
      <c r="N419">
        <v>4</v>
      </c>
      <c r="O419">
        <v>4</v>
      </c>
      <c r="P419">
        <v>4</v>
      </c>
      <c r="Q419">
        <v>4</v>
      </c>
      <c r="R419">
        <v>4</v>
      </c>
      <c r="S419">
        <v>4</v>
      </c>
      <c r="T419">
        <v>4</v>
      </c>
      <c r="W419">
        <v>4</v>
      </c>
      <c r="X419">
        <v>4</v>
      </c>
      <c r="Y419">
        <v>4</v>
      </c>
      <c r="Z419">
        <v>4</v>
      </c>
      <c r="AA419">
        <v>4</v>
      </c>
      <c r="AB419">
        <v>4</v>
      </c>
      <c r="AC419">
        <v>4</v>
      </c>
      <c r="AD419">
        <v>4</v>
      </c>
      <c r="AE419">
        <v>4</v>
      </c>
      <c r="AF419">
        <v>4</v>
      </c>
      <c r="AG419">
        <v>4</v>
      </c>
      <c r="AH419">
        <v>4</v>
      </c>
      <c r="AI419">
        <v>4</v>
      </c>
      <c r="AK419">
        <v>4</v>
      </c>
      <c r="AL419">
        <v>4</v>
      </c>
      <c r="AN419">
        <v>4</v>
      </c>
      <c r="AO419">
        <v>4</v>
      </c>
      <c r="AP419">
        <v>4</v>
      </c>
      <c r="AQ419">
        <v>4</v>
      </c>
      <c r="AR419">
        <v>4</v>
      </c>
      <c r="AS419">
        <v>4</v>
      </c>
      <c r="AT419">
        <v>4</v>
      </c>
      <c r="AU419">
        <v>4</v>
      </c>
    </row>
    <row r="420" spans="1:47" x14ac:dyDescent="0.3">
      <c r="A420" s="53"/>
      <c r="B420" s="4" t="s">
        <v>140</v>
      </c>
      <c r="C420">
        <v>68.5</v>
      </c>
      <c r="D420">
        <v>60.5</v>
      </c>
      <c r="E420">
        <v>47.5</v>
      </c>
      <c r="F420">
        <v>62</v>
      </c>
      <c r="G420">
        <v>74</v>
      </c>
      <c r="H420">
        <v>46.5</v>
      </c>
      <c r="I420">
        <v>60</v>
      </c>
      <c r="J420">
        <v>54.5</v>
      </c>
      <c r="L420">
        <v>49.5</v>
      </c>
      <c r="M420">
        <v>48.5</v>
      </c>
      <c r="N420">
        <v>49.5</v>
      </c>
      <c r="O420">
        <v>54</v>
      </c>
      <c r="P420">
        <v>55.5</v>
      </c>
      <c r="Q420">
        <v>55</v>
      </c>
      <c r="R420">
        <v>75.5</v>
      </c>
      <c r="S420">
        <v>53</v>
      </c>
      <c r="T420">
        <v>61.5</v>
      </c>
      <c r="W420">
        <v>71</v>
      </c>
      <c r="X420">
        <v>73.5</v>
      </c>
      <c r="Z420">
        <v>57.5</v>
      </c>
      <c r="AA420">
        <v>58.5</v>
      </c>
      <c r="AB420">
        <v>30.5</v>
      </c>
      <c r="AC420">
        <v>65.5</v>
      </c>
      <c r="AD420">
        <v>62.5</v>
      </c>
      <c r="AE420">
        <v>51.5</v>
      </c>
      <c r="AF420">
        <v>48.5</v>
      </c>
      <c r="AG420">
        <v>101</v>
      </c>
      <c r="AH420">
        <v>50.5</v>
      </c>
      <c r="AI420">
        <v>58</v>
      </c>
      <c r="AK420">
        <v>52.5</v>
      </c>
      <c r="AL420">
        <v>57.5</v>
      </c>
      <c r="AN420">
        <v>63.5</v>
      </c>
      <c r="AO420">
        <v>48</v>
      </c>
      <c r="AP420">
        <v>64.5</v>
      </c>
      <c r="AQ420">
        <v>57.5</v>
      </c>
      <c r="AR420">
        <v>41.5</v>
      </c>
      <c r="AS420">
        <v>82.5</v>
      </c>
      <c r="AT420">
        <v>52</v>
      </c>
      <c r="AU420">
        <v>87.5</v>
      </c>
    </row>
    <row r="421" spans="1:47" x14ac:dyDescent="0.3">
      <c r="A421" s="53"/>
      <c r="B421" s="32" t="s">
        <v>141</v>
      </c>
      <c r="C421">
        <f>(C422-C423)</f>
        <v>2.9000000000000057</v>
      </c>
      <c r="D421">
        <f t="shared" ref="D421:N421" si="519">(D422-D423)</f>
        <v>0.79999999999999716</v>
      </c>
      <c r="E421">
        <f t="shared" si="519"/>
        <v>3.8000000000000043</v>
      </c>
      <c r="F421">
        <f t="shared" si="519"/>
        <v>3.6999999999999957</v>
      </c>
      <c r="G421">
        <f t="shared" si="519"/>
        <v>3.7000000000000028</v>
      </c>
      <c r="H421">
        <f t="shared" si="519"/>
        <v>1.8999999999999986</v>
      </c>
      <c r="J421">
        <f t="shared" si="519"/>
        <v>0.30000000000000426</v>
      </c>
      <c r="L421">
        <f t="shared" si="519"/>
        <v>3.2999999999999972</v>
      </c>
      <c r="N421">
        <f t="shared" si="519"/>
        <v>2.8999999999999986</v>
      </c>
      <c r="O421">
        <f t="shared" ref="O421" si="520">(O422-O423)</f>
        <v>4.5</v>
      </c>
      <c r="P421">
        <f t="shared" ref="P421" si="521">(P422-P423)</f>
        <v>0.89999999999999858</v>
      </c>
      <c r="Q421">
        <f t="shared" ref="Q421" si="522">(Q422-Q423)</f>
        <v>0.5</v>
      </c>
      <c r="R421">
        <f t="shared" ref="R421" si="523">(R422-R423)</f>
        <v>1.5</v>
      </c>
      <c r="S421">
        <f t="shared" ref="S421" si="524">(S422-S423)</f>
        <v>3</v>
      </c>
      <c r="T421">
        <f t="shared" ref="T421" si="525">(T422-T423)</f>
        <v>2.2000000000000028</v>
      </c>
      <c r="W421">
        <f t="shared" ref="W421" si="526">(W422-W423)</f>
        <v>2.7999999999999972</v>
      </c>
      <c r="X421">
        <f t="shared" ref="X421" si="527">(X422-X423)</f>
        <v>2</v>
      </c>
      <c r="Y421">
        <f t="shared" ref="Y421" si="528">(Y422-Y423)</f>
        <v>1.2999999999999972</v>
      </c>
      <c r="Z421">
        <f t="shared" ref="Z421" si="529">(Z422-Z423)</f>
        <v>0.70000000000000284</v>
      </c>
      <c r="AA421">
        <f t="shared" ref="AA421" si="530">(AA422-AA423)</f>
        <v>0.20000000000000284</v>
      </c>
      <c r="AB421">
        <f t="shared" ref="AB421" si="531">(AB422-AB423)</f>
        <v>3</v>
      </c>
      <c r="AC421">
        <f t="shared" ref="AC421:AD421" si="532">(AC422-AC423)</f>
        <v>3.0999999999999943</v>
      </c>
      <c r="AD421">
        <f t="shared" si="532"/>
        <v>3.3999999999999986</v>
      </c>
      <c r="AE421">
        <f t="shared" ref="AE421" si="533">(AE422-AE423)</f>
        <v>0.79999999999999716</v>
      </c>
      <c r="AF421">
        <f t="shared" ref="AF421:AU421" si="534">(AF422-AF423)</f>
        <v>1.7999999999999972</v>
      </c>
      <c r="AG421">
        <f t="shared" si="534"/>
        <v>4</v>
      </c>
      <c r="AH421">
        <f t="shared" si="534"/>
        <v>2.2999999999999972</v>
      </c>
      <c r="AI421">
        <f t="shared" si="534"/>
        <v>4.3999999999999986</v>
      </c>
      <c r="AK421">
        <f t="shared" si="534"/>
        <v>3.3999999999999986</v>
      </c>
      <c r="AL421">
        <f t="shared" si="534"/>
        <v>3</v>
      </c>
      <c r="AN421">
        <f t="shared" si="534"/>
        <v>1.8999999999999986</v>
      </c>
      <c r="AO421">
        <f t="shared" si="534"/>
        <v>3.6999999999999957</v>
      </c>
      <c r="AP421">
        <f t="shared" si="534"/>
        <v>3.5</v>
      </c>
      <c r="AQ421">
        <f t="shared" si="534"/>
        <v>0.60000000000000142</v>
      </c>
      <c r="AR421">
        <f t="shared" si="534"/>
        <v>2.2999999999999972</v>
      </c>
      <c r="AS421">
        <f t="shared" si="534"/>
        <v>3.4000000000000057</v>
      </c>
      <c r="AT421">
        <f t="shared" si="534"/>
        <v>2.3999999999999986</v>
      </c>
      <c r="AU421">
        <f t="shared" si="534"/>
        <v>0.79999999999999716</v>
      </c>
    </row>
    <row r="422" spans="1:47" x14ac:dyDescent="0.3">
      <c r="A422" s="53"/>
      <c r="B422" s="4" t="s">
        <v>142</v>
      </c>
      <c r="C422">
        <v>71.400000000000006</v>
      </c>
      <c r="D422">
        <v>61.5</v>
      </c>
      <c r="E422">
        <v>51.6</v>
      </c>
      <c r="F422">
        <v>65.599999999999994</v>
      </c>
      <c r="G422">
        <v>77.7</v>
      </c>
      <c r="H422">
        <v>48.3</v>
      </c>
      <c r="I422">
        <v>63.8</v>
      </c>
      <c r="J422">
        <v>54.1</v>
      </c>
      <c r="L422">
        <v>52.8</v>
      </c>
      <c r="M422" t="s">
        <v>510</v>
      </c>
      <c r="N422">
        <v>52.4</v>
      </c>
      <c r="O422">
        <v>59.5</v>
      </c>
      <c r="P422">
        <v>56.1</v>
      </c>
      <c r="Q422">
        <v>55.5</v>
      </c>
      <c r="R422">
        <v>70.599999999999994</v>
      </c>
      <c r="S422">
        <v>55.9</v>
      </c>
      <c r="T422">
        <v>63.5</v>
      </c>
      <c r="W422">
        <v>74.099999999999994</v>
      </c>
      <c r="X422">
        <v>77</v>
      </c>
      <c r="Y422">
        <v>44.5</v>
      </c>
      <c r="Z422">
        <v>57.6</v>
      </c>
      <c r="AA422">
        <v>57.7</v>
      </c>
      <c r="AB422">
        <v>33.6</v>
      </c>
      <c r="AC422">
        <v>68.8</v>
      </c>
      <c r="AD422">
        <v>65.8</v>
      </c>
      <c r="AE422">
        <v>52.4</v>
      </c>
      <c r="AF422">
        <v>51</v>
      </c>
      <c r="AG422">
        <v>104.9</v>
      </c>
      <c r="AH422">
        <v>52.8</v>
      </c>
      <c r="AI422">
        <v>62.4</v>
      </c>
      <c r="AK422">
        <v>55.6</v>
      </c>
      <c r="AL422">
        <v>60.5</v>
      </c>
      <c r="AN422">
        <v>65.3</v>
      </c>
      <c r="AO422">
        <v>51.3</v>
      </c>
      <c r="AP422">
        <v>68.3</v>
      </c>
      <c r="AQ422">
        <v>57.9</v>
      </c>
      <c r="AR422">
        <v>43.5</v>
      </c>
      <c r="AS422">
        <v>87</v>
      </c>
      <c r="AT422">
        <v>54.5</v>
      </c>
      <c r="AU422">
        <v>88.5</v>
      </c>
    </row>
    <row r="423" spans="1:47" x14ac:dyDescent="0.3">
      <c r="A423" s="53"/>
      <c r="B423" s="4" t="s">
        <v>143</v>
      </c>
      <c r="C423">
        <v>68.5</v>
      </c>
      <c r="D423">
        <v>60.7</v>
      </c>
      <c r="E423">
        <v>47.8</v>
      </c>
      <c r="F423">
        <v>61.9</v>
      </c>
      <c r="G423">
        <v>74</v>
      </c>
      <c r="H423">
        <v>46.4</v>
      </c>
      <c r="J423">
        <v>53.8</v>
      </c>
      <c r="L423">
        <v>49.5</v>
      </c>
      <c r="M423" t="s">
        <v>510</v>
      </c>
      <c r="N423">
        <v>49.5</v>
      </c>
      <c r="O423">
        <v>55</v>
      </c>
      <c r="P423">
        <v>55.2</v>
      </c>
      <c r="Q423">
        <v>55</v>
      </c>
      <c r="R423">
        <v>69.099999999999994</v>
      </c>
      <c r="S423">
        <v>52.9</v>
      </c>
      <c r="T423">
        <v>61.3</v>
      </c>
      <c r="W423">
        <v>71.3</v>
      </c>
      <c r="X423">
        <v>75</v>
      </c>
      <c r="Y423">
        <v>43.2</v>
      </c>
      <c r="Z423">
        <v>56.9</v>
      </c>
      <c r="AA423">
        <v>57.5</v>
      </c>
      <c r="AB423">
        <v>30.6</v>
      </c>
      <c r="AC423">
        <v>65.7</v>
      </c>
      <c r="AD423">
        <v>62.4</v>
      </c>
      <c r="AE423">
        <v>51.6</v>
      </c>
      <c r="AF423">
        <v>49.2</v>
      </c>
      <c r="AG423">
        <v>100.9</v>
      </c>
      <c r="AH423">
        <v>50.5</v>
      </c>
      <c r="AI423">
        <v>58</v>
      </c>
      <c r="AK423">
        <v>52.2</v>
      </c>
      <c r="AL423">
        <v>57.5</v>
      </c>
      <c r="AN423">
        <v>63.4</v>
      </c>
      <c r="AO423">
        <v>47.6</v>
      </c>
      <c r="AP423">
        <v>64.8</v>
      </c>
      <c r="AQ423">
        <v>57.3</v>
      </c>
      <c r="AR423">
        <v>41.2</v>
      </c>
      <c r="AS423">
        <v>83.6</v>
      </c>
      <c r="AT423">
        <v>52.1</v>
      </c>
      <c r="AU423">
        <v>87.7</v>
      </c>
    </row>
    <row r="424" spans="1:47" x14ac:dyDescent="0.3">
      <c r="A424" s="53"/>
      <c r="B424" s="4" t="s">
        <v>144</v>
      </c>
      <c r="C424">
        <v>2900</v>
      </c>
      <c r="D424">
        <v>1000</v>
      </c>
      <c r="E424">
        <v>4100</v>
      </c>
      <c r="F424">
        <v>3600</v>
      </c>
      <c r="G424">
        <v>3700</v>
      </c>
      <c r="H424">
        <v>1800</v>
      </c>
      <c r="I424">
        <v>3800</v>
      </c>
      <c r="J424" t="s">
        <v>404</v>
      </c>
      <c r="L424">
        <v>3300</v>
      </c>
      <c r="M424">
        <v>3000</v>
      </c>
      <c r="N424">
        <v>2900</v>
      </c>
      <c r="P424">
        <v>600</v>
      </c>
      <c r="Q424">
        <v>500</v>
      </c>
      <c r="R424">
        <v>1000</v>
      </c>
      <c r="S424">
        <v>2900</v>
      </c>
      <c r="T424">
        <v>2000</v>
      </c>
      <c r="W424">
        <v>3100</v>
      </c>
      <c r="X424">
        <v>3500</v>
      </c>
      <c r="Y424">
        <v>1500</v>
      </c>
      <c r="AA424">
        <v>500</v>
      </c>
      <c r="AB424">
        <v>3100</v>
      </c>
      <c r="AC424">
        <v>3300</v>
      </c>
      <c r="AD424">
        <v>3300</v>
      </c>
      <c r="AE424">
        <v>900</v>
      </c>
      <c r="AF424">
        <v>1800</v>
      </c>
      <c r="AG424">
        <v>3900</v>
      </c>
      <c r="AH424">
        <v>2300</v>
      </c>
      <c r="AI424">
        <v>4400</v>
      </c>
      <c r="AK424">
        <v>3100</v>
      </c>
      <c r="AL424">
        <v>3000</v>
      </c>
      <c r="AN424">
        <v>1800</v>
      </c>
      <c r="AO424">
        <v>3300</v>
      </c>
      <c r="AP424">
        <v>3800</v>
      </c>
      <c r="AQ424">
        <v>400</v>
      </c>
      <c r="AS424">
        <v>4500</v>
      </c>
      <c r="AT424">
        <v>2500</v>
      </c>
      <c r="AU424">
        <v>1000</v>
      </c>
    </row>
    <row r="425" spans="1:47" x14ac:dyDescent="0.3">
      <c r="A425" s="53"/>
      <c r="B425" s="4" t="s">
        <v>145</v>
      </c>
      <c r="C425">
        <v>2900</v>
      </c>
      <c r="D425">
        <v>1000</v>
      </c>
      <c r="E425">
        <v>3800</v>
      </c>
      <c r="F425">
        <v>3600</v>
      </c>
      <c r="G425">
        <v>3700</v>
      </c>
      <c r="H425">
        <v>1900</v>
      </c>
      <c r="J425" t="s">
        <v>404</v>
      </c>
      <c r="L425">
        <v>3300</v>
      </c>
      <c r="N425">
        <v>2900</v>
      </c>
      <c r="O425">
        <v>5000</v>
      </c>
      <c r="P425">
        <v>600</v>
      </c>
      <c r="Q425">
        <v>500</v>
      </c>
      <c r="R425">
        <v>1000</v>
      </c>
      <c r="S425">
        <v>2900</v>
      </c>
      <c r="T425">
        <v>2000</v>
      </c>
      <c r="X425">
        <v>3000</v>
      </c>
      <c r="Z425">
        <v>500</v>
      </c>
      <c r="AA425">
        <v>500</v>
      </c>
      <c r="AC425">
        <v>3000</v>
      </c>
      <c r="AD425">
        <v>3300</v>
      </c>
      <c r="AE425">
        <v>900</v>
      </c>
      <c r="AF425">
        <v>1800</v>
      </c>
      <c r="AG425">
        <v>3900</v>
      </c>
      <c r="AI425">
        <v>4400</v>
      </c>
      <c r="AK425">
        <v>3100</v>
      </c>
      <c r="AL425">
        <v>3000</v>
      </c>
      <c r="AN425">
        <v>1800</v>
      </c>
      <c r="AO425">
        <v>3500</v>
      </c>
      <c r="AQ425">
        <v>500</v>
      </c>
      <c r="AR425">
        <v>2000</v>
      </c>
      <c r="AT425">
        <v>2500</v>
      </c>
      <c r="AU425">
        <v>1000</v>
      </c>
    </row>
    <row r="426" spans="1:47" x14ac:dyDescent="0.3">
      <c r="A426" s="53"/>
      <c r="B426" s="4" t="s">
        <v>146</v>
      </c>
      <c r="C426" t="s">
        <v>196</v>
      </c>
      <c r="D426" t="s">
        <v>415</v>
      </c>
      <c r="E426" t="s">
        <v>491</v>
      </c>
      <c r="F426" t="s">
        <v>2105</v>
      </c>
      <c r="G426" t="s">
        <v>661</v>
      </c>
      <c r="H426" t="s">
        <v>728</v>
      </c>
      <c r="I426" t="s">
        <v>848</v>
      </c>
      <c r="J426" t="s">
        <v>950</v>
      </c>
      <c r="L426" t="s">
        <v>1049</v>
      </c>
      <c r="M426" t="s">
        <v>1204</v>
      </c>
      <c r="N426" t="s">
        <v>1510</v>
      </c>
      <c r="O426" t="s">
        <v>1258</v>
      </c>
      <c r="P426" t="s">
        <v>1355</v>
      </c>
      <c r="Q426" t="s">
        <v>1389</v>
      </c>
      <c r="R426" t="s">
        <v>1435</v>
      </c>
      <c r="S426" t="s">
        <v>788</v>
      </c>
      <c r="T426" t="s">
        <v>1589</v>
      </c>
      <c r="W426" t="s">
        <v>203</v>
      </c>
      <c r="X426" t="s">
        <v>1122</v>
      </c>
      <c r="Y426" t="s">
        <v>1744</v>
      </c>
      <c r="Z426" t="s">
        <v>1801</v>
      </c>
      <c r="AA426" t="s">
        <v>1873</v>
      </c>
      <c r="AB426" t="s">
        <v>1935</v>
      </c>
      <c r="AC426" t="s">
        <v>2023</v>
      </c>
      <c r="AD426" t="s">
        <v>2121</v>
      </c>
      <c r="AE426" t="s">
        <v>2229</v>
      </c>
      <c r="AF426" t="s">
        <v>2303</v>
      </c>
      <c r="AG426" t="s">
        <v>2580</v>
      </c>
      <c r="AH426" t="s">
        <v>731</v>
      </c>
      <c r="AI426" t="s">
        <v>2820</v>
      </c>
      <c r="AK426" t="s">
        <v>2422</v>
      </c>
      <c r="AL426" t="s">
        <v>2684</v>
      </c>
      <c r="AN426" t="s">
        <v>212</v>
      </c>
      <c r="AO426" t="s">
        <v>2781</v>
      </c>
      <c r="AP426" t="s">
        <v>1669</v>
      </c>
      <c r="AQ426" t="s">
        <v>2957</v>
      </c>
      <c r="AR426" t="s">
        <v>844</v>
      </c>
      <c r="AS426" t="s">
        <v>800</v>
      </c>
      <c r="AT426" t="s">
        <v>3160</v>
      </c>
      <c r="AU426" t="s">
        <v>3129</v>
      </c>
    </row>
    <row r="427" spans="1:47" x14ac:dyDescent="0.3">
      <c r="A427" s="53"/>
      <c r="B427" s="4" t="s">
        <v>147</v>
      </c>
      <c r="C427">
        <v>250</v>
      </c>
      <c r="D427">
        <v>200</v>
      </c>
      <c r="E427">
        <v>200</v>
      </c>
      <c r="F427">
        <v>250</v>
      </c>
      <c r="G427">
        <v>250</v>
      </c>
      <c r="H427">
        <v>200</v>
      </c>
      <c r="I427">
        <v>250</v>
      </c>
      <c r="J427">
        <v>200</v>
      </c>
      <c r="L427">
        <v>250</v>
      </c>
      <c r="M427">
        <v>230</v>
      </c>
      <c r="N427">
        <v>230</v>
      </c>
      <c r="O427">
        <v>250</v>
      </c>
      <c r="P427">
        <v>280</v>
      </c>
      <c r="Q427">
        <v>150</v>
      </c>
      <c r="R427">
        <v>250</v>
      </c>
      <c r="S427">
        <v>200</v>
      </c>
      <c r="T427">
        <v>250</v>
      </c>
      <c r="W427">
        <v>200</v>
      </c>
      <c r="X427">
        <v>250</v>
      </c>
      <c r="Y427">
        <v>200</v>
      </c>
      <c r="Z427">
        <v>230</v>
      </c>
      <c r="AA427">
        <v>250</v>
      </c>
      <c r="AB427">
        <v>200</v>
      </c>
      <c r="AC427">
        <v>260</v>
      </c>
      <c r="AD427">
        <v>280</v>
      </c>
      <c r="AE427">
        <v>220</v>
      </c>
      <c r="AF427">
        <v>200</v>
      </c>
      <c r="AG427">
        <v>250</v>
      </c>
      <c r="AH427">
        <v>250</v>
      </c>
      <c r="AI427">
        <v>250</v>
      </c>
      <c r="AK427">
        <v>200</v>
      </c>
      <c r="AL427">
        <v>250</v>
      </c>
      <c r="AN427">
        <v>200</v>
      </c>
      <c r="AO427">
        <v>250</v>
      </c>
      <c r="AP427">
        <v>250</v>
      </c>
      <c r="AQ427">
        <v>250</v>
      </c>
      <c r="AR427">
        <v>250</v>
      </c>
      <c r="AS427">
        <v>250</v>
      </c>
      <c r="AT427">
        <v>250</v>
      </c>
      <c r="AU427">
        <v>250</v>
      </c>
    </row>
    <row r="428" spans="1:47" x14ac:dyDescent="0.3">
      <c r="A428" s="53"/>
      <c r="B428" s="4" t="s">
        <v>148</v>
      </c>
      <c r="C428">
        <v>48</v>
      </c>
      <c r="D428">
        <v>24</v>
      </c>
      <c r="E428">
        <v>48</v>
      </c>
      <c r="F428">
        <v>62</v>
      </c>
      <c r="G428">
        <v>46</v>
      </c>
      <c r="H428">
        <v>58</v>
      </c>
      <c r="I428">
        <v>72</v>
      </c>
      <c r="J428">
        <v>18</v>
      </c>
      <c r="L428">
        <v>56</v>
      </c>
      <c r="M428">
        <v>92</v>
      </c>
      <c r="N428">
        <v>52</v>
      </c>
      <c r="O428">
        <v>48</v>
      </c>
      <c r="P428">
        <v>42</v>
      </c>
      <c r="Q428">
        <v>48</v>
      </c>
      <c r="R428">
        <v>42</v>
      </c>
      <c r="S428">
        <v>70</v>
      </c>
      <c r="T428">
        <v>45</v>
      </c>
      <c r="W428">
        <v>68</v>
      </c>
      <c r="X428">
        <v>72</v>
      </c>
      <c r="Y428">
        <v>40</v>
      </c>
      <c r="Z428">
        <v>23</v>
      </c>
      <c r="AA428">
        <v>50</v>
      </c>
      <c r="AB428">
        <v>90</v>
      </c>
      <c r="AC428">
        <v>38</v>
      </c>
      <c r="AD428">
        <v>40</v>
      </c>
      <c r="AE428">
        <v>58</v>
      </c>
      <c r="AF428">
        <v>42</v>
      </c>
      <c r="AG428">
        <v>28</v>
      </c>
      <c r="AH428">
        <v>34</v>
      </c>
      <c r="AI428">
        <v>65</v>
      </c>
      <c r="AK428">
        <v>69</v>
      </c>
      <c r="AL428">
        <v>49</v>
      </c>
      <c r="AN428">
        <v>70</v>
      </c>
      <c r="AO428">
        <v>51</v>
      </c>
      <c r="AP428">
        <v>62</v>
      </c>
      <c r="AQ428">
        <v>40</v>
      </c>
      <c r="AR428">
        <v>61</v>
      </c>
      <c r="AS428">
        <v>54</v>
      </c>
      <c r="AT428">
        <v>50</v>
      </c>
      <c r="AU428">
        <v>30</v>
      </c>
    </row>
    <row r="429" spans="1:47" x14ac:dyDescent="0.3">
      <c r="A429" s="53"/>
      <c r="B429" s="4" t="s">
        <v>149</v>
      </c>
      <c r="C429">
        <v>-128</v>
      </c>
      <c r="D429">
        <v>-183</v>
      </c>
      <c r="E429" s="24">
        <v>113</v>
      </c>
      <c r="F429">
        <v>-142</v>
      </c>
      <c r="G429">
        <v>-116</v>
      </c>
      <c r="H429">
        <v>-93</v>
      </c>
      <c r="I429">
        <v>-116</v>
      </c>
      <c r="J429">
        <v>-156</v>
      </c>
      <c r="L429">
        <v>-72</v>
      </c>
      <c r="M429">
        <v>-188</v>
      </c>
      <c r="N429">
        <v>-108</v>
      </c>
      <c r="O429">
        <v>-96</v>
      </c>
      <c r="P429">
        <v>-68</v>
      </c>
      <c r="Q429">
        <v>-12</v>
      </c>
      <c r="R429">
        <v>-86</v>
      </c>
      <c r="S429">
        <v>-51</v>
      </c>
      <c r="T429">
        <v>-156</v>
      </c>
      <c r="W429">
        <v>-72</v>
      </c>
      <c r="X429">
        <v>-122</v>
      </c>
      <c r="Y429">
        <v>-56</v>
      </c>
      <c r="Z429">
        <v>-102</v>
      </c>
      <c r="AA429">
        <v>-102</v>
      </c>
      <c r="AB429">
        <v>-45</v>
      </c>
      <c r="AC429">
        <v>-120</v>
      </c>
      <c r="AD429">
        <v>-150</v>
      </c>
      <c r="AE429">
        <v>-122</v>
      </c>
      <c r="AF429">
        <v>-178</v>
      </c>
      <c r="AG429">
        <v>-108</v>
      </c>
      <c r="AH429">
        <v>-142</v>
      </c>
      <c r="AI429">
        <v>-122</v>
      </c>
      <c r="AK429">
        <v>-45</v>
      </c>
      <c r="AL429">
        <v>-56</v>
      </c>
      <c r="AN429">
        <v>-23</v>
      </c>
      <c r="AO429">
        <v>-116</v>
      </c>
      <c r="AP429">
        <v>-98</v>
      </c>
      <c r="AQ429">
        <v>-126</v>
      </c>
      <c r="AR429">
        <v>-122</v>
      </c>
      <c r="AS429">
        <v>-122</v>
      </c>
      <c r="AT429">
        <v>-88</v>
      </c>
      <c r="AU429">
        <v>-90</v>
      </c>
    </row>
    <row r="430" spans="1:47" ht="15" thickBot="1" x14ac:dyDescent="0.35">
      <c r="A430" s="53"/>
      <c r="B430" s="2" t="s">
        <v>150</v>
      </c>
      <c r="C430">
        <v>138</v>
      </c>
      <c r="D430">
        <v>71</v>
      </c>
      <c r="E430">
        <v>148</v>
      </c>
      <c r="F430">
        <v>152</v>
      </c>
      <c r="G430">
        <v>82</v>
      </c>
      <c r="H430">
        <v>99</v>
      </c>
      <c r="I430">
        <v>115</v>
      </c>
      <c r="J430">
        <v>128</v>
      </c>
      <c r="L430">
        <v>146</v>
      </c>
      <c r="M430">
        <v>60</v>
      </c>
      <c r="N430">
        <v>130</v>
      </c>
      <c r="O430">
        <v>130</v>
      </c>
      <c r="P430">
        <v>110</v>
      </c>
      <c r="Q430">
        <v>136</v>
      </c>
      <c r="R430">
        <v>142</v>
      </c>
      <c r="S430">
        <v>185</v>
      </c>
      <c r="T430">
        <v>150</v>
      </c>
      <c r="W430">
        <v>79</v>
      </c>
      <c r="X430">
        <v>112</v>
      </c>
      <c r="Y430">
        <v>62</v>
      </c>
      <c r="Z430">
        <v>187</v>
      </c>
      <c r="AA430">
        <v>130</v>
      </c>
      <c r="AB430">
        <v>102</v>
      </c>
      <c r="AC430">
        <v>140</v>
      </c>
      <c r="AD430">
        <v>154</v>
      </c>
      <c r="AE430">
        <v>140</v>
      </c>
      <c r="AF430">
        <v>53</v>
      </c>
      <c r="AG430">
        <v>202</v>
      </c>
      <c r="AH430">
        <v>118</v>
      </c>
      <c r="AI430">
        <v>145</v>
      </c>
      <c r="AK430">
        <v>172</v>
      </c>
      <c r="AL430">
        <v>209</v>
      </c>
      <c r="AN430">
        <v>223</v>
      </c>
      <c r="AO430">
        <v>127</v>
      </c>
      <c r="AP430">
        <v>170</v>
      </c>
      <c r="AQ430">
        <v>154</v>
      </c>
      <c r="AR430">
        <v>127</v>
      </c>
      <c r="AS430">
        <v>150</v>
      </c>
      <c r="AT430">
        <v>120</v>
      </c>
      <c r="AU430">
        <v>156</v>
      </c>
    </row>
    <row r="431" spans="1:47" x14ac:dyDescent="0.3">
      <c r="A431" s="53" t="s">
        <v>319</v>
      </c>
      <c r="B431" s="3" t="s">
        <v>5</v>
      </c>
      <c r="C431" t="s">
        <v>197</v>
      </c>
      <c r="D431" s="31">
        <v>45392</v>
      </c>
      <c r="E431" t="s">
        <v>492</v>
      </c>
      <c r="F431" s="31">
        <v>45296</v>
      </c>
      <c r="G431" t="s">
        <v>662</v>
      </c>
      <c r="H431" t="s">
        <v>199</v>
      </c>
      <c r="I431" s="31">
        <v>45448</v>
      </c>
      <c r="J431" t="s">
        <v>494</v>
      </c>
      <c r="L431" t="s">
        <v>179</v>
      </c>
      <c r="M431" t="s">
        <v>579</v>
      </c>
      <c r="N431" t="s">
        <v>247</v>
      </c>
      <c r="O431" t="s">
        <v>1259</v>
      </c>
      <c r="P431" t="s">
        <v>439</v>
      </c>
      <c r="Q431" t="s">
        <v>596</v>
      </c>
      <c r="R431" t="s">
        <v>475</v>
      </c>
      <c r="S431" s="31">
        <v>45572</v>
      </c>
      <c r="T431" s="31">
        <v>45387</v>
      </c>
      <c r="W431" s="31">
        <v>45422</v>
      </c>
      <c r="X431" s="31">
        <v>45361</v>
      </c>
      <c r="Y431" s="31">
        <v>45418</v>
      </c>
      <c r="Z431" t="s">
        <v>195</v>
      </c>
      <c r="AA431" s="31">
        <v>45540</v>
      </c>
      <c r="AB431" t="s">
        <v>179</v>
      </c>
      <c r="AC431" t="s">
        <v>179</v>
      </c>
      <c r="AD431" t="s">
        <v>475</v>
      </c>
      <c r="AE431" t="s">
        <v>1259</v>
      </c>
      <c r="AF431" s="31">
        <v>45329</v>
      </c>
      <c r="AG431" t="s">
        <v>179</v>
      </c>
      <c r="AH431" s="31">
        <v>45356</v>
      </c>
      <c r="AI431" t="s">
        <v>1077</v>
      </c>
      <c r="AK431" t="s">
        <v>581</v>
      </c>
      <c r="AL431" t="s">
        <v>1259</v>
      </c>
      <c r="AN431" t="s">
        <v>492</v>
      </c>
      <c r="AO431" s="31">
        <v>45478</v>
      </c>
      <c r="AP431" t="s">
        <v>197</v>
      </c>
      <c r="AQ431" t="s">
        <v>1259</v>
      </c>
      <c r="AR431" t="s">
        <v>197</v>
      </c>
      <c r="AS431" t="s">
        <v>197</v>
      </c>
      <c r="AT431" s="31">
        <v>45636</v>
      </c>
      <c r="AU431" s="31">
        <v>45575</v>
      </c>
    </row>
    <row r="432" spans="1:47" x14ac:dyDescent="0.3">
      <c r="A432" s="53"/>
      <c r="B432" s="4" t="s">
        <v>139</v>
      </c>
      <c r="C432">
        <v>4</v>
      </c>
      <c r="D432">
        <v>4</v>
      </c>
      <c r="E432">
        <v>4</v>
      </c>
      <c r="F432">
        <v>4</v>
      </c>
      <c r="G432">
        <v>4</v>
      </c>
      <c r="H432">
        <v>4</v>
      </c>
      <c r="I432">
        <v>4</v>
      </c>
      <c r="J432">
        <v>4</v>
      </c>
      <c r="L432">
        <v>4</v>
      </c>
      <c r="M432">
        <v>4</v>
      </c>
      <c r="N432">
        <v>4</v>
      </c>
      <c r="O432">
        <v>4</v>
      </c>
      <c r="P432">
        <v>4</v>
      </c>
      <c r="Q432">
        <v>4</v>
      </c>
      <c r="R432">
        <v>4</v>
      </c>
      <c r="S432">
        <v>4</v>
      </c>
      <c r="T432">
        <v>4</v>
      </c>
      <c r="W432">
        <v>4</v>
      </c>
      <c r="X432">
        <v>4</v>
      </c>
      <c r="Y432">
        <v>4</v>
      </c>
      <c r="Z432">
        <v>4</v>
      </c>
      <c r="AA432">
        <v>4</v>
      </c>
      <c r="AB432">
        <v>4</v>
      </c>
      <c r="AC432">
        <v>4</v>
      </c>
      <c r="AD432">
        <v>4</v>
      </c>
      <c r="AE432">
        <v>4</v>
      </c>
      <c r="AF432">
        <v>4</v>
      </c>
      <c r="AG432">
        <v>4</v>
      </c>
      <c r="AH432">
        <v>4</v>
      </c>
      <c r="AI432">
        <v>4</v>
      </c>
      <c r="AK432">
        <v>4</v>
      </c>
      <c r="AL432">
        <v>4</v>
      </c>
      <c r="AN432">
        <v>4</v>
      </c>
      <c r="AO432">
        <v>4</v>
      </c>
      <c r="AP432">
        <v>4</v>
      </c>
      <c r="AQ432">
        <v>4</v>
      </c>
      <c r="AR432">
        <v>4</v>
      </c>
      <c r="AS432">
        <v>4</v>
      </c>
      <c r="AT432">
        <v>4</v>
      </c>
      <c r="AU432">
        <v>4</v>
      </c>
    </row>
    <row r="433" spans="1:47" x14ac:dyDescent="0.3">
      <c r="A433" s="53"/>
      <c r="B433" s="4" t="s">
        <v>140</v>
      </c>
      <c r="C433">
        <v>68.5</v>
      </c>
      <c r="D433">
        <v>60.5</v>
      </c>
      <c r="E433">
        <v>47.5</v>
      </c>
      <c r="F433">
        <v>62</v>
      </c>
      <c r="G433">
        <v>74</v>
      </c>
      <c r="H433">
        <v>46.5</v>
      </c>
      <c r="I433">
        <v>60.1</v>
      </c>
      <c r="J433">
        <v>54.5</v>
      </c>
      <c r="L433">
        <v>49.5</v>
      </c>
      <c r="M433">
        <v>48.5</v>
      </c>
      <c r="N433">
        <v>49.5</v>
      </c>
      <c r="O433">
        <v>54</v>
      </c>
      <c r="P433">
        <v>55.5</v>
      </c>
      <c r="Q433">
        <v>55</v>
      </c>
      <c r="R433">
        <v>75.5</v>
      </c>
      <c r="S433">
        <v>53</v>
      </c>
      <c r="T433">
        <v>61.5</v>
      </c>
      <c r="W433">
        <v>71</v>
      </c>
      <c r="X433">
        <v>75</v>
      </c>
      <c r="Z433">
        <v>57.5</v>
      </c>
      <c r="AA433">
        <v>58.5</v>
      </c>
      <c r="AB433">
        <v>30.5</v>
      </c>
      <c r="AC433">
        <v>65.5</v>
      </c>
      <c r="AD433">
        <v>62.5</v>
      </c>
      <c r="AE433">
        <v>51.5</v>
      </c>
      <c r="AF433">
        <v>48.5</v>
      </c>
      <c r="AG433">
        <v>101</v>
      </c>
      <c r="AH433">
        <v>50.5</v>
      </c>
      <c r="AI433">
        <v>58</v>
      </c>
      <c r="AK433">
        <v>52.5</v>
      </c>
      <c r="AL433">
        <v>57.5</v>
      </c>
      <c r="AN433">
        <v>63.5</v>
      </c>
      <c r="AO433">
        <v>48</v>
      </c>
      <c r="AP433">
        <v>64.5</v>
      </c>
      <c r="AQ433">
        <v>57.5</v>
      </c>
      <c r="AR433">
        <v>41.5</v>
      </c>
      <c r="AS433">
        <v>82.5</v>
      </c>
      <c r="AT433">
        <v>52</v>
      </c>
      <c r="AU433">
        <v>87.5</v>
      </c>
    </row>
    <row r="434" spans="1:47" x14ac:dyDescent="0.3">
      <c r="A434" s="53"/>
      <c r="B434" s="32" t="s">
        <v>141</v>
      </c>
      <c r="C434">
        <f>(C435-C436)</f>
        <v>3.3999999999999915</v>
      </c>
      <c r="D434">
        <f t="shared" ref="D434:N434" si="535">(D435-D436)</f>
        <v>0.20000000000000284</v>
      </c>
      <c r="E434">
        <f t="shared" si="535"/>
        <v>1.3999999999999986</v>
      </c>
      <c r="F434">
        <f t="shared" si="535"/>
        <v>3.7999999999999972</v>
      </c>
      <c r="G434">
        <f t="shared" si="535"/>
        <v>2.0999999999999943</v>
      </c>
      <c r="H434">
        <f t="shared" si="535"/>
        <v>3.5</v>
      </c>
      <c r="J434">
        <f t="shared" si="535"/>
        <v>0.10000000000000142</v>
      </c>
      <c r="N434">
        <f t="shared" si="535"/>
        <v>3</v>
      </c>
      <c r="O434">
        <f t="shared" ref="O434" si="536">(O435-O436)</f>
        <v>4.6000000000000014</v>
      </c>
      <c r="P434">
        <f t="shared" ref="P434" si="537">(P435-P436)</f>
        <v>0.89999999999999858</v>
      </c>
      <c r="R434">
        <f t="shared" ref="R434" si="538">(R435-R436)</f>
        <v>2.9000000000000057</v>
      </c>
      <c r="S434">
        <f t="shared" ref="S434" si="539">(S435-S436)</f>
        <v>3.0999999999999943</v>
      </c>
      <c r="T434">
        <f t="shared" ref="T434" si="540">(T435-T436)</f>
        <v>2.2000000000000028</v>
      </c>
      <c r="W434">
        <f t="shared" ref="W434" si="541">(W435-W436)</f>
        <v>3.7999999999999972</v>
      </c>
      <c r="X434">
        <f t="shared" ref="X434:Y434" si="542">(X435-X436)</f>
        <v>1.5</v>
      </c>
      <c r="Y434">
        <f t="shared" si="542"/>
        <v>0.79999999999999716</v>
      </c>
      <c r="Z434">
        <f t="shared" ref="Z434" si="543">(Z435-Z436)</f>
        <v>0.29999999999999716</v>
      </c>
      <c r="AA434">
        <f t="shared" ref="AA434" si="544">(AA435-AA436)</f>
        <v>0.10000000000000142</v>
      </c>
      <c r="AB434">
        <f t="shared" ref="AB434" si="545">(AB435-AB436)</f>
        <v>2.8999999999999986</v>
      </c>
      <c r="AC434">
        <f t="shared" ref="AC434" si="546">(AC435-AC436)</f>
        <v>2.3999999999999915</v>
      </c>
      <c r="AD434">
        <f t="shared" ref="AD434" si="547">(AD435-AD436)</f>
        <v>1.7999999999999972</v>
      </c>
      <c r="AE434">
        <f t="shared" ref="AE434:AU434" si="548">(AE435-AE436)</f>
        <v>0.70000000000000284</v>
      </c>
      <c r="AG434">
        <f t="shared" si="548"/>
        <v>2.7000000000000028</v>
      </c>
      <c r="AH434">
        <f t="shared" si="548"/>
        <v>1.7000000000000028</v>
      </c>
      <c r="AI434">
        <f t="shared" si="548"/>
        <v>3.5</v>
      </c>
      <c r="AK434">
        <f t="shared" si="548"/>
        <v>2</v>
      </c>
      <c r="AL434">
        <f t="shared" si="548"/>
        <v>2.8999999999999986</v>
      </c>
      <c r="AN434">
        <f t="shared" si="548"/>
        <v>2.9000000000000057</v>
      </c>
      <c r="AO434">
        <f t="shared" si="548"/>
        <v>3</v>
      </c>
      <c r="AP434">
        <f t="shared" si="548"/>
        <v>2.8999999999999915</v>
      </c>
      <c r="AQ434">
        <f t="shared" si="548"/>
        <v>1.5</v>
      </c>
      <c r="AS434">
        <f t="shared" si="548"/>
        <v>4.2000000000000028</v>
      </c>
      <c r="AT434">
        <f t="shared" si="548"/>
        <v>1.8999999999999986</v>
      </c>
      <c r="AU434">
        <f t="shared" si="548"/>
        <v>2</v>
      </c>
    </row>
    <row r="435" spans="1:47" x14ac:dyDescent="0.3">
      <c r="A435" s="53"/>
      <c r="B435" s="4" t="s">
        <v>142</v>
      </c>
      <c r="C435">
        <v>71.8</v>
      </c>
      <c r="D435">
        <v>62.2</v>
      </c>
      <c r="E435">
        <v>50.9</v>
      </c>
      <c r="F435">
        <v>65.8</v>
      </c>
      <c r="G435">
        <v>76</v>
      </c>
      <c r="H435">
        <v>49.6</v>
      </c>
      <c r="I435">
        <v>62.8</v>
      </c>
      <c r="J435">
        <v>54.1</v>
      </c>
      <c r="L435">
        <v>52.5</v>
      </c>
      <c r="M435" t="s">
        <v>510</v>
      </c>
      <c r="N435">
        <v>52.5</v>
      </c>
      <c r="O435">
        <v>61.2</v>
      </c>
      <c r="P435">
        <v>55.9</v>
      </c>
      <c r="Q435" t="s">
        <v>510</v>
      </c>
      <c r="R435">
        <v>70.5</v>
      </c>
      <c r="S435">
        <v>55.8</v>
      </c>
      <c r="T435">
        <v>63.6</v>
      </c>
      <c r="W435">
        <v>74.8</v>
      </c>
      <c r="X435">
        <v>77.5</v>
      </c>
      <c r="Y435">
        <v>44.8</v>
      </c>
      <c r="Z435">
        <v>57.8</v>
      </c>
      <c r="AA435">
        <v>57.7</v>
      </c>
      <c r="AB435">
        <v>33.9</v>
      </c>
      <c r="AC435">
        <v>67.8</v>
      </c>
      <c r="AD435">
        <v>64.3</v>
      </c>
      <c r="AE435">
        <v>52.1</v>
      </c>
      <c r="AF435" t="s">
        <v>510</v>
      </c>
      <c r="AG435">
        <v>103.9</v>
      </c>
      <c r="AH435">
        <v>52.1</v>
      </c>
      <c r="AI435">
        <v>61.6</v>
      </c>
      <c r="AK435">
        <v>53.8</v>
      </c>
      <c r="AL435">
        <v>61</v>
      </c>
      <c r="AN435">
        <v>66.400000000000006</v>
      </c>
      <c r="AO435">
        <v>51</v>
      </c>
      <c r="AP435">
        <v>67.099999999999994</v>
      </c>
      <c r="AQ435">
        <v>59</v>
      </c>
      <c r="AR435">
        <v>43.5</v>
      </c>
      <c r="AS435">
        <v>86.7</v>
      </c>
      <c r="AT435">
        <v>54.5</v>
      </c>
      <c r="AU435">
        <v>89.6</v>
      </c>
    </row>
    <row r="436" spans="1:47" x14ac:dyDescent="0.3">
      <c r="A436" s="53"/>
      <c r="B436" s="4" t="s">
        <v>143</v>
      </c>
      <c r="C436">
        <v>68.400000000000006</v>
      </c>
      <c r="D436">
        <v>62</v>
      </c>
      <c r="E436">
        <v>49.5</v>
      </c>
      <c r="F436">
        <v>62</v>
      </c>
      <c r="G436">
        <v>73.900000000000006</v>
      </c>
      <c r="H436">
        <v>46.1</v>
      </c>
      <c r="J436">
        <v>54</v>
      </c>
      <c r="M436" t="s">
        <v>510</v>
      </c>
      <c r="N436">
        <v>49.5</v>
      </c>
      <c r="O436">
        <v>56.6</v>
      </c>
      <c r="P436">
        <v>55</v>
      </c>
      <c r="Q436" t="s">
        <v>510</v>
      </c>
      <c r="R436">
        <v>67.599999999999994</v>
      </c>
      <c r="S436">
        <v>52.7</v>
      </c>
      <c r="T436">
        <v>61.4</v>
      </c>
      <c r="W436">
        <v>71</v>
      </c>
      <c r="X436">
        <v>76</v>
      </c>
      <c r="Y436">
        <v>44</v>
      </c>
      <c r="Z436">
        <v>57.5</v>
      </c>
      <c r="AA436">
        <v>57.6</v>
      </c>
      <c r="AB436">
        <v>31</v>
      </c>
      <c r="AC436">
        <v>65.400000000000006</v>
      </c>
      <c r="AD436">
        <v>62.5</v>
      </c>
      <c r="AE436">
        <v>51.4</v>
      </c>
      <c r="AF436" t="s">
        <v>510</v>
      </c>
      <c r="AG436">
        <v>101.2</v>
      </c>
      <c r="AH436">
        <v>50.4</v>
      </c>
      <c r="AI436">
        <v>58.1</v>
      </c>
      <c r="AK436">
        <v>51.8</v>
      </c>
      <c r="AL436">
        <v>58.1</v>
      </c>
      <c r="AN436">
        <v>63.5</v>
      </c>
      <c r="AO436">
        <v>48</v>
      </c>
      <c r="AP436">
        <v>64.2</v>
      </c>
      <c r="AQ436">
        <v>57.5</v>
      </c>
      <c r="AS436">
        <v>82.5</v>
      </c>
      <c r="AT436">
        <v>52.6</v>
      </c>
      <c r="AU436">
        <v>87.6</v>
      </c>
    </row>
    <row r="437" spans="1:47" x14ac:dyDescent="0.3">
      <c r="A437" s="53"/>
      <c r="B437" s="4" t="s">
        <v>144</v>
      </c>
      <c r="C437">
        <v>3300</v>
      </c>
      <c r="D437">
        <v>1700</v>
      </c>
      <c r="E437">
        <v>3400</v>
      </c>
      <c r="F437">
        <v>3800</v>
      </c>
      <c r="G437">
        <v>2000</v>
      </c>
      <c r="H437">
        <v>3100</v>
      </c>
      <c r="I437">
        <v>2800</v>
      </c>
      <c r="J437" t="s">
        <v>404</v>
      </c>
      <c r="L437">
        <v>3000</v>
      </c>
      <c r="M437">
        <v>3000</v>
      </c>
      <c r="N437">
        <v>3000</v>
      </c>
      <c r="O437">
        <v>5000</v>
      </c>
      <c r="P437">
        <v>500</v>
      </c>
      <c r="Q437">
        <v>3500</v>
      </c>
      <c r="R437">
        <v>2000</v>
      </c>
      <c r="S437">
        <v>2800</v>
      </c>
      <c r="T437">
        <v>2100</v>
      </c>
      <c r="W437">
        <v>3800</v>
      </c>
      <c r="X437">
        <v>5000</v>
      </c>
      <c r="Z437">
        <v>300</v>
      </c>
      <c r="AA437">
        <v>500</v>
      </c>
      <c r="AB437">
        <v>3400</v>
      </c>
      <c r="AC437">
        <v>2400</v>
      </c>
      <c r="AD437">
        <v>1800</v>
      </c>
      <c r="AE437">
        <v>600</v>
      </c>
      <c r="AF437">
        <v>2000</v>
      </c>
      <c r="AG437">
        <v>2900</v>
      </c>
      <c r="AH437">
        <v>1600</v>
      </c>
      <c r="AI437">
        <v>2600</v>
      </c>
      <c r="AK437">
        <v>1300</v>
      </c>
      <c r="AL437">
        <v>3500</v>
      </c>
      <c r="AN437">
        <v>2900</v>
      </c>
      <c r="AO437">
        <v>3000</v>
      </c>
      <c r="AP437">
        <v>2600</v>
      </c>
      <c r="AQ437">
        <v>1500</v>
      </c>
      <c r="AR437">
        <v>2000</v>
      </c>
      <c r="AS437">
        <v>4200</v>
      </c>
      <c r="AT437">
        <v>2500</v>
      </c>
      <c r="AU437">
        <v>2100</v>
      </c>
    </row>
    <row r="438" spans="1:47" x14ac:dyDescent="0.3">
      <c r="A438" s="53"/>
      <c r="B438" s="4" t="s">
        <v>145</v>
      </c>
      <c r="C438">
        <v>3300</v>
      </c>
      <c r="D438">
        <v>3700</v>
      </c>
      <c r="E438">
        <v>3400</v>
      </c>
      <c r="F438">
        <v>3800</v>
      </c>
      <c r="G438">
        <v>2000</v>
      </c>
      <c r="H438">
        <v>3100</v>
      </c>
      <c r="I438">
        <v>2700</v>
      </c>
      <c r="J438" t="s">
        <v>404</v>
      </c>
      <c r="M438">
        <v>3000</v>
      </c>
      <c r="N438">
        <v>3000</v>
      </c>
      <c r="O438">
        <v>5000</v>
      </c>
      <c r="P438">
        <v>500</v>
      </c>
      <c r="Q438">
        <v>3500</v>
      </c>
      <c r="R438">
        <v>2000</v>
      </c>
      <c r="S438">
        <v>3000</v>
      </c>
      <c r="T438">
        <v>2100</v>
      </c>
      <c r="W438">
        <v>3800</v>
      </c>
      <c r="X438">
        <v>2500</v>
      </c>
      <c r="Z438">
        <v>300</v>
      </c>
      <c r="AB438">
        <v>3400</v>
      </c>
      <c r="AD438">
        <v>1800</v>
      </c>
      <c r="AE438">
        <v>700</v>
      </c>
      <c r="AF438">
        <v>2700</v>
      </c>
      <c r="AG438">
        <v>2700</v>
      </c>
      <c r="AH438">
        <v>1600</v>
      </c>
      <c r="AI438">
        <v>2500</v>
      </c>
      <c r="AK438">
        <v>1500</v>
      </c>
      <c r="AN438">
        <v>3200</v>
      </c>
      <c r="AP438">
        <v>2800</v>
      </c>
      <c r="AQ438">
        <v>1500</v>
      </c>
      <c r="AS438">
        <v>4200</v>
      </c>
      <c r="AT438">
        <v>2500</v>
      </c>
    </row>
    <row r="439" spans="1:47" x14ac:dyDescent="0.3">
      <c r="A439" s="53"/>
      <c r="B439" s="4" t="s">
        <v>146</v>
      </c>
      <c r="C439" t="s">
        <v>198</v>
      </c>
      <c r="D439" t="s">
        <v>416</v>
      </c>
      <c r="E439" t="s">
        <v>493</v>
      </c>
      <c r="F439" t="s">
        <v>1712</v>
      </c>
      <c r="G439" t="s">
        <v>663</v>
      </c>
      <c r="H439" t="s">
        <v>729</v>
      </c>
      <c r="I439" t="s">
        <v>849</v>
      </c>
      <c r="J439" t="s">
        <v>201</v>
      </c>
      <c r="L439" t="s">
        <v>720</v>
      </c>
      <c r="M439" t="s">
        <v>600</v>
      </c>
      <c r="N439" t="s">
        <v>2560</v>
      </c>
      <c r="O439" t="s">
        <v>728</v>
      </c>
      <c r="P439" t="s">
        <v>1356</v>
      </c>
      <c r="Q439" t="s">
        <v>1390</v>
      </c>
      <c r="R439" t="s">
        <v>1436</v>
      </c>
      <c r="S439" t="s">
        <v>1545</v>
      </c>
      <c r="T439" t="s">
        <v>1590</v>
      </c>
      <c r="W439" t="s">
        <v>1038</v>
      </c>
      <c r="X439" t="s">
        <v>1702</v>
      </c>
      <c r="Y439" t="s">
        <v>1745</v>
      </c>
      <c r="Z439" t="s">
        <v>1802</v>
      </c>
      <c r="AA439" t="s">
        <v>1874</v>
      </c>
      <c r="AB439" t="s">
        <v>1936</v>
      </c>
      <c r="AC439" t="s">
        <v>1549</v>
      </c>
      <c r="AD439" t="s">
        <v>2122</v>
      </c>
      <c r="AE439" t="s">
        <v>2230</v>
      </c>
      <c r="AF439" t="s">
        <v>2304</v>
      </c>
      <c r="AG439" t="s">
        <v>2581</v>
      </c>
      <c r="AH439" t="s">
        <v>2370</v>
      </c>
      <c r="AI439" t="s">
        <v>2869</v>
      </c>
      <c r="AK439" t="s">
        <v>2397</v>
      </c>
      <c r="AL439" t="s">
        <v>2685</v>
      </c>
      <c r="AN439" t="s">
        <v>2726</v>
      </c>
      <c r="AO439" t="s">
        <v>2049</v>
      </c>
      <c r="AP439" t="s">
        <v>653</v>
      </c>
      <c r="AQ439" t="s">
        <v>2958</v>
      </c>
      <c r="AR439" t="s">
        <v>2537</v>
      </c>
      <c r="AS439" t="s">
        <v>3081</v>
      </c>
      <c r="AT439" t="s">
        <v>3161</v>
      </c>
      <c r="AU439" t="s">
        <v>2822</v>
      </c>
    </row>
    <row r="440" spans="1:47" x14ac:dyDescent="0.3">
      <c r="A440" s="53"/>
      <c r="B440" s="4" t="s">
        <v>147</v>
      </c>
      <c r="C440">
        <v>250</v>
      </c>
      <c r="D440">
        <v>180</v>
      </c>
      <c r="E440">
        <v>200</v>
      </c>
      <c r="F440">
        <v>250</v>
      </c>
      <c r="G440">
        <v>250</v>
      </c>
      <c r="H440">
        <v>200</v>
      </c>
      <c r="I440">
        <v>250</v>
      </c>
      <c r="J440">
        <v>200</v>
      </c>
      <c r="L440">
        <v>260</v>
      </c>
      <c r="M440">
        <v>230</v>
      </c>
      <c r="N440">
        <v>180</v>
      </c>
      <c r="O440">
        <v>250</v>
      </c>
      <c r="P440">
        <v>250</v>
      </c>
      <c r="Q440">
        <v>200</v>
      </c>
      <c r="R440">
        <v>250</v>
      </c>
      <c r="S440">
        <v>200</v>
      </c>
      <c r="T440">
        <v>250</v>
      </c>
      <c r="W440">
        <v>250</v>
      </c>
      <c r="X440">
        <v>250</v>
      </c>
      <c r="Y440">
        <v>150</v>
      </c>
      <c r="Z440">
        <v>250</v>
      </c>
      <c r="AA440">
        <v>250</v>
      </c>
      <c r="AB440">
        <v>200</v>
      </c>
      <c r="AC440">
        <v>270</v>
      </c>
      <c r="AD440">
        <v>280</v>
      </c>
      <c r="AE440">
        <v>250</v>
      </c>
      <c r="AF440">
        <v>220</v>
      </c>
      <c r="AG440">
        <v>250</v>
      </c>
      <c r="AH440">
        <v>230</v>
      </c>
      <c r="AI440">
        <v>250</v>
      </c>
      <c r="AK440">
        <v>200</v>
      </c>
      <c r="AL440">
        <v>200</v>
      </c>
      <c r="AN440">
        <v>200</v>
      </c>
      <c r="AO440">
        <v>280</v>
      </c>
      <c r="AP440">
        <v>250</v>
      </c>
      <c r="AQ440">
        <v>250</v>
      </c>
      <c r="AR440">
        <v>250</v>
      </c>
      <c r="AS440">
        <v>250</v>
      </c>
      <c r="AT440">
        <v>250</v>
      </c>
      <c r="AU440">
        <v>250</v>
      </c>
    </row>
    <row r="441" spans="1:47" x14ac:dyDescent="0.3">
      <c r="A441" s="53"/>
      <c r="B441" s="4" t="s">
        <v>148</v>
      </c>
      <c r="C441">
        <v>42</v>
      </c>
      <c r="D441">
        <v>45</v>
      </c>
      <c r="E441">
        <v>38</v>
      </c>
      <c r="F441">
        <v>76</v>
      </c>
      <c r="G441">
        <v>46</v>
      </c>
      <c r="H441">
        <v>50</v>
      </c>
      <c r="I441">
        <v>53</v>
      </c>
      <c r="J441">
        <v>20</v>
      </c>
      <c r="L441">
        <v>44</v>
      </c>
      <c r="M441">
        <v>40</v>
      </c>
      <c r="N441">
        <v>57</v>
      </c>
      <c r="O441">
        <v>39</v>
      </c>
      <c r="P441">
        <v>70</v>
      </c>
      <c r="Q441">
        <v>22</v>
      </c>
      <c r="R441">
        <v>18</v>
      </c>
      <c r="S441">
        <v>46</v>
      </c>
      <c r="T441">
        <v>54</v>
      </c>
      <c r="W441">
        <v>72</v>
      </c>
      <c r="X441">
        <v>32</v>
      </c>
      <c r="Y441">
        <v>50</v>
      </c>
      <c r="Z441">
        <v>23</v>
      </c>
      <c r="AA441">
        <v>54</v>
      </c>
      <c r="AB441">
        <v>48</v>
      </c>
      <c r="AC441">
        <v>36</v>
      </c>
      <c r="AD441">
        <v>40</v>
      </c>
      <c r="AE441">
        <v>30</v>
      </c>
      <c r="AF441">
        <v>40</v>
      </c>
      <c r="AG441">
        <v>8</v>
      </c>
      <c r="AH441">
        <v>54</v>
      </c>
      <c r="AI441">
        <v>62</v>
      </c>
      <c r="AK441">
        <v>58</v>
      </c>
      <c r="AL441">
        <v>60</v>
      </c>
      <c r="AN441">
        <v>80</v>
      </c>
      <c r="AO441">
        <v>48</v>
      </c>
      <c r="AP441">
        <v>19</v>
      </c>
      <c r="AQ441">
        <v>40</v>
      </c>
      <c r="AR441">
        <v>65</v>
      </c>
      <c r="AS441">
        <v>42</v>
      </c>
      <c r="AT441">
        <v>54</v>
      </c>
      <c r="AU441">
        <v>45</v>
      </c>
    </row>
    <row r="442" spans="1:47" x14ac:dyDescent="0.3">
      <c r="A442" s="53"/>
      <c r="B442" s="4" t="s">
        <v>149</v>
      </c>
      <c r="C442">
        <v>-150</v>
      </c>
      <c r="D442">
        <v>-44</v>
      </c>
      <c r="E442">
        <v>-147</v>
      </c>
      <c r="F442">
        <v>-132</v>
      </c>
      <c r="G442">
        <v>-99</v>
      </c>
      <c r="H442">
        <v>-86</v>
      </c>
      <c r="I442">
        <v>-123</v>
      </c>
      <c r="J442">
        <v>-129</v>
      </c>
      <c r="L442">
        <v>-128</v>
      </c>
      <c r="M442">
        <v>-102</v>
      </c>
      <c r="N442">
        <v>-56</v>
      </c>
      <c r="O442">
        <v>-167</v>
      </c>
      <c r="P442">
        <v>-100</v>
      </c>
      <c r="Q442">
        <v>-38</v>
      </c>
      <c r="R442">
        <v>-110</v>
      </c>
      <c r="S442">
        <v>-80</v>
      </c>
      <c r="T442">
        <v>-154</v>
      </c>
      <c r="W442">
        <v>-36</v>
      </c>
      <c r="X442">
        <v>-140</v>
      </c>
      <c r="Y442">
        <v>-62</v>
      </c>
      <c r="Z442">
        <v>-93</v>
      </c>
      <c r="AA442">
        <v>-110</v>
      </c>
      <c r="AB442">
        <v>-71</v>
      </c>
      <c r="AC442">
        <v>-140</v>
      </c>
      <c r="AD442">
        <v>-148</v>
      </c>
      <c r="AE442">
        <v>-115</v>
      </c>
      <c r="AF442">
        <v>-162</v>
      </c>
      <c r="AG442">
        <v>-144</v>
      </c>
      <c r="AH442">
        <v>-121</v>
      </c>
      <c r="AI442">
        <v>-132</v>
      </c>
      <c r="AK442">
        <v>-84</v>
      </c>
      <c r="AL442">
        <v>-42</v>
      </c>
      <c r="AN442">
        <v>-22</v>
      </c>
      <c r="AO442">
        <v>-102</v>
      </c>
      <c r="AP442">
        <v>-90</v>
      </c>
      <c r="AQ442">
        <v>-112</v>
      </c>
      <c r="AR442">
        <v>-110</v>
      </c>
      <c r="AS442">
        <v>-138</v>
      </c>
      <c r="AT442">
        <v>-130</v>
      </c>
      <c r="AU442">
        <v>-107</v>
      </c>
    </row>
    <row r="443" spans="1:47" ht="15" thickBot="1" x14ac:dyDescent="0.35">
      <c r="A443" s="54"/>
      <c r="B443" s="2" t="s">
        <v>150</v>
      </c>
      <c r="C443">
        <v>167</v>
      </c>
      <c r="D443">
        <v>52</v>
      </c>
      <c r="E443">
        <v>142</v>
      </c>
      <c r="F443">
        <v>138</v>
      </c>
      <c r="G443">
        <v>98</v>
      </c>
      <c r="H443">
        <v>128</v>
      </c>
      <c r="I443">
        <v>97</v>
      </c>
      <c r="J443">
        <v>132</v>
      </c>
      <c r="L443">
        <v>150</v>
      </c>
      <c r="M443">
        <v>123</v>
      </c>
      <c r="N443">
        <v>117</v>
      </c>
      <c r="O443">
        <v>137</v>
      </c>
      <c r="P443">
        <v>120</v>
      </c>
      <c r="Q443">
        <v>118</v>
      </c>
      <c r="R443">
        <v>93</v>
      </c>
      <c r="S443">
        <v>200</v>
      </c>
      <c r="T443">
        <v>139</v>
      </c>
      <c r="W443">
        <v>68</v>
      </c>
      <c r="X443">
        <v>28</v>
      </c>
      <c r="Y443">
        <v>20</v>
      </c>
      <c r="Z443">
        <v>134</v>
      </c>
      <c r="AA443">
        <v>146</v>
      </c>
      <c r="AB443">
        <v>102</v>
      </c>
      <c r="AC443">
        <v>148</v>
      </c>
      <c r="AD443">
        <v>156</v>
      </c>
      <c r="AE443">
        <v>129</v>
      </c>
      <c r="AF443">
        <v>78</v>
      </c>
      <c r="AG443">
        <v>124</v>
      </c>
      <c r="AH443">
        <v>86</v>
      </c>
      <c r="AI443">
        <v>146</v>
      </c>
      <c r="AK443">
        <v>173</v>
      </c>
      <c r="AL443">
        <v>198</v>
      </c>
      <c r="AN443">
        <v>134</v>
      </c>
      <c r="AO443">
        <v>150</v>
      </c>
      <c r="AP443">
        <v>172</v>
      </c>
      <c r="AQ443">
        <v>162</v>
      </c>
      <c r="AR443">
        <v>115</v>
      </c>
      <c r="AS443">
        <v>134</v>
      </c>
      <c r="AT443">
        <v>136</v>
      </c>
      <c r="AU443">
        <v>118</v>
      </c>
    </row>
    <row r="444" spans="1:47" x14ac:dyDescent="0.3">
      <c r="A444" s="55" t="s">
        <v>320</v>
      </c>
      <c r="B444" s="3" t="s">
        <v>5</v>
      </c>
      <c r="C444" t="s">
        <v>199</v>
      </c>
      <c r="D444" s="31">
        <v>45606</v>
      </c>
      <c r="E444" t="s">
        <v>494</v>
      </c>
      <c r="F444" s="31">
        <v>45417</v>
      </c>
      <c r="G444" t="s">
        <v>280</v>
      </c>
      <c r="H444" s="31">
        <v>45417</v>
      </c>
      <c r="I444" s="31">
        <v>45540</v>
      </c>
      <c r="J444" s="31">
        <v>45296</v>
      </c>
      <c r="L444" t="s">
        <v>477</v>
      </c>
      <c r="M444" t="s">
        <v>294</v>
      </c>
      <c r="N444" s="31">
        <v>45331</v>
      </c>
      <c r="O444" s="35">
        <v>45296</v>
      </c>
      <c r="Q444" s="31">
        <v>45333</v>
      </c>
      <c r="R444" t="s">
        <v>711</v>
      </c>
      <c r="S444" t="s">
        <v>759</v>
      </c>
      <c r="T444" s="31">
        <v>45509</v>
      </c>
      <c r="W444" s="31">
        <v>45514</v>
      </c>
      <c r="X444" s="31">
        <v>45453</v>
      </c>
      <c r="Y444" s="31">
        <v>45632</v>
      </c>
      <c r="Z444" t="s">
        <v>197</v>
      </c>
      <c r="AA444" s="31">
        <v>45631</v>
      </c>
      <c r="AB444" t="s">
        <v>477</v>
      </c>
      <c r="AC444" t="s">
        <v>477</v>
      </c>
      <c r="AD444" t="s">
        <v>711</v>
      </c>
      <c r="AE444" t="s">
        <v>199</v>
      </c>
      <c r="AF444" s="31">
        <v>45329</v>
      </c>
      <c r="AG444" t="s">
        <v>477</v>
      </c>
      <c r="AH444" s="31">
        <v>45448</v>
      </c>
      <c r="AI444" s="31">
        <v>45296</v>
      </c>
      <c r="AK444" t="s">
        <v>294</v>
      </c>
      <c r="AL444" s="31">
        <v>45296</v>
      </c>
      <c r="AN444" t="s">
        <v>494</v>
      </c>
      <c r="AO444" s="31">
        <v>45570</v>
      </c>
      <c r="AP444" t="s">
        <v>204</v>
      </c>
      <c r="AQ444" s="31">
        <v>45296</v>
      </c>
      <c r="AR444" t="s">
        <v>199</v>
      </c>
      <c r="AS444" s="31" t="s">
        <v>494</v>
      </c>
      <c r="AT444" t="s">
        <v>586</v>
      </c>
      <c r="AU444" s="31" t="s">
        <v>586</v>
      </c>
    </row>
    <row r="445" spans="1:47" x14ac:dyDescent="0.3">
      <c r="A445" s="53"/>
      <c r="B445" s="4" t="s">
        <v>139</v>
      </c>
      <c r="C445">
        <v>4</v>
      </c>
      <c r="D445">
        <v>4</v>
      </c>
      <c r="E445">
        <v>4</v>
      </c>
      <c r="F445">
        <v>4</v>
      </c>
      <c r="G445">
        <v>4</v>
      </c>
      <c r="H445">
        <v>4</v>
      </c>
      <c r="I445">
        <v>4</v>
      </c>
      <c r="J445" t="s">
        <v>951</v>
      </c>
      <c r="L445">
        <v>4</v>
      </c>
      <c r="M445">
        <v>4</v>
      </c>
      <c r="N445">
        <v>4</v>
      </c>
      <c r="O445">
        <v>4</v>
      </c>
      <c r="Q445">
        <v>4</v>
      </c>
      <c r="R445">
        <v>4</v>
      </c>
      <c r="S445">
        <v>4</v>
      </c>
      <c r="T445">
        <v>4</v>
      </c>
      <c r="W445">
        <v>4</v>
      </c>
      <c r="X445">
        <v>4</v>
      </c>
      <c r="Y445">
        <v>4</v>
      </c>
      <c r="Z445">
        <v>4</v>
      </c>
      <c r="AA445">
        <v>4</v>
      </c>
      <c r="AB445">
        <v>4</v>
      </c>
      <c r="AC445">
        <v>4</v>
      </c>
      <c r="AD445">
        <v>4</v>
      </c>
      <c r="AE445">
        <v>4</v>
      </c>
      <c r="AF445">
        <v>4</v>
      </c>
      <c r="AG445">
        <v>4</v>
      </c>
      <c r="AH445">
        <v>4</v>
      </c>
      <c r="AI445">
        <v>4</v>
      </c>
      <c r="AK445">
        <v>4</v>
      </c>
      <c r="AL445">
        <v>4</v>
      </c>
      <c r="AN445">
        <v>4</v>
      </c>
      <c r="AO445">
        <v>4</v>
      </c>
      <c r="AP445">
        <v>4</v>
      </c>
      <c r="AQ445">
        <v>4</v>
      </c>
      <c r="AR445">
        <v>4</v>
      </c>
      <c r="AS445">
        <v>4</v>
      </c>
      <c r="AT445">
        <v>4</v>
      </c>
      <c r="AU445">
        <v>4</v>
      </c>
    </row>
    <row r="446" spans="1:47" x14ac:dyDescent="0.3">
      <c r="A446" s="53"/>
      <c r="B446" s="4" t="s">
        <v>140</v>
      </c>
      <c r="C446">
        <v>68.5</v>
      </c>
      <c r="D446">
        <v>60.5</v>
      </c>
      <c r="E446">
        <v>47.5</v>
      </c>
      <c r="F446">
        <v>62</v>
      </c>
      <c r="G446">
        <v>74</v>
      </c>
      <c r="H446">
        <v>46.5</v>
      </c>
      <c r="I446">
        <v>60</v>
      </c>
      <c r="J446">
        <v>54.5</v>
      </c>
      <c r="L446">
        <v>49.5</v>
      </c>
      <c r="M446">
        <v>48.5</v>
      </c>
      <c r="N446">
        <v>49.5</v>
      </c>
      <c r="O446">
        <v>54</v>
      </c>
      <c r="Q446">
        <v>55</v>
      </c>
      <c r="R446">
        <v>67</v>
      </c>
      <c r="S446">
        <v>53</v>
      </c>
      <c r="T446">
        <v>61.5</v>
      </c>
      <c r="W446">
        <v>71</v>
      </c>
      <c r="X446">
        <v>75</v>
      </c>
      <c r="Z446">
        <v>57.5</v>
      </c>
      <c r="AA446">
        <v>57.5</v>
      </c>
      <c r="AB446">
        <v>30.5</v>
      </c>
      <c r="AC446">
        <v>65.5</v>
      </c>
      <c r="AD446">
        <v>62.5</v>
      </c>
      <c r="AE446">
        <v>51.5</v>
      </c>
      <c r="AF446">
        <v>48.5</v>
      </c>
      <c r="AG446">
        <v>101</v>
      </c>
      <c r="AH446">
        <v>50.5</v>
      </c>
      <c r="AI446">
        <v>58</v>
      </c>
      <c r="AK446">
        <v>52.5</v>
      </c>
      <c r="AL446">
        <v>57.5</v>
      </c>
      <c r="AN446">
        <v>64</v>
      </c>
      <c r="AO446">
        <v>48</v>
      </c>
      <c r="AP446">
        <v>64.5</v>
      </c>
      <c r="AQ446">
        <v>57.5</v>
      </c>
      <c r="AR446">
        <v>41.5</v>
      </c>
      <c r="AS446">
        <v>82.5</v>
      </c>
      <c r="AT446">
        <v>52</v>
      </c>
      <c r="AU446">
        <v>87.5</v>
      </c>
    </row>
    <row r="447" spans="1:47" x14ac:dyDescent="0.3">
      <c r="A447" s="53"/>
      <c r="B447" s="32" t="s">
        <v>141</v>
      </c>
      <c r="C447">
        <f>(C448-C449)</f>
        <v>4.2000000000000028</v>
      </c>
      <c r="D447">
        <f t="shared" ref="D447:N447" si="549">(D448-D449)</f>
        <v>0.10000000000000142</v>
      </c>
      <c r="E447">
        <f t="shared" si="549"/>
        <v>3.2999999999999972</v>
      </c>
      <c r="F447">
        <f t="shared" si="549"/>
        <v>4.7999999999999972</v>
      </c>
      <c r="G447">
        <f t="shared" si="549"/>
        <v>1.2000000000000028</v>
      </c>
      <c r="H447">
        <f t="shared" si="549"/>
        <v>2.8000000000000043</v>
      </c>
      <c r="I447">
        <f t="shared" si="549"/>
        <v>3.1999999999999957</v>
      </c>
      <c r="L447">
        <f t="shared" si="549"/>
        <v>3.2999999999999972</v>
      </c>
      <c r="M447">
        <f t="shared" si="549"/>
        <v>2.7000000000000028</v>
      </c>
      <c r="N447">
        <f t="shared" si="549"/>
        <v>2</v>
      </c>
      <c r="O447">
        <f t="shared" ref="O447" si="550">(O448-O449)</f>
        <v>4.8999999999999986</v>
      </c>
      <c r="Q447">
        <f t="shared" ref="Q447" si="551">(Q448-Q449)</f>
        <v>1.7999999999999972</v>
      </c>
      <c r="R447">
        <f t="shared" ref="R447" si="552">(R448-R449)</f>
        <v>2.0999999999999943</v>
      </c>
      <c r="S447">
        <f t="shared" ref="S447" si="553">(S448-S449)</f>
        <v>3.8999999999999986</v>
      </c>
      <c r="T447">
        <f t="shared" ref="T447" si="554">(T448-T449)</f>
        <v>3.2999999999999972</v>
      </c>
      <c r="W447">
        <f t="shared" ref="W447" si="555">(W448-W449)</f>
        <v>2.7999999999999972</v>
      </c>
      <c r="Y447">
        <f t="shared" ref="Y447" si="556">(Y448-Y449)</f>
        <v>1.3999999999999986</v>
      </c>
      <c r="Z447" s="24">
        <f t="shared" ref="Z447" si="557">(Z448-Z449)</f>
        <v>-0.20000000000000284</v>
      </c>
      <c r="AA447">
        <f t="shared" ref="AA447" si="558">(AA448-AA449)</f>
        <v>0.60000000000000142</v>
      </c>
      <c r="AB447">
        <f t="shared" ref="AB447" si="559">(AB448-AB449)</f>
        <v>1.6000000000000014</v>
      </c>
      <c r="AC447">
        <f t="shared" ref="AC447" si="560">(AC448-AC449)</f>
        <v>1.7999999999999972</v>
      </c>
      <c r="AD447">
        <f t="shared" ref="AD447" si="561">(AD448-AD449)</f>
        <v>2.2999999999999972</v>
      </c>
      <c r="AE447">
        <f t="shared" ref="AE447" si="562">(AE448-AE449)</f>
        <v>0.79999999999999716</v>
      </c>
      <c r="AF447">
        <f t="shared" ref="AF447:AU447" si="563">(AF448-AF449)</f>
        <v>1.1000000000000014</v>
      </c>
      <c r="AG447">
        <f t="shared" si="563"/>
        <v>3.5999999999999943</v>
      </c>
      <c r="AH447">
        <f t="shared" si="563"/>
        <v>2.5</v>
      </c>
      <c r="AI447">
        <f t="shared" si="563"/>
        <v>3.7000000000000028</v>
      </c>
      <c r="AL447">
        <f t="shared" si="563"/>
        <v>3</v>
      </c>
      <c r="AN447">
        <f t="shared" si="563"/>
        <v>2.5999999999999943</v>
      </c>
      <c r="AO447">
        <f t="shared" si="563"/>
        <v>3</v>
      </c>
      <c r="AP447">
        <f t="shared" si="563"/>
        <v>2.7999999999999972</v>
      </c>
      <c r="AQ447">
        <f t="shared" si="563"/>
        <v>0.79999999999999716</v>
      </c>
      <c r="AR447">
        <f t="shared" si="563"/>
        <v>3.6999999999999957</v>
      </c>
      <c r="AS447">
        <f t="shared" si="563"/>
        <v>3.7000000000000028</v>
      </c>
      <c r="AT447">
        <f t="shared" si="563"/>
        <v>2.6000000000000014</v>
      </c>
      <c r="AU447">
        <f t="shared" si="563"/>
        <v>2</v>
      </c>
    </row>
    <row r="448" spans="1:47" x14ac:dyDescent="0.3">
      <c r="A448" s="53"/>
      <c r="B448" s="4" t="s">
        <v>142</v>
      </c>
      <c r="C448">
        <v>73.2</v>
      </c>
      <c r="D448">
        <v>59.9</v>
      </c>
      <c r="E448">
        <v>51.4</v>
      </c>
      <c r="F448">
        <v>68.099999999999994</v>
      </c>
      <c r="G448">
        <v>75.2</v>
      </c>
      <c r="H448">
        <v>49.1</v>
      </c>
      <c r="I448">
        <v>62.8</v>
      </c>
      <c r="J448">
        <v>53.5</v>
      </c>
      <c r="L448">
        <v>52.8</v>
      </c>
      <c r="M448">
        <v>53.1</v>
      </c>
      <c r="N448">
        <v>51.9</v>
      </c>
      <c r="O448">
        <v>61</v>
      </c>
      <c r="Q448">
        <v>53.3</v>
      </c>
      <c r="R448">
        <v>69</v>
      </c>
      <c r="S448">
        <v>56.8</v>
      </c>
      <c r="T448">
        <v>65</v>
      </c>
      <c r="W448">
        <v>73.599999999999994</v>
      </c>
      <c r="X448">
        <v>78.5</v>
      </c>
      <c r="Y448">
        <v>43.6</v>
      </c>
      <c r="Z448" s="24">
        <v>57.5</v>
      </c>
      <c r="AA448">
        <v>57.9</v>
      </c>
      <c r="AB448">
        <v>32.5</v>
      </c>
      <c r="AC448">
        <v>67.3</v>
      </c>
      <c r="AD448">
        <v>64.8</v>
      </c>
      <c r="AE448">
        <v>52.5</v>
      </c>
      <c r="AF448">
        <v>49.1</v>
      </c>
      <c r="AG448">
        <v>104</v>
      </c>
      <c r="AH448">
        <v>52.8</v>
      </c>
      <c r="AI448">
        <v>62.1</v>
      </c>
      <c r="AK448" t="s">
        <v>510</v>
      </c>
      <c r="AL448">
        <v>60.5</v>
      </c>
      <c r="AN448">
        <v>66.8</v>
      </c>
      <c r="AO448">
        <v>51</v>
      </c>
      <c r="AP448">
        <v>67.7</v>
      </c>
      <c r="AQ448">
        <v>58.5</v>
      </c>
      <c r="AR448">
        <v>45.3</v>
      </c>
      <c r="AS448">
        <v>86.2</v>
      </c>
      <c r="AT448">
        <v>54.5</v>
      </c>
      <c r="AU448">
        <v>89.4</v>
      </c>
    </row>
    <row r="449" spans="1:47" x14ac:dyDescent="0.3">
      <c r="A449" s="53"/>
      <c r="B449" s="4" t="s">
        <v>143</v>
      </c>
      <c r="C449">
        <v>69</v>
      </c>
      <c r="D449">
        <v>59.8</v>
      </c>
      <c r="E449">
        <v>48.1</v>
      </c>
      <c r="F449">
        <v>63.3</v>
      </c>
      <c r="G449">
        <v>74</v>
      </c>
      <c r="H449">
        <v>46.3</v>
      </c>
      <c r="I449">
        <v>59.6</v>
      </c>
      <c r="J449" t="s">
        <v>510</v>
      </c>
      <c r="L449">
        <v>49.5</v>
      </c>
      <c r="M449">
        <v>50.4</v>
      </c>
      <c r="N449">
        <v>49.9</v>
      </c>
      <c r="O449">
        <v>56.1</v>
      </c>
      <c r="Q449">
        <v>51.5</v>
      </c>
      <c r="R449">
        <v>66.900000000000006</v>
      </c>
      <c r="S449">
        <v>52.9</v>
      </c>
      <c r="T449">
        <v>61.7</v>
      </c>
      <c r="W449">
        <v>70.8</v>
      </c>
      <c r="Y449">
        <v>42.2</v>
      </c>
      <c r="Z449" s="24">
        <v>57.7</v>
      </c>
      <c r="AA449">
        <v>57.3</v>
      </c>
      <c r="AB449">
        <v>30.9</v>
      </c>
      <c r="AC449">
        <v>65.5</v>
      </c>
      <c r="AD449">
        <v>62.5</v>
      </c>
      <c r="AE449">
        <v>51.7</v>
      </c>
      <c r="AF449">
        <v>48</v>
      </c>
      <c r="AG449">
        <v>100.4</v>
      </c>
      <c r="AH449">
        <v>50.3</v>
      </c>
      <c r="AI449">
        <v>58.4</v>
      </c>
      <c r="AK449" t="s">
        <v>510</v>
      </c>
      <c r="AL449">
        <v>57.5</v>
      </c>
      <c r="AN449">
        <v>64.2</v>
      </c>
      <c r="AO449">
        <v>48</v>
      </c>
      <c r="AP449">
        <v>64.900000000000006</v>
      </c>
      <c r="AQ449">
        <v>57.7</v>
      </c>
      <c r="AR449">
        <v>41.6</v>
      </c>
      <c r="AS449">
        <v>82.5</v>
      </c>
      <c r="AT449">
        <v>51.9</v>
      </c>
      <c r="AU449">
        <v>87.4</v>
      </c>
    </row>
    <row r="450" spans="1:47" x14ac:dyDescent="0.3">
      <c r="A450" s="53"/>
      <c r="B450" s="4" t="s">
        <v>144</v>
      </c>
      <c r="C450">
        <v>4700</v>
      </c>
      <c r="D450" t="s">
        <v>404</v>
      </c>
      <c r="E450">
        <v>3900</v>
      </c>
      <c r="F450">
        <v>5000</v>
      </c>
      <c r="G450">
        <v>1200</v>
      </c>
      <c r="H450">
        <v>2600</v>
      </c>
      <c r="I450">
        <v>2800</v>
      </c>
      <c r="J450" t="s">
        <v>404</v>
      </c>
      <c r="L450">
        <v>3300</v>
      </c>
      <c r="M450">
        <v>4600</v>
      </c>
      <c r="N450">
        <v>2400</v>
      </c>
      <c r="O450">
        <v>5000</v>
      </c>
      <c r="Q450">
        <v>3000</v>
      </c>
      <c r="R450">
        <v>1500</v>
      </c>
      <c r="S450">
        <v>3800</v>
      </c>
      <c r="T450">
        <v>3500</v>
      </c>
      <c r="W450">
        <v>2600</v>
      </c>
      <c r="X450">
        <v>3500</v>
      </c>
      <c r="Y450">
        <v>1500</v>
      </c>
      <c r="Z450" t="s">
        <v>818</v>
      </c>
      <c r="AA450">
        <v>400</v>
      </c>
      <c r="AB450">
        <v>2000</v>
      </c>
      <c r="AC450">
        <v>1700</v>
      </c>
      <c r="AD450">
        <v>2300</v>
      </c>
      <c r="AE450">
        <v>1000</v>
      </c>
      <c r="AF450">
        <v>800</v>
      </c>
      <c r="AG450">
        <v>3000</v>
      </c>
      <c r="AH450">
        <v>2300</v>
      </c>
      <c r="AI450">
        <v>4100</v>
      </c>
      <c r="AK450">
        <v>1500</v>
      </c>
      <c r="AL450">
        <v>3000</v>
      </c>
      <c r="AN450">
        <v>2800</v>
      </c>
      <c r="AO450">
        <v>3000</v>
      </c>
      <c r="AP450">
        <v>3200</v>
      </c>
      <c r="AQ450">
        <v>1000</v>
      </c>
      <c r="AR450">
        <v>3800</v>
      </c>
      <c r="AS450">
        <v>3700</v>
      </c>
      <c r="AT450">
        <v>2500</v>
      </c>
      <c r="AU450">
        <v>2400</v>
      </c>
    </row>
    <row r="451" spans="1:47" x14ac:dyDescent="0.3">
      <c r="A451" s="53"/>
      <c r="B451" s="4" t="s">
        <v>145</v>
      </c>
      <c r="C451">
        <v>4000</v>
      </c>
      <c r="E451">
        <v>3300</v>
      </c>
      <c r="G451">
        <v>1200</v>
      </c>
      <c r="H451">
        <v>2600</v>
      </c>
      <c r="I451">
        <v>2800</v>
      </c>
      <c r="J451" t="s">
        <v>404</v>
      </c>
      <c r="L451">
        <v>3300</v>
      </c>
      <c r="M451">
        <v>3000</v>
      </c>
      <c r="N451">
        <v>2400</v>
      </c>
      <c r="O451">
        <v>5000</v>
      </c>
      <c r="Q451">
        <v>1800</v>
      </c>
      <c r="R451">
        <v>1500</v>
      </c>
      <c r="S451">
        <v>3800</v>
      </c>
      <c r="W451">
        <v>2600</v>
      </c>
      <c r="X451">
        <v>3500</v>
      </c>
      <c r="Y451">
        <v>1200</v>
      </c>
      <c r="AA451">
        <v>600</v>
      </c>
      <c r="AC451">
        <v>1800</v>
      </c>
      <c r="AE451">
        <v>1000</v>
      </c>
      <c r="AF451">
        <v>800</v>
      </c>
      <c r="AG451">
        <v>3600</v>
      </c>
      <c r="AH451">
        <v>2300</v>
      </c>
      <c r="AI451">
        <v>4100</v>
      </c>
      <c r="AK451">
        <v>1500</v>
      </c>
      <c r="AL451">
        <v>3000</v>
      </c>
      <c r="AN451">
        <v>2650</v>
      </c>
      <c r="AO451">
        <v>3000</v>
      </c>
      <c r="AP451">
        <v>3200</v>
      </c>
      <c r="AQ451">
        <v>1500</v>
      </c>
      <c r="AR451">
        <v>3800</v>
      </c>
      <c r="AS451">
        <v>3700</v>
      </c>
      <c r="AT451">
        <v>2500</v>
      </c>
      <c r="AU451">
        <v>2500</v>
      </c>
    </row>
    <row r="452" spans="1:47" x14ac:dyDescent="0.3">
      <c r="A452" s="53"/>
      <c r="B452" s="4" t="s">
        <v>146</v>
      </c>
      <c r="C452" t="s">
        <v>200</v>
      </c>
      <c r="D452" t="s">
        <v>417</v>
      </c>
      <c r="E452" t="s">
        <v>495</v>
      </c>
      <c r="F452" t="s">
        <v>1876</v>
      </c>
      <c r="G452" t="s">
        <v>664</v>
      </c>
      <c r="H452" t="s">
        <v>389</v>
      </c>
      <c r="I452" t="s">
        <v>850</v>
      </c>
      <c r="J452" t="s">
        <v>952</v>
      </c>
      <c r="L452" t="s">
        <v>1064</v>
      </c>
      <c r="M452" t="s">
        <v>1205</v>
      </c>
      <c r="N452" t="s">
        <v>1444</v>
      </c>
      <c r="O452" t="s">
        <v>1260</v>
      </c>
      <c r="Q452" t="s">
        <v>1391</v>
      </c>
      <c r="R452" t="s">
        <v>1193</v>
      </c>
      <c r="S452" t="s">
        <v>1135</v>
      </c>
      <c r="T452" t="s">
        <v>1190</v>
      </c>
      <c r="W452" t="s">
        <v>1664</v>
      </c>
      <c r="X452" t="s">
        <v>1703</v>
      </c>
      <c r="Y452" t="s">
        <v>1746</v>
      </c>
      <c r="Z452" t="s">
        <v>1660</v>
      </c>
      <c r="AA452" t="s">
        <v>1875</v>
      </c>
      <c r="AB452" t="s">
        <v>597</v>
      </c>
      <c r="AC452" t="s">
        <v>2024</v>
      </c>
      <c r="AD452" t="s">
        <v>2123</v>
      </c>
      <c r="AE452" t="s">
        <v>2231</v>
      </c>
      <c r="AF452" t="s">
        <v>2305</v>
      </c>
      <c r="AG452" t="s">
        <v>2425</v>
      </c>
      <c r="AH452" t="s">
        <v>1225</v>
      </c>
      <c r="AI452" t="s">
        <v>2870</v>
      </c>
      <c r="AK452" t="s">
        <v>266</v>
      </c>
      <c r="AL452" t="s">
        <v>2686</v>
      </c>
      <c r="AN452" t="s">
        <v>2735</v>
      </c>
      <c r="AO452" t="s">
        <v>2782</v>
      </c>
      <c r="AP452" t="s">
        <v>446</v>
      </c>
      <c r="AQ452" t="s">
        <v>2959</v>
      </c>
      <c r="AR452" t="s">
        <v>3031</v>
      </c>
      <c r="AS452" t="s">
        <v>3082</v>
      </c>
      <c r="AT452" t="s">
        <v>2548</v>
      </c>
      <c r="AU452" t="s">
        <v>3130</v>
      </c>
    </row>
    <row r="453" spans="1:47" x14ac:dyDescent="0.3">
      <c r="A453" s="53"/>
      <c r="B453" s="4" t="s">
        <v>147</v>
      </c>
      <c r="C453">
        <v>180</v>
      </c>
      <c r="D453">
        <v>200</v>
      </c>
      <c r="E453">
        <v>150</v>
      </c>
      <c r="F453">
        <v>250</v>
      </c>
      <c r="G453">
        <v>250</v>
      </c>
      <c r="H453">
        <v>200</v>
      </c>
      <c r="I453">
        <v>250</v>
      </c>
      <c r="J453">
        <v>200</v>
      </c>
      <c r="L453">
        <v>250</v>
      </c>
      <c r="M453">
        <v>230</v>
      </c>
      <c r="N453">
        <v>230</v>
      </c>
      <c r="O453">
        <v>250</v>
      </c>
      <c r="Q453">
        <v>200</v>
      </c>
      <c r="R453">
        <v>250</v>
      </c>
      <c r="S453">
        <v>200</v>
      </c>
      <c r="T453">
        <v>250</v>
      </c>
      <c r="W453">
        <v>250</v>
      </c>
      <c r="X453">
        <v>250</v>
      </c>
      <c r="Y453">
        <v>150</v>
      </c>
      <c r="Z453">
        <v>250</v>
      </c>
      <c r="AA453">
        <v>250</v>
      </c>
      <c r="AB453">
        <v>200</v>
      </c>
      <c r="AC453">
        <v>250</v>
      </c>
      <c r="AD453">
        <v>280</v>
      </c>
      <c r="AE453">
        <v>250</v>
      </c>
      <c r="AF453">
        <v>200</v>
      </c>
      <c r="AG453">
        <v>250</v>
      </c>
      <c r="AH453">
        <v>250</v>
      </c>
      <c r="AI453">
        <v>250</v>
      </c>
      <c r="AK453">
        <v>200</v>
      </c>
      <c r="AL453">
        <v>250</v>
      </c>
      <c r="AN453">
        <v>200</v>
      </c>
      <c r="AO453">
        <v>250</v>
      </c>
      <c r="AP453">
        <v>250</v>
      </c>
      <c r="AQ453">
        <v>250</v>
      </c>
      <c r="AR453">
        <v>200</v>
      </c>
      <c r="AS453">
        <v>250</v>
      </c>
      <c r="AT453">
        <v>250</v>
      </c>
      <c r="AU453">
        <v>250</v>
      </c>
    </row>
    <row r="454" spans="1:47" x14ac:dyDescent="0.3">
      <c r="A454" s="53"/>
      <c r="B454" s="4" t="s">
        <v>148</v>
      </c>
      <c r="C454">
        <v>70</v>
      </c>
      <c r="D454">
        <v>8</v>
      </c>
      <c r="E454">
        <v>29</v>
      </c>
      <c r="F454">
        <v>64</v>
      </c>
      <c r="G454">
        <v>30</v>
      </c>
      <c r="H454">
        <v>77</v>
      </c>
      <c r="I454">
        <v>55</v>
      </c>
      <c r="J454">
        <v>10</v>
      </c>
      <c r="L454">
        <v>52</v>
      </c>
      <c r="M454">
        <v>51</v>
      </c>
      <c r="N454">
        <v>54</v>
      </c>
      <c r="O454">
        <v>62</v>
      </c>
      <c r="Q454">
        <v>40</v>
      </c>
      <c r="R454">
        <v>60</v>
      </c>
      <c r="S454">
        <v>34</v>
      </c>
      <c r="T454">
        <v>50</v>
      </c>
      <c r="W454">
        <v>80</v>
      </c>
      <c r="X454">
        <v>75</v>
      </c>
      <c r="Y454">
        <v>48</v>
      </c>
      <c r="Z454">
        <v>23</v>
      </c>
      <c r="AA454">
        <v>42</v>
      </c>
      <c r="AB454">
        <v>74</v>
      </c>
      <c r="AC454">
        <v>34</v>
      </c>
      <c r="AD454">
        <v>30</v>
      </c>
      <c r="AE454">
        <v>24</v>
      </c>
      <c r="AF454">
        <v>59</v>
      </c>
      <c r="AG454">
        <v>44</v>
      </c>
      <c r="AH454">
        <v>52</v>
      </c>
      <c r="AI454">
        <v>74</v>
      </c>
      <c r="AK454">
        <v>32</v>
      </c>
      <c r="AL454">
        <v>52</v>
      </c>
      <c r="AN454">
        <v>49</v>
      </c>
      <c r="AO454">
        <v>75</v>
      </c>
      <c r="AP454">
        <v>55</v>
      </c>
      <c r="AQ454">
        <v>39</v>
      </c>
      <c r="AR454">
        <v>72</v>
      </c>
      <c r="AS454">
        <v>64</v>
      </c>
      <c r="AT454">
        <v>36</v>
      </c>
      <c r="AU454">
        <v>48</v>
      </c>
    </row>
    <row r="455" spans="1:47" x14ac:dyDescent="0.3">
      <c r="A455" s="53"/>
      <c r="B455" s="4" t="s">
        <v>149</v>
      </c>
      <c r="C455">
        <v>-90</v>
      </c>
      <c r="D455">
        <v>-91</v>
      </c>
      <c r="E455">
        <v>-53</v>
      </c>
      <c r="F455">
        <v>-104</v>
      </c>
      <c r="G455">
        <v>-120</v>
      </c>
      <c r="H455">
        <v>-117</v>
      </c>
      <c r="I455">
        <v>-101</v>
      </c>
      <c r="J455">
        <v>-139</v>
      </c>
      <c r="L455">
        <v>-165</v>
      </c>
      <c r="M455">
        <v>-95</v>
      </c>
      <c r="N455">
        <v>-124</v>
      </c>
      <c r="O455">
        <v>-132</v>
      </c>
      <c r="Q455">
        <v>-86</v>
      </c>
      <c r="R455">
        <v>-110</v>
      </c>
      <c r="S455">
        <v>-56</v>
      </c>
      <c r="T455">
        <v>-160</v>
      </c>
      <c r="W455">
        <v>-88</v>
      </c>
      <c r="X455">
        <v>-92</v>
      </c>
      <c r="Y455">
        <v>-40</v>
      </c>
      <c r="Z455">
        <v>-110</v>
      </c>
      <c r="AA455">
        <v>-102</v>
      </c>
      <c r="AB455">
        <v>-54</v>
      </c>
      <c r="AC455">
        <v>-144</v>
      </c>
      <c r="AD455">
        <v>-128</v>
      </c>
      <c r="AE455">
        <v>-136</v>
      </c>
      <c r="AF455">
        <v>-139</v>
      </c>
      <c r="AG455">
        <v>-129</v>
      </c>
      <c r="AH455">
        <v>-152</v>
      </c>
      <c r="AI455">
        <v>-150</v>
      </c>
      <c r="AK455">
        <v>-100</v>
      </c>
      <c r="AL455">
        <v>-88</v>
      </c>
      <c r="AN455">
        <v>-80</v>
      </c>
      <c r="AO455">
        <v>-97</v>
      </c>
      <c r="AP455">
        <v>-64</v>
      </c>
      <c r="AQ455">
        <v>-98</v>
      </c>
      <c r="AR455">
        <v>-63</v>
      </c>
      <c r="AS455">
        <v>-142</v>
      </c>
      <c r="AT455">
        <v>-110</v>
      </c>
      <c r="AU455">
        <v>-130</v>
      </c>
    </row>
    <row r="456" spans="1:47" ht="15" thickBot="1" x14ac:dyDescent="0.35">
      <c r="A456" s="53"/>
      <c r="B456" s="2" t="s">
        <v>150</v>
      </c>
      <c r="C456">
        <v>110</v>
      </c>
      <c r="D456">
        <v>95</v>
      </c>
      <c r="E456">
        <v>83</v>
      </c>
      <c r="F456">
        <v>117</v>
      </c>
      <c r="G456">
        <v>102</v>
      </c>
      <c r="H456">
        <v>108</v>
      </c>
      <c r="I456">
        <v>112</v>
      </c>
      <c r="J456">
        <v>141</v>
      </c>
      <c r="L456">
        <v>168</v>
      </c>
      <c r="M456">
        <v>90</v>
      </c>
      <c r="N456">
        <v>128</v>
      </c>
      <c r="O456">
        <v>119</v>
      </c>
      <c r="Q456">
        <v>110</v>
      </c>
      <c r="R456">
        <v>128</v>
      </c>
      <c r="S456">
        <v>204</v>
      </c>
      <c r="T456">
        <v>154</v>
      </c>
      <c r="W456">
        <v>102</v>
      </c>
      <c r="X456">
        <v>94</v>
      </c>
      <c r="Y456">
        <v>60</v>
      </c>
      <c r="Z456">
        <v>139</v>
      </c>
      <c r="AA456">
        <v>152</v>
      </c>
      <c r="AB456">
        <v>128</v>
      </c>
      <c r="AC456">
        <v>136</v>
      </c>
      <c r="AD456">
        <v>166</v>
      </c>
      <c r="AE456">
        <v>116</v>
      </c>
      <c r="AF456">
        <v>88</v>
      </c>
      <c r="AG456">
        <v>131</v>
      </c>
      <c r="AH456">
        <v>161</v>
      </c>
      <c r="AI456">
        <v>113</v>
      </c>
      <c r="AK456">
        <v>136</v>
      </c>
      <c r="AL456">
        <v>172</v>
      </c>
      <c r="AN456">
        <v>217</v>
      </c>
      <c r="AO456">
        <v>169</v>
      </c>
      <c r="AP456">
        <v>172</v>
      </c>
      <c r="AQ456">
        <v>130</v>
      </c>
      <c r="AR456">
        <v>-114</v>
      </c>
      <c r="AS456">
        <v>159</v>
      </c>
      <c r="AT456">
        <v>162</v>
      </c>
      <c r="AU456">
        <v>136</v>
      </c>
    </row>
    <row r="457" spans="1:47" x14ac:dyDescent="0.3">
      <c r="A457" s="53" t="s">
        <v>321</v>
      </c>
      <c r="B457" s="3" t="s">
        <v>5</v>
      </c>
      <c r="C457" s="31">
        <v>45356</v>
      </c>
      <c r="D457" t="s">
        <v>263</v>
      </c>
      <c r="E457" s="31">
        <v>45327</v>
      </c>
      <c r="F457" s="31">
        <v>45570</v>
      </c>
      <c r="G457" s="31">
        <v>45303</v>
      </c>
      <c r="H457" s="31">
        <v>45509</v>
      </c>
      <c r="I457" s="31" t="s">
        <v>499</v>
      </c>
      <c r="J457" s="31">
        <v>45448</v>
      </c>
      <c r="L457" t="s">
        <v>713</v>
      </c>
      <c r="N457" s="31">
        <v>45452</v>
      </c>
      <c r="O457" s="31">
        <v>45387</v>
      </c>
      <c r="Q457" s="31">
        <v>45454</v>
      </c>
      <c r="R457" t="s">
        <v>183</v>
      </c>
      <c r="S457" t="s">
        <v>762</v>
      </c>
      <c r="T457" s="31">
        <v>45601</v>
      </c>
      <c r="W457" s="31">
        <v>45636</v>
      </c>
      <c r="X457" s="31">
        <v>45606</v>
      </c>
      <c r="Y457" t="s">
        <v>746</v>
      </c>
      <c r="Z457" t="s">
        <v>199</v>
      </c>
      <c r="AA457" t="s">
        <v>501</v>
      </c>
      <c r="AB457" t="s">
        <v>837</v>
      </c>
      <c r="AC457" t="s">
        <v>713</v>
      </c>
      <c r="AD457" t="s">
        <v>837</v>
      </c>
      <c r="AE457" s="31">
        <v>45387</v>
      </c>
      <c r="AF457" s="31">
        <v>45389</v>
      </c>
      <c r="AG457" t="s">
        <v>837</v>
      </c>
      <c r="AH457" s="31">
        <v>45631</v>
      </c>
      <c r="AI457" s="31">
        <v>45417</v>
      </c>
      <c r="AL457" s="31">
        <v>45387</v>
      </c>
      <c r="AN457" s="31">
        <v>45327</v>
      </c>
      <c r="AO457" t="s">
        <v>204</v>
      </c>
      <c r="AP457" t="s">
        <v>206</v>
      </c>
      <c r="AQ457" s="31">
        <v>45387</v>
      </c>
      <c r="AR457" s="31">
        <v>45356</v>
      </c>
      <c r="AS457" s="31">
        <v>45356</v>
      </c>
      <c r="AT457" t="s">
        <v>588</v>
      </c>
      <c r="AU457" t="s">
        <v>644</v>
      </c>
    </row>
    <row r="458" spans="1:47" x14ac:dyDescent="0.3">
      <c r="A458" s="53"/>
      <c r="B458" s="4" t="s">
        <v>139</v>
      </c>
      <c r="C458">
        <v>4</v>
      </c>
      <c r="D458">
        <v>4</v>
      </c>
      <c r="E458">
        <v>4</v>
      </c>
      <c r="F458">
        <v>4</v>
      </c>
      <c r="G458">
        <v>4</v>
      </c>
      <c r="H458">
        <v>4</v>
      </c>
      <c r="I458">
        <v>4</v>
      </c>
      <c r="J458">
        <v>3</v>
      </c>
      <c r="L458">
        <v>4</v>
      </c>
      <c r="N458">
        <v>4</v>
      </c>
      <c r="O458">
        <v>4</v>
      </c>
      <c r="Q458">
        <v>4</v>
      </c>
      <c r="R458">
        <v>4</v>
      </c>
      <c r="S458">
        <v>4</v>
      </c>
      <c r="T458">
        <v>4</v>
      </c>
      <c r="W458">
        <v>4</v>
      </c>
      <c r="X458">
        <v>4</v>
      </c>
      <c r="Y458">
        <v>4</v>
      </c>
      <c r="Z458">
        <v>4</v>
      </c>
      <c r="AA458">
        <v>4</v>
      </c>
      <c r="AB458">
        <v>4</v>
      </c>
      <c r="AC458">
        <v>4</v>
      </c>
      <c r="AD458">
        <v>4</v>
      </c>
      <c r="AE458">
        <v>4</v>
      </c>
      <c r="AF458">
        <v>4</v>
      </c>
      <c r="AG458">
        <v>4</v>
      </c>
      <c r="AH458">
        <v>4</v>
      </c>
      <c r="AI458">
        <v>4</v>
      </c>
      <c r="AL458">
        <v>4</v>
      </c>
      <c r="AN458">
        <v>3</v>
      </c>
      <c r="AO458">
        <v>4</v>
      </c>
      <c r="AP458">
        <v>4</v>
      </c>
      <c r="AQ458">
        <v>4</v>
      </c>
      <c r="AR458">
        <v>4</v>
      </c>
      <c r="AS458">
        <v>4</v>
      </c>
      <c r="AT458">
        <v>4</v>
      </c>
      <c r="AU458">
        <v>4</v>
      </c>
    </row>
    <row r="459" spans="1:47" x14ac:dyDescent="0.3">
      <c r="A459" s="53"/>
      <c r="B459" s="4" t="s">
        <v>140</v>
      </c>
      <c r="C459">
        <v>68.5</v>
      </c>
      <c r="D459">
        <v>60.5</v>
      </c>
      <c r="E459">
        <v>47.5</v>
      </c>
      <c r="F459">
        <v>62</v>
      </c>
      <c r="G459">
        <v>74</v>
      </c>
      <c r="H459">
        <v>46.5</v>
      </c>
      <c r="I459">
        <v>60</v>
      </c>
      <c r="J459">
        <v>54.5</v>
      </c>
      <c r="L459">
        <v>50</v>
      </c>
      <c r="N459">
        <v>49.5</v>
      </c>
      <c r="O459">
        <v>54</v>
      </c>
      <c r="Q459">
        <v>55</v>
      </c>
      <c r="R459">
        <v>67</v>
      </c>
      <c r="S459">
        <v>53</v>
      </c>
      <c r="T459">
        <v>61.5</v>
      </c>
      <c r="W459">
        <v>71</v>
      </c>
      <c r="X459">
        <v>75</v>
      </c>
      <c r="Z459">
        <v>57.5</v>
      </c>
      <c r="AA459">
        <v>57.5</v>
      </c>
      <c r="AB459">
        <v>30.5</v>
      </c>
      <c r="AC459">
        <v>65.5</v>
      </c>
      <c r="AD459">
        <v>62.5</v>
      </c>
      <c r="AE459">
        <v>51.5</v>
      </c>
      <c r="AF459">
        <v>48.5</v>
      </c>
      <c r="AG459">
        <v>101</v>
      </c>
      <c r="AH459">
        <v>50.5</v>
      </c>
      <c r="AI459">
        <v>58</v>
      </c>
      <c r="AL459">
        <v>57.5</v>
      </c>
      <c r="AN459">
        <v>64</v>
      </c>
      <c r="AO459">
        <v>48</v>
      </c>
      <c r="AP459">
        <v>64.5</v>
      </c>
      <c r="AQ459">
        <v>57.5</v>
      </c>
      <c r="AR459">
        <v>41.5</v>
      </c>
      <c r="AS459">
        <v>83</v>
      </c>
      <c r="AT459">
        <v>52</v>
      </c>
      <c r="AU459">
        <v>87.5</v>
      </c>
    </row>
    <row r="460" spans="1:47" x14ac:dyDescent="0.3">
      <c r="A460" s="53"/>
      <c r="B460" s="32" t="s">
        <v>141</v>
      </c>
      <c r="C460">
        <f>(C461-C462)</f>
        <v>3.5</v>
      </c>
      <c r="D460">
        <f t="shared" ref="D460:N460" si="564">(D461-D462)</f>
        <v>1</v>
      </c>
      <c r="E460">
        <f t="shared" si="564"/>
        <v>1.7000000000000028</v>
      </c>
      <c r="F460">
        <f t="shared" si="564"/>
        <v>3.8999999999999986</v>
      </c>
      <c r="G460">
        <f t="shared" si="564"/>
        <v>1.7999999999999972</v>
      </c>
      <c r="H460">
        <f t="shared" si="564"/>
        <v>2.2999999999999972</v>
      </c>
      <c r="I460">
        <f t="shared" si="564"/>
        <v>4.1000000000000014</v>
      </c>
      <c r="J460">
        <f t="shared" si="564"/>
        <v>0.20000000000000284</v>
      </c>
      <c r="L460">
        <f t="shared" si="564"/>
        <v>2.8999999999999986</v>
      </c>
      <c r="N460">
        <f t="shared" si="564"/>
        <v>3.2999999999999972</v>
      </c>
      <c r="O460">
        <f t="shared" ref="O460" si="565">(O461-O462)</f>
        <v>4.3999999999999986</v>
      </c>
      <c r="Q460">
        <f t="shared" ref="Q460" si="566">(Q461-Q462)</f>
        <v>0.20000000000000284</v>
      </c>
      <c r="R460">
        <f t="shared" ref="R460" si="567">(R461-R462)</f>
        <v>0.29999999999999716</v>
      </c>
      <c r="S460">
        <f t="shared" ref="S460" si="568">(S461-S462)</f>
        <v>3.7000000000000028</v>
      </c>
      <c r="T460">
        <f t="shared" ref="T460" si="569">(T461-T462)</f>
        <v>3.0000000000000071</v>
      </c>
      <c r="W460">
        <f t="shared" ref="W460" si="570">(W461-W462)</f>
        <v>3.1000000000000085</v>
      </c>
      <c r="X460">
        <f t="shared" ref="X460:Y460" si="571">(X461-X462)</f>
        <v>3.2000000000000028</v>
      </c>
      <c r="Y460">
        <f t="shared" si="571"/>
        <v>1.2000000000000028</v>
      </c>
      <c r="Z460">
        <f t="shared" ref="Z460" si="572">(Z461-Z462)</f>
        <v>0.60000000000000142</v>
      </c>
      <c r="AA460">
        <f t="shared" ref="AA460" si="573">(AA461-AA462)</f>
        <v>0.10000000000000142</v>
      </c>
      <c r="AB460">
        <f t="shared" ref="AB460" si="574">(AB461-AB462)</f>
        <v>1.3999999999999986</v>
      </c>
      <c r="AC460">
        <f t="shared" ref="AC460" si="575">(AC461-AC462)</f>
        <v>4</v>
      </c>
      <c r="AD460">
        <f t="shared" ref="AD460" si="576">(AD461-AD462)</f>
        <v>3</v>
      </c>
      <c r="AE460">
        <f t="shared" ref="AE460:AU460" si="577">(AE461-AE462)</f>
        <v>0.89999999999999858</v>
      </c>
      <c r="AH460">
        <f t="shared" si="577"/>
        <v>2.6999999999999957</v>
      </c>
      <c r="AI460">
        <f t="shared" si="577"/>
        <v>3.7999999999999972</v>
      </c>
      <c r="AN460">
        <f t="shared" si="577"/>
        <v>2.2999999999999972</v>
      </c>
      <c r="AO460">
        <f t="shared" si="577"/>
        <v>2.3999999999999986</v>
      </c>
      <c r="AP460">
        <f t="shared" si="577"/>
        <v>1.5999999999999943</v>
      </c>
      <c r="AQ460">
        <f t="shared" si="577"/>
        <v>0.90000000000000568</v>
      </c>
      <c r="AR460">
        <f t="shared" si="577"/>
        <v>3.1999999999999957</v>
      </c>
      <c r="AS460">
        <f t="shared" si="577"/>
        <v>3.5</v>
      </c>
      <c r="AT460">
        <f t="shared" si="577"/>
        <v>0.89999999999999858</v>
      </c>
      <c r="AU460">
        <f t="shared" si="577"/>
        <v>2.5</v>
      </c>
    </row>
    <row r="461" spans="1:47" x14ac:dyDescent="0.3">
      <c r="A461" s="53"/>
      <c r="B461" s="4" t="s">
        <v>142</v>
      </c>
      <c r="C461">
        <v>72.099999999999994</v>
      </c>
      <c r="D461">
        <v>60</v>
      </c>
      <c r="E461">
        <v>49.5</v>
      </c>
      <c r="F461">
        <v>67.8</v>
      </c>
      <c r="G461">
        <v>76</v>
      </c>
      <c r="H461">
        <v>48.8</v>
      </c>
      <c r="I461">
        <v>65</v>
      </c>
      <c r="J461">
        <v>52.7</v>
      </c>
      <c r="L461">
        <v>52.8</v>
      </c>
      <c r="N461">
        <v>52.9</v>
      </c>
      <c r="O461">
        <v>60</v>
      </c>
      <c r="Q461">
        <v>52.2</v>
      </c>
      <c r="R461">
        <v>63.3</v>
      </c>
      <c r="S461">
        <v>56.6</v>
      </c>
      <c r="T461">
        <v>64.400000000000006</v>
      </c>
      <c r="W461">
        <v>74.400000000000006</v>
      </c>
      <c r="X461">
        <v>78.2</v>
      </c>
      <c r="Y461">
        <v>45</v>
      </c>
      <c r="Z461">
        <v>57.7</v>
      </c>
      <c r="AA461">
        <v>58.1</v>
      </c>
      <c r="AB461">
        <v>32</v>
      </c>
      <c r="AC461">
        <v>69.7</v>
      </c>
      <c r="AD461">
        <v>65.8</v>
      </c>
      <c r="AE461">
        <v>52.3</v>
      </c>
      <c r="AF461" t="s">
        <v>510</v>
      </c>
      <c r="AG461">
        <v>103.5</v>
      </c>
      <c r="AH461">
        <v>52.9</v>
      </c>
      <c r="AI461">
        <v>61.9</v>
      </c>
      <c r="AL461">
        <v>61</v>
      </c>
      <c r="AN461">
        <v>66</v>
      </c>
      <c r="AO461">
        <v>51</v>
      </c>
      <c r="AP461">
        <v>66</v>
      </c>
      <c r="AQ461">
        <v>58.2</v>
      </c>
      <c r="AR461">
        <v>44.3</v>
      </c>
      <c r="AS461">
        <v>86.2</v>
      </c>
      <c r="AT461">
        <v>53</v>
      </c>
      <c r="AU461">
        <v>89.9</v>
      </c>
    </row>
    <row r="462" spans="1:47" x14ac:dyDescent="0.3">
      <c r="A462" s="53"/>
      <c r="B462" s="4" t="s">
        <v>143</v>
      </c>
      <c r="C462">
        <v>68.599999999999994</v>
      </c>
      <c r="D462">
        <v>59</v>
      </c>
      <c r="E462">
        <v>47.8</v>
      </c>
      <c r="F462">
        <v>63.9</v>
      </c>
      <c r="G462">
        <v>74.2</v>
      </c>
      <c r="H462">
        <v>46.5</v>
      </c>
      <c r="I462">
        <v>60.9</v>
      </c>
      <c r="J462">
        <v>52.5</v>
      </c>
      <c r="L462">
        <v>49.9</v>
      </c>
      <c r="N462">
        <v>49.6</v>
      </c>
      <c r="O462">
        <v>55.6</v>
      </c>
      <c r="Q462">
        <v>52</v>
      </c>
      <c r="R462">
        <v>63</v>
      </c>
      <c r="S462">
        <v>52.9</v>
      </c>
      <c r="T462">
        <v>61.4</v>
      </c>
      <c r="W462">
        <v>71.3</v>
      </c>
      <c r="X462">
        <v>75</v>
      </c>
      <c r="Y462">
        <v>43.8</v>
      </c>
      <c r="Z462">
        <v>57.1</v>
      </c>
      <c r="AA462">
        <v>58</v>
      </c>
      <c r="AB462">
        <v>30.6</v>
      </c>
      <c r="AC462">
        <v>65.7</v>
      </c>
      <c r="AD462">
        <v>62.8</v>
      </c>
      <c r="AE462">
        <v>51.4</v>
      </c>
      <c r="AF462">
        <v>46.4</v>
      </c>
      <c r="AH462">
        <v>50.2</v>
      </c>
      <c r="AI462">
        <v>58.1</v>
      </c>
      <c r="AN462">
        <v>63.7</v>
      </c>
      <c r="AO462">
        <v>48.6</v>
      </c>
      <c r="AP462">
        <v>64.400000000000006</v>
      </c>
      <c r="AQ462">
        <v>57.3</v>
      </c>
      <c r="AR462">
        <v>41.1</v>
      </c>
      <c r="AS462">
        <v>82.7</v>
      </c>
      <c r="AT462">
        <v>52.1</v>
      </c>
      <c r="AU462">
        <v>87.4</v>
      </c>
    </row>
    <row r="463" spans="1:47" x14ac:dyDescent="0.3">
      <c r="A463" s="53"/>
      <c r="B463" s="4" t="s">
        <v>144</v>
      </c>
      <c r="C463">
        <v>3600</v>
      </c>
      <c r="D463">
        <v>500</v>
      </c>
      <c r="E463">
        <v>2000</v>
      </c>
      <c r="F463">
        <v>5000</v>
      </c>
      <c r="G463">
        <v>2000</v>
      </c>
      <c r="H463">
        <v>2300</v>
      </c>
      <c r="I463">
        <v>5000</v>
      </c>
      <c r="J463" t="s">
        <v>404</v>
      </c>
      <c r="L463">
        <v>2800</v>
      </c>
      <c r="N463">
        <v>3400</v>
      </c>
      <c r="O463">
        <v>5000</v>
      </c>
      <c r="Q463">
        <v>500</v>
      </c>
      <c r="R463">
        <v>3000</v>
      </c>
      <c r="S463">
        <v>3600</v>
      </c>
      <c r="T463">
        <v>2900</v>
      </c>
      <c r="W463">
        <v>3400</v>
      </c>
      <c r="X463">
        <v>3200</v>
      </c>
      <c r="Y463">
        <v>1500</v>
      </c>
      <c r="Z463" t="s">
        <v>818</v>
      </c>
      <c r="AA463">
        <v>600</v>
      </c>
      <c r="AB463">
        <v>1500</v>
      </c>
      <c r="AC463">
        <v>4200</v>
      </c>
      <c r="AD463">
        <v>3300</v>
      </c>
      <c r="AE463">
        <v>800</v>
      </c>
      <c r="AF463">
        <v>1500</v>
      </c>
      <c r="AG463">
        <v>2500</v>
      </c>
      <c r="AH463">
        <v>2400</v>
      </c>
      <c r="AI463">
        <v>3900</v>
      </c>
      <c r="AL463">
        <v>3500</v>
      </c>
      <c r="AN463">
        <v>2000</v>
      </c>
      <c r="AO463">
        <v>3000</v>
      </c>
      <c r="AP463">
        <v>1500</v>
      </c>
      <c r="AQ463">
        <v>700</v>
      </c>
      <c r="AR463">
        <v>2800</v>
      </c>
      <c r="AS463">
        <v>3200</v>
      </c>
      <c r="AT463">
        <v>1000</v>
      </c>
      <c r="AU463">
        <v>2400</v>
      </c>
    </row>
    <row r="464" spans="1:47" x14ac:dyDescent="0.3">
      <c r="A464" s="53"/>
      <c r="B464" s="4" t="s">
        <v>145</v>
      </c>
      <c r="C464">
        <v>3600</v>
      </c>
      <c r="D464">
        <v>500</v>
      </c>
      <c r="F464">
        <v>5000</v>
      </c>
      <c r="H464">
        <v>2300</v>
      </c>
      <c r="I464">
        <v>4100</v>
      </c>
      <c r="J464" t="s">
        <v>404</v>
      </c>
      <c r="L464">
        <v>2900</v>
      </c>
      <c r="N464">
        <v>3300</v>
      </c>
      <c r="O464">
        <v>5000</v>
      </c>
      <c r="Q464">
        <v>200</v>
      </c>
      <c r="R464">
        <v>3000</v>
      </c>
      <c r="S464">
        <v>3700</v>
      </c>
      <c r="T464">
        <v>3000</v>
      </c>
      <c r="W464">
        <v>3400</v>
      </c>
      <c r="X464">
        <v>3200</v>
      </c>
      <c r="Y464">
        <v>1500</v>
      </c>
      <c r="Z464">
        <v>400</v>
      </c>
      <c r="AA464">
        <v>100</v>
      </c>
      <c r="AB464">
        <v>1500</v>
      </c>
      <c r="AC464">
        <v>4000</v>
      </c>
      <c r="AD464">
        <v>3300</v>
      </c>
      <c r="AE464">
        <v>800</v>
      </c>
      <c r="AF464">
        <v>1500</v>
      </c>
      <c r="AH464">
        <v>2600</v>
      </c>
      <c r="AI464">
        <v>3900</v>
      </c>
      <c r="AN464">
        <v>2500</v>
      </c>
      <c r="AO464">
        <v>2400</v>
      </c>
      <c r="AP464">
        <v>1500</v>
      </c>
      <c r="AQ464">
        <v>700</v>
      </c>
      <c r="AT464">
        <v>900</v>
      </c>
      <c r="AU464">
        <v>2500</v>
      </c>
    </row>
    <row r="465" spans="1:47" x14ac:dyDescent="0.3">
      <c r="A465" s="53"/>
      <c r="B465" s="4" t="s">
        <v>146</v>
      </c>
      <c r="C465" t="s">
        <v>201</v>
      </c>
      <c r="D465" t="s">
        <v>418</v>
      </c>
      <c r="E465" t="s">
        <v>496</v>
      </c>
      <c r="F465" t="s">
        <v>2653</v>
      </c>
      <c r="G465" t="s">
        <v>665</v>
      </c>
      <c r="H465" t="s">
        <v>731</v>
      </c>
      <c r="I465" t="s">
        <v>851</v>
      </c>
      <c r="J465" t="s">
        <v>953</v>
      </c>
      <c r="L465" t="s">
        <v>1065</v>
      </c>
      <c r="N465" t="s">
        <v>2561</v>
      </c>
      <c r="O465" t="s">
        <v>1242</v>
      </c>
      <c r="Q465" t="s">
        <v>948</v>
      </c>
      <c r="R465" t="s">
        <v>1437</v>
      </c>
      <c r="S465" t="s">
        <v>1194</v>
      </c>
      <c r="T465" t="s">
        <v>963</v>
      </c>
      <c r="W465" t="s">
        <v>1665</v>
      </c>
      <c r="X465" t="s">
        <v>1704</v>
      </c>
      <c r="Y465" t="s">
        <v>1747</v>
      </c>
      <c r="Z465" t="s">
        <v>1118</v>
      </c>
      <c r="AA465" t="s">
        <v>415</v>
      </c>
      <c r="AB465" t="s">
        <v>1456</v>
      </c>
      <c r="AC465" t="s">
        <v>2025</v>
      </c>
      <c r="AD465" t="s">
        <v>2098</v>
      </c>
      <c r="AE465" t="s">
        <v>656</v>
      </c>
      <c r="AF465" t="s">
        <v>1356</v>
      </c>
      <c r="AG465" t="s">
        <v>1903</v>
      </c>
      <c r="AH465" t="s">
        <v>273</v>
      </c>
      <c r="AI465" t="s">
        <v>2871</v>
      </c>
      <c r="AL465" t="s">
        <v>2687</v>
      </c>
      <c r="AN465" t="s">
        <v>1499</v>
      </c>
      <c r="AO465" t="s">
        <v>1066</v>
      </c>
      <c r="AP465" t="s">
        <v>1637</v>
      </c>
      <c r="AQ465" t="s">
        <v>2960</v>
      </c>
      <c r="AR465" t="s">
        <v>3032</v>
      </c>
      <c r="AS465" t="s">
        <v>3083</v>
      </c>
      <c r="AT465" t="s">
        <v>3162</v>
      </c>
      <c r="AU465" t="s">
        <v>3131</v>
      </c>
    </row>
    <row r="466" spans="1:47" x14ac:dyDescent="0.3">
      <c r="A466" s="53"/>
      <c r="B466" s="4" t="s">
        <v>147</v>
      </c>
      <c r="C466">
        <v>250</v>
      </c>
      <c r="D466">
        <v>220</v>
      </c>
      <c r="E466">
        <v>120</v>
      </c>
      <c r="F466">
        <v>250</v>
      </c>
      <c r="G466">
        <v>250</v>
      </c>
      <c r="H466">
        <v>200</v>
      </c>
      <c r="I466">
        <v>250</v>
      </c>
      <c r="J466">
        <v>150</v>
      </c>
      <c r="L466">
        <v>250</v>
      </c>
      <c r="N466">
        <v>230</v>
      </c>
      <c r="O466">
        <v>250</v>
      </c>
      <c r="Q466">
        <v>200</v>
      </c>
      <c r="R466">
        <v>250</v>
      </c>
      <c r="S466">
        <v>200</v>
      </c>
      <c r="T466">
        <v>250</v>
      </c>
      <c r="W466">
        <v>220</v>
      </c>
      <c r="X466">
        <v>250</v>
      </c>
      <c r="Y466">
        <v>150</v>
      </c>
      <c r="Z466">
        <v>220</v>
      </c>
      <c r="AA466">
        <v>250</v>
      </c>
      <c r="AB466">
        <v>200</v>
      </c>
      <c r="AC466">
        <v>250</v>
      </c>
      <c r="AD466">
        <v>280</v>
      </c>
      <c r="AE466">
        <v>220</v>
      </c>
      <c r="AF466">
        <v>230</v>
      </c>
      <c r="AG466">
        <v>250</v>
      </c>
      <c r="AH466">
        <v>250</v>
      </c>
      <c r="AI466">
        <v>280</v>
      </c>
      <c r="AL466">
        <v>220</v>
      </c>
      <c r="AN466">
        <v>200</v>
      </c>
      <c r="AO466">
        <v>250</v>
      </c>
      <c r="AP466">
        <v>250</v>
      </c>
      <c r="AQ466">
        <v>250</v>
      </c>
      <c r="AR466">
        <v>250</v>
      </c>
      <c r="AS466">
        <v>280</v>
      </c>
      <c r="AT466">
        <v>250</v>
      </c>
      <c r="AU466">
        <v>250</v>
      </c>
    </row>
    <row r="467" spans="1:47" x14ac:dyDescent="0.3">
      <c r="A467" s="53"/>
      <c r="B467" s="4" t="s">
        <v>148</v>
      </c>
      <c r="C467">
        <v>36</v>
      </c>
      <c r="D467">
        <v>43</v>
      </c>
      <c r="E467">
        <v>24</v>
      </c>
      <c r="F467">
        <v>74</v>
      </c>
      <c r="G467">
        <v>32</v>
      </c>
      <c r="H467">
        <v>60</v>
      </c>
      <c r="I467">
        <v>62</v>
      </c>
      <c r="J467" s="24">
        <v>-48</v>
      </c>
      <c r="L467">
        <v>57</v>
      </c>
      <c r="N467">
        <v>55</v>
      </c>
      <c r="O467">
        <v>14</v>
      </c>
      <c r="Q467">
        <v>41</v>
      </c>
      <c r="R467">
        <v>70</v>
      </c>
      <c r="S467">
        <v>50</v>
      </c>
      <c r="T467">
        <v>57</v>
      </c>
      <c r="W467">
        <v>70</v>
      </c>
      <c r="X467">
        <v>60</v>
      </c>
      <c r="Y467">
        <v>40</v>
      </c>
      <c r="Z467">
        <v>37</v>
      </c>
      <c r="AA467">
        <v>38</v>
      </c>
      <c r="AB467">
        <v>47</v>
      </c>
      <c r="AC467">
        <v>31</v>
      </c>
      <c r="AD467">
        <v>58</v>
      </c>
      <c r="AE467">
        <v>37</v>
      </c>
      <c r="AF467">
        <v>71</v>
      </c>
      <c r="AG467">
        <v>56</v>
      </c>
      <c r="AH467">
        <v>30</v>
      </c>
      <c r="AI467">
        <v>58</v>
      </c>
      <c r="AL467">
        <v>54</v>
      </c>
      <c r="AN467">
        <v>74</v>
      </c>
      <c r="AO467">
        <v>50</v>
      </c>
      <c r="AP467">
        <v>52</v>
      </c>
      <c r="AQ467">
        <v>37</v>
      </c>
      <c r="AR467">
        <v>50</v>
      </c>
      <c r="AS467">
        <v>76</v>
      </c>
      <c r="AT467">
        <v>17</v>
      </c>
      <c r="AU467">
        <v>46</v>
      </c>
    </row>
    <row r="468" spans="1:47" x14ac:dyDescent="0.3">
      <c r="A468" s="53"/>
      <c r="B468" s="4" t="s">
        <v>149</v>
      </c>
      <c r="C468">
        <v>-114</v>
      </c>
      <c r="D468">
        <v>-239</v>
      </c>
      <c r="E468">
        <v>-80</v>
      </c>
      <c r="F468">
        <v>-128</v>
      </c>
      <c r="G468">
        <v>-66</v>
      </c>
      <c r="H468">
        <v>-94</v>
      </c>
      <c r="I468">
        <v>-127</v>
      </c>
      <c r="J468">
        <v>-72</v>
      </c>
      <c r="L468">
        <v>-144</v>
      </c>
      <c r="N468">
        <v>-96</v>
      </c>
      <c r="O468">
        <v>-125</v>
      </c>
      <c r="Q468">
        <v>-47</v>
      </c>
      <c r="R468">
        <v>-105</v>
      </c>
      <c r="S468">
        <v>-50</v>
      </c>
      <c r="T468">
        <v>-165</v>
      </c>
      <c r="W468">
        <v>-119</v>
      </c>
      <c r="X468">
        <v>-101</v>
      </c>
      <c r="Y468">
        <v>-68</v>
      </c>
      <c r="Z468">
        <v>-114</v>
      </c>
      <c r="AA468">
        <v>-102</v>
      </c>
      <c r="AB468">
        <v>-55</v>
      </c>
      <c r="AC468">
        <v>-130</v>
      </c>
      <c r="AD468">
        <v>-138</v>
      </c>
      <c r="AE468">
        <v>-101</v>
      </c>
      <c r="AF468">
        <v>-168</v>
      </c>
      <c r="AG468">
        <v>-113</v>
      </c>
      <c r="AH468">
        <v>-162</v>
      </c>
      <c r="AI468">
        <v>-126</v>
      </c>
      <c r="AL468">
        <v>-68</v>
      </c>
      <c r="AN468">
        <v>-48</v>
      </c>
      <c r="AO468">
        <v>-86</v>
      </c>
      <c r="AP468">
        <v>-71</v>
      </c>
      <c r="AQ468">
        <v>-104</v>
      </c>
      <c r="AR468">
        <v>-100</v>
      </c>
      <c r="AS468">
        <v>-120</v>
      </c>
      <c r="AT468">
        <v>-187</v>
      </c>
      <c r="AU468">
        <v>-113</v>
      </c>
    </row>
    <row r="469" spans="1:47" ht="15" thickBot="1" x14ac:dyDescent="0.35">
      <c r="A469" s="53"/>
      <c r="B469" s="2" t="s">
        <v>150</v>
      </c>
      <c r="C469">
        <v>119</v>
      </c>
      <c r="D469">
        <v>80</v>
      </c>
      <c r="E469">
        <v>66</v>
      </c>
      <c r="F469">
        <v>148</v>
      </c>
      <c r="G469">
        <v>86</v>
      </c>
      <c r="H469">
        <v>112</v>
      </c>
      <c r="I469">
        <v>112</v>
      </c>
      <c r="J469">
        <v>48</v>
      </c>
      <c r="L469">
        <v>153</v>
      </c>
      <c r="N469">
        <v>123</v>
      </c>
      <c r="O469">
        <v>121</v>
      </c>
      <c r="Q469">
        <v>109</v>
      </c>
      <c r="R469">
        <v>148</v>
      </c>
      <c r="S469">
        <v>198</v>
      </c>
      <c r="T469">
        <v>147</v>
      </c>
      <c r="W469">
        <v>80</v>
      </c>
      <c r="X469">
        <v>102</v>
      </c>
      <c r="Y469">
        <v>40</v>
      </c>
      <c r="Z469">
        <v>80</v>
      </c>
      <c r="AA469">
        <v>145</v>
      </c>
      <c r="AB469">
        <v>118</v>
      </c>
      <c r="AC469">
        <v>140</v>
      </c>
      <c r="AD469">
        <v>158</v>
      </c>
      <c r="AE469">
        <v>102</v>
      </c>
      <c r="AF469">
        <v>71</v>
      </c>
      <c r="AG469">
        <v>138</v>
      </c>
      <c r="AH469">
        <v>78</v>
      </c>
      <c r="AI469">
        <v>147</v>
      </c>
      <c r="AL469">
        <v>180</v>
      </c>
      <c r="AN469">
        <v>200</v>
      </c>
      <c r="AO469">
        <v>148</v>
      </c>
      <c r="AP469">
        <v>176</v>
      </c>
      <c r="AQ469">
        <v>138</v>
      </c>
      <c r="AR469">
        <v>110</v>
      </c>
      <c r="AS469">
        <v>168</v>
      </c>
      <c r="AT469">
        <v>132</v>
      </c>
      <c r="AU469">
        <v>146</v>
      </c>
    </row>
    <row r="470" spans="1:47" x14ac:dyDescent="0.3">
      <c r="A470" s="53" t="s">
        <v>322</v>
      </c>
      <c r="B470" s="3" t="s">
        <v>5</v>
      </c>
      <c r="C470" s="31">
        <v>45478</v>
      </c>
      <c r="D470" t="s">
        <v>267</v>
      </c>
      <c r="E470" s="31">
        <v>45448</v>
      </c>
      <c r="F470" s="31">
        <v>45631</v>
      </c>
      <c r="G470" s="31">
        <v>45394</v>
      </c>
      <c r="H470" s="31">
        <v>45601</v>
      </c>
      <c r="I470" t="s">
        <v>501</v>
      </c>
      <c r="J470" s="31">
        <v>45540</v>
      </c>
      <c r="L470" t="s">
        <v>185</v>
      </c>
      <c r="N470" s="31">
        <v>45482</v>
      </c>
      <c r="O470" s="31">
        <v>45478</v>
      </c>
      <c r="Q470" s="31">
        <v>45576</v>
      </c>
      <c r="R470" t="s">
        <v>183</v>
      </c>
      <c r="S470" t="s">
        <v>766</v>
      </c>
      <c r="T470" t="s">
        <v>733</v>
      </c>
      <c r="W470" t="s">
        <v>297</v>
      </c>
      <c r="X470" t="s">
        <v>641</v>
      </c>
      <c r="Y470" t="s">
        <v>522</v>
      </c>
      <c r="Z470" s="31">
        <v>45356</v>
      </c>
      <c r="AA470" t="s">
        <v>735</v>
      </c>
      <c r="AB470" t="s">
        <v>185</v>
      </c>
      <c r="AC470" t="s">
        <v>185</v>
      </c>
      <c r="AD470" t="s">
        <v>478</v>
      </c>
      <c r="AE470" s="31">
        <v>45478</v>
      </c>
      <c r="AF470" s="31">
        <v>45480</v>
      </c>
      <c r="AG470" t="s">
        <v>478</v>
      </c>
      <c r="AH470" t="s">
        <v>733</v>
      </c>
      <c r="AI470" s="31">
        <v>45540</v>
      </c>
      <c r="AL470" s="31">
        <v>45509</v>
      </c>
      <c r="AN470" s="31">
        <v>45478</v>
      </c>
      <c r="AO470" t="s">
        <v>206</v>
      </c>
      <c r="AP470" t="s">
        <v>208</v>
      </c>
      <c r="AQ470" s="31">
        <v>45509</v>
      </c>
      <c r="AR470" s="31">
        <v>45478</v>
      </c>
      <c r="AS470" s="31">
        <v>45448</v>
      </c>
      <c r="AT470" t="s">
        <v>1184</v>
      </c>
      <c r="AU470" t="s">
        <v>897</v>
      </c>
    </row>
    <row r="471" spans="1:47" x14ac:dyDescent="0.3">
      <c r="A471" s="53"/>
      <c r="B471" s="4" t="s">
        <v>139</v>
      </c>
      <c r="C471">
        <v>4</v>
      </c>
      <c r="D471">
        <v>4</v>
      </c>
      <c r="E471">
        <v>4</v>
      </c>
      <c r="F471">
        <v>4</v>
      </c>
      <c r="G471">
        <v>4</v>
      </c>
      <c r="H471">
        <v>4</v>
      </c>
      <c r="I471">
        <v>4</v>
      </c>
      <c r="J471">
        <v>4</v>
      </c>
      <c r="L471">
        <v>4</v>
      </c>
      <c r="N471">
        <v>4</v>
      </c>
      <c r="O471">
        <v>4</v>
      </c>
      <c r="Q471">
        <v>4</v>
      </c>
      <c r="R471">
        <v>4</v>
      </c>
      <c r="S471">
        <v>4</v>
      </c>
      <c r="T471">
        <v>4</v>
      </c>
      <c r="W471">
        <v>4</v>
      </c>
      <c r="X471">
        <v>4</v>
      </c>
      <c r="Y471">
        <v>4</v>
      </c>
      <c r="Z471">
        <v>4</v>
      </c>
      <c r="AA471">
        <v>4</v>
      </c>
      <c r="AB471">
        <v>4</v>
      </c>
      <c r="AC471">
        <v>4</v>
      </c>
      <c r="AD471">
        <v>4</v>
      </c>
      <c r="AE471">
        <v>4</v>
      </c>
      <c r="AF471">
        <v>4</v>
      </c>
      <c r="AG471">
        <v>4</v>
      </c>
      <c r="AH471">
        <v>4</v>
      </c>
      <c r="AI471">
        <v>4</v>
      </c>
      <c r="AL471">
        <v>4</v>
      </c>
      <c r="AN471" t="s">
        <v>2736</v>
      </c>
      <c r="AO471">
        <v>4</v>
      </c>
      <c r="AP471">
        <v>4</v>
      </c>
      <c r="AQ471">
        <v>4</v>
      </c>
      <c r="AR471">
        <v>4</v>
      </c>
      <c r="AS471">
        <v>4</v>
      </c>
      <c r="AT471">
        <v>4</v>
      </c>
      <c r="AU471">
        <v>4</v>
      </c>
    </row>
    <row r="472" spans="1:47" x14ac:dyDescent="0.3">
      <c r="A472" s="53"/>
      <c r="B472" s="4" t="s">
        <v>140</v>
      </c>
      <c r="C472">
        <v>68.5</v>
      </c>
      <c r="D472">
        <v>60.5</v>
      </c>
      <c r="E472">
        <v>47.5</v>
      </c>
      <c r="F472">
        <v>62</v>
      </c>
      <c r="G472">
        <v>74</v>
      </c>
      <c r="H472">
        <v>46.5</v>
      </c>
      <c r="I472">
        <v>60</v>
      </c>
      <c r="J472">
        <v>54.5</v>
      </c>
      <c r="L472">
        <v>50</v>
      </c>
      <c r="N472">
        <v>49</v>
      </c>
      <c r="O472">
        <v>54</v>
      </c>
      <c r="Q472">
        <v>53</v>
      </c>
      <c r="R472">
        <v>67</v>
      </c>
      <c r="S472">
        <v>53.5</v>
      </c>
      <c r="T472">
        <v>61.5</v>
      </c>
      <c r="W472">
        <v>71</v>
      </c>
      <c r="X472">
        <v>75</v>
      </c>
      <c r="Z472">
        <v>57.5</v>
      </c>
      <c r="AA472">
        <v>57.5</v>
      </c>
      <c r="AB472">
        <v>30.5</v>
      </c>
      <c r="AC472">
        <v>65.5</v>
      </c>
      <c r="AD472">
        <v>62.5</v>
      </c>
      <c r="AE472">
        <v>51.5</v>
      </c>
      <c r="AF472">
        <v>48.5</v>
      </c>
      <c r="AG472">
        <v>101</v>
      </c>
      <c r="AH472">
        <v>50.5</v>
      </c>
      <c r="AI472">
        <v>58</v>
      </c>
      <c r="AL472">
        <v>57.5</v>
      </c>
      <c r="AN472">
        <v>64</v>
      </c>
      <c r="AO472">
        <v>48</v>
      </c>
      <c r="AP472">
        <v>64.5</v>
      </c>
      <c r="AQ472">
        <v>57.5</v>
      </c>
      <c r="AR472">
        <v>41.5</v>
      </c>
      <c r="AS472">
        <v>83</v>
      </c>
      <c r="AT472">
        <v>52</v>
      </c>
      <c r="AU472">
        <v>87.5</v>
      </c>
    </row>
    <row r="473" spans="1:47" x14ac:dyDescent="0.3">
      <c r="A473" s="53"/>
      <c r="B473" s="32" t="s">
        <v>141</v>
      </c>
      <c r="C473">
        <f>(C474-C475)</f>
        <v>2.9000000000000057</v>
      </c>
      <c r="D473">
        <f t="shared" ref="D473:N473" si="578">(D474-D475)</f>
        <v>0.19999999999999574</v>
      </c>
      <c r="E473">
        <f t="shared" si="578"/>
        <v>2.4000000000000057</v>
      </c>
      <c r="F473">
        <f t="shared" si="578"/>
        <v>4.5</v>
      </c>
      <c r="G473">
        <f t="shared" si="578"/>
        <v>3.2000000000000028</v>
      </c>
      <c r="H473">
        <f t="shared" si="578"/>
        <v>2</v>
      </c>
      <c r="I473">
        <f t="shared" si="578"/>
        <v>3.1000000000000014</v>
      </c>
      <c r="J473">
        <f t="shared" si="578"/>
        <v>0</v>
      </c>
      <c r="L473">
        <f t="shared" si="578"/>
        <v>2.8999999999999986</v>
      </c>
      <c r="N473">
        <f t="shared" si="578"/>
        <v>2.1999999999999957</v>
      </c>
      <c r="O473">
        <f t="shared" ref="O473" si="579">(O474-O475)</f>
        <v>4.6000000000000014</v>
      </c>
      <c r="Q473">
        <f t="shared" ref="Q473" si="580">(Q474-Q475)</f>
        <v>0.5</v>
      </c>
      <c r="S473">
        <f t="shared" ref="S473" si="581">(S474-S475)</f>
        <v>2.6999999999999957</v>
      </c>
      <c r="T473">
        <f t="shared" ref="T473" si="582">(T474-T475)</f>
        <v>4.5999999999999943</v>
      </c>
      <c r="W473">
        <f t="shared" ref="W473" si="583">(W474-W475)</f>
        <v>2.2999999999999972</v>
      </c>
      <c r="X473">
        <f t="shared" ref="X473" si="584">(X474-X475)</f>
        <v>3.0999999999999943</v>
      </c>
      <c r="Y473">
        <f t="shared" ref="Y473" si="585">(Y474-Y475)</f>
        <v>1</v>
      </c>
      <c r="Z473" s="24">
        <f t="shared" ref="Z473" si="586">(Z474-Z475)</f>
        <v>-0.5</v>
      </c>
      <c r="AA473">
        <f t="shared" ref="AA473" si="587">(AA474-AA475)</f>
        <v>0.89999999999999858</v>
      </c>
      <c r="AB473">
        <f t="shared" ref="AB473" si="588">(AB474-AB475)</f>
        <v>1.8999999999999986</v>
      </c>
      <c r="AC473">
        <f t="shared" ref="AC473:AD473" si="589">(AC474-AC475)</f>
        <v>3.0999999999999943</v>
      </c>
      <c r="AD473">
        <f t="shared" si="589"/>
        <v>3.5</v>
      </c>
      <c r="AE473">
        <f t="shared" ref="AE473" si="590">(AE474-AE475)</f>
        <v>1.2999999999999972</v>
      </c>
      <c r="AF473">
        <f t="shared" ref="AF473:AU473" si="591">(AF474-AF475)</f>
        <v>1</v>
      </c>
      <c r="AG473">
        <f t="shared" si="591"/>
        <v>1.2000000000000028</v>
      </c>
      <c r="AH473">
        <f t="shared" si="591"/>
        <v>2</v>
      </c>
      <c r="AL473">
        <f t="shared" si="591"/>
        <v>4.2000000000000028</v>
      </c>
      <c r="AN473">
        <f t="shared" si="591"/>
        <v>9.9999999999994316E-2</v>
      </c>
      <c r="AO473">
        <f t="shared" si="591"/>
        <v>4.0999999999999943</v>
      </c>
      <c r="AP473">
        <f t="shared" si="591"/>
        <v>3.2000000000000028</v>
      </c>
      <c r="AQ473">
        <f t="shared" si="591"/>
        <v>0.60000000000000142</v>
      </c>
      <c r="AR473">
        <f t="shared" si="591"/>
        <v>3.5</v>
      </c>
      <c r="AS473">
        <f t="shared" si="591"/>
        <v>3.6000000000000085</v>
      </c>
      <c r="AT473">
        <f t="shared" si="591"/>
        <v>1</v>
      </c>
      <c r="AU473">
        <f t="shared" si="591"/>
        <v>3.7000000000000028</v>
      </c>
    </row>
    <row r="474" spans="1:47" x14ac:dyDescent="0.3">
      <c r="A474" s="53"/>
      <c r="B474" s="4" t="s">
        <v>142</v>
      </c>
      <c r="C474">
        <v>71.2</v>
      </c>
      <c r="D474">
        <v>59.4</v>
      </c>
      <c r="E474">
        <v>51.2</v>
      </c>
      <c r="F474">
        <v>66.7</v>
      </c>
      <c r="G474">
        <v>77.2</v>
      </c>
      <c r="H474">
        <v>49.2</v>
      </c>
      <c r="I474">
        <v>63.1</v>
      </c>
      <c r="J474">
        <v>53.1</v>
      </c>
      <c r="L474">
        <v>52.9</v>
      </c>
      <c r="N474">
        <v>52.4</v>
      </c>
      <c r="O474">
        <v>59.1</v>
      </c>
      <c r="Q474">
        <v>53.7</v>
      </c>
      <c r="R474" t="s">
        <v>510</v>
      </c>
      <c r="S474">
        <v>56.3</v>
      </c>
      <c r="T474">
        <v>65.8</v>
      </c>
      <c r="W474">
        <v>73.599999999999994</v>
      </c>
      <c r="X474">
        <v>78.3</v>
      </c>
      <c r="Y474">
        <v>44.6</v>
      </c>
      <c r="Z474" s="24">
        <v>55.2</v>
      </c>
      <c r="AA474">
        <v>58.3</v>
      </c>
      <c r="AB474">
        <v>32.299999999999997</v>
      </c>
      <c r="AC474">
        <v>68.599999999999994</v>
      </c>
      <c r="AD474">
        <v>65.8</v>
      </c>
      <c r="AE474">
        <v>52.8</v>
      </c>
      <c r="AF474">
        <v>47.2</v>
      </c>
      <c r="AG474">
        <v>101.5</v>
      </c>
      <c r="AH474">
        <v>52</v>
      </c>
      <c r="AI474">
        <v>62.5</v>
      </c>
      <c r="AL474">
        <v>61.7</v>
      </c>
      <c r="AN474">
        <v>65.599999999999994</v>
      </c>
      <c r="AO474">
        <v>52.8</v>
      </c>
      <c r="AP474">
        <v>68</v>
      </c>
      <c r="AQ474">
        <v>58</v>
      </c>
      <c r="AR474">
        <v>44.8</v>
      </c>
      <c r="AS474">
        <v>86.2</v>
      </c>
      <c r="AT474">
        <v>54.5</v>
      </c>
      <c r="AU474">
        <v>91.3</v>
      </c>
    </row>
    <row r="475" spans="1:47" x14ac:dyDescent="0.3">
      <c r="A475" s="53"/>
      <c r="B475" s="4" t="s">
        <v>143</v>
      </c>
      <c r="C475">
        <v>68.3</v>
      </c>
      <c r="D475">
        <v>59.2</v>
      </c>
      <c r="E475">
        <v>48.8</v>
      </c>
      <c r="F475">
        <v>62.2</v>
      </c>
      <c r="G475">
        <v>74</v>
      </c>
      <c r="H475">
        <v>47.2</v>
      </c>
      <c r="I475">
        <v>60</v>
      </c>
      <c r="J475">
        <v>53.1</v>
      </c>
      <c r="L475">
        <v>50</v>
      </c>
      <c r="N475">
        <v>50.2</v>
      </c>
      <c r="O475">
        <v>54.5</v>
      </c>
      <c r="Q475">
        <v>53.2</v>
      </c>
      <c r="R475" t="s">
        <v>510</v>
      </c>
      <c r="S475">
        <v>53.6</v>
      </c>
      <c r="T475">
        <v>61.2</v>
      </c>
      <c r="W475">
        <v>71.3</v>
      </c>
      <c r="X475">
        <v>75.2</v>
      </c>
      <c r="Y475">
        <v>43.6</v>
      </c>
      <c r="Z475" s="24">
        <v>55.7</v>
      </c>
      <c r="AA475">
        <v>57.4</v>
      </c>
      <c r="AB475">
        <v>30.4</v>
      </c>
      <c r="AC475">
        <v>65.5</v>
      </c>
      <c r="AD475">
        <v>62.3</v>
      </c>
      <c r="AE475">
        <v>51.5</v>
      </c>
      <c r="AF475">
        <v>46.2</v>
      </c>
      <c r="AG475">
        <v>100.3</v>
      </c>
      <c r="AH475">
        <v>50</v>
      </c>
      <c r="AL475">
        <v>57.5</v>
      </c>
      <c r="AN475">
        <v>65.5</v>
      </c>
      <c r="AO475">
        <v>48.7</v>
      </c>
      <c r="AP475">
        <v>64.8</v>
      </c>
      <c r="AQ475">
        <v>57.4</v>
      </c>
      <c r="AR475">
        <v>41.3</v>
      </c>
      <c r="AS475">
        <v>82.6</v>
      </c>
      <c r="AT475">
        <v>53.5</v>
      </c>
      <c r="AU475">
        <v>87.6</v>
      </c>
    </row>
    <row r="476" spans="1:47" x14ac:dyDescent="0.3">
      <c r="A476" s="53"/>
      <c r="B476" s="4" t="s">
        <v>144</v>
      </c>
      <c r="C476">
        <v>2700</v>
      </c>
      <c r="D476" t="s">
        <v>404</v>
      </c>
      <c r="E476">
        <v>3700</v>
      </c>
      <c r="F476">
        <v>4700</v>
      </c>
      <c r="G476">
        <v>3200</v>
      </c>
      <c r="H476">
        <v>2700</v>
      </c>
      <c r="I476">
        <v>3100</v>
      </c>
      <c r="J476" t="s">
        <v>404</v>
      </c>
      <c r="L476">
        <v>2900</v>
      </c>
      <c r="N476">
        <v>2900</v>
      </c>
      <c r="O476">
        <v>5000</v>
      </c>
      <c r="Q476">
        <v>700</v>
      </c>
      <c r="R476">
        <v>2500</v>
      </c>
      <c r="S476">
        <v>2800</v>
      </c>
      <c r="T476">
        <v>4300</v>
      </c>
      <c r="W476">
        <v>2600</v>
      </c>
      <c r="X476">
        <v>3300</v>
      </c>
      <c r="Y476">
        <v>1000</v>
      </c>
      <c r="Z476">
        <v>300</v>
      </c>
      <c r="AA476">
        <v>800</v>
      </c>
      <c r="AB476">
        <v>1800</v>
      </c>
      <c r="AC476">
        <v>3100</v>
      </c>
      <c r="AD476">
        <v>3300</v>
      </c>
      <c r="AE476">
        <v>600</v>
      </c>
      <c r="AF476">
        <v>1000</v>
      </c>
      <c r="AG476">
        <v>500</v>
      </c>
      <c r="AH476">
        <v>1500</v>
      </c>
      <c r="AI476">
        <v>4500</v>
      </c>
      <c r="AL476">
        <v>4200</v>
      </c>
      <c r="AN476">
        <v>1600</v>
      </c>
      <c r="AO476">
        <v>2800</v>
      </c>
      <c r="AP476">
        <v>3500</v>
      </c>
      <c r="AQ476">
        <v>500</v>
      </c>
      <c r="AR476">
        <v>3300</v>
      </c>
      <c r="AS476">
        <v>3200</v>
      </c>
      <c r="AT476">
        <v>2500</v>
      </c>
      <c r="AU476">
        <v>3800</v>
      </c>
    </row>
    <row r="477" spans="1:47" x14ac:dyDescent="0.3">
      <c r="A477" s="53"/>
      <c r="B477" s="4" t="s">
        <v>145</v>
      </c>
      <c r="C477">
        <v>2100</v>
      </c>
      <c r="D477" t="s">
        <v>404</v>
      </c>
      <c r="E477">
        <v>3500</v>
      </c>
      <c r="F477">
        <v>4500</v>
      </c>
      <c r="H477">
        <v>2700</v>
      </c>
      <c r="I477">
        <v>3100</v>
      </c>
      <c r="J477" t="s">
        <v>404</v>
      </c>
      <c r="L477">
        <v>2900</v>
      </c>
      <c r="N477">
        <v>2500</v>
      </c>
      <c r="O477">
        <v>5000</v>
      </c>
      <c r="Q477">
        <v>300</v>
      </c>
      <c r="S477">
        <v>2900</v>
      </c>
      <c r="T477">
        <v>4300</v>
      </c>
      <c r="W477">
        <v>2600</v>
      </c>
      <c r="X477">
        <v>3300</v>
      </c>
      <c r="Y477">
        <v>1000</v>
      </c>
      <c r="Z477">
        <v>300</v>
      </c>
      <c r="AB477">
        <v>1800</v>
      </c>
      <c r="AC477">
        <v>3100</v>
      </c>
      <c r="AD477">
        <v>3300</v>
      </c>
      <c r="AE477">
        <v>600</v>
      </c>
      <c r="AG477">
        <v>1200</v>
      </c>
      <c r="AH477">
        <v>1500</v>
      </c>
      <c r="AL477">
        <v>4200</v>
      </c>
      <c r="AO477">
        <v>2300</v>
      </c>
      <c r="AP477">
        <v>3200</v>
      </c>
      <c r="AQ477">
        <v>500</v>
      </c>
      <c r="AR477">
        <v>3500</v>
      </c>
      <c r="AS477">
        <v>3200</v>
      </c>
      <c r="AU477">
        <v>3700</v>
      </c>
    </row>
    <row r="478" spans="1:47" x14ac:dyDescent="0.3">
      <c r="A478" s="53"/>
      <c r="B478" s="4" t="s">
        <v>146</v>
      </c>
      <c r="C478" t="s">
        <v>202</v>
      </c>
      <c r="D478" t="s">
        <v>419</v>
      </c>
      <c r="E478" t="s">
        <v>497</v>
      </c>
      <c r="F478" t="s">
        <v>608</v>
      </c>
      <c r="G478" t="s">
        <v>666</v>
      </c>
      <c r="H478" t="s">
        <v>732</v>
      </c>
      <c r="I478" t="s">
        <v>852</v>
      </c>
      <c r="J478" t="s">
        <v>954</v>
      </c>
      <c r="L478" t="s">
        <v>291</v>
      </c>
      <c r="N478" t="s">
        <v>1297</v>
      </c>
      <c r="O478" t="s">
        <v>1261</v>
      </c>
      <c r="Q478" t="s">
        <v>1392</v>
      </c>
      <c r="R478" t="s">
        <v>1438</v>
      </c>
      <c r="S478" t="s">
        <v>1546</v>
      </c>
      <c r="T478" t="s">
        <v>1088</v>
      </c>
      <c r="W478" t="s">
        <v>1666</v>
      </c>
      <c r="X478" t="s">
        <v>704</v>
      </c>
      <c r="Y478" t="s">
        <v>614</v>
      </c>
      <c r="Z478" t="s">
        <v>1803</v>
      </c>
      <c r="AA478" t="s">
        <v>1858</v>
      </c>
      <c r="AB478" t="s">
        <v>1937</v>
      </c>
      <c r="AC478" t="s">
        <v>1629</v>
      </c>
      <c r="AD478" t="s">
        <v>2124</v>
      </c>
      <c r="AE478" t="s">
        <v>940</v>
      </c>
      <c r="AF478" t="s">
        <v>1878</v>
      </c>
      <c r="AG478" t="s">
        <v>1137</v>
      </c>
      <c r="AH478" t="s">
        <v>1975</v>
      </c>
      <c r="AI478" t="s">
        <v>2872</v>
      </c>
      <c r="AL478" t="s">
        <v>2688</v>
      </c>
      <c r="AN478" t="s">
        <v>1593</v>
      </c>
      <c r="AO478" t="s">
        <v>1376</v>
      </c>
      <c r="AP478" t="s">
        <v>2823</v>
      </c>
      <c r="AQ478" t="s">
        <v>2961</v>
      </c>
      <c r="AR478" t="s">
        <v>3033</v>
      </c>
      <c r="AS478" t="s">
        <v>619</v>
      </c>
      <c r="AT478" t="s">
        <v>853</v>
      </c>
      <c r="AU478" t="s">
        <v>866</v>
      </c>
    </row>
    <row r="479" spans="1:47" x14ac:dyDescent="0.3">
      <c r="A479" s="53"/>
      <c r="B479" s="4" t="s">
        <v>147</v>
      </c>
      <c r="C479">
        <v>280</v>
      </c>
      <c r="D479">
        <v>250</v>
      </c>
      <c r="E479">
        <v>250</v>
      </c>
      <c r="F479">
        <v>280</v>
      </c>
      <c r="G479">
        <v>250</v>
      </c>
      <c r="H479">
        <v>20</v>
      </c>
      <c r="I479">
        <v>250</v>
      </c>
      <c r="J479">
        <v>150</v>
      </c>
      <c r="L479">
        <v>250</v>
      </c>
      <c r="N479">
        <v>230</v>
      </c>
      <c r="O479">
        <v>250</v>
      </c>
      <c r="Q479">
        <v>180</v>
      </c>
      <c r="R479">
        <v>150</v>
      </c>
      <c r="S479">
        <v>200</v>
      </c>
      <c r="T479">
        <v>250</v>
      </c>
      <c r="W479">
        <v>250</v>
      </c>
      <c r="X479">
        <v>250</v>
      </c>
      <c r="Y479">
        <v>150</v>
      </c>
      <c r="Z479">
        <v>200</v>
      </c>
      <c r="AA479">
        <v>250</v>
      </c>
      <c r="AB479">
        <v>200</v>
      </c>
      <c r="AC479">
        <v>250</v>
      </c>
      <c r="AD479">
        <v>280</v>
      </c>
      <c r="AE479">
        <v>220</v>
      </c>
      <c r="AF479">
        <v>250</v>
      </c>
      <c r="AG479">
        <v>250</v>
      </c>
      <c r="AH479">
        <v>250</v>
      </c>
      <c r="AI479">
        <v>280</v>
      </c>
      <c r="AL479">
        <v>200</v>
      </c>
      <c r="AN479">
        <v>150</v>
      </c>
      <c r="AO479">
        <v>250</v>
      </c>
      <c r="AP479">
        <v>180</v>
      </c>
      <c r="AQ479">
        <v>250</v>
      </c>
      <c r="AR479">
        <v>250</v>
      </c>
      <c r="AS479">
        <v>250</v>
      </c>
      <c r="AT479">
        <v>200</v>
      </c>
      <c r="AU479">
        <v>250</v>
      </c>
    </row>
    <row r="480" spans="1:47" x14ac:dyDescent="0.3">
      <c r="A480" s="53"/>
      <c r="B480" s="4" t="s">
        <v>148</v>
      </c>
      <c r="C480">
        <v>60</v>
      </c>
      <c r="D480">
        <v>11</v>
      </c>
      <c r="E480">
        <v>30</v>
      </c>
      <c r="F480">
        <v>72</v>
      </c>
      <c r="G480">
        <v>40</v>
      </c>
      <c r="H480">
        <v>64</v>
      </c>
      <c r="I480">
        <v>60</v>
      </c>
      <c r="J480">
        <v>32</v>
      </c>
      <c r="L480">
        <v>62</v>
      </c>
      <c r="N480">
        <v>38</v>
      </c>
      <c r="O480">
        <v>20</v>
      </c>
      <c r="Q480">
        <v>42</v>
      </c>
      <c r="R480">
        <v>32</v>
      </c>
      <c r="S480">
        <v>48</v>
      </c>
      <c r="T480">
        <v>72</v>
      </c>
      <c r="W480">
        <v>70</v>
      </c>
      <c r="X480">
        <v>50</v>
      </c>
      <c r="Y480">
        <v>44</v>
      </c>
      <c r="Z480">
        <v>31</v>
      </c>
      <c r="AA480">
        <v>44</v>
      </c>
      <c r="AB480">
        <v>34</v>
      </c>
      <c r="AC480">
        <v>51</v>
      </c>
      <c r="AD480">
        <v>48</v>
      </c>
      <c r="AE480">
        <v>32</v>
      </c>
      <c r="AF480">
        <v>47</v>
      </c>
      <c r="AG480">
        <v>42</v>
      </c>
      <c r="AH480">
        <v>59</v>
      </c>
      <c r="AI480">
        <v>62</v>
      </c>
      <c r="AL480">
        <v>74</v>
      </c>
      <c r="AN480">
        <v>80</v>
      </c>
      <c r="AO480">
        <v>20</v>
      </c>
      <c r="AP480">
        <v>56</v>
      </c>
      <c r="AQ480">
        <v>42</v>
      </c>
      <c r="AR480">
        <v>90</v>
      </c>
      <c r="AS480">
        <v>45</v>
      </c>
      <c r="AT480">
        <v>74</v>
      </c>
      <c r="AU480">
        <v>58</v>
      </c>
    </row>
    <row r="481" spans="1:47" x14ac:dyDescent="0.3">
      <c r="A481" s="53"/>
      <c r="B481" s="4" t="s">
        <v>149</v>
      </c>
      <c r="C481">
        <v>-128</v>
      </c>
      <c r="D481">
        <v>-132</v>
      </c>
      <c r="E481">
        <v>-240</v>
      </c>
      <c r="F481">
        <v>-130</v>
      </c>
      <c r="G481">
        <v>-109</v>
      </c>
      <c r="H481">
        <v>-118</v>
      </c>
      <c r="I481">
        <v>-95</v>
      </c>
      <c r="J481">
        <v>-106</v>
      </c>
      <c r="L481">
        <v>-126</v>
      </c>
      <c r="N481">
        <v>-66</v>
      </c>
      <c r="O481">
        <v>-110</v>
      </c>
      <c r="Q481">
        <v>-22</v>
      </c>
      <c r="R481">
        <v>-68</v>
      </c>
      <c r="S481">
        <v>-78</v>
      </c>
      <c r="T481">
        <v>-168</v>
      </c>
      <c r="W481">
        <v>-68</v>
      </c>
      <c r="X481">
        <v>-121</v>
      </c>
      <c r="Y481">
        <v>-57</v>
      </c>
      <c r="Z481">
        <v>-106</v>
      </c>
      <c r="AA481">
        <v>-106</v>
      </c>
      <c r="AB481">
        <v>-96</v>
      </c>
      <c r="AC481">
        <v>-115</v>
      </c>
      <c r="AD481">
        <v>-110</v>
      </c>
      <c r="AE481">
        <v>-90</v>
      </c>
      <c r="AF481">
        <v>-123</v>
      </c>
      <c r="AG481">
        <v>-118</v>
      </c>
      <c r="AH481">
        <v>-118</v>
      </c>
      <c r="AI481">
        <v>-136</v>
      </c>
      <c r="AL481">
        <v>-56</v>
      </c>
      <c r="AN481">
        <v>-220</v>
      </c>
      <c r="AO481">
        <v>-53</v>
      </c>
      <c r="AP481">
        <v>-39</v>
      </c>
      <c r="AQ481">
        <v>-80</v>
      </c>
      <c r="AR481">
        <v>-120</v>
      </c>
      <c r="AS481">
        <v>-129</v>
      </c>
      <c r="AT481">
        <v>-278</v>
      </c>
      <c r="AU481">
        <v>-100</v>
      </c>
    </row>
    <row r="482" spans="1:47" ht="15" thickBot="1" x14ac:dyDescent="0.35">
      <c r="A482" s="53"/>
      <c r="B482" s="2" t="s">
        <v>150</v>
      </c>
      <c r="C482">
        <v>150</v>
      </c>
      <c r="D482">
        <v>82</v>
      </c>
      <c r="E482">
        <v>200</v>
      </c>
      <c r="F482">
        <v>148</v>
      </c>
      <c r="G482">
        <v>111</v>
      </c>
      <c r="H482">
        <v>130</v>
      </c>
      <c r="I482">
        <v>107</v>
      </c>
      <c r="J482">
        <v>91</v>
      </c>
      <c r="L482">
        <v>132</v>
      </c>
      <c r="N482">
        <v>122</v>
      </c>
      <c r="O482">
        <v>128</v>
      </c>
      <c r="Q482">
        <v>124</v>
      </c>
      <c r="R482">
        <v>107</v>
      </c>
      <c r="S482">
        <v>200</v>
      </c>
      <c r="T482">
        <v>162</v>
      </c>
      <c r="W482">
        <v>84</v>
      </c>
      <c r="X482">
        <v>103</v>
      </c>
      <c r="Y482">
        <v>80</v>
      </c>
      <c r="Z482">
        <v>82</v>
      </c>
      <c r="AA482">
        <v>142</v>
      </c>
      <c r="AB482">
        <v>120</v>
      </c>
      <c r="AC482">
        <v>138</v>
      </c>
      <c r="AD482">
        <v>142</v>
      </c>
      <c r="AE482">
        <v>98</v>
      </c>
      <c r="AF482">
        <v>103</v>
      </c>
      <c r="AG482">
        <v>132</v>
      </c>
      <c r="AH482">
        <v>90</v>
      </c>
      <c r="AI482">
        <v>158</v>
      </c>
      <c r="AL482">
        <v>175</v>
      </c>
      <c r="AN482">
        <v>243</v>
      </c>
      <c r="AO482">
        <v>135</v>
      </c>
      <c r="AP482">
        <v>171</v>
      </c>
      <c r="AQ482">
        <v>150</v>
      </c>
      <c r="AR482">
        <v>140</v>
      </c>
      <c r="AS482">
        <v>143</v>
      </c>
      <c r="AT482">
        <v>121</v>
      </c>
      <c r="AU482">
        <v>118</v>
      </c>
    </row>
    <row r="483" spans="1:47" x14ac:dyDescent="0.3">
      <c r="A483" s="53" t="s">
        <v>323</v>
      </c>
      <c r="B483" s="3" t="s">
        <v>5</v>
      </c>
      <c r="C483" s="31">
        <v>45570</v>
      </c>
      <c r="D483" s="31">
        <v>45302</v>
      </c>
      <c r="E483" s="31">
        <v>45540</v>
      </c>
      <c r="F483" t="s">
        <v>501</v>
      </c>
      <c r="G483" s="31">
        <v>45455</v>
      </c>
      <c r="H483" t="s">
        <v>733</v>
      </c>
      <c r="I483" t="s">
        <v>503</v>
      </c>
      <c r="J483" t="s">
        <v>499</v>
      </c>
      <c r="L483" t="s">
        <v>480</v>
      </c>
      <c r="N483" t="s">
        <v>251</v>
      </c>
      <c r="O483" s="31">
        <v>45601</v>
      </c>
      <c r="Q483" t="s">
        <v>565</v>
      </c>
      <c r="R483" t="s">
        <v>715</v>
      </c>
      <c r="S483" s="31">
        <v>45481</v>
      </c>
      <c r="T483" t="s">
        <v>1264</v>
      </c>
      <c r="W483" t="s">
        <v>1184</v>
      </c>
      <c r="X483" t="s">
        <v>644</v>
      </c>
      <c r="Y483" t="s">
        <v>524</v>
      </c>
      <c r="Z483" s="31">
        <v>45478</v>
      </c>
      <c r="AA483" t="s">
        <v>739</v>
      </c>
      <c r="AB483" t="s">
        <v>480</v>
      </c>
      <c r="AC483" t="s">
        <v>480</v>
      </c>
      <c r="AD483" t="s">
        <v>715</v>
      </c>
      <c r="AE483" s="31">
        <v>45601</v>
      </c>
      <c r="AF483" s="31">
        <v>45572</v>
      </c>
      <c r="AG483" t="s">
        <v>480</v>
      </c>
      <c r="AH483" t="s">
        <v>503</v>
      </c>
      <c r="AI483" s="31">
        <v>45631</v>
      </c>
      <c r="AL483" s="31">
        <v>45601</v>
      </c>
      <c r="AN483" t="s">
        <v>499</v>
      </c>
      <c r="AO483" t="s">
        <v>503</v>
      </c>
      <c r="AP483" t="s">
        <v>1267</v>
      </c>
      <c r="AQ483" s="31">
        <v>45601</v>
      </c>
      <c r="AR483" s="31">
        <v>45570</v>
      </c>
      <c r="AS483" s="31">
        <v>45570</v>
      </c>
      <c r="AT483" t="s">
        <v>897</v>
      </c>
      <c r="AU483" t="s">
        <v>899</v>
      </c>
    </row>
    <row r="484" spans="1:47" x14ac:dyDescent="0.3">
      <c r="A484" s="53"/>
      <c r="B484" s="4" t="s">
        <v>139</v>
      </c>
      <c r="C484">
        <v>4</v>
      </c>
      <c r="D484" t="s">
        <v>420</v>
      </c>
      <c r="E484">
        <v>4</v>
      </c>
      <c r="F484">
        <v>4</v>
      </c>
      <c r="G484">
        <v>4</v>
      </c>
      <c r="H484">
        <v>4</v>
      </c>
      <c r="I484">
        <v>4</v>
      </c>
      <c r="J484">
        <v>4</v>
      </c>
      <c r="L484">
        <v>4</v>
      </c>
      <c r="N484">
        <v>4</v>
      </c>
      <c r="O484">
        <v>4</v>
      </c>
      <c r="Q484">
        <v>4</v>
      </c>
      <c r="R484">
        <v>4</v>
      </c>
      <c r="S484">
        <v>4</v>
      </c>
      <c r="T484">
        <v>4</v>
      </c>
      <c r="W484">
        <v>4</v>
      </c>
      <c r="X484">
        <v>4</v>
      </c>
      <c r="Y484">
        <v>4</v>
      </c>
      <c r="Z484">
        <v>4</v>
      </c>
      <c r="AA484">
        <v>4</v>
      </c>
      <c r="AB484">
        <v>4</v>
      </c>
      <c r="AC484">
        <v>4</v>
      </c>
      <c r="AD484">
        <v>4</v>
      </c>
      <c r="AE484">
        <v>4</v>
      </c>
      <c r="AF484">
        <v>4</v>
      </c>
      <c r="AG484">
        <v>4</v>
      </c>
      <c r="AH484">
        <v>4</v>
      </c>
      <c r="AI484">
        <v>4</v>
      </c>
      <c r="AL484">
        <v>4</v>
      </c>
      <c r="AN484">
        <v>4</v>
      </c>
      <c r="AO484">
        <v>4</v>
      </c>
      <c r="AP484">
        <v>4</v>
      </c>
      <c r="AQ484">
        <v>4</v>
      </c>
      <c r="AR484">
        <v>4</v>
      </c>
      <c r="AS484">
        <v>4</v>
      </c>
      <c r="AT484">
        <v>4</v>
      </c>
      <c r="AU484">
        <v>4</v>
      </c>
    </row>
    <row r="485" spans="1:47" x14ac:dyDescent="0.3">
      <c r="A485" s="53"/>
      <c r="B485" s="4" t="s">
        <v>140</v>
      </c>
      <c r="C485">
        <v>68.5</v>
      </c>
      <c r="D485">
        <v>60.5</v>
      </c>
      <c r="E485">
        <v>47.5</v>
      </c>
      <c r="F485">
        <v>62</v>
      </c>
      <c r="G485">
        <v>74</v>
      </c>
      <c r="H485">
        <v>46.5</v>
      </c>
      <c r="I485">
        <v>60</v>
      </c>
      <c r="J485">
        <v>54.5</v>
      </c>
      <c r="L485">
        <v>50</v>
      </c>
      <c r="N485">
        <v>49.5</v>
      </c>
      <c r="O485">
        <v>54</v>
      </c>
      <c r="Q485">
        <v>53</v>
      </c>
      <c r="R485">
        <v>67</v>
      </c>
      <c r="S485">
        <v>53.5</v>
      </c>
      <c r="T485">
        <v>61.5</v>
      </c>
      <c r="W485">
        <v>71</v>
      </c>
      <c r="X485">
        <v>75</v>
      </c>
      <c r="Y485">
        <v>43</v>
      </c>
      <c r="Z485">
        <v>57.5</v>
      </c>
      <c r="AA485">
        <v>57.5</v>
      </c>
      <c r="AB485">
        <v>30.5</v>
      </c>
      <c r="AC485">
        <v>65.5</v>
      </c>
      <c r="AD485">
        <v>62.5</v>
      </c>
      <c r="AE485">
        <v>51.5</v>
      </c>
      <c r="AF485">
        <v>48.5</v>
      </c>
      <c r="AG485">
        <v>101</v>
      </c>
      <c r="AH485">
        <v>50.5</v>
      </c>
      <c r="AI485">
        <v>58</v>
      </c>
      <c r="AL485">
        <v>57.5</v>
      </c>
      <c r="AN485">
        <v>64</v>
      </c>
      <c r="AO485">
        <v>48</v>
      </c>
      <c r="AP485">
        <v>64.5</v>
      </c>
      <c r="AQ485">
        <v>57.5</v>
      </c>
      <c r="AR485">
        <v>41.5</v>
      </c>
      <c r="AS485">
        <v>83</v>
      </c>
      <c r="AT485">
        <v>52</v>
      </c>
      <c r="AU485">
        <v>87.5</v>
      </c>
    </row>
    <row r="486" spans="1:47" x14ac:dyDescent="0.3">
      <c r="A486" s="53"/>
      <c r="B486" s="32" t="s">
        <v>141</v>
      </c>
      <c r="C486">
        <f>(C487-C488)</f>
        <v>2.6000000000000085</v>
      </c>
      <c r="D486">
        <f t="shared" ref="D486:N486" si="592">(D487-D488)</f>
        <v>0.29999999999999716</v>
      </c>
      <c r="E486">
        <f t="shared" si="592"/>
        <v>3.5</v>
      </c>
      <c r="F486">
        <f t="shared" si="592"/>
        <v>3.9000000000000057</v>
      </c>
      <c r="G486">
        <f t="shared" si="592"/>
        <v>3</v>
      </c>
      <c r="H486">
        <f t="shared" si="592"/>
        <v>2.5</v>
      </c>
      <c r="I486">
        <f t="shared" si="592"/>
        <v>4.2000000000000028</v>
      </c>
      <c r="J486">
        <f t="shared" si="592"/>
        <v>0.20000000000000284</v>
      </c>
      <c r="L486">
        <f t="shared" si="592"/>
        <v>3</v>
      </c>
      <c r="N486">
        <f t="shared" si="592"/>
        <v>2</v>
      </c>
      <c r="O486">
        <f t="shared" ref="O486" si="593">(O487-O488)</f>
        <v>5</v>
      </c>
      <c r="Q486">
        <f t="shared" ref="Q486" si="594">(Q487-Q488)</f>
        <v>0.89999999999999858</v>
      </c>
      <c r="R486">
        <f t="shared" ref="R486" si="595">(R487-R488)</f>
        <v>3.2000000000000028</v>
      </c>
      <c r="S486">
        <f t="shared" ref="S486" si="596">(S487-S488)</f>
        <v>2.8999999999999986</v>
      </c>
      <c r="T486">
        <f t="shared" ref="T486" si="597">(T487-T488)</f>
        <v>2.7999999999999972</v>
      </c>
      <c r="W486">
        <f t="shared" ref="W486" si="598">(W487-W488)</f>
        <v>3.3999999999999915</v>
      </c>
      <c r="X486">
        <f t="shared" ref="X486" si="599">(X487-X488)</f>
        <v>3</v>
      </c>
      <c r="Y486">
        <f t="shared" ref="Y486" si="600">(Y487-Y488)</f>
        <v>0.19999999999999574</v>
      </c>
      <c r="Z486">
        <f t="shared" ref="Z486" si="601">(Z487-Z488)</f>
        <v>0.20000000000000284</v>
      </c>
      <c r="AA486">
        <f t="shared" ref="AA486" si="602">(AA487-AA488)</f>
        <v>0.29999999999999716</v>
      </c>
      <c r="AB486">
        <f t="shared" ref="AB486" si="603">(AB487-AB488)</f>
        <v>2.4000000000000021</v>
      </c>
      <c r="AC486">
        <f t="shared" ref="AC486" si="604">(AC487-AC488)</f>
        <v>1.7000000000000028</v>
      </c>
      <c r="AD486">
        <f t="shared" ref="AD486" si="605">(AD487-AD488)</f>
        <v>3.1000000000000085</v>
      </c>
      <c r="AE486">
        <f t="shared" ref="AE486" si="606">(AE487-AE488)</f>
        <v>0.40000000000000568</v>
      </c>
      <c r="AF486" s="24">
        <f t="shared" ref="AF486:AU486" si="607">(AF487-AF488)</f>
        <v>-0.10000000000000142</v>
      </c>
      <c r="AG486">
        <f t="shared" si="607"/>
        <v>4.2999999999999972</v>
      </c>
      <c r="AH486">
        <f t="shared" si="607"/>
        <v>1.1000000000000014</v>
      </c>
      <c r="AI486">
        <f t="shared" si="607"/>
        <v>3</v>
      </c>
      <c r="AL486">
        <f t="shared" si="607"/>
        <v>3.2999999999999972</v>
      </c>
      <c r="AN486">
        <f t="shared" si="607"/>
        <v>1.8999999999999915</v>
      </c>
      <c r="AO486">
        <f t="shared" si="607"/>
        <v>3.1999999999999957</v>
      </c>
      <c r="AP486">
        <f t="shared" si="607"/>
        <v>3.2000000000000028</v>
      </c>
      <c r="AQ486">
        <f t="shared" si="607"/>
        <v>0.89999999999999858</v>
      </c>
      <c r="AR486">
        <f t="shared" si="607"/>
        <v>2.5</v>
      </c>
      <c r="AS486">
        <f t="shared" si="607"/>
        <v>3.4000000000000057</v>
      </c>
      <c r="AT486">
        <f t="shared" si="607"/>
        <v>3.2999999999999972</v>
      </c>
      <c r="AU486">
        <f t="shared" si="607"/>
        <v>3.6999999999999886</v>
      </c>
    </row>
    <row r="487" spans="1:47" x14ac:dyDescent="0.3">
      <c r="A487" s="53"/>
      <c r="B487" s="4" t="s">
        <v>142</v>
      </c>
      <c r="C487">
        <v>71.2</v>
      </c>
      <c r="D487">
        <v>60.8</v>
      </c>
      <c r="E487">
        <v>51.1</v>
      </c>
      <c r="F487">
        <v>65.900000000000006</v>
      </c>
      <c r="G487">
        <v>76.900000000000006</v>
      </c>
      <c r="H487">
        <v>50</v>
      </c>
      <c r="I487">
        <v>65.2</v>
      </c>
      <c r="J487">
        <v>52.6</v>
      </c>
      <c r="L487">
        <v>53.1</v>
      </c>
      <c r="N487">
        <v>53</v>
      </c>
      <c r="O487">
        <v>60.3</v>
      </c>
      <c r="Q487">
        <v>53.9</v>
      </c>
      <c r="R487">
        <v>65</v>
      </c>
      <c r="S487">
        <v>56.3</v>
      </c>
      <c r="T487">
        <v>64.3</v>
      </c>
      <c r="W487">
        <v>74.599999999999994</v>
      </c>
      <c r="X487">
        <v>78.5</v>
      </c>
      <c r="Y487">
        <v>42.9</v>
      </c>
      <c r="Z487">
        <v>56.5</v>
      </c>
      <c r="AA487">
        <v>57.4</v>
      </c>
      <c r="AB487">
        <v>32.6</v>
      </c>
      <c r="AC487">
        <v>67.3</v>
      </c>
      <c r="AD487">
        <v>65.400000000000006</v>
      </c>
      <c r="AE487">
        <v>52.2</v>
      </c>
      <c r="AF487" s="24">
        <v>45.4</v>
      </c>
      <c r="AG487">
        <v>104.7</v>
      </c>
      <c r="AH487">
        <v>51.5</v>
      </c>
      <c r="AI487">
        <v>62.5</v>
      </c>
      <c r="AL487">
        <v>61.5</v>
      </c>
      <c r="AN487">
        <v>66.3</v>
      </c>
      <c r="AO487">
        <v>50.8</v>
      </c>
      <c r="AP487">
        <v>67.400000000000006</v>
      </c>
      <c r="AQ487">
        <v>58.3</v>
      </c>
      <c r="AR487">
        <v>43.7</v>
      </c>
      <c r="AS487">
        <v>86.2</v>
      </c>
      <c r="AT487">
        <v>55</v>
      </c>
      <c r="AU487">
        <v>90.1</v>
      </c>
    </row>
    <row r="488" spans="1:47" x14ac:dyDescent="0.3">
      <c r="A488" s="53"/>
      <c r="B488" s="4" t="s">
        <v>143</v>
      </c>
      <c r="C488">
        <v>68.599999999999994</v>
      </c>
      <c r="D488">
        <v>60.5</v>
      </c>
      <c r="E488">
        <v>47.6</v>
      </c>
      <c r="F488">
        <v>62</v>
      </c>
      <c r="G488">
        <v>73.900000000000006</v>
      </c>
      <c r="H488">
        <v>47.5</v>
      </c>
      <c r="I488">
        <v>61</v>
      </c>
      <c r="J488">
        <v>52.4</v>
      </c>
      <c r="L488">
        <v>50.1</v>
      </c>
      <c r="N488">
        <v>51</v>
      </c>
      <c r="O488">
        <v>55.3</v>
      </c>
      <c r="Q488">
        <v>53</v>
      </c>
      <c r="R488">
        <v>61.8</v>
      </c>
      <c r="S488">
        <v>53.4</v>
      </c>
      <c r="T488">
        <v>61.5</v>
      </c>
      <c r="W488">
        <v>71.2</v>
      </c>
      <c r="X488">
        <v>75.5</v>
      </c>
      <c r="Y488">
        <v>42.7</v>
      </c>
      <c r="Z488">
        <v>56.3</v>
      </c>
      <c r="AA488">
        <v>57.1</v>
      </c>
      <c r="AB488">
        <v>30.2</v>
      </c>
      <c r="AC488">
        <v>65.599999999999994</v>
      </c>
      <c r="AD488">
        <v>62.3</v>
      </c>
      <c r="AE488">
        <v>51.8</v>
      </c>
      <c r="AF488" s="24">
        <v>45.5</v>
      </c>
      <c r="AG488">
        <v>100.4</v>
      </c>
      <c r="AH488">
        <v>50.4</v>
      </c>
      <c r="AI488">
        <v>59.5</v>
      </c>
      <c r="AL488">
        <v>58.2</v>
      </c>
      <c r="AN488">
        <v>64.400000000000006</v>
      </c>
      <c r="AO488">
        <v>47.6</v>
      </c>
      <c r="AP488">
        <v>64.2</v>
      </c>
      <c r="AQ488">
        <v>57.4</v>
      </c>
      <c r="AR488">
        <v>41.2</v>
      </c>
      <c r="AS488">
        <v>82.8</v>
      </c>
      <c r="AT488">
        <v>51.7</v>
      </c>
      <c r="AU488">
        <v>86.4</v>
      </c>
    </row>
    <row r="489" spans="1:47" x14ac:dyDescent="0.3">
      <c r="A489" s="53"/>
      <c r="B489" s="4" t="s">
        <v>144</v>
      </c>
      <c r="C489">
        <v>2700</v>
      </c>
      <c r="D489">
        <v>500</v>
      </c>
      <c r="E489">
        <v>3600</v>
      </c>
      <c r="F489">
        <v>4000</v>
      </c>
      <c r="G489">
        <v>2900</v>
      </c>
      <c r="H489">
        <v>3500</v>
      </c>
      <c r="I489">
        <v>4000</v>
      </c>
      <c r="J489" t="s">
        <v>404</v>
      </c>
      <c r="L489">
        <v>3100</v>
      </c>
      <c r="N489">
        <v>3500</v>
      </c>
      <c r="O489">
        <v>6000</v>
      </c>
      <c r="Q489">
        <v>900</v>
      </c>
      <c r="R489">
        <v>2500</v>
      </c>
      <c r="S489">
        <v>2800</v>
      </c>
      <c r="T489">
        <v>2800</v>
      </c>
      <c r="W489">
        <v>3600</v>
      </c>
      <c r="X489">
        <v>3800</v>
      </c>
      <c r="Y489">
        <v>500</v>
      </c>
      <c r="Z489" t="s">
        <v>404</v>
      </c>
      <c r="AA489">
        <v>500</v>
      </c>
      <c r="AB489">
        <v>2100</v>
      </c>
      <c r="AC489">
        <v>1800</v>
      </c>
      <c r="AD489">
        <v>2900</v>
      </c>
      <c r="AE489">
        <v>700</v>
      </c>
      <c r="AF489" t="s">
        <v>404</v>
      </c>
      <c r="AG489">
        <v>3700</v>
      </c>
      <c r="AH489">
        <v>1000</v>
      </c>
      <c r="AI489">
        <v>4500</v>
      </c>
      <c r="AL489">
        <v>4000</v>
      </c>
      <c r="AN489">
        <v>2300</v>
      </c>
      <c r="AO489">
        <v>2800</v>
      </c>
      <c r="AP489">
        <v>2900</v>
      </c>
      <c r="AQ489">
        <v>800</v>
      </c>
      <c r="AR489">
        <v>2200</v>
      </c>
      <c r="AS489">
        <v>3200</v>
      </c>
      <c r="AT489">
        <v>3000</v>
      </c>
      <c r="AU489">
        <v>2600</v>
      </c>
    </row>
    <row r="490" spans="1:47" x14ac:dyDescent="0.3">
      <c r="A490" s="53"/>
      <c r="B490" s="4" t="s">
        <v>145</v>
      </c>
      <c r="C490">
        <v>2700</v>
      </c>
      <c r="D490">
        <v>500</v>
      </c>
      <c r="F490">
        <v>4000</v>
      </c>
      <c r="G490">
        <v>2900</v>
      </c>
      <c r="H490">
        <v>3500</v>
      </c>
      <c r="I490">
        <v>4000</v>
      </c>
      <c r="L490">
        <v>3100</v>
      </c>
      <c r="N490">
        <v>2000</v>
      </c>
      <c r="O490">
        <v>5000</v>
      </c>
      <c r="Q490">
        <v>900</v>
      </c>
      <c r="R490">
        <v>3200</v>
      </c>
      <c r="S490">
        <v>2900</v>
      </c>
      <c r="T490">
        <v>2800</v>
      </c>
      <c r="W490">
        <v>3600</v>
      </c>
      <c r="X490">
        <v>3800</v>
      </c>
      <c r="Y490">
        <v>500</v>
      </c>
      <c r="Z490" t="s">
        <v>404</v>
      </c>
      <c r="AA490">
        <v>500</v>
      </c>
      <c r="AB490">
        <v>2100</v>
      </c>
      <c r="AC490">
        <v>1800</v>
      </c>
      <c r="AD490">
        <v>2900</v>
      </c>
      <c r="AE490">
        <v>700</v>
      </c>
      <c r="AF490" t="s">
        <v>404</v>
      </c>
      <c r="AG490">
        <v>3700</v>
      </c>
      <c r="AH490">
        <v>1000</v>
      </c>
      <c r="AI490">
        <v>3500</v>
      </c>
      <c r="AL490">
        <v>3500</v>
      </c>
      <c r="AN490">
        <v>2300</v>
      </c>
      <c r="AO490">
        <v>2800</v>
      </c>
      <c r="AQ490">
        <v>800</v>
      </c>
      <c r="AR490">
        <v>2200</v>
      </c>
      <c r="AS490">
        <v>3200</v>
      </c>
      <c r="AT490">
        <v>3300</v>
      </c>
      <c r="AU490">
        <v>4000</v>
      </c>
    </row>
    <row r="491" spans="1:47" x14ac:dyDescent="0.3">
      <c r="A491" s="53"/>
      <c r="B491" s="4" t="s">
        <v>146</v>
      </c>
      <c r="C491" t="s">
        <v>203</v>
      </c>
      <c r="D491" t="s">
        <v>421</v>
      </c>
      <c r="E491" t="s">
        <v>498</v>
      </c>
      <c r="F491" t="s">
        <v>2654</v>
      </c>
      <c r="G491" t="s">
        <v>248</v>
      </c>
      <c r="H491" t="s">
        <v>734</v>
      </c>
      <c r="I491" t="s">
        <v>853</v>
      </c>
      <c r="J491" t="s">
        <v>190</v>
      </c>
      <c r="L491" t="s">
        <v>973</v>
      </c>
      <c r="N491" t="s">
        <v>2562</v>
      </c>
      <c r="O491" t="s">
        <v>1262</v>
      </c>
      <c r="Q491" t="s">
        <v>825</v>
      </c>
      <c r="R491" t="s">
        <v>184</v>
      </c>
      <c r="S491" t="s">
        <v>1086</v>
      </c>
      <c r="T491" t="s">
        <v>1591</v>
      </c>
      <c r="W491" t="s">
        <v>995</v>
      </c>
      <c r="X491" t="s">
        <v>1705</v>
      </c>
      <c r="Y491" t="s">
        <v>1748</v>
      </c>
      <c r="Z491" t="s">
        <v>1804</v>
      </c>
      <c r="AA491" t="s">
        <v>1876</v>
      </c>
      <c r="AB491" t="s">
        <v>209</v>
      </c>
      <c r="AC491" t="s">
        <v>1504</v>
      </c>
      <c r="AD491" t="s">
        <v>2125</v>
      </c>
      <c r="AE491" t="s">
        <v>2232</v>
      </c>
      <c r="AF491" t="s">
        <v>2306</v>
      </c>
      <c r="AG491" t="s">
        <v>2582</v>
      </c>
      <c r="AH491" t="s">
        <v>1191</v>
      </c>
      <c r="AI491" t="s">
        <v>1580</v>
      </c>
      <c r="AL491" t="s">
        <v>1087</v>
      </c>
      <c r="AN491" t="s">
        <v>1223</v>
      </c>
      <c r="AO491" t="s">
        <v>2009</v>
      </c>
      <c r="AP491" t="s">
        <v>2824</v>
      </c>
      <c r="AQ491" t="s">
        <v>2962</v>
      </c>
      <c r="AR491" t="s">
        <v>1876</v>
      </c>
      <c r="AS491" t="s">
        <v>1733</v>
      </c>
      <c r="AT491" t="s">
        <v>3163</v>
      </c>
      <c r="AU491" t="s">
        <v>835</v>
      </c>
    </row>
    <row r="492" spans="1:47" x14ac:dyDescent="0.3">
      <c r="A492" s="53"/>
      <c r="B492" s="4" t="s">
        <v>147</v>
      </c>
      <c r="C492">
        <v>250</v>
      </c>
      <c r="D492">
        <v>200</v>
      </c>
      <c r="E492">
        <v>200</v>
      </c>
      <c r="F492">
        <v>250</v>
      </c>
      <c r="G492">
        <v>250</v>
      </c>
      <c r="H492">
        <v>200</v>
      </c>
      <c r="I492">
        <v>250</v>
      </c>
      <c r="J492">
        <v>180</v>
      </c>
      <c r="L492">
        <v>250</v>
      </c>
      <c r="N492">
        <v>200</v>
      </c>
      <c r="O492">
        <v>220</v>
      </c>
      <c r="Q492">
        <v>200</v>
      </c>
      <c r="R492">
        <v>250</v>
      </c>
      <c r="S492">
        <v>200</v>
      </c>
      <c r="T492">
        <v>250</v>
      </c>
      <c r="W492">
        <v>220</v>
      </c>
      <c r="X492">
        <v>250</v>
      </c>
      <c r="Y492">
        <v>150</v>
      </c>
      <c r="Z492">
        <v>250</v>
      </c>
      <c r="AA492">
        <v>250</v>
      </c>
      <c r="AB492">
        <v>200</v>
      </c>
      <c r="AC492">
        <v>250</v>
      </c>
      <c r="AD492">
        <v>260</v>
      </c>
      <c r="AE492">
        <v>220</v>
      </c>
      <c r="AF492">
        <v>240</v>
      </c>
      <c r="AG492">
        <v>250</v>
      </c>
      <c r="AH492">
        <v>250</v>
      </c>
      <c r="AI492">
        <v>250</v>
      </c>
      <c r="AL492">
        <v>230</v>
      </c>
      <c r="AN492">
        <v>230</v>
      </c>
      <c r="AO492">
        <v>300</v>
      </c>
      <c r="AP492">
        <v>180</v>
      </c>
      <c r="AQ492">
        <v>200</v>
      </c>
      <c r="AR492">
        <v>250</v>
      </c>
      <c r="AS492">
        <v>250</v>
      </c>
      <c r="AT492">
        <v>200</v>
      </c>
      <c r="AU492">
        <v>250</v>
      </c>
    </row>
    <row r="493" spans="1:47" x14ac:dyDescent="0.3">
      <c r="A493" s="53"/>
      <c r="B493" s="4" t="s">
        <v>148</v>
      </c>
      <c r="C493">
        <v>48</v>
      </c>
      <c r="D493">
        <v>48</v>
      </c>
      <c r="E493">
        <v>52</v>
      </c>
      <c r="F493">
        <v>60</v>
      </c>
      <c r="G493">
        <v>58</v>
      </c>
      <c r="H493">
        <v>65</v>
      </c>
      <c r="I493">
        <v>62</v>
      </c>
      <c r="J493">
        <v>34</v>
      </c>
      <c r="L493">
        <v>36</v>
      </c>
      <c r="N493">
        <v>50</v>
      </c>
      <c r="O493">
        <v>38</v>
      </c>
      <c r="Q493">
        <v>40</v>
      </c>
      <c r="R493">
        <v>43</v>
      </c>
      <c r="S493">
        <v>54</v>
      </c>
      <c r="T493">
        <v>74</v>
      </c>
      <c r="W493">
        <v>60</v>
      </c>
      <c r="X493">
        <v>70</v>
      </c>
      <c r="Y493">
        <v>44</v>
      </c>
      <c r="Z493">
        <v>20</v>
      </c>
      <c r="AA493">
        <v>78</v>
      </c>
      <c r="AB493">
        <v>50</v>
      </c>
      <c r="AC493">
        <v>44</v>
      </c>
      <c r="AD493">
        <v>38</v>
      </c>
      <c r="AE493">
        <v>32</v>
      </c>
      <c r="AF493">
        <v>48</v>
      </c>
      <c r="AG493">
        <v>35</v>
      </c>
      <c r="AH493">
        <v>37</v>
      </c>
      <c r="AI493">
        <v>62</v>
      </c>
      <c r="AL493">
        <v>60</v>
      </c>
      <c r="AN493">
        <v>38</v>
      </c>
      <c r="AO493">
        <v>64</v>
      </c>
      <c r="AP493">
        <v>88</v>
      </c>
      <c r="AQ493">
        <v>24</v>
      </c>
      <c r="AR493">
        <v>70</v>
      </c>
      <c r="AS493">
        <v>54</v>
      </c>
      <c r="AT493">
        <v>93</v>
      </c>
      <c r="AU493">
        <v>50</v>
      </c>
    </row>
    <row r="494" spans="1:47" x14ac:dyDescent="0.3">
      <c r="A494" s="53"/>
      <c r="B494" s="4" t="s">
        <v>149</v>
      </c>
      <c r="C494">
        <v>-4</v>
      </c>
      <c r="D494">
        <v>-198</v>
      </c>
      <c r="E494">
        <v>-154</v>
      </c>
      <c r="F494">
        <v>-114</v>
      </c>
      <c r="G494">
        <v>-110</v>
      </c>
      <c r="H494">
        <v>-100</v>
      </c>
      <c r="I494">
        <v>-132</v>
      </c>
      <c r="J494">
        <v>-112</v>
      </c>
      <c r="L494">
        <v>-145</v>
      </c>
      <c r="N494">
        <v>-78</v>
      </c>
      <c r="O494">
        <v>-122</v>
      </c>
      <c r="Q494">
        <v>-41</v>
      </c>
      <c r="R494">
        <v>-126</v>
      </c>
      <c r="S494">
        <v>-50</v>
      </c>
      <c r="T494">
        <v>-168</v>
      </c>
      <c r="W494">
        <v>-110</v>
      </c>
      <c r="X494">
        <v>-86</v>
      </c>
      <c r="Y494">
        <v>-49</v>
      </c>
      <c r="Z494" s="24">
        <v>156</v>
      </c>
      <c r="AA494">
        <v>-130</v>
      </c>
      <c r="AB494">
        <v>-82</v>
      </c>
      <c r="AC494">
        <v>-102</v>
      </c>
      <c r="AD494">
        <v>-152</v>
      </c>
      <c r="AE494">
        <v>-96</v>
      </c>
      <c r="AF494">
        <v>-145</v>
      </c>
      <c r="AG494">
        <v>-75</v>
      </c>
      <c r="AH494">
        <v>-123</v>
      </c>
      <c r="AI494">
        <v>-116</v>
      </c>
      <c r="AL494" s="24">
        <v>70</v>
      </c>
      <c r="AN494">
        <v>-108</v>
      </c>
      <c r="AO494">
        <v>-128</v>
      </c>
      <c r="AP494">
        <v>-56</v>
      </c>
      <c r="AQ494">
        <v>-58</v>
      </c>
      <c r="AR494">
        <v>-110</v>
      </c>
      <c r="AS494">
        <v>-122</v>
      </c>
      <c r="AT494">
        <v>-282</v>
      </c>
      <c r="AU494">
        <v>-98</v>
      </c>
    </row>
    <row r="495" spans="1:47" ht="15" thickBot="1" x14ac:dyDescent="0.35">
      <c r="A495" s="53"/>
      <c r="B495" s="2" t="s">
        <v>150</v>
      </c>
      <c r="D495">
        <v>148</v>
      </c>
      <c r="E495">
        <v>280</v>
      </c>
      <c r="F495">
        <v>145</v>
      </c>
      <c r="G495">
        <v>124</v>
      </c>
      <c r="H495">
        <v>86</v>
      </c>
      <c r="I495">
        <v>110</v>
      </c>
      <c r="J495">
        <v>132</v>
      </c>
      <c r="L495">
        <v>158</v>
      </c>
      <c r="N495">
        <v>90</v>
      </c>
      <c r="O495">
        <v>140</v>
      </c>
      <c r="Q495">
        <v>118</v>
      </c>
      <c r="R495">
        <v>161</v>
      </c>
      <c r="S495">
        <v>210</v>
      </c>
      <c r="T495">
        <v>158</v>
      </c>
      <c r="W495">
        <v>91</v>
      </c>
      <c r="X495">
        <v>93</v>
      </c>
      <c r="Y495">
        <v>68</v>
      </c>
      <c r="Z495">
        <v>138</v>
      </c>
      <c r="AA495">
        <v>146</v>
      </c>
      <c r="AB495">
        <v>78</v>
      </c>
      <c r="AC495">
        <v>104</v>
      </c>
      <c r="AD495">
        <v>158</v>
      </c>
      <c r="AE495">
        <v>100</v>
      </c>
      <c r="AF495">
        <v>87</v>
      </c>
      <c r="AG495">
        <v>176</v>
      </c>
      <c r="AH495">
        <v>86</v>
      </c>
      <c r="AI495">
        <v>123</v>
      </c>
      <c r="AL495">
        <v>188</v>
      </c>
      <c r="AN495">
        <v>103</v>
      </c>
      <c r="AO495">
        <v>167</v>
      </c>
      <c r="AP495">
        <v>146</v>
      </c>
      <c r="AQ495">
        <v>102</v>
      </c>
      <c r="AR495">
        <v>120</v>
      </c>
      <c r="AS495">
        <v>146</v>
      </c>
      <c r="AT495">
        <v>173</v>
      </c>
      <c r="AU495">
        <v>113</v>
      </c>
    </row>
    <row r="496" spans="1:47" x14ac:dyDescent="0.3">
      <c r="A496" s="57" t="s">
        <v>324</v>
      </c>
      <c r="B496" s="3" t="s">
        <v>5</v>
      </c>
      <c r="C496" t="s">
        <v>204</v>
      </c>
      <c r="D496" s="31">
        <v>45515</v>
      </c>
      <c r="E496" t="s">
        <v>499</v>
      </c>
      <c r="F496" t="s">
        <v>735</v>
      </c>
      <c r="G496" s="31">
        <v>45516</v>
      </c>
      <c r="H496" t="s">
        <v>735</v>
      </c>
      <c r="I496" t="s">
        <v>507</v>
      </c>
      <c r="J496" t="s">
        <v>501</v>
      </c>
      <c r="L496" t="s">
        <v>717</v>
      </c>
      <c r="N496" t="s">
        <v>548</v>
      </c>
      <c r="O496" t="s">
        <v>204</v>
      </c>
      <c r="Q496" s="31" t="s">
        <v>603</v>
      </c>
      <c r="R496" t="s">
        <v>186</v>
      </c>
      <c r="S496" s="31">
        <v>45543</v>
      </c>
      <c r="T496" t="s">
        <v>737</v>
      </c>
      <c r="W496" t="s">
        <v>265</v>
      </c>
      <c r="X496" t="s">
        <v>590</v>
      </c>
      <c r="Y496" t="s">
        <v>1276</v>
      </c>
      <c r="Z496" s="31">
        <v>45570</v>
      </c>
      <c r="AA496" t="s">
        <v>512</v>
      </c>
      <c r="AB496" t="s">
        <v>1251</v>
      </c>
      <c r="AC496" t="s">
        <v>717</v>
      </c>
      <c r="AD496" t="s">
        <v>1251</v>
      </c>
      <c r="AE496" t="s">
        <v>204</v>
      </c>
      <c r="AF496" s="31">
        <v>45633</v>
      </c>
      <c r="AG496" t="s">
        <v>717</v>
      </c>
      <c r="AH496" t="s">
        <v>1267</v>
      </c>
      <c r="AI496" t="s">
        <v>501</v>
      </c>
      <c r="AL496" t="s">
        <v>733</v>
      </c>
      <c r="AN496" t="s">
        <v>501</v>
      </c>
      <c r="AO496" t="s">
        <v>210</v>
      </c>
      <c r="AP496" t="s">
        <v>211</v>
      </c>
      <c r="AQ496" t="s">
        <v>733</v>
      </c>
      <c r="AR496" t="s">
        <v>204</v>
      </c>
      <c r="AS496" t="s">
        <v>499</v>
      </c>
      <c r="AT496" t="s">
        <v>592</v>
      </c>
      <c r="AU496" t="s">
        <v>594</v>
      </c>
    </row>
    <row r="497" spans="1:47" x14ac:dyDescent="0.3">
      <c r="A497" s="57"/>
      <c r="B497" s="4" t="s">
        <v>139</v>
      </c>
      <c r="C497">
        <v>4</v>
      </c>
      <c r="D497">
        <v>4</v>
      </c>
      <c r="E497">
        <v>4</v>
      </c>
      <c r="F497">
        <v>4</v>
      </c>
      <c r="G497">
        <v>4</v>
      </c>
      <c r="H497">
        <v>4</v>
      </c>
      <c r="I497">
        <v>4</v>
      </c>
      <c r="J497">
        <v>4</v>
      </c>
      <c r="L497">
        <v>4</v>
      </c>
      <c r="N497">
        <v>4</v>
      </c>
      <c r="O497">
        <v>4</v>
      </c>
      <c r="Q497">
        <v>4</v>
      </c>
      <c r="R497">
        <v>4</v>
      </c>
      <c r="S497">
        <v>4</v>
      </c>
      <c r="T497">
        <v>4</v>
      </c>
      <c r="W497">
        <v>4</v>
      </c>
      <c r="X497">
        <v>4</v>
      </c>
      <c r="Y497">
        <v>4</v>
      </c>
      <c r="Z497">
        <v>4</v>
      </c>
      <c r="AA497">
        <v>4</v>
      </c>
      <c r="AB497">
        <v>4</v>
      </c>
      <c r="AC497">
        <v>4</v>
      </c>
      <c r="AD497">
        <v>4</v>
      </c>
      <c r="AE497">
        <v>4</v>
      </c>
      <c r="AF497">
        <v>4</v>
      </c>
      <c r="AG497">
        <v>4</v>
      </c>
      <c r="AH497">
        <v>4</v>
      </c>
      <c r="AI497">
        <v>4</v>
      </c>
      <c r="AL497">
        <v>4</v>
      </c>
      <c r="AN497">
        <v>4</v>
      </c>
      <c r="AO497">
        <v>4</v>
      </c>
      <c r="AP497">
        <v>4</v>
      </c>
      <c r="AQ497">
        <v>4</v>
      </c>
      <c r="AR497">
        <v>4</v>
      </c>
      <c r="AS497">
        <v>4</v>
      </c>
      <c r="AT497">
        <v>4</v>
      </c>
      <c r="AU497">
        <v>4</v>
      </c>
    </row>
    <row r="498" spans="1:47" x14ac:dyDescent="0.3">
      <c r="A498" s="57"/>
      <c r="B498" s="4" t="s">
        <v>140</v>
      </c>
      <c r="C498">
        <v>68.5</v>
      </c>
      <c r="D498">
        <v>60</v>
      </c>
      <c r="E498">
        <v>48</v>
      </c>
      <c r="F498">
        <v>62</v>
      </c>
      <c r="G498">
        <v>74</v>
      </c>
      <c r="H498">
        <v>46.5</v>
      </c>
      <c r="I498">
        <v>60</v>
      </c>
      <c r="J498">
        <v>54.5</v>
      </c>
      <c r="L498">
        <v>50</v>
      </c>
      <c r="N498">
        <v>49.5</v>
      </c>
      <c r="O498">
        <v>54</v>
      </c>
      <c r="Q498">
        <v>53</v>
      </c>
      <c r="R498">
        <v>67</v>
      </c>
      <c r="S498">
        <v>53.5</v>
      </c>
      <c r="T498">
        <v>61.5</v>
      </c>
      <c r="W498">
        <v>71</v>
      </c>
      <c r="X498">
        <v>75</v>
      </c>
      <c r="Y498">
        <v>43</v>
      </c>
      <c r="Z498">
        <v>57.5</v>
      </c>
      <c r="AA498">
        <v>57.5</v>
      </c>
      <c r="AB498">
        <v>30.5</v>
      </c>
      <c r="AC498">
        <v>65.5</v>
      </c>
      <c r="AD498">
        <v>62.5</v>
      </c>
      <c r="AE498">
        <v>51.5</v>
      </c>
      <c r="AF498">
        <v>48.5</v>
      </c>
      <c r="AG498">
        <v>101</v>
      </c>
      <c r="AH498">
        <v>50.5</v>
      </c>
      <c r="AI498">
        <v>58</v>
      </c>
      <c r="AL498">
        <v>57.5</v>
      </c>
      <c r="AN498">
        <v>63</v>
      </c>
      <c r="AO498">
        <v>48</v>
      </c>
      <c r="AP498">
        <v>64.5</v>
      </c>
      <c r="AQ498">
        <v>57.5</v>
      </c>
      <c r="AR498">
        <v>41.5</v>
      </c>
      <c r="AS498">
        <v>83</v>
      </c>
      <c r="AT498">
        <v>52</v>
      </c>
      <c r="AU498">
        <v>85</v>
      </c>
    </row>
    <row r="499" spans="1:47" x14ac:dyDescent="0.3">
      <c r="A499" s="57"/>
      <c r="B499" s="32" t="s">
        <v>141</v>
      </c>
      <c r="C499">
        <f>(C500-C501)</f>
        <v>3.2999999999999972</v>
      </c>
      <c r="D499">
        <f t="shared" ref="D499:L499" si="608">(D500-D501)</f>
        <v>1.1000000000000014</v>
      </c>
      <c r="E499">
        <f t="shared" si="608"/>
        <v>3.8000000000000043</v>
      </c>
      <c r="F499">
        <f t="shared" si="608"/>
        <v>4.5000000000000071</v>
      </c>
      <c r="G499">
        <f t="shared" si="608"/>
        <v>1.7999999999999972</v>
      </c>
      <c r="H499">
        <f t="shared" si="608"/>
        <v>3.5</v>
      </c>
      <c r="I499">
        <f t="shared" si="608"/>
        <v>3.7000000000000028</v>
      </c>
      <c r="J499">
        <f t="shared" si="608"/>
        <v>0</v>
      </c>
      <c r="L499">
        <f t="shared" si="608"/>
        <v>2.7999999999999972</v>
      </c>
      <c r="N499">
        <f t="shared" ref="N499" si="609">(N500-N501)</f>
        <v>2.6000000000000014</v>
      </c>
      <c r="O499">
        <f t="shared" ref="O499" si="610">(O500-O501)</f>
        <v>3.1000000000000014</v>
      </c>
      <c r="Q499">
        <f t="shared" ref="Q499" si="611">(Q500-Q501)</f>
        <v>1.1000000000000014</v>
      </c>
      <c r="R499">
        <f t="shared" ref="R499" si="612">(R500-R501)</f>
        <v>2.6999999999999957</v>
      </c>
      <c r="S499">
        <f t="shared" ref="S499" si="613">(S500-S501)</f>
        <v>3</v>
      </c>
      <c r="T499">
        <f t="shared" ref="T499" si="614">(T500-T501)</f>
        <v>4</v>
      </c>
      <c r="W499">
        <f t="shared" ref="W499:X499" si="615">(W500-W501)</f>
        <v>2.7999999999999972</v>
      </c>
      <c r="X499">
        <f t="shared" si="615"/>
        <v>3.9000000000000057</v>
      </c>
      <c r="Z499">
        <f t="shared" ref="Z499" si="616">(Z500-Z501)</f>
        <v>0.10000000000000142</v>
      </c>
      <c r="AA499">
        <f t="shared" ref="AA499" si="617">(AA500-AA501)</f>
        <v>0.60000000000000142</v>
      </c>
      <c r="AB499">
        <f t="shared" ref="AB499" si="618">(AB500-AB501)</f>
        <v>2.1999999999999993</v>
      </c>
      <c r="AC499">
        <f t="shared" ref="AC499" si="619">(AC500-AC501)</f>
        <v>3</v>
      </c>
      <c r="AD499">
        <f t="shared" ref="AD499" si="620">(AD500-AD501)</f>
        <v>2.7999999999999972</v>
      </c>
      <c r="AE499">
        <f t="shared" ref="AE499" si="621">(AE500-AE501)</f>
        <v>1.7000000000000028</v>
      </c>
      <c r="AF499">
        <f t="shared" ref="AF499:AU499" si="622">(AF500-AF501)</f>
        <v>0.10000000000000142</v>
      </c>
      <c r="AH499">
        <f t="shared" si="622"/>
        <v>1.6000000000000014</v>
      </c>
      <c r="AI499">
        <f t="shared" si="622"/>
        <v>4.6000000000000014</v>
      </c>
      <c r="AL499">
        <f t="shared" si="622"/>
        <v>4</v>
      </c>
      <c r="AN499">
        <f t="shared" si="622"/>
        <v>2.6999999999999957</v>
      </c>
      <c r="AO499">
        <f t="shared" si="622"/>
        <v>2</v>
      </c>
      <c r="AP499">
        <f t="shared" si="622"/>
        <v>2.5</v>
      </c>
      <c r="AQ499">
        <f t="shared" si="622"/>
        <v>2.1000000000000014</v>
      </c>
      <c r="AR499">
        <f t="shared" si="622"/>
        <v>3.2999999999999972</v>
      </c>
      <c r="AS499">
        <f t="shared" si="622"/>
        <v>3.5</v>
      </c>
      <c r="AT499">
        <f t="shared" si="622"/>
        <v>2.5</v>
      </c>
      <c r="AU499">
        <f t="shared" si="622"/>
        <v>2.1000000000000085</v>
      </c>
    </row>
    <row r="500" spans="1:47" x14ac:dyDescent="0.3">
      <c r="A500" s="57"/>
      <c r="B500" s="4" t="s">
        <v>142</v>
      </c>
      <c r="C500">
        <v>71.8</v>
      </c>
      <c r="D500">
        <v>60.5</v>
      </c>
      <c r="E500">
        <v>51.2</v>
      </c>
      <c r="F500">
        <v>66.900000000000006</v>
      </c>
      <c r="G500">
        <v>75.599999999999994</v>
      </c>
      <c r="H500">
        <v>50</v>
      </c>
      <c r="I500">
        <v>63.6</v>
      </c>
      <c r="J500">
        <v>52.8</v>
      </c>
      <c r="L500">
        <v>52.8</v>
      </c>
      <c r="N500">
        <v>52.1</v>
      </c>
      <c r="O500">
        <v>57.6</v>
      </c>
      <c r="Q500">
        <v>54</v>
      </c>
      <c r="R500">
        <v>64.099999999999994</v>
      </c>
      <c r="S500">
        <v>57.9</v>
      </c>
      <c r="T500">
        <v>65.7</v>
      </c>
      <c r="W500">
        <v>74.5</v>
      </c>
      <c r="X500">
        <v>79.2</v>
      </c>
      <c r="Y500">
        <v>43</v>
      </c>
      <c r="Z500">
        <v>57</v>
      </c>
      <c r="AA500">
        <v>57.7</v>
      </c>
      <c r="AB500">
        <v>32.9</v>
      </c>
      <c r="AC500">
        <v>68.5</v>
      </c>
      <c r="AD500">
        <v>65.099999999999994</v>
      </c>
      <c r="AE500">
        <v>53.1</v>
      </c>
      <c r="AF500">
        <v>45.5</v>
      </c>
      <c r="AG500">
        <v>103.5</v>
      </c>
      <c r="AH500">
        <v>52</v>
      </c>
      <c r="AI500">
        <v>65</v>
      </c>
      <c r="AL500">
        <v>61.5</v>
      </c>
      <c r="AN500">
        <v>66.599999999999994</v>
      </c>
      <c r="AO500">
        <v>50.1</v>
      </c>
      <c r="AP500">
        <v>67.5</v>
      </c>
      <c r="AQ500">
        <v>59.5</v>
      </c>
      <c r="AR500">
        <v>44.9</v>
      </c>
      <c r="AS500">
        <v>86.5</v>
      </c>
      <c r="AT500">
        <v>53.5</v>
      </c>
      <c r="AU500">
        <v>87.4</v>
      </c>
    </row>
    <row r="501" spans="1:47" x14ac:dyDescent="0.3">
      <c r="A501" s="57"/>
      <c r="B501" s="4" t="s">
        <v>143</v>
      </c>
      <c r="C501">
        <v>68.5</v>
      </c>
      <c r="D501">
        <v>59.4</v>
      </c>
      <c r="E501">
        <v>47.4</v>
      </c>
      <c r="F501">
        <v>62.4</v>
      </c>
      <c r="G501">
        <v>73.8</v>
      </c>
      <c r="H501">
        <v>46.5</v>
      </c>
      <c r="I501">
        <v>59.9</v>
      </c>
      <c r="J501">
        <v>52.8</v>
      </c>
      <c r="L501">
        <v>50</v>
      </c>
      <c r="N501">
        <v>49.5</v>
      </c>
      <c r="O501">
        <v>54.5</v>
      </c>
      <c r="Q501">
        <v>52.9</v>
      </c>
      <c r="R501">
        <v>61.4</v>
      </c>
      <c r="S501">
        <v>54.9</v>
      </c>
      <c r="T501">
        <v>61.7</v>
      </c>
      <c r="W501">
        <v>71.7</v>
      </c>
      <c r="X501">
        <v>75.3</v>
      </c>
      <c r="Z501">
        <v>56.9</v>
      </c>
      <c r="AA501">
        <v>57.1</v>
      </c>
      <c r="AB501">
        <v>30.7</v>
      </c>
      <c r="AC501">
        <v>65.5</v>
      </c>
      <c r="AD501">
        <v>62.3</v>
      </c>
      <c r="AE501">
        <v>51.4</v>
      </c>
      <c r="AF501">
        <v>45.4</v>
      </c>
      <c r="AH501">
        <v>50.4</v>
      </c>
      <c r="AI501">
        <v>60.4</v>
      </c>
      <c r="AL501">
        <v>57.5</v>
      </c>
      <c r="AN501">
        <v>63.9</v>
      </c>
      <c r="AO501">
        <v>48.1</v>
      </c>
      <c r="AP501">
        <v>65</v>
      </c>
      <c r="AQ501">
        <v>57.4</v>
      </c>
      <c r="AR501">
        <v>41.6</v>
      </c>
      <c r="AS501">
        <v>83</v>
      </c>
      <c r="AT501">
        <v>51</v>
      </c>
      <c r="AU501">
        <v>85.3</v>
      </c>
    </row>
    <row r="502" spans="1:47" x14ac:dyDescent="0.3">
      <c r="A502" s="57"/>
      <c r="B502" s="4" t="s">
        <v>144</v>
      </c>
      <c r="C502">
        <v>3300</v>
      </c>
      <c r="D502">
        <v>500</v>
      </c>
      <c r="E502">
        <v>3700</v>
      </c>
      <c r="F502">
        <v>4500</v>
      </c>
      <c r="G502">
        <v>2000</v>
      </c>
      <c r="H502">
        <v>3500</v>
      </c>
      <c r="I502">
        <v>3600</v>
      </c>
      <c r="J502" t="s">
        <v>404</v>
      </c>
      <c r="L502">
        <v>2800</v>
      </c>
      <c r="N502">
        <v>2600</v>
      </c>
      <c r="O502">
        <v>3600</v>
      </c>
      <c r="Q502">
        <v>1000</v>
      </c>
      <c r="R502">
        <v>2000</v>
      </c>
      <c r="S502">
        <v>4400</v>
      </c>
      <c r="T502">
        <v>4200</v>
      </c>
      <c r="W502">
        <v>3500</v>
      </c>
      <c r="X502">
        <v>4200</v>
      </c>
      <c r="Y502">
        <v>800</v>
      </c>
      <c r="Z502">
        <v>300</v>
      </c>
      <c r="AA502">
        <v>200</v>
      </c>
      <c r="AB502">
        <v>2400</v>
      </c>
      <c r="AC502">
        <v>3000</v>
      </c>
      <c r="AD502">
        <v>2600</v>
      </c>
      <c r="AE502">
        <v>1600</v>
      </c>
      <c r="AF502" t="s">
        <v>818</v>
      </c>
      <c r="AG502">
        <v>2500</v>
      </c>
      <c r="AH502">
        <v>1500</v>
      </c>
      <c r="AI502">
        <v>5000</v>
      </c>
      <c r="AL502">
        <v>4000</v>
      </c>
      <c r="AN502">
        <v>2600</v>
      </c>
      <c r="AO502">
        <v>2100</v>
      </c>
      <c r="AP502">
        <v>3000</v>
      </c>
      <c r="AQ502">
        <v>2000</v>
      </c>
      <c r="AR502">
        <v>3400</v>
      </c>
      <c r="AS502">
        <v>3500</v>
      </c>
      <c r="AT502">
        <v>1500</v>
      </c>
      <c r="AU502">
        <v>2400</v>
      </c>
    </row>
    <row r="503" spans="1:47" x14ac:dyDescent="0.3">
      <c r="A503" s="57"/>
      <c r="B503" s="4" t="s">
        <v>145</v>
      </c>
      <c r="C503">
        <v>3300</v>
      </c>
      <c r="D503">
        <v>600</v>
      </c>
      <c r="F503">
        <v>4500</v>
      </c>
      <c r="H503">
        <v>3500</v>
      </c>
      <c r="J503" t="s">
        <v>404</v>
      </c>
      <c r="L503">
        <v>2800</v>
      </c>
      <c r="N503">
        <v>2600</v>
      </c>
      <c r="O503">
        <v>3100</v>
      </c>
      <c r="Q503">
        <v>1000</v>
      </c>
      <c r="R503">
        <v>2000</v>
      </c>
      <c r="S503">
        <v>3200</v>
      </c>
      <c r="W503">
        <v>3500</v>
      </c>
      <c r="X503">
        <v>3600</v>
      </c>
      <c r="Y503">
        <v>800</v>
      </c>
      <c r="AA503">
        <v>200</v>
      </c>
      <c r="AB503">
        <v>2200</v>
      </c>
      <c r="AC503">
        <v>3000</v>
      </c>
      <c r="AD503">
        <v>2800</v>
      </c>
      <c r="AF503" t="s">
        <v>818</v>
      </c>
      <c r="AH503">
        <v>1600</v>
      </c>
      <c r="AI503">
        <v>5000</v>
      </c>
      <c r="AL503">
        <v>4000</v>
      </c>
      <c r="AN503">
        <v>2600</v>
      </c>
      <c r="AO503">
        <v>2100</v>
      </c>
      <c r="AP503">
        <v>2500</v>
      </c>
      <c r="AQ503">
        <v>2000</v>
      </c>
      <c r="AR503">
        <v>3400</v>
      </c>
      <c r="AS503">
        <v>3500</v>
      </c>
      <c r="AT503">
        <v>1500</v>
      </c>
      <c r="AU503">
        <v>2400</v>
      </c>
    </row>
    <row r="504" spans="1:47" x14ac:dyDescent="0.3">
      <c r="A504" s="57"/>
      <c r="B504" s="4" t="s">
        <v>146</v>
      </c>
      <c r="C504" t="s">
        <v>205</v>
      </c>
      <c r="D504" t="s">
        <v>422</v>
      </c>
      <c r="E504" t="s">
        <v>500</v>
      </c>
      <c r="F504" t="s">
        <v>2643</v>
      </c>
      <c r="G504" t="s">
        <v>667</v>
      </c>
      <c r="H504" t="s">
        <v>736</v>
      </c>
      <c r="I504" t="s">
        <v>854</v>
      </c>
      <c r="J504" t="s">
        <v>931</v>
      </c>
      <c r="L504" t="s">
        <v>1066</v>
      </c>
      <c r="N504" t="s">
        <v>1208</v>
      </c>
      <c r="O504" t="s">
        <v>1263</v>
      </c>
      <c r="Q504" t="s">
        <v>1393</v>
      </c>
      <c r="R504" t="s">
        <v>1439</v>
      </c>
      <c r="S504" t="s">
        <v>1547</v>
      </c>
      <c r="T504" t="s">
        <v>1592</v>
      </c>
      <c r="W504" t="s">
        <v>1667</v>
      </c>
      <c r="X504" t="s">
        <v>1706</v>
      </c>
      <c r="Y504" t="s">
        <v>1667</v>
      </c>
      <c r="Z504" t="s">
        <v>1805</v>
      </c>
      <c r="AA504" t="s">
        <v>1086</v>
      </c>
      <c r="AB504" t="s">
        <v>1938</v>
      </c>
      <c r="AC504" t="s">
        <v>2026</v>
      </c>
      <c r="AD504" t="s">
        <v>2126</v>
      </c>
      <c r="AE504" t="s">
        <v>1365</v>
      </c>
      <c r="AF504" t="s">
        <v>2307</v>
      </c>
      <c r="AG504" t="s">
        <v>2583</v>
      </c>
      <c r="AH504" t="s">
        <v>2911</v>
      </c>
      <c r="AI504" t="s">
        <v>2873</v>
      </c>
      <c r="AL504" t="s">
        <v>2689</v>
      </c>
      <c r="AN504" t="s">
        <v>1052</v>
      </c>
      <c r="AO504" t="s">
        <v>2783</v>
      </c>
      <c r="AP504" t="s">
        <v>2825</v>
      </c>
      <c r="AQ504" t="s">
        <v>2963</v>
      </c>
      <c r="AR504" t="s">
        <v>1380</v>
      </c>
      <c r="AS504" t="s">
        <v>1658</v>
      </c>
      <c r="AT504" t="s">
        <v>744</v>
      </c>
      <c r="AU504" t="s">
        <v>3132</v>
      </c>
    </row>
    <row r="505" spans="1:47" x14ac:dyDescent="0.3">
      <c r="A505" s="57"/>
      <c r="B505" s="4" t="s">
        <v>147</v>
      </c>
      <c r="C505">
        <v>250</v>
      </c>
      <c r="D505">
        <v>250</v>
      </c>
      <c r="E505">
        <v>250</v>
      </c>
      <c r="F505">
        <v>250</v>
      </c>
      <c r="G505">
        <v>250</v>
      </c>
      <c r="H505">
        <v>250</v>
      </c>
      <c r="I505">
        <v>250</v>
      </c>
      <c r="J505">
        <v>180</v>
      </c>
      <c r="L505">
        <v>250</v>
      </c>
      <c r="N505">
        <v>200</v>
      </c>
      <c r="O505">
        <v>250</v>
      </c>
      <c r="Q505">
        <v>200</v>
      </c>
      <c r="R505">
        <v>250</v>
      </c>
      <c r="S505">
        <v>220</v>
      </c>
      <c r="T505">
        <v>250</v>
      </c>
      <c r="W505">
        <v>250</v>
      </c>
      <c r="X505">
        <v>250</v>
      </c>
      <c r="Y505">
        <v>150</v>
      </c>
      <c r="Z505">
        <v>220</v>
      </c>
      <c r="AA505">
        <v>250</v>
      </c>
      <c r="AB505">
        <v>200</v>
      </c>
      <c r="AC505">
        <v>250</v>
      </c>
      <c r="AD505">
        <v>270</v>
      </c>
      <c r="AE505">
        <v>250</v>
      </c>
      <c r="AF505">
        <v>250</v>
      </c>
      <c r="AG505">
        <v>250</v>
      </c>
      <c r="AH505">
        <v>250</v>
      </c>
      <c r="AI505">
        <v>250</v>
      </c>
      <c r="AL505">
        <v>230</v>
      </c>
      <c r="AN505">
        <v>220</v>
      </c>
      <c r="AO505">
        <v>250</v>
      </c>
      <c r="AP505">
        <v>250</v>
      </c>
      <c r="AQ505">
        <v>180</v>
      </c>
      <c r="AR505">
        <v>250</v>
      </c>
      <c r="AS505">
        <v>250</v>
      </c>
      <c r="AT505">
        <v>200</v>
      </c>
      <c r="AU505">
        <v>250</v>
      </c>
    </row>
    <row r="506" spans="1:47" x14ac:dyDescent="0.3">
      <c r="A506" s="57"/>
      <c r="B506" s="4" t="s">
        <v>148</v>
      </c>
      <c r="C506">
        <v>40</v>
      </c>
      <c r="D506">
        <v>36</v>
      </c>
      <c r="E506">
        <v>65</v>
      </c>
      <c r="F506">
        <v>69</v>
      </c>
      <c r="G506">
        <v>34</v>
      </c>
      <c r="H506">
        <v>54</v>
      </c>
      <c r="I506">
        <v>78</v>
      </c>
      <c r="J506">
        <v>25</v>
      </c>
      <c r="L506">
        <v>52</v>
      </c>
      <c r="N506">
        <v>56</v>
      </c>
      <c r="O506">
        <v>48</v>
      </c>
      <c r="Q506">
        <v>45</v>
      </c>
      <c r="R506">
        <v>28</v>
      </c>
      <c r="S506">
        <v>21</v>
      </c>
      <c r="T506">
        <v>66</v>
      </c>
      <c r="W506">
        <v>38</v>
      </c>
      <c r="X506">
        <v>47</v>
      </c>
      <c r="Y506">
        <v>49</v>
      </c>
      <c r="Z506">
        <v>26</v>
      </c>
      <c r="AA506">
        <v>20</v>
      </c>
      <c r="AB506">
        <v>80</v>
      </c>
      <c r="AC506">
        <v>54</v>
      </c>
      <c r="AD506">
        <v>34</v>
      </c>
      <c r="AE506">
        <v>42</v>
      </c>
      <c r="AF506">
        <v>18</v>
      </c>
      <c r="AG506">
        <v>20</v>
      </c>
      <c r="AH506">
        <v>35</v>
      </c>
      <c r="AI506">
        <v>58</v>
      </c>
      <c r="AL506">
        <v>66</v>
      </c>
      <c r="AN506">
        <v>64</v>
      </c>
      <c r="AO506">
        <v>44</v>
      </c>
      <c r="AP506">
        <v>71</v>
      </c>
      <c r="AQ506">
        <v>33</v>
      </c>
      <c r="AR506">
        <v>60</v>
      </c>
      <c r="AS506">
        <v>70</v>
      </c>
      <c r="AT506">
        <v>28</v>
      </c>
      <c r="AU506">
        <v>52</v>
      </c>
    </row>
    <row r="507" spans="1:47" x14ac:dyDescent="0.3">
      <c r="A507" s="57"/>
      <c r="B507" s="4" t="s">
        <v>149</v>
      </c>
      <c r="C507" s="24">
        <v>134</v>
      </c>
      <c r="D507">
        <v>-116</v>
      </c>
      <c r="E507">
        <v>-121</v>
      </c>
      <c r="F507">
        <v>-117</v>
      </c>
      <c r="H507">
        <v>-103</v>
      </c>
      <c r="I507">
        <v>-104</v>
      </c>
      <c r="J507">
        <v>-71</v>
      </c>
      <c r="L507">
        <v>-132</v>
      </c>
      <c r="N507">
        <v>-62</v>
      </c>
      <c r="O507">
        <v>-128</v>
      </c>
      <c r="Q507">
        <v>-12</v>
      </c>
      <c r="R507">
        <v>-101</v>
      </c>
      <c r="S507">
        <v>-106</v>
      </c>
      <c r="T507">
        <v>-143</v>
      </c>
      <c r="W507">
        <v>-118</v>
      </c>
      <c r="X507">
        <v>-110</v>
      </c>
      <c r="Y507">
        <v>-55</v>
      </c>
      <c r="Z507">
        <v>-128</v>
      </c>
      <c r="AA507">
        <v>-95</v>
      </c>
      <c r="AB507">
        <v>-123</v>
      </c>
      <c r="AC507">
        <v>-38</v>
      </c>
      <c r="AD507">
        <v>-120</v>
      </c>
      <c r="AE507">
        <v>-110</v>
      </c>
      <c r="AF507">
        <v>-90</v>
      </c>
      <c r="AG507">
        <v>-101</v>
      </c>
      <c r="AH507">
        <v>-110</v>
      </c>
      <c r="AI507">
        <v>-75</v>
      </c>
      <c r="AL507">
        <v>-86</v>
      </c>
      <c r="AN507">
        <v>-82</v>
      </c>
      <c r="AO507">
        <v>-100</v>
      </c>
      <c r="AP507">
        <v>-71</v>
      </c>
      <c r="AQ507">
        <v>-48</v>
      </c>
      <c r="AR507">
        <v>-126</v>
      </c>
      <c r="AS507">
        <v>-120</v>
      </c>
      <c r="AT507">
        <v>-229</v>
      </c>
      <c r="AU507">
        <v>-112</v>
      </c>
    </row>
    <row r="508" spans="1:47" ht="15" thickBot="1" x14ac:dyDescent="0.35">
      <c r="A508" s="57"/>
      <c r="B508" s="2" t="s">
        <v>150</v>
      </c>
      <c r="C508">
        <v>156</v>
      </c>
      <c r="D508">
        <v>140</v>
      </c>
      <c r="E508">
        <v>165</v>
      </c>
      <c r="F508">
        <v>142</v>
      </c>
      <c r="H508">
        <v>116</v>
      </c>
      <c r="I508">
        <v>98</v>
      </c>
      <c r="J508">
        <v>110</v>
      </c>
      <c r="L508">
        <v>150</v>
      </c>
      <c r="N508">
        <v>128</v>
      </c>
      <c r="O508">
        <v>138</v>
      </c>
      <c r="Q508">
        <v>129</v>
      </c>
      <c r="R508">
        <v>168</v>
      </c>
      <c r="S508">
        <v>171</v>
      </c>
      <c r="T508">
        <v>163</v>
      </c>
      <c r="W508">
        <v>110</v>
      </c>
      <c r="Y508">
        <v>48</v>
      </c>
      <c r="Z508">
        <v>93</v>
      </c>
      <c r="AA508">
        <v>147</v>
      </c>
      <c r="AB508">
        <v>132</v>
      </c>
      <c r="AC508">
        <v>126</v>
      </c>
      <c r="AD508">
        <v>150</v>
      </c>
      <c r="AE508">
        <v>112</v>
      </c>
      <c r="AF508">
        <v>102</v>
      </c>
      <c r="AG508">
        <v>137</v>
      </c>
      <c r="AH508">
        <v>102</v>
      </c>
      <c r="AI508">
        <v>128</v>
      </c>
      <c r="AL508">
        <v>190</v>
      </c>
      <c r="AN508">
        <v>138</v>
      </c>
      <c r="AO508">
        <v>104</v>
      </c>
      <c r="AP508">
        <v>178</v>
      </c>
      <c r="AQ508">
        <v>106</v>
      </c>
      <c r="AR508">
        <v>138</v>
      </c>
      <c r="AS508">
        <v>135</v>
      </c>
      <c r="AT508">
        <v>86</v>
      </c>
      <c r="AU508">
        <v>136</v>
      </c>
    </row>
    <row r="509" spans="1:47" x14ac:dyDescent="0.3">
      <c r="A509" s="57" t="s">
        <v>325</v>
      </c>
      <c r="B509" s="3" t="s">
        <v>5</v>
      </c>
      <c r="C509" t="s">
        <v>206</v>
      </c>
      <c r="D509" t="s">
        <v>423</v>
      </c>
      <c r="E509" t="s">
        <v>501</v>
      </c>
      <c r="F509" t="s">
        <v>507</v>
      </c>
      <c r="G509" s="31">
        <v>45608</v>
      </c>
      <c r="H509" t="s">
        <v>737</v>
      </c>
      <c r="I509" t="s">
        <v>509</v>
      </c>
      <c r="J509" t="s">
        <v>503</v>
      </c>
      <c r="L509" s="31">
        <v>45326</v>
      </c>
      <c r="N509" t="s">
        <v>255</v>
      </c>
      <c r="O509" t="s">
        <v>1264</v>
      </c>
      <c r="Q509" t="s">
        <v>658</v>
      </c>
      <c r="R509" t="s">
        <v>717</v>
      </c>
      <c r="S509" t="s">
        <v>770</v>
      </c>
      <c r="T509" t="s">
        <v>739</v>
      </c>
      <c r="W509" t="s">
        <v>1187</v>
      </c>
      <c r="X509" t="s">
        <v>899</v>
      </c>
      <c r="Y509" s="31">
        <v>45389</v>
      </c>
      <c r="Z509" t="s">
        <v>204</v>
      </c>
      <c r="AA509" s="31">
        <v>45328</v>
      </c>
      <c r="AB509" s="31">
        <v>45326</v>
      </c>
      <c r="AC509" s="31">
        <v>45326</v>
      </c>
      <c r="AD509" s="31">
        <v>45295</v>
      </c>
      <c r="AE509" t="s">
        <v>1264</v>
      </c>
      <c r="AF509" t="s">
        <v>531</v>
      </c>
      <c r="AG509" s="31">
        <v>45355</v>
      </c>
      <c r="AH509" t="s">
        <v>509</v>
      </c>
      <c r="AI509" t="s">
        <v>735</v>
      </c>
      <c r="AL509" t="s">
        <v>1264</v>
      </c>
      <c r="AN509" t="s">
        <v>503</v>
      </c>
      <c r="AO509" t="s">
        <v>211</v>
      </c>
      <c r="AP509" t="s">
        <v>213</v>
      </c>
      <c r="AQ509" t="s">
        <v>1264</v>
      </c>
      <c r="AR509" t="s">
        <v>206</v>
      </c>
      <c r="AS509" t="s">
        <v>206</v>
      </c>
      <c r="AT509" t="s">
        <v>1187</v>
      </c>
      <c r="AU509" t="s">
        <v>650</v>
      </c>
    </row>
    <row r="510" spans="1:47" x14ac:dyDescent="0.3">
      <c r="A510" s="57"/>
      <c r="B510" s="4" t="s">
        <v>139</v>
      </c>
      <c r="C510">
        <v>4</v>
      </c>
      <c r="D510">
        <v>4</v>
      </c>
      <c r="E510">
        <v>3</v>
      </c>
      <c r="F510">
        <v>4</v>
      </c>
      <c r="G510">
        <v>4</v>
      </c>
      <c r="H510">
        <v>4</v>
      </c>
      <c r="I510">
        <v>4</v>
      </c>
      <c r="J510">
        <v>4</v>
      </c>
      <c r="L510">
        <v>4</v>
      </c>
      <c r="N510">
        <v>4</v>
      </c>
      <c r="O510">
        <v>4</v>
      </c>
      <c r="Q510">
        <v>4</v>
      </c>
      <c r="R510">
        <v>4</v>
      </c>
      <c r="S510">
        <v>4</v>
      </c>
      <c r="T510">
        <v>4</v>
      </c>
      <c r="W510">
        <v>4</v>
      </c>
      <c r="X510">
        <v>4</v>
      </c>
      <c r="Y510">
        <v>4</v>
      </c>
      <c r="Z510">
        <v>4</v>
      </c>
      <c r="AA510">
        <v>4</v>
      </c>
      <c r="AB510">
        <v>4</v>
      </c>
      <c r="AC510">
        <v>4</v>
      </c>
      <c r="AD510">
        <v>4</v>
      </c>
      <c r="AE510">
        <v>4</v>
      </c>
      <c r="AF510">
        <v>4</v>
      </c>
      <c r="AG510">
        <v>4</v>
      </c>
      <c r="AH510">
        <v>4</v>
      </c>
      <c r="AI510">
        <v>4</v>
      </c>
      <c r="AL510">
        <v>4</v>
      </c>
      <c r="AN510" t="s">
        <v>2737</v>
      </c>
      <c r="AO510">
        <v>4</v>
      </c>
      <c r="AP510">
        <v>4</v>
      </c>
      <c r="AQ510">
        <v>4</v>
      </c>
      <c r="AR510">
        <v>4</v>
      </c>
      <c r="AS510">
        <v>4</v>
      </c>
      <c r="AT510">
        <v>4</v>
      </c>
      <c r="AU510">
        <v>4</v>
      </c>
    </row>
    <row r="511" spans="1:47" x14ac:dyDescent="0.3">
      <c r="A511" s="57"/>
      <c r="B511" s="4" t="s">
        <v>140</v>
      </c>
      <c r="C511">
        <v>68.5</v>
      </c>
      <c r="D511">
        <v>60</v>
      </c>
      <c r="E511">
        <v>48</v>
      </c>
      <c r="F511">
        <v>62</v>
      </c>
      <c r="G511">
        <v>74</v>
      </c>
      <c r="H511">
        <v>46.5</v>
      </c>
      <c r="I511">
        <v>60</v>
      </c>
      <c r="J511">
        <v>54.5</v>
      </c>
      <c r="L511">
        <v>50</v>
      </c>
      <c r="N511">
        <v>49.5</v>
      </c>
      <c r="O511">
        <v>54</v>
      </c>
      <c r="Q511">
        <v>53</v>
      </c>
      <c r="R511">
        <v>67</v>
      </c>
      <c r="S511">
        <v>53.5</v>
      </c>
      <c r="T511">
        <v>61.5</v>
      </c>
      <c r="W511">
        <v>71</v>
      </c>
      <c r="X511">
        <v>75</v>
      </c>
      <c r="Z511">
        <v>57</v>
      </c>
      <c r="AA511">
        <v>57.5</v>
      </c>
      <c r="AB511">
        <v>30.5</v>
      </c>
      <c r="AC511">
        <v>65.5</v>
      </c>
      <c r="AD511">
        <v>62.5</v>
      </c>
      <c r="AE511">
        <v>51.5</v>
      </c>
      <c r="AF511">
        <v>48.5</v>
      </c>
      <c r="AG511">
        <v>101</v>
      </c>
      <c r="AH511">
        <v>50.5</v>
      </c>
      <c r="AI511">
        <v>58</v>
      </c>
      <c r="AL511">
        <v>57.5</v>
      </c>
      <c r="AN511">
        <v>64</v>
      </c>
      <c r="AO511">
        <v>48</v>
      </c>
      <c r="AP511">
        <v>65</v>
      </c>
      <c r="AQ511">
        <v>57.5</v>
      </c>
      <c r="AR511">
        <v>41.5</v>
      </c>
      <c r="AS511">
        <v>83</v>
      </c>
      <c r="AT511">
        <v>52</v>
      </c>
      <c r="AU511">
        <v>85</v>
      </c>
    </row>
    <row r="512" spans="1:47" x14ac:dyDescent="0.3">
      <c r="A512" s="57"/>
      <c r="B512" s="32" t="s">
        <v>141</v>
      </c>
      <c r="C512">
        <f>(C513-C514)</f>
        <v>2.7000000000000028</v>
      </c>
      <c r="D512">
        <f t="shared" ref="D512:L512" si="623">(D513-D514)</f>
        <v>0</v>
      </c>
      <c r="F512">
        <f t="shared" si="623"/>
        <v>4.3000000000000043</v>
      </c>
      <c r="H512">
        <f t="shared" si="623"/>
        <v>2.6000000000000014</v>
      </c>
      <c r="I512">
        <f t="shared" si="623"/>
        <v>4</v>
      </c>
      <c r="J512">
        <f t="shared" si="623"/>
        <v>0</v>
      </c>
      <c r="L512">
        <f t="shared" si="623"/>
        <v>2.5</v>
      </c>
      <c r="N512">
        <f t="shared" ref="N512" si="624">(N513-N514)</f>
        <v>3.1000000000000014</v>
      </c>
      <c r="O512">
        <f t="shared" ref="O512" si="625">(O513-O514)</f>
        <v>4.6000000000000014</v>
      </c>
      <c r="Q512">
        <f t="shared" ref="Q512" si="626">(Q513-Q514)</f>
        <v>0.89999999999999858</v>
      </c>
      <c r="R512">
        <f t="shared" ref="R512" si="627">(R513-R514)</f>
        <v>0.79999999999999716</v>
      </c>
      <c r="S512">
        <f t="shared" ref="S512" si="628">(S513-S514)</f>
        <v>3.5</v>
      </c>
      <c r="T512">
        <f t="shared" ref="T512" si="629">(T513-T514)</f>
        <v>3.7000000000000028</v>
      </c>
      <c r="W512">
        <f t="shared" ref="W512" si="630">(W513-W514)</f>
        <v>2.5999999999999943</v>
      </c>
      <c r="X512">
        <f t="shared" ref="X512" si="631">(X513-X514)</f>
        <v>4</v>
      </c>
      <c r="Y512">
        <f t="shared" ref="Y512" si="632">(Y513-Y514)</f>
        <v>0.39999999999999858</v>
      </c>
      <c r="Z512">
        <f t="shared" ref="Z512" si="633">(Z513-Z514)</f>
        <v>0.39999999999999858</v>
      </c>
      <c r="AA512">
        <f t="shared" ref="AA512" si="634">(AA513-AA514)</f>
        <v>0.19999999999999574</v>
      </c>
      <c r="AB512">
        <f t="shared" ref="AB512" si="635">(AB513-AB514)</f>
        <v>3.1000000000000014</v>
      </c>
      <c r="AC512">
        <f t="shared" ref="AC512" si="636">(AC513-AC514)</f>
        <v>1.5</v>
      </c>
      <c r="AD512">
        <f t="shared" ref="AD512" si="637">(AD513-AD514)</f>
        <v>3.8000000000000043</v>
      </c>
      <c r="AE512">
        <f t="shared" ref="AE512" si="638">(AE513-AE514)</f>
        <v>1.2000000000000028</v>
      </c>
      <c r="AF512">
        <f t="shared" ref="AF512:AU512" si="639">(AF513-AF514)</f>
        <v>9.9999999999994316E-2</v>
      </c>
      <c r="AG512">
        <f t="shared" si="639"/>
        <v>3</v>
      </c>
      <c r="AH512">
        <f t="shared" si="639"/>
        <v>1.7000000000000028</v>
      </c>
      <c r="AI512">
        <f t="shared" si="639"/>
        <v>2.7000000000000028</v>
      </c>
      <c r="AL512">
        <f t="shared" si="639"/>
        <v>3.1000000000000014</v>
      </c>
      <c r="AO512">
        <f t="shared" si="639"/>
        <v>2.2000000000000028</v>
      </c>
      <c r="AP512">
        <f t="shared" si="639"/>
        <v>2.5999999999999943</v>
      </c>
      <c r="AQ512">
        <f t="shared" si="639"/>
        <v>1</v>
      </c>
      <c r="AR512">
        <f t="shared" si="639"/>
        <v>2.7000000000000028</v>
      </c>
      <c r="AS512">
        <f t="shared" si="639"/>
        <v>3.5</v>
      </c>
      <c r="AT512">
        <f t="shared" si="639"/>
        <v>1.8999999999999986</v>
      </c>
      <c r="AU512">
        <f t="shared" si="639"/>
        <v>0.90000000000000568</v>
      </c>
    </row>
    <row r="513" spans="1:47" x14ac:dyDescent="0.3">
      <c r="A513" s="57"/>
      <c r="B513" s="4" t="s">
        <v>142</v>
      </c>
      <c r="C513">
        <v>71.3</v>
      </c>
      <c r="D513">
        <v>57.5</v>
      </c>
      <c r="E513">
        <v>49.7</v>
      </c>
      <c r="F513">
        <v>66.400000000000006</v>
      </c>
      <c r="G513">
        <v>76.2</v>
      </c>
      <c r="H513">
        <v>50</v>
      </c>
      <c r="I513">
        <v>63.7</v>
      </c>
      <c r="J513">
        <v>52.8</v>
      </c>
      <c r="L513">
        <v>52.6</v>
      </c>
      <c r="N513">
        <v>52.6</v>
      </c>
      <c r="O513">
        <v>59.1</v>
      </c>
      <c r="Q513">
        <v>53.9</v>
      </c>
      <c r="R513">
        <v>63.9</v>
      </c>
      <c r="S513">
        <v>56.9</v>
      </c>
      <c r="T513">
        <v>65.2</v>
      </c>
      <c r="W513">
        <v>74.599999999999994</v>
      </c>
      <c r="X513">
        <v>79</v>
      </c>
      <c r="Y513">
        <v>43.5</v>
      </c>
      <c r="Z513">
        <v>57.1</v>
      </c>
      <c r="AA513">
        <v>56.3</v>
      </c>
      <c r="AB513">
        <v>33.5</v>
      </c>
      <c r="AC513">
        <v>67.3</v>
      </c>
      <c r="AD513">
        <v>66.400000000000006</v>
      </c>
      <c r="AE513">
        <v>52.6</v>
      </c>
      <c r="AF513">
        <v>47.3</v>
      </c>
      <c r="AG513">
        <v>103.6</v>
      </c>
      <c r="AH513">
        <v>52.1</v>
      </c>
      <c r="AI513">
        <v>61</v>
      </c>
      <c r="AL513">
        <v>60.6</v>
      </c>
      <c r="AN513">
        <v>68.599999999999994</v>
      </c>
      <c r="AO513">
        <v>51</v>
      </c>
      <c r="AP513">
        <v>68</v>
      </c>
      <c r="AQ513">
        <v>58.6</v>
      </c>
      <c r="AR513">
        <v>44.1</v>
      </c>
      <c r="AS513">
        <v>86.5</v>
      </c>
      <c r="AT513">
        <v>53.9</v>
      </c>
      <c r="AU513">
        <v>86.2</v>
      </c>
    </row>
    <row r="514" spans="1:47" x14ac:dyDescent="0.3">
      <c r="A514" s="57"/>
      <c r="B514" s="4" t="s">
        <v>143</v>
      </c>
      <c r="C514">
        <v>68.599999999999994</v>
      </c>
      <c r="D514">
        <v>57.5</v>
      </c>
      <c r="F514">
        <v>62.1</v>
      </c>
      <c r="H514">
        <v>47.4</v>
      </c>
      <c r="I514">
        <v>59.7</v>
      </c>
      <c r="J514">
        <v>52.8</v>
      </c>
      <c r="L514">
        <v>50.1</v>
      </c>
      <c r="N514">
        <v>49.5</v>
      </c>
      <c r="O514">
        <v>54.5</v>
      </c>
      <c r="Q514">
        <v>53</v>
      </c>
      <c r="R514">
        <v>63.1</v>
      </c>
      <c r="S514">
        <v>53.4</v>
      </c>
      <c r="T514">
        <v>61.5</v>
      </c>
      <c r="W514">
        <v>72</v>
      </c>
      <c r="X514">
        <v>75</v>
      </c>
      <c r="Y514">
        <v>43.1</v>
      </c>
      <c r="Z514">
        <v>56.7</v>
      </c>
      <c r="AA514">
        <v>56.1</v>
      </c>
      <c r="AB514">
        <v>30.4</v>
      </c>
      <c r="AC514">
        <v>65.8</v>
      </c>
      <c r="AD514">
        <v>62.6</v>
      </c>
      <c r="AE514">
        <v>51.4</v>
      </c>
      <c r="AF514">
        <v>47.2</v>
      </c>
      <c r="AG514">
        <v>100.6</v>
      </c>
      <c r="AH514">
        <v>50.4</v>
      </c>
      <c r="AI514">
        <v>58.3</v>
      </c>
      <c r="AL514">
        <v>57.5</v>
      </c>
      <c r="AO514">
        <v>48.8</v>
      </c>
      <c r="AP514">
        <v>65.400000000000006</v>
      </c>
      <c r="AQ514">
        <v>57.6</v>
      </c>
      <c r="AR514">
        <v>41.4</v>
      </c>
      <c r="AS514">
        <v>83</v>
      </c>
      <c r="AT514">
        <v>52</v>
      </c>
      <c r="AU514">
        <v>85.3</v>
      </c>
    </row>
    <row r="515" spans="1:47" x14ac:dyDescent="0.3">
      <c r="A515" s="57"/>
      <c r="B515" s="4" t="s">
        <v>144</v>
      </c>
      <c r="C515">
        <v>2800</v>
      </c>
      <c r="D515">
        <v>500</v>
      </c>
      <c r="E515">
        <v>1700</v>
      </c>
      <c r="F515">
        <v>4400</v>
      </c>
      <c r="G515">
        <v>2200</v>
      </c>
      <c r="H515">
        <v>3500</v>
      </c>
      <c r="I515">
        <v>3700</v>
      </c>
      <c r="J515" t="s">
        <v>404</v>
      </c>
      <c r="L515">
        <v>2600</v>
      </c>
      <c r="N515">
        <v>3100</v>
      </c>
      <c r="O515">
        <v>5100</v>
      </c>
      <c r="Q515">
        <v>900</v>
      </c>
      <c r="R515">
        <v>500</v>
      </c>
      <c r="S515">
        <v>3400</v>
      </c>
      <c r="T515">
        <v>3700</v>
      </c>
      <c r="W515">
        <v>4600</v>
      </c>
      <c r="X515">
        <v>4000</v>
      </c>
      <c r="Y515">
        <v>1000</v>
      </c>
      <c r="Z515">
        <v>500</v>
      </c>
      <c r="AA515" t="s">
        <v>818</v>
      </c>
      <c r="AB515">
        <v>3000</v>
      </c>
      <c r="AC515">
        <v>1800</v>
      </c>
      <c r="AD515">
        <v>3900</v>
      </c>
      <c r="AE515">
        <v>1100</v>
      </c>
      <c r="AF515" t="s">
        <v>818</v>
      </c>
      <c r="AG515">
        <v>3600</v>
      </c>
      <c r="AH515">
        <v>1600</v>
      </c>
      <c r="AI515">
        <v>3000</v>
      </c>
      <c r="AL515">
        <v>3100</v>
      </c>
      <c r="AN515">
        <v>4600</v>
      </c>
      <c r="AO515">
        <v>3000</v>
      </c>
      <c r="AP515">
        <v>3500</v>
      </c>
      <c r="AQ515">
        <v>1100</v>
      </c>
      <c r="AR515">
        <v>2600</v>
      </c>
      <c r="AS515">
        <v>3500</v>
      </c>
      <c r="AT515">
        <v>1900</v>
      </c>
      <c r="AU515">
        <v>1200</v>
      </c>
    </row>
    <row r="516" spans="1:47" x14ac:dyDescent="0.3">
      <c r="A516" s="57"/>
      <c r="B516" s="4" t="s">
        <v>145</v>
      </c>
      <c r="C516">
        <v>2800</v>
      </c>
      <c r="F516">
        <v>4300</v>
      </c>
      <c r="H516">
        <v>2700</v>
      </c>
      <c r="J516" t="s">
        <v>404</v>
      </c>
      <c r="L516">
        <v>2500</v>
      </c>
      <c r="N516">
        <v>3100</v>
      </c>
      <c r="O516">
        <v>4600</v>
      </c>
      <c r="Q516">
        <v>900</v>
      </c>
      <c r="R516">
        <v>700</v>
      </c>
      <c r="S516">
        <v>3500</v>
      </c>
      <c r="T516">
        <v>3700</v>
      </c>
      <c r="X516">
        <v>4000</v>
      </c>
      <c r="Y516">
        <v>800</v>
      </c>
      <c r="Z516">
        <v>500</v>
      </c>
      <c r="AA516" t="s">
        <v>818</v>
      </c>
      <c r="AB516">
        <v>3000</v>
      </c>
      <c r="AC516">
        <v>1800</v>
      </c>
      <c r="AD516">
        <v>3800</v>
      </c>
      <c r="AE516">
        <v>1200</v>
      </c>
      <c r="AG516">
        <v>4000</v>
      </c>
      <c r="AH516">
        <v>1600</v>
      </c>
      <c r="AL516">
        <v>3100</v>
      </c>
      <c r="AO516">
        <v>2200</v>
      </c>
      <c r="AP516">
        <v>2600</v>
      </c>
      <c r="AQ516">
        <v>1100</v>
      </c>
      <c r="AR516">
        <v>2600</v>
      </c>
      <c r="AS516">
        <v>3500</v>
      </c>
      <c r="AT516">
        <v>1900</v>
      </c>
      <c r="AU516">
        <v>1200</v>
      </c>
    </row>
    <row r="517" spans="1:47" x14ac:dyDescent="0.3">
      <c r="A517" s="57"/>
      <c r="B517" s="4" t="s">
        <v>146</v>
      </c>
      <c r="C517" t="s">
        <v>207</v>
      </c>
      <c r="D517" t="s">
        <v>424</v>
      </c>
      <c r="E517" t="s">
        <v>502</v>
      </c>
      <c r="F517" t="s">
        <v>2655</v>
      </c>
      <c r="G517" t="s">
        <v>668</v>
      </c>
      <c r="H517" t="s">
        <v>738</v>
      </c>
      <c r="I517" t="s">
        <v>855</v>
      </c>
      <c r="J517" t="s">
        <v>955</v>
      </c>
      <c r="L517" t="s">
        <v>1067</v>
      </c>
      <c r="N517" t="s">
        <v>248</v>
      </c>
      <c r="O517" t="s">
        <v>1265</v>
      </c>
      <c r="Q517" t="s">
        <v>1394</v>
      </c>
      <c r="R517" t="s">
        <v>1337</v>
      </c>
      <c r="S517" t="s">
        <v>1548</v>
      </c>
      <c r="T517" t="s">
        <v>304</v>
      </c>
      <c r="W517" t="s">
        <v>1668</v>
      </c>
      <c r="X517" t="s">
        <v>1707</v>
      </c>
      <c r="Y517" t="s">
        <v>1749</v>
      </c>
      <c r="Z517" t="s">
        <v>1806</v>
      </c>
      <c r="AA517" t="s">
        <v>1877</v>
      </c>
      <c r="AB517" t="s">
        <v>1317</v>
      </c>
      <c r="AC517" t="s">
        <v>1865</v>
      </c>
      <c r="AD517" t="s">
        <v>1869</v>
      </c>
      <c r="AE517" t="s">
        <v>2233</v>
      </c>
      <c r="AF517" t="s">
        <v>1681</v>
      </c>
      <c r="AG517" t="s">
        <v>2584</v>
      </c>
      <c r="AH517" t="s">
        <v>2912</v>
      </c>
      <c r="AI517" t="s">
        <v>2874</v>
      </c>
      <c r="AL517" t="s">
        <v>1947</v>
      </c>
      <c r="AN517" t="s">
        <v>1571</v>
      </c>
      <c r="AO517">
        <v>18073</v>
      </c>
      <c r="AP517" t="s">
        <v>2826</v>
      </c>
      <c r="AQ517" t="s">
        <v>2964</v>
      </c>
      <c r="AR517" t="s">
        <v>3034</v>
      </c>
      <c r="AS517" t="s">
        <v>1070</v>
      </c>
      <c r="AT517" t="s">
        <v>753</v>
      </c>
      <c r="AU517" t="s">
        <v>2076</v>
      </c>
    </row>
    <row r="518" spans="1:47" x14ac:dyDescent="0.3">
      <c r="A518" s="57"/>
      <c r="B518" s="4" t="s">
        <v>147</v>
      </c>
      <c r="C518">
        <v>250</v>
      </c>
      <c r="D518">
        <v>180</v>
      </c>
      <c r="E518">
        <v>250</v>
      </c>
      <c r="F518">
        <v>250</v>
      </c>
      <c r="G518">
        <v>250</v>
      </c>
      <c r="H518">
        <v>250</v>
      </c>
      <c r="I518">
        <v>250</v>
      </c>
      <c r="J518">
        <v>180</v>
      </c>
      <c r="L518">
        <v>250</v>
      </c>
      <c r="N518">
        <v>220</v>
      </c>
      <c r="O518">
        <v>250</v>
      </c>
      <c r="Q518">
        <v>200</v>
      </c>
      <c r="R518">
        <v>250</v>
      </c>
      <c r="S518">
        <v>200</v>
      </c>
      <c r="T518">
        <v>250</v>
      </c>
      <c r="W518">
        <v>250</v>
      </c>
      <c r="X518">
        <v>250</v>
      </c>
      <c r="Y518">
        <v>150</v>
      </c>
      <c r="Z518">
        <v>200</v>
      </c>
      <c r="AA518">
        <v>250</v>
      </c>
      <c r="AB518">
        <v>200</v>
      </c>
      <c r="AC518">
        <v>250</v>
      </c>
      <c r="AD518">
        <v>270</v>
      </c>
      <c r="AE518">
        <v>250</v>
      </c>
      <c r="AF518">
        <v>250</v>
      </c>
      <c r="AG518">
        <v>250</v>
      </c>
      <c r="AH518">
        <v>250</v>
      </c>
      <c r="AI518">
        <v>250</v>
      </c>
      <c r="AL518">
        <v>200</v>
      </c>
      <c r="AN518">
        <v>150</v>
      </c>
      <c r="AO518">
        <v>250</v>
      </c>
      <c r="AP518">
        <v>150</v>
      </c>
      <c r="AQ518">
        <v>250</v>
      </c>
      <c r="AR518">
        <v>250</v>
      </c>
      <c r="AS518">
        <v>250</v>
      </c>
      <c r="AT518">
        <v>250</v>
      </c>
      <c r="AU518">
        <v>250</v>
      </c>
    </row>
    <row r="519" spans="1:47" x14ac:dyDescent="0.3">
      <c r="A519" s="57"/>
      <c r="B519" s="4" t="s">
        <v>148</v>
      </c>
      <c r="C519">
        <v>78</v>
      </c>
      <c r="D519">
        <v>66</v>
      </c>
      <c r="E519">
        <v>48</v>
      </c>
      <c r="F519">
        <v>68</v>
      </c>
      <c r="G519">
        <v>23</v>
      </c>
      <c r="H519">
        <v>37</v>
      </c>
      <c r="I519">
        <v>68</v>
      </c>
      <c r="J519">
        <v>36</v>
      </c>
      <c r="L519">
        <v>23</v>
      </c>
      <c r="N519">
        <v>61</v>
      </c>
      <c r="O519">
        <v>78</v>
      </c>
      <c r="Q519">
        <v>40</v>
      </c>
      <c r="R519">
        <v>80</v>
      </c>
      <c r="S519">
        <v>55</v>
      </c>
      <c r="T519">
        <v>90</v>
      </c>
      <c r="W519">
        <v>35</v>
      </c>
      <c r="X519">
        <v>50</v>
      </c>
      <c r="Y519">
        <v>48</v>
      </c>
      <c r="Z519">
        <v>34</v>
      </c>
      <c r="AA519">
        <v>30</v>
      </c>
      <c r="AB519">
        <v>48</v>
      </c>
      <c r="AC519">
        <v>30</v>
      </c>
      <c r="AD519">
        <v>48</v>
      </c>
      <c r="AE519">
        <v>36</v>
      </c>
      <c r="AF519">
        <v>36</v>
      </c>
      <c r="AG519">
        <v>18</v>
      </c>
      <c r="AH519">
        <v>47</v>
      </c>
      <c r="AI519">
        <v>64</v>
      </c>
      <c r="AL519">
        <v>71</v>
      </c>
      <c r="AN519">
        <v>76</v>
      </c>
      <c r="AO519">
        <v>40</v>
      </c>
      <c r="AP519">
        <v>40</v>
      </c>
      <c r="AQ519">
        <v>48</v>
      </c>
      <c r="AR519">
        <v>90</v>
      </c>
      <c r="AS519">
        <v>85</v>
      </c>
      <c r="AT519">
        <v>22</v>
      </c>
      <c r="AU519">
        <v>38</v>
      </c>
    </row>
    <row r="520" spans="1:47" x14ac:dyDescent="0.3">
      <c r="A520" s="57"/>
      <c r="B520" s="4" t="s">
        <v>149</v>
      </c>
      <c r="C520">
        <v>-110</v>
      </c>
      <c r="D520">
        <v>-152</v>
      </c>
      <c r="E520">
        <v>-112</v>
      </c>
      <c r="F520">
        <v>-136</v>
      </c>
      <c r="G520">
        <v>-100</v>
      </c>
      <c r="H520">
        <v>-170</v>
      </c>
      <c r="I520">
        <v>-130</v>
      </c>
      <c r="J520">
        <v>-120</v>
      </c>
      <c r="L520">
        <v>-114</v>
      </c>
      <c r="N520">
        <v>-100</v>
      </c>
      <c r="O520">
        <v>-128</v>
      </c>
      <c r="Q520">
        <v>-34</v>
      </c>
      <c r="R520">
        <v>-100</v>
      </c>
      <c r="S520">
        <v>-104</v>
      </c>
      <c r="T520">
        <v>-165</v>
      </c>
      <c r="W520">
        <v>-123</v>
      </c>
      <c r="X520">
        <v>-123</v>
      </c>
      <c r="Y520">
        <v>-52</v>
      </c>
      <c r="Z520">
        <v>-53</v>
      </c>
      <c r="AA520">
        <v>-110</v>
      </c>
      <c r="AB520">
        <v>-86</v>
      </c>
      <c r="AC520">
        <v>-126</v>
      </c>
      <c r="AD520">
        <v>-152</v>
      </c>
      <c r="AE520">
        <v>-128</v>
      </c>
      <c r="AF520">
        <v>-99</v>
      </c>
      <c r="AG520">
        <v>-77</v>
      </c>
      <c r="AH520">
        <v>-123</v>
      </c>
      <c r="AI520">
        <v>-128</v>
      </c>
      <c r="AL520">
        <v>-44</v>
      </c>
      <c r="AN520">
        <v>-87</v>
      </c>
      <c r="AO520">
        <v>-79</v>
      </c>
      <c r="AP520">
        <v>-40</v>
      </c>
      <c r="AQ520">
        <v>-106</v>
      </c>
      <c r="AR520">
        <v>-110</v>
      </c>
      <c r="AS520">
        <v>-97</v>
      </c>
      <c r="AT520">
        <v>-128</v>
      </c>
      <c r="AU520">
        <v>-120</v>
      </c>
    </row>
    <row r="521" spans="1:47" ht="15" thickBot="1" x14ac:dyDescent="0.35">
      <c r="A521" s="57"/>
      <c r="B521" s="2" t="s">
        <v>150</v>
      </c>
      <c r="C521">
        <v>128</v>
      </c>
      <c r="D521">
        <v>77</v>
      </c>
      <c r="E521">
        <v>138</v>
      </c>
      <c r="F521">
        <v>128</v>
      </c>
      <c r="G521">
        <v>103</v>
      </c>
      <c r="H521">
        <v>100</v>
      </c>
      <c r="I521">
        <v>132</v>
      </c>
      <c r="J521">
        <v>124</v>
      </c>
      <c r="L521">
        <v>147</v>
      </c>
      <c r="N521">
        <v>130</v>
      </c>
      <c r="O521">
        <v>152</v>
      </c>
      <c r="Q521">
        <v>110</v>
      </c>
      <c r="R521">
        <v>140</v>
      </c>
      <c r="S521">
        <v>196</v>
      </c>
      <c r="T521">
        <v>168</v>
      </c>
      <c r="W521">
        <v>80</v>
      </c>
      <c r="X521">
        <v>108</v>
      </c>
      <c r="Y521">
        <v>54</v>
      </c>
      <c r="Z521">
        <v>130</v>
      </c>
      <c r="AA521">
        <v>148</v>
      </c>
      <c r="AB521">
        <v>102</v>
      </c>
      <c r="AC521">
        <v>134</v>
      </c>
      <c r="AD521">
        <v>168</v>
      </c>
      <c r="AE521">
        <v>130</v>
      </c>
      <c r="AF521">
        <v>106</v>
      </c>
      <c r="AG521">
        <v>96</v>
      </c>
      <c r="AH521">
        <v>130</v>
      </c>
      <c r="AI521">
        <v>138</v>
      </c>
      <c r="AL521">
        <v>157</v>
      </c>
      <c r="AN521">
        <v>69</v>
      </c>
      <c r="AO521">
        <v>158</v>
      </c>
      <c r="AP521">
        <v>130</v>
      </c>
      <c r="AQ521">
        <v>139</v>
      </c>
      <c r="AR521">
        <v>115</v>
      </c>
      <c r="AS521">
        <v>143</v>
      </c>
      <c r="AT521">
        <v>150</v>
      </c>
      <c r="AU521">
        <v>132</v>
      </c>
    </row>
    <row r="522" spans="1:47" x14ac:dyDescent="0.3">
      <c r="A522" s="57" t="s">
        <v>326</v>
      </c>
      <c r="B522" s="3" t="s">
        <v>5</v>
      </c>
      <c r="C522" t="s">
        <v>208</v>
      </c>
      <c r="D522" t="s">
        <v>277</v>
      </c>
      <c r="E522" t="s">
        <v>503</v>
      </c>
      <c r="F522" t="s">
        <v>739</v>
      </c>
      <c r="G522" t="s">
        <v>282</v>
      </c>
      <c r="H522" t="s">
        <v>739</v>
      </c>
      <c r="I522" t="s">
        <v>512</v>
      </c>
      <c r="J522" t="s">
        <v>507</v>
      </c>
      <c r="L522" s="31">
        <v>45386</v>
      </c>
      <c r="N522" t="s">
        <v>551</v>
      </c>
      <c r="O522" t="s">
        <v>208</v>
      </c>
      <c r="Q522" t="s">
        <v>606</v>
      </c>
      <c r="R522" s="31">
        <v>45355</v>
      </c>
      <c r="S522" t="s">
        <v>305</v>
      </c>
      <c r="T522" t="s">
        <v>741</v>
      </c>
      <c r="W522" t="s">
        <v>269</v>
      </c>
      <c r="X522" t="s">
        <v>594</v>
      </c>
      <c r="Y522" s="31">
        <v>45542</v>
      </c>
      <c r="Z522" t="s">
        <v>206</v>
      </c>
      <c r="AA522" s="31">
        <v>45449</v>
      </c>
      <c r="AB522" s="31">
        <v>45386</v>
      </c>
      <c r="AC522" s="31">
        <v>45386</v>
      </c>
      <c r="AD522" s="31">
        <v>45355</v>
      </c>
      <c r="AE522" t="s">
        <v>208</v>
      </c>
      <c r="AF522" t="s">
        <v>230</v>
      </c>
      <c r="AG522" s="31">
        <v>45447</v>
      </c>
      <c r="AH522" t="s">
        <v>213</v>
      </c>
      <c r="AI522" t="s">
        <v>507</v>
      </c>
      <c r="AL522" t="s">
        <v>208</v>
      </c>
      <c r="AN522" t="s">
        <v>208</v>
      </c>
      <c r="AO522" t="s">
        <v>213</v>
      </c>
      <c r="AP522" s="31">
        <v>45388</v>
      </c>
      <c r="AQ522" t="s">
        <v>737</v>
      </c>
      <c r="AR522" t="s">
        <v>208</v>
      </c>
      <c r="AS522" t="s">
        <v>503</v>
      </c>
      <c r="AT522" t="s">
        <v>901</v>
      </c>
      <c r="AU522" s="31">
        <v>45333</v>
      </c>
    </row>
    <row r="523" spans="1:47" x14ac:dyDescent="0.3">
      <c r="A523" s="57"/>
      <c r="B523" s="4" t="s">
        <v>139</v>
      </c>
      <c r="C523">
        <v>4</v>
      </c>
      <c r="D523">
        <v>4</v>
      </c>
      <c r="E523" t="s">
        <v>504</v>
      </c>
      <c r="F523">
        <v>4</v>
      </c>
      <c r="G523">
        <v>4</v>
      </c>
      <c r="H523">
        <v>4</v>
      </c>
      <c r="I523">
        <v>4</v>
      </c>
      <c r="J523">
        <v>4</v>
      </c>
      <c r="L523">
        <v>4</v>
      </c>
      <c r="N523">
        <v>4</v>
      </c>
      <c r="O523">
        <v>4</v>
      </c>
      <c r="Q523">
        <v>4</v>
      </c>
      <c r="R523">
        <v>4</v>
      </c>
      <c r="S523">
        <v>4</v>
      </c>
      <c r="T523">
        <v>4</v>
      </c>
      <c r="W523">
        <v>4</v>
      </c>
      <c r="X523">
        <v>4</v>
      </c>
      <c r="Y523">
        <v>4</v>
      </c>
      <c r="Z523">
        <v>4</v>
      </c>
      <c r="AA523">
        <v>4</v>
      </c>
      <c r="AB523">
        <v>4</v>
      </c>
      <c r="AC523">
        <v>4</v>
      </c>
      <c r="AD523">
        <v>4</v>
      </c>
      <c r="AE523">
        <v>4</v>
      </c>
      <c r="AF523">
        <v>4</v>
      </c>
      <c r="AG523">
        <v>4</v>
      </c>
      <c r="AH523">
        <v>4</v>
      </c>
      <c r="AI523">
        <v>4</v>
      </c>
      <c r="AL523">
        <v>4</v>
      </c>
      <c r="AN523">
        <v>4</v>
      </c>
      <c r="AO523">
        <v>4</v>
      </c>
      <c r="AP523">
        <v>4</v>
      </c>
      <c r="AQ523">
        <v>4</v>
      </c>
      <c r="AR523">
        <v>4</v>
      </c>
      <c r="AS523">
        <v>4</v>
      </c>
      <c r="AT523">
        <v>4</v>
      </c>
      <c r="AU523">
        <v>4</v>
      </c>
    </row>
    <row r="524" spans="1:47" x14ac:dyDescent="0.3">
      <c r="A524" s="57"/>
      <c r="B524" s="4" t="s">
        <v>140</v>
      </c>
      <c r="C524">
        <v>68.5</v>
      </c>
      <c r="D524">
        <v>60</v>
      </c>
      <c r="E524">
        <v>48</v>
      </c>
      <c r="F524">
        <v>62</v>
      </c>
      <c r="G524">
        <v>73.5</v>
      </c>
      <c r="H524">
        <v>46.5</v>
      </c>
      <c r="I524">
        <v>60</v>
      </c>
      <c r="J524">
        <v>54.5</v>
      </c>
      <c r="L524">
        <v>50</v>
      </c>
      <c r="N524">
        <v>49.5</v>
      </c>
      <c r="O524">
        <v>54</v>
      </c>
      <c r="Q524">
        <v>53</v>
      </c>
      <c r="R524">
        <v>67</v>
      </c>
      <c r="S524">
        <v>53.5</v>
      </c>
      <c r="T524">
        <v>61.5</v>
      </c>
      <c r="W524">
        <v>71</v>
      </c>
      <c r="X524">
        <v>75</v>
      </c>
      <c r="Z524">
        <v>57</v>
      </c>
      <c r="AA524">
        <v>57.5</v>
      </c>
      <c r="AB524">
        <v>30.5</v>
      </c>
      <c r="AC524">
        <v>65.5</v>
      </c>
      <c r="AD524">
        <v>62.5</v>
      </c>
      <c r="AE524">
        <v>51.5</v>
      </c>
      <c r="AF524">
        <v>48.5</v>
      </c>
      <c r="AG524">
        <v>101</v>
      </c>
      <c r="AH524">
        <v>50.5</v>
      </c>
      <c r="AI524">
        <v>58</v>
      </c>
      <c r="AL524">
        <v>57.5</v>
      </c>
      <c r="AN524">
        <v>64</v>
      </c>
      <c r="AO524">
        <v>48.5</v>
      </c>
      <c r="AP524">
        <v>65</v>
      </c>
      <c r="AQ524">
        <v>57.5</v>
      </c>
      <c r="AR524">
        <v>41.5</v>
      </c>
      <c r="AS524">
        <v>83</v>
      </c>
      <c r="AT524">
        <v>52</v>
      </c>
      <c r="AU524">
        <v>85</v>
      </c>
    </row>
    <row r="525" spans="1:47" x14ac:dyDescent="0.3">
      <c r="A525" s="57"/>
      <c r="B525" s="32" t="s">
        <v>141</v>
      </c>
      <c r="C525">
        <f>(C526-C527)</f>
        <v>3.6000000000000085</v>
      </c>
      <c r="D525">
        <f t="shared" ref="D525:J525" si="640">(D526-D527)</f>
        <v>0.60000000000000142</v>
      </c>
      <c r="F525">
        <f t="shared" si="640"/>
        <v>3.0999999999999943</v>
      </c>
      <c r="G525">
        <f t="shared" si="640"/>
        <v>2.4000000000000057</v>
      </c>
      <c r="H525">
        <f t="shared" si="640"/>
        <v>1.7999999999999972</v>
      </c>
      <c r="I525">
        <f t="shared" si="640"/>
        <v>3.8000000000000043</v>
      </c>
      <c r="J525">
        <f t="shared" si="640"/>
        <v>9.9999999999994316E-2</v>
      </c>
      <c r="N525">
        <f t="shared" ref="N525" si="641">(N526-N527)</f>
        <v>2.2000000000000028</v>
      </c>
      <c r="O525">
        <f t="shared" ref="O525" si="642">(O526-O527)</f>
        <v>3.2000000000000028</v>
      </c>
      <c r="Q525">
        <f t="shared" ref="Q525" si="643">(Q526-Q527)</f>
        <v>1.6000000000000014</v>
      </c>
      <c r="R525">
        <f t="shared" ref="R525" si="644">(R526-R527)</f>
        <v>3.7999999999999972</v>
      </c>
      <c r="S525">
        <f t="shared" ref="S525" si="645">(S526-S527)</f>
        <v>3.2000000000000028</v>
      </c>
      <c r="T525">
        <f t="shared" ref="T525" si="646">(T526-T527)</f>
        <v>2.5000000000000071</v>
      </c>
      <c r="W525">
        <f t="shared" ref="W525" si="647">(W526-W527)</f>
        <v>3.0999999999999943</v>
      </c>
      <c r="X525">
        <f t="shared" ref="X525" si="648">(X526-X527)</f>
        <v>3.7999999999999972</v>
      </c>
      <c r="Z525">
        <f t="shared" ref="Z525" si="649">(Z526-Z527)</f>
        <v>0.20000000000000284</v>
      </c>
      <c r="AA525">
        <f t="shared" ref="AA525" si="650">(AA526-AA527)</f>
        <v>0.40000000000000568</v>
      </c>
      <c r="AB525">
        <f t="shared" ref="AB525" si="651">(AB526-AB527)</f>
        <v>3.1000000000000014</v>
      </c>
      <c r="AC525">
        <f>(AC526-AC527)</f>
        <v>2.7999999999999972</v>
      </c>
      <c r="AD525">
        <f t="shared" ref="AD525" si="652">(AD526-AD527)</f>
        <v>3.5</v>
      </c>
      <c r="AE525">
        <f t="shared" ref="AE525" si="653">(AE526-AE527)</f>
        <v>0.89999999999999858</v>
      </c>
      <c r="AF525">
        <f t="shared" ref="AF525:AU525" si="654">(AF526-AF527)</f>
        <v>1.2999999999999972</v>
      </c>
      <c r="AG525">
        <f t="shared" si="654"/>
        <v>3.0999999999999943</v>
      </c>
      <c r="AH525">
        <f t="shared" si="654"/>
        <v>1</v>
      </c>
      <c r="AI525">
        <f t="shared" si="654"/>
        <v>4.1000000000000014</v>
      </c>
      <c r="AL525">
        <f t="shared" si="654"/>
        <v>3.5</v>
      </c>
      <c r="AN525">
        <f t="shared" si="654"/>
        <v>2.6000000000000085</v>
      </c>
      <c r="AO525">
        <f t="shared" si="654"/>
        <v>4</v>
      </c>
      <c r="AP525">
        <f t="shared" si="654"/>
        <v>2.7999999999999972</v>
      </c>
      <c r="AQ525">
        <f t="shared" si="654"/>
        <v>2.2000000000000028</v>
      </c>
      <c r="AR525">
        <f t="shared" si="654"/>
        <v>3.6000000000000014</v>
      </c>
      <c r="AS525">
        <f t="shared" si="654"/>
        <v>3.0999999999999943</v>
      </c>
      <c r="AT525">
        <f t="shared" si="654"/>
        <v>0.79999999999999716</v>
      </c>
      <c r="AU525">
        <f t="shared" si="654"/>
        <v>2.8999999999999915</v>
      </c>
    </row>
    <row r="526" spans="1:47" x14ac:dyDescent="0.3">
      <c r="A526" s="57"/>
      <c r="B526" s="4" t="s">
        <v>142</v>
      </c>
      <c r="C526">
        <v>72.2</v>
      </c>
      <c r="D526">
        <v>59.6</v>
      </c>
      <c r="E526">
        <v>51</v>
      </c>
      <c r="F526">
        <v>65.599999999999994</v>
      </c>
      <c r="G526">
        <v>75.900000000000006</v>
      </c>
      <c r="H526">
        <v>48</v>
      </c>
      <c r="I526">
        <v>63.6</v>
      </c>
      <c r="J526">
        <v>53.8</v>
      </c>
      <c r="L526">
        <v>52.9</v>
      </c>
      <c r="N526">
        <v>51.7</v>
      </c>
      <c r="O526">
        <v>57.5</v>
      </c>
      <c r="Q526">
        <v>54.6</v>
      </c>
      <c r="R526">
        <v>68</v>
      </c>
      <c r="S526">
        <v>56.6</v>
      </c>
      <c r="T526">
        <v>64.400000000000006</v>
      </c>
      <c r="W526">
        <v>74.099999999999994</v>
      </c>
      <c r="X526">
        <v>79</v>
      </c>
      <c r="Y526">
        <v>43.6</v>
      </c>
      <c r="Z526">
        <v>57.1</v>
      </c>
      <c r="AA526">
        <v>57.7</v>
      </c>
      <c r="AB526">
        <v>33.5</v>
      </c>
      <c r="AC526">
        <v>68.3</v>
      </c>
      <c r="AD526">
        <v>66</v>
      </c>
      <c r="AE526">
        <v>52.3</v>
      </c>
      <c r="AF526">
        <v>49.3</v>
      </c>
      <c r="AG526">
        <v>103.5</v>
      </c>
      <c r="AH526">
        <v>51.5</v>
      </c>
      <c r="AI526">
        <v>63.1</v>
      </c>
      <c r="AL526">
        <v>60.9</v>
      </c>
      <c r="AN526">
        <v>67.2</v>
      </c>
      <c r="AO526">
        <v>52.4</v>
      </c>
      <c r="AP526">
        <v>67.5</v>
      </c>
      <c r="AQ526">
        <v>59.7</v>
      </c>
      <c r="AR526">
        <v>44.9</v>
      </c>
      <c r="AS526">
        <v>86.5</v>
      </c>
      <c r="AT526">
        <v>53.3</v>
      </c>
      <c r="AU526">
        <v>89.1</v>
      </c>
    </row>
    <row r="527" spans="1:47" x14ac:dyDescent="0.3">
      <c r="A527" s="57"/>
      <c r="B527" s="4" t="s">
        <v>143</v>
      </c>
      <c r="C527">
        <v>68.599999999999994</v>
      </c>
      <c r="D527">
        <v>59</v>
      </c>
      <c r="F527">
        <v>62.5</v>
      </c>
      <c r="G527">
        <v>73.5</v>
      </c>
      <c r="H527">
        <v>46.2</v>
      </c>
      <c r="I527">
        <v>59.8</v>
      </c>
      <c r="J527">
        <v>53.7</v>
      </c>
      <c r="N527">
        <v>49.5</v>
      </c>
      <c r="O527">
        <v>54.3</v>
      </c>
      <c r="Q527">
        <v>53</v>
      </c>
      <c r="R527">
        <v>64.2</v>
      </c>
      <c r="S527">
        <v>53.4</v>
      </c>
      <c r="T527">
        <v>61.9</v>
      </c>
      <c r="W527">
        <v>71</v>
      </c>
      <c r="X527">
        <v>75.2</v>
      </c>
      <c r="Z527">
        <v>56.9</v>
      </c>
      <c r="AA527">
        <v>57.3</v>
      </c>
      <c r="AB527">
        <v>30.4</v>
      </c>
      <c r="AC527">
        <v>65.5</v>
      </c>
      <c r="AD527">
        <v>62.5</v>
      </c>
      <c r="AE527">
        <v>51.4</v>
      </c>
      <c r="AF527">
        <v>48</v>
      </c>
      <c r="AG527">
        <v>100.4</v>
      </c>
      <c r="AH527">
        <v>50.5</v>
      </c>
      <c r="AI527">
        <v>59</v>
      </c>
      <c r="AL527">
        <v>57.4</v>
      </c>
      <c r="AN527">
        <v>64.599999999999994</v>
      </c>
      <c r="AO527">
        <v>48.4</v>
      </c>
      <c r="AP527">
        <v>64.7</v>
      </c>
      <c r="AQ527">
        <v>57.5</v>
      </c>
      <c r="AR527">
        <v>41.3</v>
      </c>
      <c r="AS527">
        <v>83.4</v>
      </c>
      <c r="AT527">
        <v>52.5</v>
      </c>
      <c r="AU527">
        <v>86.2</v>
      </c>
    </row>
    <row r="528" spans="1:47" x14ac:dyDescent="0.3">
      <c r="A528" s="57"/>
      <c r="B528" s="4" t="s">
        <v>144</v>
      </c>
      <c r="C528">
        <v>3700</v>
      </c>
      <c r="D528" t="s">
        <v>404</v>
      </c>
      <c r="E528">
        <v>3000</v>
      </c>
      <c r="F528">
        <v>3600</v>
      </c>
      <c r="G528">
        <v>2400</v>
      </c>
      <c r="H528">
        <v>1500</v>
      </c>
      <c r="I528">
        <v>3600</v>
      </c>
      <c r="J528" t="s">
        <v>404</v>
      </c>
      <c r="L528">
        <v>2900</v>
      </c>
      <c r="N528">
        <v>2200</v>
      </c>
      <c r="O528">
        <v>3500</v>
      </c>
      <c r="Q528">
        <v>1600</v>
      </c>
      <c r="R528">
        <v>3000</v>
      </c>
      <c r="S528">
        <v>3100</v>
      </c>
      <c r="T528">
        <v>2900</v>
      </c>
      <c r="W528">
        <v>3100</v>
      </c>
      <c r="X528">
        <v>4000</v>
      </c>
      <c r="Y528">
        <v>800</v>
      </c>
      <c r="Z528" t="s">
        <v>404</v>
      </c>
      <c r="AA528">
        <v>300</v>
      </c>
      <c r="AB528">
        <v>3500</v>
      </c>
      <c r="AC528">
        <v>2800</v>
      </c>
      <c r="AD528">
        <v>3500</v>
      </c>
      <c r="AE528">
        <v>800</v>
      </c>
      <c r="AF528">
        <v>800</v>
      </c>
      <c r="AG528">
        <v>2000</v>
      </c>
      <c r="AH528">
        <v>1000</v>
      </c>
      <c r="AI528">
        <v>5100</v>
      </c>
      <c r="AL528">
        <v>3400</v>
      </c>
      <c r="AN528">
        <v>3200</v>
      </c>
      <c r="AO528">
        <v>1900</v>
      </c>
      <c r="AP528">
        <v>2500</v>
      </c>
      <c r="AQ528">
        <v>2200</v>
      </c>
      <c r="AR528">
        <v>3400</v>
      </c>
      <c r="AS528">
        <v>3500</v>
      </c>
      <c r="AT528">
        <v>1300</v>
      </c>
      <c r="AU528">
        <v>2100</v>
      </c>
    </row>
    <row r="529" spans="1:47" x14ac:dyDescent="0.3">
      <c r="A529" s="57"/>
      <c r="B529" s="4" t="s">
        <v>145</v>
      </c>
      <c r="C529">
        <v>3700</v>
      </c>
      <c r="D529" t="s">
        <v>404</v>
      </c>
      <c r="E529" t="s">
        <v>404</v>
      </c>
      <c r="H529">
        <v>1500</v>
      </c>
      <c r="I529">
        <v>3600</v>
      </c>
      <c r="J529" t="s">
        <v>404</v>
      </c>
      <c r="O529">
        <v>3200</v>
      </c>
      <c r="Q529">
        <v>1600</v>
      </c>
      <c r="R529">
        <v>3800</v>
      </c>
      <c r="W529">
        <v>3100</v>
      </c>
      <c r="X529">
        <v>3800</v>
      </c>
      <c r="Z529" t="s">
        <v>404</v>
      </c>
      <c r="AA529">
        <v>300</v>
      </c>
      <c r="AB529">
        <v>3400</v>
      </c>
      <c r="AC529">
        <v>2800</v>
      </c>
      <c r="AD529">
        <v>3500</v>
      </c>
      <c r="AE529">
        <v>800</v>
      </c>
      <c r="AF529">
        <v>800</v>
      </c>
      <c r="AG529">
        <v>2600</v>
      </c>
      <c r="AH529">
        <v>1000</v>
      </c>
      <c r="AI529">
        <v>5000</v>
      </c>
      <c r="AL529">
        <v>3500</v>
      </c>
      <c r="AN529">
        <v>3200</v>
      </c>
      <c r="AO529">
        <v>1900</v>
      </c>
      <c r="AP529">
        <v>2500</v>
      </c>
      <c r="AQ529">
        <v>2200</v>
      </c>
      <c r="AR529">
        <v>3600</v>
      </c>
      <c r="AS529">
        <v>3100</v>
      </c>
      <c r="AT529">
        <v>1300</v>
      </c>
      <c r="AU529">
        <v>2100</v>
      </c>
    </row>
    <row r="530" spans="1:47" x14ac:dyDescent="0.3">
      <c r="A530" s="57"/>
      <c r="B530" s="4" t="s">
        <v>146</v>
      </c>
      <c r="C530" t="s">
        <v>209</v>
      </c>
      <c r="D530" t="s">
        <v>425</v>
      </c>
      <c r="E530" t="s">
        <v>505</v>
      </c>
      <c r="F530" t="s">
        <v>732</v>
      </c>
      <c r="G530" t="s">
        <v>669</v>
      </c>
      <c r="H530" t="s">
        <v>740</v>
      </c>
      <c r="I530" t="s">
        <v>856</v>
      </c>
      <c r="J530" t="s">
        <v>956</v>
      </c>
      <c r="L530" t="s">
        <v>1062</v>
      </c>
      <c r="N530" t="s">
        <v>1185</v>
      </c>
      <c r="O530" t="s">
        <v>1266</v>
      </c>
      <c r="Q530" t="s">
        <v>1395</v>
      </c>
      <c r="R530" t="s">
        <v>1440</v>
      </c>
      <c r="S530" t="s">
        <v>1549</v>
      </c>
      <c r="T530" t="s">
        <v>1593</v>
      </c>
      <c r="W530" t="s">
        <v>1669</v>
      </c>
      <c r="X530" t="s">
        <v>1708</v>
      </c>
      <c r="Y530" t="s">
        <v>1576</v>
      </c>
      <c r="Z530" t="s">
        <v>1807</v>
      </c>
      <c r="AA530" t="s">
        <v>1878</v>
      </c>
      <c r="AB530" t="s">
        <v>1939</v>
      </c>
      <c r="AC530" t="s">
        <v>1491</v>
      </c>
      <c r="AD530" t="s">
        <v>2127</v>
      </c>
      <c r="AE530" t="s">
        <v>2234</v>
      </c>
      <c r="AF530" t="s">
        <v>1121</v>
      </c>
      <c r="AG530" t="s">
        <v>2426</v>
      </c>
      <c r="AH530" t="s">
        <v>1082</v>
      </c>
      <c r="AI530" t="s">
        <v>1734</v>
      </c>
      <c r="AL530" t="s">
        <v>2690</v>
      </c>
      <c r="AN530" s="31" t="s">
        <v>2738</v>
      </c>
      <c r="AO530" t="s">
        <v>559</v>
      </c>
      <c r="AP530" t="s">
        <v>2827</v>
      </c>
      <c r="AQ530" t="s">
        <v>871</v>
      </c>
      <c r="AR530" t="s">
        <v>3035</v>
      </c>
      <c r="AS530" t="s">
        <v>1178</v>
      </c>
      <c r="AT530" t="s">
        <v>3165</v>
      </c>
      <c r="AU530" t="s">
        <v>2785</v>
      </c>
    </row>
    <row r="531" spans="1:47" x14ac:dyDescent="0.3">
      <c r="A531" s="57"/>
      <c r="B531" s="4" t="s">
        <v>147</v>
      </c>
      <c r="C531">
        <v>250</v>
      </c>
      <c r="D531">
        <v>220</v>
      </c>
      <c r="E531">
        <v>150</v>
      </c>
      <c r="F531">
        <v>250</v>
      </c>
      <c r="G531">
        <v>250</v>
      </c>
      <c r="H531">
        <v>250</v>
      </c>
      <c r="I531">
        <v>250</v>
      </c>
      <c r="J531">
        <v>180</v>
      </c>
      <c r="L531">
        <v>250</v>
      </c>
      <c r="N531">
        <v>250</v>
      </c>
      <c r="O531">
        <v>200</v>
      </c>
      <c r="Q531">
        <v>200</v>
      </c>
      <c r="R531">
        <v>250</v>
      </c>
      <c r="S531">
        <v>220</v>
      </c>
      <c r="T531">
        <v>250</v>
      </c>
      <c r="W531">
        <v>250</v>
      </c>
      <c r="X531">
        <v>250</v>
      </c>
      <c r="Y531">
        <v>150</v>
      </c>
      <c r="Z531">
        <v>250</v>
      </c>
      <c r="AA531">
        <v>250</v>
      </c>
      <c r="AB531">
        <v>200</v>
      </c>
      <c r="AC531">
        <v>250</v>
      </c>
      <c r="AD531">
        <v>250</v>
      </c>
      <c r="AE531">
        <v>200</v>
      </c>
      <c r="AF531">
        <v>250</v>
      </c>
      <c r="AG531">
        <v>250</v>
      </c>
      <c r="AH531">
        <v>250</v>
      </c>
      <c r="AI531">
        <v>260</v>
      </c>
      <c r="AL531">
        <v>250</v>
      </c>
      <c r="AN531">
        <v>250</v>
      </c>
      <c r="AO531">
        <v>250</v>
      </c>
      <c r="AP531">
        <v>250</v>
      </c>
      <c r="AQ531">
        <v>250</v>
      </c>
      <c r="AR531">
        <v>250</v>
      </c>
      <c r="AS531">
        <v>250</v>
      </c>
      <c r="AT531">
        <v>250</v>
      </c>
      <c r="AU531">
        <v>250</v>
      </c>
    </row>
    <row r="532" spans="1:47" x14ac:dyDescent="0.3">
      <c r="A532" s="57"/>
      <c r="B532" s="4" t="s">
        <v>148</v>
      </c>
      <c r="C532">
        <v>54</v>
      </c>
      <c r="D532">
        <v>48</v>
      </c>
      <c r="E532">
        <v>43</v>
      </c>
      <c r="F532">
        <v>56</v>
      </c>
      <c r="G532">
        <v>58</v>
      </c>
      <c r="H532">
        <v>50</v>
      </c>
      <c r="I532">
        <v>70</v>
      </c>
      <c r="J532">
        <v>26</v>
      </c>
      <c r="L532">
        <v>40</v>
      </c>
      <c r="N532">
        <v>42</v>
      </c>
      <c r="O532">
        <v>72</v>
      </c>
      <c r="Q532">
        <v>60</v>
      </c>
      <c r="R532">
        <v>48</v>
      </c>
      <c r="S532">
        <v>46</v>
      </c>
      <c r="T532">
        <v>46</v>
      </c>
      <c r="W532">
        <v>40</v>
      </c>
      <c r="X532">
        <v>22</v>
      </c>
      <c r="Y532">
        <v>48</v>
      </c>
      <c r="Z532">
        <v>20</v>
      </c>
      <c r="AA532">
        <v>40</v>
      </c>
      <c r="AB532">
        <v>85</v>
      </c>
      <c r="AC532">
        <v>25</v>
      </c>
      <c r="AD532">
        <v>52</v>
      </c>
      <c r="AE532">
        <v>47</v>
      </c>
      <c r="AF532">
        <v>39</v>
      </c>
      <c r="AG532">
        <v>49</v>
      </c>
      <c r="AH532">
        <v>41</v>
      </c>
      <c r="AI532">
        <v>78</v>
      </c>
      <c r="AL532">
        <v>61</v>
      </c>
      <c r="AN532">
        <v>80</v>
      </c>
      <c r="AO532">
        <v>40</v>
      </c>
      <c r="AP532">
        <v>38</v>
      </c>
      <c r="AQ532">
        <v>46</v>
      </c>
      <c r="AR532">
        <v>80</v>
      </c>
      <c r="AS532">
        <v>27</v>
      </c>
      <c r="AT532">
        <v>26</v>
      </c>
      <c r="AU532">
        <v>45</v>
      </c>
    </row>
    <row r="533" spans="1:47" x14ac:dyDescent="0.3">
      <c r="A533" s="57"/>
      <c r="B533" s="4" t="s">
        <v>149</v>
      </c>
      <c r="C533">
        <v>-130</v>
      </c>
      <c r="D533">
        <v>-162</v>
      </c>
      <c r="E533">
        <v>-60</v>
      </c>
      <c r="F533">
        <v>-165</v>
      </c>
      <c r="G533">
        <v>-88</v>
      </c>
      <c r="H533">
        <v>-128</v>
      </c>
      <c r="I533">
        <v>-156</v>
      </c>
      <c r="J533">
        <v>-101</v>
      </c>
      <c r="L533">
        <v>-122</v>
      </c>
      <c r="N533">
        <v>-110</v>
      </c>
      <c r="O533">
        <v>-129</v>
      </c>
      <c r="Q533">
        <v>-78</v>
      </c>
      <c r="R533">
        <v>-98</v>
      </c>
      <c r="S533">
        <v>-92</v>
      </c>
      <c r="T533">
        <v>-161</v>
      </c>
      <c r="W533">
        <v>-111</v>
      </c>
      <c r="X533">
        <v>-140</v>
      </c>
      <c r="Y533">
        <v>-42</v>
      </c>
      <c r="Z533">
        <v>-101</v>
      </c>
      <c r="AA533">
        <v>-110</v>
      </c>
      <c r="AB533">
        <v>-54</v>
      </c>
      <c r="AC533">
        <v>-142</v>
      </c>
      <c r="AD533">
        <v>-130</v>
      </c>
      <c r="AE533">
        <v>-77</v>
      </c>
      <c r="AF533">
        <v>-80</v>
      </c>
      <c r="AG533">
        <v>-172</v>
      </c>
      <c r="AH533">
        <v>-144</v>
      </c>
      <c r="AI533">
        <v>-111</v>
      </c>
      <c r="AL533">
        <v>-80</v>
      </c>
      <c r="AN533">
        <v>-148</v>
      </c>
      <c r="AO533">
        <v>-82</v>
      </c>
      <c r="AP533">
        <v>-42</v>
      </c>
      <c r="AQ533">
        <v>-110</v>
      </c>
      <c r="AR533">
        <v>-100</v>
      </c>
      <c r="AS533">
        <v>-102</v>
      </c>
      <c r="AT533">
        <v>-117</v>
      </c>
      <c r="AU533">
        <v>-78</v>
      </c>
    </row>
    <row r="534" spans="1:47" ht="15" thickBot="1" x14ac:dyDescent="0.35">
      <c r="A534" s="57"/>
      <c r="B534" s="2" t="s">
        <v>150</v>
      </c>
      <c r="C534">
        <v>162</v>
      </c>
      <c r="D534">
        <v>70</v>
      </c>
      <c r="E534">
        <v>38</v>
      </c>
      <c r="F534">
        <v>169</v>
      </c>
      <c r="G534">
        <v>85</v>
      </c>
      <c r="H534">
        <v>128</v>
      </c>
      <c r="I534">
        <v>101</v>
      </c>
      <c r="J534">
        <v>115</v>
      </c>
      <c r="L534">
        <v>150</v>
      </c>
      <c r="N534">
        <v>138</v>
      </c>
      <c r="O534">
        <v>167</v>
      </c>
      <c r="Q534">
        <v>124</v>
      </c>
      <c r="R534">
        <v>139</v>
      </c>
      <c r="S534">
        <v>198</v>
      </c>
      <c r="T534">
        <v>174</v>
      </c>
      <c r="W534">
        <v>109</v>
      </c>
      <c r="X534">
        <v>86</v>
      </c>
      <c r="Y534">
        <v>38</v>
      </c>
      <c r="Z534">
        <v>131</v>
      </c>
      <c r="AA534">
        <v>148</v>
      </c>
      <c r="AB534">
        <v>103</v>
      </c>
      <c r="AC534">
        <v>152</v>
      </c>
      <c r="AD534">
        <v>138</v>
      </c>
      <c r="AE534">
        <v>81</v>
      </c>
      <c r="AF534">
        <v>100</v>
      </c>
      <c r="AG534">
        <v>108</v>
      </c>
      <c r="AH534">
        <v>84</v>
      </c>
      <c r="AI534">
        <v>142</v>
      </c>
      <c r="AL534">
        <v>192</v>
      </c>
      <c r="AN534">
        <v>143</v>
      </c>
      <c r="AO534">
        <v>142</v>
      </c>
      <c r="AP534">
        <v>168</v>
      </c>
      <c r="AQ534">
        <v>132</v>
      </c>
      <c r="AR534">
        <v>130</v>
      </c>
      <c r="AS534">
        <v>170</v>
      </c>
      <c r="AT534">
        <v>136</v>
      </c>
      <c r="AU534">
        <v>136</v>
      </c>
    </row>
    <row r="535" spans="1:47" x14ac:dyDescent="0.3">
      <c r="A535" s="57" t="s">
        <v>327</v>
      </c>
      <c r="B535" s="3" t="s">
        <v>5</v>
      </c>
      <c r="C535" t="s">
        <v>210</v>
      </c>
      <c r="D535" t="s">
        <v>280</v>
      </c>
      <c r="E535" t="s">
        <v>208</v>
      </c>
      <c r="F535" t="s">
        <v>512</v>
      </c>
      <c r="G535" t="s">
        <v>612</v>
      </c>
      <c r="H535" t="s">
        <v>741</v>
      </c>
      <c r="I535" s="31">
        <v>45449</v>
      </c>
      <c r="J535" t="s">
        <v>509</v>
      </c>
      <c r="L535" s="31">
        <v>45477</v>
      </c>
      <c r="N535" t="s">
        <v>259</v>
      </c>
      <c r="O535" t="s">
        <v>1267</v>
      </c>
      <c r="Q535" t="s">
        <v>662</v>
      </c>
      <c r="R535" s="31">
        <v>45416</v>
      </c>
      <c r="S535" t="s">
        <v>778</v>
      </c>
      <c r="T535" s="31">
        <v>45297</v>
      </c>
      <c r="W535" s="31">
        <v>45333</v>
      </c>
      <c r="X535" t="s">
        <v>596</v>
      </c>
      <c r="Y535" t="s">
        <v>757</v>
      </c>
      <c r="Z535" t="s">
        <v>208</v>
      </c>
      <c r="AA535" s="31">
        <v>45541</v>
      </c>
      <c r="AB535" s="31">
        <v>45447</v>
      </c>
      <c r="AC535" s="31">
        <v>45477</v>
      </c>
      <c r="AD535" s="31">
        <v>45447</v>
      </c>
      <c r="AE535" t="s">
        <v>1267</v>
      </c>
      <c r="AF535" t="s">
        <v>872</v>
      </c>
      <c r="AG535" s="31">
        <v>45508</v>
      </c>
      <c r="AH535" s="31">
        <v>45357</v>
      </c>
      <c r="AI535" t="s">
        <v>739</v>
      </c>
      <c r="AL535" t="s">
        <v>1267</v>
      </c>
      <c r="AN535" t="s">
        <v>507</v>
      </c>
      <c r="AO535" s="31">
        <v>45388</v>
      </c>
      <c r="AP535" s="31">
        <v>45479</v>
      </c>
      <c r="AQ535" t="s">
        <v>1267</v>
      </c>
      <c r="AR535" t="s">
        <v>210</v>
      </c>
      <c r="AS535" t="s">
        <v>210</v>
      </c>
      <c r="AT535" t="s">
        <v>650</v>
      </c>
      <c r="AU535" s="31">
        <v>45423</v>
      </c>
    </row>
    <row r="536" spans="1:47" x14ac:dyDescent="0.3">
      <c r="A536" s="57"/>
      <c r="B536" s="4" t="s">
        <v>139</v>
      </c>
      <c r="C536">
        <v>4</v>
      </c>
      <c r="D536">
        <v>3</v>
      </c>
      <c r="E536">
        <v>4</v>
      </c>
      <c r="F536">
        <v>4</v>
      </c>
      <c r="G536">
        <v>4</v>
      </c>
      <c r="H536">
        <v>4</v>
      </c>
      <c r="I536">
        <v>4</v>
      </c>
      <c r="J536">
        <v>4</v>
      </c>
      <c r="L536">
        <v>4</v>
      </c>
      <c r="N536">
        <v>4</v>
      </c>
      <c r="O536">
        <v>4</v>
      </c>
      <c r="Q536">
        <v>4</v>
      </c>
      <c r="R536">
        <v>4</v>
      </c>
      <c r="S536">
        <v>4</v>
      </c>
      <c r="T536">
        <v>4</v>
      </c>
      <c r="W536">
        <v>4</v>
      </c>
      <c r="X536">
        <v>4</v>
      </c>
      <c r="Y536">
        <v>4</v>
      </c>
      <c r="Z536">
        <v>4</v>
      </c>
      <c r="AA536">
        <v>4</v>
      </c>
      <c r="AB536">
        <v>4</v>
      </c>
      <c r="AC536">
        <v>4</v>
      </c>
      <c r="AD536">
        <v>4</v>
      </c>
      <c r="AE536">
        <v>4</v>
      </c>
      <c r="AF536">
        <v>4</v>
      </c>
      <c r="AG536">
        <v>4</v>
      </c>
      <c r="AH536">
        <v>4</v>
      </c>
      <c r="AI536">
        <v>4</v>
      </c>
      <c r="AL536">
        <v>4</v>
      </c>
      <c r="AN536">
        <v>4</v>
      </c>
      <c r="AO536">
        <v>4</v>
      </c>
      <c r="AP536">
        <v>4</v>
      </c>
      <c r="AQ536">
        <v>4</v>
      </c>
      <c r="AR536">
        <v>4</v>
      </c>
      <c r="AS536">
        <v>4</v>
      </c>
      <c r="AT536">
        <v>4</v>
      </c>
      <c r="AU536">
        <v>4</v>
      </c>
    </row>
    <row r="537" spans="1:47" x14ac:dyDescent="0.3">
      <c r="A537" s="57"/>
      <c r="B537" s="4" t="s">
        <v>140</v>
      </c>
      <c r="C537">
        <v>68.5</v>
      </c>
      <c r="D537">
        <v>60</v>
      </c>
      <c r="E537">
        <v>48</v>
      </c>
      <c r="F537">
        <v>62</v>
      </c>
      <c r="G537">
        <v>73.5</v>
      </c>
      <c r="H537">
        <v>46.5</v>
      </c>
      <c r="I537">
        <v>60</v>
      </c>
      <c r="J537">
        <v>54.5</v>
      </c>
      <c r="L537">
        <v>50</v>
      </c>
      <c r="N537">
        <v>49.5</v>
      </c>
      <c r="O537">
        <v>54</v>
      </c>
      <c r="Q537">
        <v>55</v>
      </c>
      <c r="R537">
        <v>67</v>
      </c>
      <c r="S537">
        <v>54</v>
      </c>
      <c r="T537">
        <v>61.5</v>
      </c>
      <c r="W537">
        <v>71</v>
      </c>
      <c r="X537">
        <v>75</v>
      </c>
      <c r="Z537">
        <v>57.5</v>
      </c>
      <c r="AA537">
        <v>57.5</v>
      </c>
      <c r="AB537">
        <v>30.5</v>
      </c>
      <c r="AC537">
        <v>65.5</v>
      </c>
      <c r="AD537">
        <v>62.5</v>
      </c>
      <c r="AE537">
        <v>51.5</v>
      </c>
      <c r="AF537">
        <v>48.5</v>
      </c>
      <c r="AG537">
        <v>101</v>
      </c>
      <c r="AH537">
        <v>50.5</v>
      </c>
      <c r="AI537">
        <v>58</v>
      </c>
      <c r="AL537">
        <v>57.5</v>
      </c>
      <c r="AN537">
        <v>64</v>
      </c>
      <c r="AO537">
        <v>48.5</v>
      </c>
      <c r="AP537">
        <v>64.5</v>
      </c>
      <c r="AQ537">
        <v>57.5</v>
      </c>
      <c r="AR537">
        <v>41.5</v>
      </c>
      <c r="AS537">
        <v>83</v>
      </c>
      <c r="AT537">
        <v>52</v>
      </c>
      <c r="AU537">
        <v>85</v>
      </c>
    </row>
    <row r="538" spans="1:47" x14ac:dyDescent="0.3">
      <c r="A538" s="57"/>
      <c r="B538" s="32" t="s">
        <v>141</v>
      </c>
      <c r="C538">
        <f>(C539-C540)</f>
        <v>3.5</v>
      </c>
      <c r="E538">
        <f t="shared" ref="E538:L538" si="655">(E539-E540)</f>
        <v>2.5</v>
      </c>
      <c r="F538">
        <f t="shared" si="655"/>
        <v>5.0999999999999943</v>
      </c>
      <c r="G538">
        <f t="shared" si="655"/>
        <v>1.5</v>
      </c>
      <c r="H538">
        <f t="shared" si="655"/>
        <v>2.6000000000000014</v>
      </c>
      <c r="J538">
        <f t="shared" si="655"/>
        <v>9.9999999999994316E-2</v>
      </c>
      <c r="L538">
        <f t="shared" si="655"/>
        <v>3.5</v>
      </c>
      <c r="N538">
        <f t="shared" ref="N538" si="656">(N539-N540)</f>
        <v>2.6000000000000014</v>
      </c>
      <c r="O538">
        <f t="shared" ref="O538" si="657">(O539-O540)</f>
        <v>3.7999999999999972</v>
      </c>
      <c r="Q538">
        <f t="shared" ref="Q538" si="658">(Q539-Q540)</f>
        <v>0.79999999999999716</v>
      </c>
      <c r="R538">
        <f t="shared" ref="R538" si="659">(R539-R540)</f>
        <v>3.2000000000000028</v>
      </c>
      <c r="S538">
        <f t="shared" ref="S538" si="660">(S539-S540)</f>
        <v>2.5</v>
      </c>
      <c r="T538">
        <f t="shared" ref="T538" si="661">(T539-T540)</f>
        <v>2.7000000000000028</v>
      </c>
      <c r="W538">
        <f t="shared" ref="W538" si="662">(W539-W540)</f>
        <v>2.2000000000000028</v>
      </c>
      <c r="X538">
        <f t="shared" ref="X538" si="663">(X539-X540)</f>
        <v>1.0999999999999943</v>
      </c>
      <c r="Y538">
        <f t="shared" ref="Y538" si="664">(Y539-Y540)</f>
        <v>0.79999999999999716</v>
      </c>
      <c r="AA538">
        <f t="shared" ref="AA538" si="665">(AA539-AA540)</f>
        <v>0.10000000000000142</v>
      </c>
      <c r="AB538">
        <f t="shared" ref="AB538" si="666">(AB539-AB540)</f>
        <v>1.5000000000000036</v>
      </c>
      <c r="AC538">
        <f t="shared" ref="AC538" si="667">(AC539-AC540)</f>
        <v>2.9000000000000057</v>
      </c>
      <c r="AD538">
        <f t="shared" ref="AD538" si="668">(AD539-AD540)</f>
        <v>3.2999999999999972</v>
      </c>
      <c r="AE538">
        <f t="shared" ref="AE538" si="669">(AE539-AE540)</f>
        <v>2.1000000000000014</v>
      </c>
      <c r="AF538">
        <f t="shared" ref="AF538:AU538" si="670">(AF539-AF540)</f>
        <v>1</v>
      </c>
      <c r="AG538">
        <f t="shared" si="670"/>
        <v>2.7000000000000028</v>
      </c>
      <c r="AH538">
        <f t="shared" si="670"/>
        <v>1.8999999999999986</v>
      </c>
      <c r="AI538">
        <f t="shared" si="670"/>
        <v>3.7999999999999972</v>
      </c>
      <c r="AL538">
        <f t="shared" si="670"/>
        <v>3</v>
      </c>
      <c r="AN538">
        <f t="shared" si="670"/>
        <v>2.6999999999999957</v>
      </c>
      <c r="AO538">
        <f t="shared" si="670"/>
        <v>2.3999999999999986</v>
      </c>
      <c r="AP538">
        <f t="shared" si="670"/>
        <v>1.9000000000000057</v>
      </c>
      <c r="AQ538">
        <f t="shared" si="670"/>
        <v>1.9000000000000057</v>
      </c>
      <c r="AR538">
        <f t="shared" si="670"/>
        <v>2.8000000000000043</v>
      </c>
      <c r="AS538">
        <f t="shared" si="670"/>
        <v>3.5999999999999943</v>
      </c>
      <c r="AT538">
        <f t="shared" si="670"/>
        <v>2.1000000000000014</v>
      </c>
      <c r="AU538">
        <f t="shared" si="670"/>
        <v>2.7000000000000028</v>
      </c>
    </row>
    <row r="539" spans="1:47" x14ac:dyDescent="0.3">
      <c r="A539" s="57"/>
      <c r="B539" s="4" t="s">
        <v>142</v>
      </c>
      <c r="C539">
        <v>72.2</v>
      </c>
      <c r="D539">
        <v>61.9</v>
      </c>
      <c r="E539">
        <v>51</v>
      </c>
      <c r="F539">
        <v>67.3</v>
      </c>
      <c r="G539">
        <v>75</v>
      </c>
      <c r="H539">
        <v>49</v>
      </c>
      <c r="I539">
        <v>62.8</v>
      </c>
      <c r="J539">
        <v>53.8</v>
      </c>
      <c r="L539">
        <v>53.5</v>
      </c>
      <c r="N539">
        <v>53.4</v>
      </c>
      <c r="O539">
        <v>58.3</v>
      </c>
      <c r="Q539">
        <v>54.8</v>
      </c>
      <c r="R539">
        <v>70.2</v>
      </c>
      <c r="S539">
        <v>56.6</v>
      </c>
      <c r="T539">
        <v>64</v>
      </c>
      <c r="W539">
        <v>73.3</v>
      </c>
      <c r="X539">
        <v>78.3</v>
      </c>
      <c r="Y539">
        <v>44.3</v>
      </c>
      <c r="Z539">
        <v>58.1</v>
      </c>
      <c r="AA539">
        <v>57.6</v>
      </c>
      <c r="AB539">
        <v>32.700000000000003</v>
      </c>
      <c r="AC539">
        <v>68.900000000000006</v>
      </c>
      <c r="AD539">
        <v>65.8</v>
      </c>
      <c r="AE539">
        <v>53.6</v>
      </c>
      <c r="AF539">
        <v>48.5</v>
      </c>
      <c r="AG539">
        <v>103.7</v>
      </c>
      <c r="AH539">
        <v>52</v>
      </c>
      <c r="AI539">
        <v>61.8</v>
      </c>
      <c r="AL539">
        <v>60.8</v>
      </c>
      <c r="AN539">
        <v>66.599999999999994</v>
      </c>
      <c r="AO539">
        <v>50.9</v>
      </c>
      <c r="AP539">
        <v>66</v>
      </c>
      <c r="AQ539">
        <v>59.2</v>
      </c>
      <c r="AR539">
        <v>44.2</v>
      </c>
      <c r="AS539">
        <v>86.6</v>
      </c>
      <c r="AT539">
        <v>53.9</v>
      </c>
      <c r="AU539">
        <v>87.8</v>
      </c>
    </row>
    <row r="540" spans="1:47" x14ac:dyDescent="0.3">
      <c r="A540" s="57"/>
      <c r="B540" s="4" t="s">
        <v>143</v>
      </c>
      <c r="C540">
        <v>68.7</v>
      </c>
      <c r="E540">
        <v>48.5</v>
      </c>
      <c r="F540">
        <v>62.2</v>
      </c>
      <c r="G540">
        <v>73.5</v>
      </c>
      <c r="H540">
        <v>46.4</v>
      </c>
      <c r="J540">
        <v>53.7</v>
      </c>
      <c r="L540">
        <v>50</v>
      </c>
      <c r="N540">
        <v>50.8</v>
      </c>
      <c r="O540">
        <v>54.5</v>
      </c>
      <c r="Q540">
        <v>54</v>
      </c>
      <c r="R540">
        <v>67</v>
      </c>
      <c r="S540">
        <v>54.1</v>
      </c>
      <c r="T540">
        <v>61.3</v>
      </c>
      <c r="W540">
        <v>71.099999999999994</v>
      </c>
      <c r="X540">
        <v>77.2</v>
      </c>
      <c r="Y540">
        <v>43.5</v>
      </c>
      <c r="AA540">
        <v>57.5</v>
      </c>
      <c r="AB540">
        <v>31.2</v>
      </c>
      <c r="AC540">
        <v>66</v>
      </c>
      <c r="AD540">
        <v>62.5</v>
      </c>
      <c r="AE540">
        <v>51.5</v>
      </c>
      <c r="AF540">
        <v>47.5</v>
      </c>
      <c r="AG540">
        <v>101</v>
      </c>
      <c r="AH540">
        <v>50.1</v>
      </c>
      <c r="AI540">
        <v>58</v>
      </c>
      <c r="AL540">
        <v>57.8</v>
      </c>
      <c r="AN540">
        <v>63.9</v>
      </c>
      <c r="AO540">
        <v>48.5</v>
      </c>
      <c r="AP540">
        <v>64.099999999999994</v>
      </c>
      <c r="AQ540">
        <v>57.3</v>
      </c>
      <c r="AR540">
        <v>41.4</v>
      </c>
      <c r="AS540">
        <v>83</v>
      </c>
      <c r="AT540">
        <v>51.8</v>
      </c>
      <c r="AU540">
        <v>85.1</v>
      </c>
    </row>
    <row r="541" spans="1:47" x14ac:dyDescent="0.3">
      <c r="A541" s="57"/>
      <c r="B541" s="4" t="s">
        <v>144</v>
      </c>
      <c r="C541">
        <v>3700</v>
      </c>
      <c r="D541">
        <v>1900</v>
      </c>
      <c r="E541">
        <v>3000</v>
      </c>
      <c r="F541">
        <v>5300</v>
      </c>
      <c r="G541">
        <v>1500</v>
      </c>
      <c r="H541">
        <v>2500</v>
      </c>
      <c r="I541">
        <v>2800</v>
      </c>
      <c r="J541" t="s">
        <v>404</v>
      </c>
      <c r="L541">
        <v>3500</v>
      </c>
      <c r="N541">
        <v>3900</v>
      </c>
      <c r="O541">
        <v>4300</v>
      </c>
      <c r="Q541" t="s">
        <v>404</v>
      </c>
      <c r="R541">
        <v>3200</v>
      </c>
      <c r="S541">
        <v>2600</v>
      </c>
      <c r="T541">
        <v>2500</v>
      </c>
      <c r="W541">
        <v>2300</v>
      </c>
      <c r="X541">
        <v>3300</v>
      </c>
      <c r="Y541">
        <v>800</v>
      </c>
      <c r="Z541">
        <v>600</v>
      </c>
      <c r="AA541">
        <v>500</v>
      </c>
      <c r="AB541">
        <v>2200</v>
      </c>
      <c r="AC541">
        <v>3400</v>
      </c>
      <c r="AD541">
        <v>3300</v>
      </c>
      <c r="AE541">
        <v>2100</v>
      </c>
      <c r="AF541">
        <v>500</v>
      </c>
      <c r="AG541">
        <v>2700</v>
      </c>
      <c r="AH541">
        <v>1500</v>
      </c>
      <c r="AI541">
        <v>3800</v>
      </c>
      <c r="AL541">
        <v>3300</v>
      </c>
      <c r="AN541">
        <v>2600</v>
      </c>
      <c r="AO541">
        <v>2400</v>
      </c>
      <c r="AP541">
        <v>1500</v>
      </c>
      <c r="AQ541">
        <v>1700</v>
      </c>
      <c r="AR541">
        <v>2700</v>
      </c>
      <c r="AS541">
        <v>3600</v>
      </c>
      <c r="AT541">
        <v>2200</v>
      </c>
      <c r="AU541">
        <v>2800</v>
      </c>
    </row>
    <row r="542" spans="1:47" x14ac:dyDescent="0.3">
      <c r="A542" s="57"/>
      <c r="B542" s="4" t="s">
        <v>145</v>
      </c>
      <c r="C542">
        <v>3700</v>
      </c>
      <c r="E542">
        <v>2500</v>
      </c>
      <c r="G542">
        <v>1500</v>
      </c>
      <c r="H542">
        <v>2500</v>
      </c>
      <c r="J542" t="s">
        <v>404</v>
      </c>
      <c r="L542">
        <v>3500</v>
      </c>
      <c r="O542">
        <v>4300</v>
      </c>
      <c r="R542">
        <v>3200</v>
      </c>
      <c r="S542">
        <v>2600</v>
      </c>
      <c r="T542">
        <v>2500</v>
      </c>
      <c r="W542">
        <v>2300</v>
      </c>
      <c r="X542">
        <v>1100</v>
      </c>
      <c r="Y542">
        <v>800</v>
      </c>
      <c r="Z542">
        <v>600</v>
      </c>
      <c r="AA542">
        <v>500</v>
      </c>
      <c r="AB542">
        <v>2200</v>
      </c>
      <c r="AC542">
        <v>3000</v>
      </c>
      <c r="AD542">
        <v>3300</v>
      </c>
      <c r="AE542">
        <v>2100</v>
      </c>
      <c r="AH542">
        <v>1900</v>
      </c>
      <c r="AI542">
        <v>3800</v>
      </c>
      <c r="AN542">
        <v>2700</v>
      </c>
      <c r="AO542">
        <v>2400</v>
      </c>
      <c r="AQ542">
        <v>1700</v>
      </c>
      <c r="AR542">
        <v>2700</v>
      </c>
      <c r="AS542">
        <v>3600</v>
      </c>
      <c r="AT542">
        <v>2200</v>
      </c>
      <c r="AU542">
        <v>2800</v>
      </c>
    </row>
    <row r="543" spans="1:47" x14ac:dyDescent="0.3">
      <c r="A543" s="57"/>
      <c r="B543" s="4" t="s">
        <v>146</v>
      </c>
      <c r="C543" t="s">
        <v>174</v>
      </c>
      <c r="D543" t="s">
        <v>426</v>
      </c>
      <c r="E543" t="s">
        <v>506</v>
      </c>
      <c r="F543" t="s">
        <v>2656</v>
      </c>
      <c r="G543" t="s">
        <v>670</v>
      </c>
      <c r="H543" t="s">
        <v>275</v>
      </c>
      <c r="I543" t="s">
        <v>857</v>
      </c>
      <c r="J543" t="s">
        <v>957</v>
      </c>
      <c r="L543" t="s">
        <v>1068</v>
      </c>
      <c r="N543" t="s">
        <v>1209</v>
      </c>
      <c r="O543" t="s">
        <v>1268</v>
      </c>
      <c r="Q543" t="s">
        <v>1396</v>
      </c>
      <c r="R543" t="s">
        <v>1441</v>
      </c>
      <c r="S543" t="s">
        <v>1550</v>
      </c>
      <c r="T543" t="s">
        <v>1594</v>
      </c>
      <c r="W543" t="s">
        <v>1635</v>
      </c>
      <c r="X543" t="s">
        <v>1709</v>
      </c>
      <c r="Y543" t="s">
        <v>639</v>
      </c>
      <c r="Z543" t="s">
        <v>1808</v>
      </c>
      <c r="AA543" t="s">
        <v>1445</v>
      </c>
      <c r="AB543" t="s">
        <v>1940</v>
      </c>
      <c r="AC543" t="s">
        <v>1333</v>
      </c>
      <c r="AD543" t="s">
        <v>2128</v>
      </c>
      <c r="AE543" t="s">
        <v>1657</v>
      </c>
      <c r="AF543" t="s">
        <v>2308</v>
      </c>
      <c r="AG543" t="s">
        <v>2585</v>
      </c>
      <c r="AH543" t="s">
        <v>2913</v>
      </c>
      <c r="AI543" t="s">
        <v>1638</v>
      </c>
      <c r="AL543" t="s">
        <v>580</v>
      </c>
      <c r="AN543" t="s">
        <v>2739</v>
      </c>
      <c r="AO543" t="s">
        <v>1579</v>
      </c>
      <c r="AP543" t="s">
        <v>2828</v>
      </c>
      <c r="AQ543" t="s">
        <v>2965</v>
      </c>
      <c r="AR543" t="s">
        <v>3036</v>
      </c>
      <c r="AS543" t="s">
        <v>3084</v>
      </c>
      <c r="AT543" t="s">
        <v>3164</v>
      </c>
      <c r="AU543" t="s">
        <v>3133</v>
      </c>
    </row>
    <row r="544" spans="1:47" x14ac:dyDescent="0.3">
      <c r="A544" s="57"/>
      <c r="B544" s="4" t="s">
        <v>147</v>
      </c>
      <c r="C544">
        <v>250</v>
      </c>
      <c r="D544">
        <v>120</v>
      </c>
      <c r="E544">
        <v>200</v>
      </c>
      <c r="F544">
        <v>250</v>
      </c>
      <c r="G544">
        <v>250</v>
      </c>
      <c r="H544">
        <v>250</v>
      </c>
      <c r="I544">
        <v>250</v>
      </c>
      <c r="J544">
        <v>180</v>
      </c>
      <c r="L544">
        <v>250</v>
      </c>
      <c r="N544">
        <v>200</v>
      </c>
      <c r="O544">
        <v>250</v>
      </c>
      <c r="Q544">
        <v>200</v>
      </c>
      <c r="R544">
        <v>250</v>
      </c>
      <c r="S544">
        <v>200</v>
      </c>
      <c r="T544">
        <v>250</v>
      </c>
      <c r="W544">
        <v>250</v>
      </c>
      <c r="X544">
        <v>200</v>
      </c>
      <c r="Y544">
        <v>150</v>
      </c>
      <c r="Z544">
        <v>250</v>
      </c>
      <c r="AA544">
        <v>250</v>
      </c>
      <c r="AB544">
        <v>200</v>
      </c>
      <c r="AC544">
        <v>250</v>
      </c>
      <c r="AD544">
        <v>280</v>
      </c>
      <c r="AE544">
        <v>220</v>
      </c>
      <c r="AF544">
        <v>250</v>
      </c>
      <c r="AG544">
        <v>220</v>
      </c>
      <c r="AH544">
        <v>250</v>
      </c>
      <c r="AI544">
        <v>250</v>
      </c>
      <c r="AL544">
        <v>200</v>
      </c>
      <c r="AN544">
        <v>250</v>
      </c>
      <c r="AO544">
        <v>250</v>
      </c>
      <c r="AP544">
        <v>250</v>
      </c>
      <c r="AQ544">
        <v>250</v>
      </c>
      <c r="AR544">
        <v>250</v>
      </c>
      <c r="AS544">
        <v>280</v>
      </c>
      <c r="AT544">
        <v>250</v>
      </c>
      <c r="AU544">
        <v>250</v>
      </c>
    </row>
    <row r="545" spans="1:47" x14ac:dyDescent="0.3">
      <c r="A545" s="57"/>
      <c r="B545" s="4" t="s">
        <v>148</v>
      </c>
      <c r="C545">
        <v>58</v>
      </c>
      <c r="D545">
        <v>34</v>
      </c>
      <c r="E545">
        <v>48</v>
      </c>
      <c r="F545">
        <v>56</v>
      </c>
      <c r="G545">
        <v>50</v>
      </c>
      <c r="H545">
        <v>48</v>
      </c>
      <c r="I545">
        <v>58</v>
      </c>
      <c r="J545">
        <v>40</v>
      </c>
      <c r="L545">
        <v>64</v>
      </c>
      <c r="N545">
        <v>38</v>
      </c>
      <c r="O545">
        <v>62</v>
      </c>
      <c r="Q545">
        <v>42</v>
      </c>
      <c r="R545">
        <v>56</v>
      </c>
      <c r="S545">
        <v>58</v>
      </c>
      <c r="T545">
        <v>58</v>
      </c>
      <c r="W545">
        <v>48</v>
      </c>
      <c r="X545">
        <v>45</v>
      </c>
      <c r="Y545">
        <v>41</v>
      </c>
      <c r="Z545">
        <v>18</v>
      </c>
      <c r="AA545">
        <v>29</v>
      </c>
      <c r="AB545">
        <v>90</v>
      </c>
      <c r="AC545">
        <v>32</v>
      </c>
      <c r="AD545">
        <v>40</v>
      </c>
      <c r="AE545">
        <v>54</v>
      </c>
      <c r="AF545">
        <v>55</v>
      </c>
      <c r="AG545">
        <v>58</v>
      </c>
      <c r="AH545">
        <v>59</v>
      </c>
      <c r="AI545">
        <v>58</v>
      </c>
      <c r="AL545">
        <v>64</v>
      </c>
      <c r="AN545">
        <v>96</v>
      </c>
      <c r="AO545">
        <v>46</v>
      </c>
      <c r="AP545">
        <v>60</v>
      </c>
      <c r="AQ545">
        <v>40</v>
      </c>
      <c r="AR545">
        <v>58</v>
      </c>
      <c r="AS545">
        <v>74</v>
      </c>
      <c r="AT545">
        <v>24</v>
      </c>
      <c r="AU545">
        <v>30</v>
      </c>
    </row>
    <row r="546" spans="1:47" x14ac:dyDescent="0.3">
      <c r="A546" s="57"/>
      <c r="B546" s="4" t="s">
        <v>149</v>
      </c>
      <c r="C546">
        <v>-156</v>
      </c>
      <c r="D546">
        <v>-53</v>
      </c>
      <c r="E546">
        <v>-172</v>
      </c>
      <c r="F546">
        <v>-136</v>
      </c>
      <c r="G546">
        <v>-104</v>
      </c>
      <c r="H546">
        <v>-137</v>
      </c>
      <c r="I546">
        <v>-112</v>
      </c>
      <c r="J546">
        <v>-147</v>
      </c>
      <c r="L546">
        <v>-110</v>
      </c>
      <c r="N546">
        <v>-88</v>
      </c>
      <c r="O546">
        <v>-130</v>
      </c>
      <c r="Q546">
        <v>-26</v>
      </c>
      <c r="R546">
        <v>-104</v>
      </c>
      <c r="S546">
        <v>-60</v>
      </c>
      <c r="T546">
        <v>-150</v>
      </c>
      <c r="W546">
        <v>-76</v>
      </c>
      <c r="X546">
        <v>-118</v>
      </c>
      <c r="Y546">
        <v>-60</v>
      </c>
      <c r="Z546">
        <v>-118</v>
      </c>
      <c r="AA546">
        <v>-76</v>
      </c>
      <c r="AB546">
        <v>-70</v>
      </c>
      <c r="AC546">
        <v>-124</v>
      </c>
      <c r="AD546">
        <v>-161</v>
      </c>
      <c r="AE546">
        <v>-90</v>
      </c>
      <c r="AF546">
        <v>-105</v>
      </c>
      <c r="AG546">
        <v>-129</v>
      </c>
      <c r="AH546">
        <v>-110</v>
      </c>
      <c r="AI546">
        <v>-132</v>
      </c>
      <c r="AL546">
        <v>-48</v>
      </c>
      <c r="AN546">
        <v>-114</v>
      </c>
      <c r="AO546">
        <v>-108</v>
      </c>
      <c r="AP546">
        <v>-88</v>
      </c>
      <c r="AQ546">
        <v>-91</v>
      </c>
      <c r="AR546">
        <v>-88</v>
      </c>
      <c r="AS546">
        <v>-116</v>
      </c>
      <c r="AT546">
        <v>-141</v>
      </c>
      <c r="AU546">
        <v>-126</v>
      </c>
    </row>
    <row r="547" spans="1:47" ht="15" thickBot="1" x14ac:dyDescent="0.35">
      <c r="A547" s="57"/>
      <c r="B547" s="2" t="s">
        <v>150</v>
      </c>
      <c r="C547">
        <v>136</v>
      </c>
      <c r="D547">
        <v>145</v>
      </c>
      <c r="E547">
        <v>127</v>
      </c>
      <c r="F547">
        <v>148</v>
      </c>
      <c r="G547">
        <v>86</v>
      </c>
      <c r="H547">
        <v>132</v>
      </c>
      <c r="I547">
        <v>118</v>
      </c>
      <c r="J547">
        <v>143</v>
      </c>
      <c r="L547">
        <v>148</v>
      </c>
      <c r="N547">
        <v>92</v>
      </c>
      <c r="O547">
        <v>148</v>
      </c>
      <c r="Q547">
        <v>136</v>
      </c>
      <c r="R547">
        <v>151</v>
      </c>
      <c r="S547">
        <v>206</v>
      </c>
      <c r="T547">
        <v>148</v>
      </c>
      <c r="W547">
        <v>88</v>
      </c>
      <c r="X547">
        <v>92</v>
      </c>
      <c r="Y547">
        <v>69</v>
      </c>
      <c r="Z547">
        <v>118</v>
      </c>
      <c r="AA547">
        <v>146</v>
      </c>
      <c r="AB547">
        <v>100</v>
      </c>
      <c r="AC547">
        <v>132</v>
      </c>
      <c r="AD547">
        <v>170</v>
      </c>
      <c r="AE547">
        <v>94</v>
      </c>
      <c r="AF547">
        <v>105</v>
      </c>
      <c r="AG547">
        <v>144</v>
      </c>
      <c r="AH547">
        <v>128</v>
      </c>
      <c r="AI547">
        <v>146</v>
      </c>
      <c r="AL547">
        <v>152</v>
      </c>
      <c r="AN547">
        <v>112</v>
      </c>
      <c r="AO547">
        <v>152</v>
      </c>
      <c r="AP547">
        <v>180</v>
      </c>
      <c r="AQ547">
        <v>126</v>
      </c>
      <c r="AR547">
        <v>138</v>
      </c>
      <c r="AS547">
        <v>162</v>
      </c>
      <c r="AT547">
        <v>112</v>
      </c>
      <c r="AU547">
        <v>141</v>
      </c>
    </row>
    <row r="548" spans="1:47" x14ac:dyDescent="0.3">
      <c r="A548" s="57" t="s">
        <v>328</v>
      </c>
      <c r="B548" s="3" t="s">
        <v>5</v>
      </c>
      <c r="C548" t="s">
        <v>211</v>
      </c>
      <c r="D548" s="31">
        <v>45334</v>
      </c>
      <c r="E548" t="s">
        <v>507</v>
      </c>
      <c r="F548" s="31">
        <v>45328</v>
      </c>
      <c r="G548" t="s">
        <v>432</v>
      </c>
      <c r="H548" s="31">
        <v>45328</v>
      </c>
      <c r="I548" s="31">
        <v>45571</v>
      </c>
      <c r="J548" t="s">
        <v>512</v>
      </c>
      <c r="L548" s="31">
        <v>45539</v>
      </c>
      <c r="N548" t="s">
        <v>554</v>
      </c>
      <c r="O548" t="s">
        <v>211</v>
      </c>
      <c r="Q548" s="31">
        <v>45303</v>
      </c>
      <c r="R548" s="31">
        <v>45508</v>
      </c>
      <c r="S548" s="31">
        <v>45391</v>
      </c>
      <c r="T548" s="31">
        <v>45418</v>
      </c>
      <c r="W548" s="31">
        <v>45423</v>
      </c>
      <c r="X548" s="31">
        <v>45393</v>
      </c>
      <c r="Y548" t="s">
        <v>870</v>
      </c>
      <c r="Z548" t="s">
        <v>210</v>
      </c>
      <c r="AA548" t="s">
        <v>859</v>
      </c>
      <c r="AB548" s="31">
        <v>45539</v>
      </c>
      <c r="AC548" s="31">
        <v>45539</v>
      </c>
      <c r="AD548" s="31">
        <v>45508</v>
      </c>
      <c r="AE548" t="s">
        <v>211</v>
      </c>
      <c r="AF548" t="s">
        <v>234</v>
      </c>
      <c r="AG548" s="31">
        <v>45600</v>
      </c>
      <c r="AH548" s="31">
        <v>45479</v>
      </c>
      <c r="AI548" t="s">
        <v>512</v>
      </c>
      <c r="AL548" t="s">
        <v>741</v>
      </c>
      <c r="AN548" t="s">
        <v>509</v>
      </c>
      <c r="AO548" s="31">
        <v>45479</v>
      </c>
      <c r="AP548" s="31">
        <v>45602</v>
      </c>
      <c r="AQ548" t="s">
        <v>741</v>
      </c>
      <c r="AR548" t="s">
        <v>211</v>
      </c>
      <c r="AS548" t="s">
        <v>509</v>
      </c>
      <c r="AT548" s="31">
        <v>45333</v>
      </c>
      <c r="AU548" s="31">
        <v>45515</v>
      </c>
    </row>
    <row r="549" spans="1:47" x14ac:dyDescent="0.3">
      <c r="A549" s="57"/>
      <c r="B549" s="4" t="s">
        <v>139</v>
      </c>
      <c r="C549">
        <v>4</v>
      </c>
      <c r="D549">
        <v>3</v>
      </c>
      <c r="E549">
        <v>4</v>
      </c>
      <c r="F549">
        <v>4</v>
      </c>
      <c r="G549">
        <v>4</v>
      </c>
      <c r="H549">
        <v>4</v>
      </c>
      <c r="I549">
        <v>4</v>
      </c>
      <c r="J549">
        <v>4</v>
      </c>
      <c r="L549">
        <v>4</v>
      </c>
      <c r="N549">
        <v>4</v>
      </c>
      <c r="O549">
        <v>4</v>
      </c>
      <c r="Q549">
        <v>4</v>
      </c>
      <c r="R549">
        <v>4</v>
      </c>
      <c r="S549">
        <v>4</v>
      </c>
      <c r="T549">
        <v>4</v>
      </c>
      <c r="W549">
        <v>4</v>
      </c>
      <c r="X549">
        <v>4</v>
      </c>
      <c r="Y549">
        <v>4</v>
      </c>
      <c r="Z549">
        <v>4</v>
      </c>
      <c r="AA549">
        <v>4</v>
      </c>
      <c r="AB549">
        <v>4</v>
      </c>
      <c r="AC549">
        <v>4</v>
      </c>
      <c r="AD549">
        <v>4</v>
      </c>
      <c r="AE549">
        <v>4</v>
      </c>
      <c r="AF549">
        <v>4</v>
      </c>
      <c r="AG549">
        <v>4</v>
      </c>
      <c r="AH549">
        <v>4</v>
      </c>
      <c r="AI549">
        <v>4</v>
      </c>
      <c r="AL549">
        <v>4</v>
      </c>
      <c r="AN549">
        <v>4</v>
      </c>
      <c r="AO549">
        <v>4</v>
      </c>
      <c r="AP549">
        <v>4</v>
      </c>
      <c r="AQ549">
        <v>4</v>
      </c>
      <c r="AR549">
        <v>4</v>
      </c>
      <c r="AS549">
        <v>4</v>
      </c>
      <c r="AT549">
        <v>4</v>
      </c>
      <c r="AU549">
        <v>4</v>
      </c>
    </row>
    <row r="550" spans="1:47" x14ac:dyDescent="0.3">
      <c r="A550" s="57"/>
      <c r="B550" s="4" t="s">
        <v>140</v>
      </c>
      <c r="C550">
        <v>68.5</v>
      </c>
      <c r="D550">
        <v>58.5</v>
      </c>
      <c r="E550">
        <v>48</v>
      </c>
      <c r="F550">
        <v>62</v>
      </c>
      <c r="G550">
        <v>73.5</v>
      </c>
      <c r="H550">
        <v>46.5</v>
      </c>
      <c r="I550">
        <v>60</v>
      </c>
      <c r="J550">
        <v>54.5</v>
      </c>
      <c r="L550">
        <v>50</v>
      </c>
      <c r="N550">
        <v>49.5</v>
      </c>
      <c r="O550">
        <v>54</v>
      </c>
      <c r="Q550">
        <v>53</v>
      </c>
      <c r="R550">
        <v>67</v>
      </c>
      <c r="S550">
        <v>54</v>
      </c>
      <c r="T550">
        <v>61.5</v>
      </c>
      <c r="W550">
        <v>70</v>
      </c>
      <c r="X550">
        <v>75</v>
      </c>
      <c r="Y550">
        <v>44</v>
      </c>
      <c r="Z550">
        <v>57.5</v>
      </c>
      <c r="AA550">
        <v>57.5</v>
      </c>
      <c r="AB550">
        <v>30.5</v>
      </c>
      <c r="AC550">
        <v>65.5</v>
      </c>
      <c r="AD550">
        <v>62.5</v>
      </c>
      <c r="AE550">
        <v>51.5</v>
      </c>
      <c r="AF550">
        <v>48.5</v>
      </c>
      <c r="AG550">
        <v>101</v>
      </c>
      <c r="AH550">
        <v>50.5</v>
      </c>
      <c r="AI550">
        <v>58</v>
      </c>
      <c r="AL550">
        <v>57.5</v>
      </c>
      <c r="AN550">
        <v>64</v>
      </c>
      <c r="AO550">
        <v>48</v>
      </c>
      <c r="AP550">
        <v>65</v>
      </c>
      <c r="AQ550">
        <v>57.5</v>
      </c>
      <c r="AR550">
        <v>41.5</v>
      </c>
      <c r="AS550">
        <v>83</v>
      </c>
      <c r="AT550">
        <v>52</v>
      </c>
      <c r="AU550">
        <v>85</v>
      </c>
    </row>
    <row r="551" spans="1:47" x14ac:dyDescent="0.3">
      <c r="A551" s="57"/>
      <c r="B551" s="32" t="s">
        <v>141</v>
      </c>
      <c r="C551">
        <f>(C552-C553)</f>
        <v>3.6000000000000085</v>
      </c>
      <c r="D551">
        <f t="shared" ref="D551:J551" si="671">(D552-D553)</f>
        <v>3</v>
      </c>
      <c r="E551">
        <f t="shared" si="671"/>
        <v>0.70000000000000284</v>
      </c>
      <c r="F551">
        <f t="shared" si="671"/>
        <v>3.7000000000000028</v>
      </c>
      <c r="G551">
        <f t="shared" si="671"/>
        <v>3.2000000000000028</v>
      </c>
      <c r="H551">
        <f t="shared" si="671"/>
        <v>2.6000000000000014</v>
      </c>
      <c r="I551">
        <f t="shared" si="671"/>
        <v>3.0999999999999943</v>
      </c>
      <c r="J551">
        <f t="shared" si="671"/>
        <v>0.10000000000000142</v>
      </c>
      <c r="L551">
        <f t="shared" ref="L551" si="672">(L552-L553)</f>
        <v>2.8999999999999986</v>
      </c>
      <c r="N551">
        <f t="shared" ref="N551" si="673">(N552-N553)</f>
        <v>1.7999999999999972</v>
      </c>
      <c r="O551">
        <f t="shared" ref="O551" si="674">(O552-O553)</f>
        <v>2.8000000000000043</v>
      </c>
      <c r="Q551">
        <f t="shared" ref="Q551" si="675">(Q552-Q553)</f>
        <v>2</v>
      </c>
      <c r="R551">
        <f t="shared" ref="R551:S551" si="676">(R552-R553)</f>
        <v>4.8000000000000114</v>
      </c>
      <c r="S551">
        <f t="shared" si="676"/>
        <v>3.1000000000000014</v>
      </c>
      <c r="T551">
        <f t="shared" ref="T551" si="677">(T552-T553)</f>
        <v>3.8999999999999986</v>
      </c>
      <c r="W551">
        <f t="shared" ref="W551" si="678">(W552-W553)</f>
        <v>2.5999999999999943</v>
      </c>
      <c r="X551">
        <f t="shared" ref="X551" si="679">(X552-X553)</f>
        <v>3.5999999999999943</v>
      </c>
      <c r="Y551">
        <f t="shared" ref="Y551" si="680">(Y552-Y553)</f>
        <v>1.1000000000000014</v>
      </c>
      <c r="Z551">
        <f t="shared" ref="Z551:AA551" si="681">(Z552-Z553)</f>
        <v>1.1999999999999957</v>
      </c>
      <c r="AA551">
        <f t="shared" si="681"/>
        <v>0.69999999999999574</v>
      </c>
      <c r="AB551">
        <f t="shared" ref="AB551" si="682">(AB552-AB553)</f>
        <v>2.7999999999999972</v>
      </c>
      <c r="AC551">
        <f t="shared" ref="AC551" si="683">(AC552-AC553)</f>
        <v>2.6000000000000085</v>
      </c>
      <c r="AD551">
        <f t="shared" ref="AD551" si="684">(AD552-AD553)</f>
        <v>2.6000000000000014</v>
      </c>
      <c r="AE551">
        <f t="shared" ref="AE551" si="685">(AE552-AE553)</f>
        <v>1.2000000000000028</v>
      </c>
      <c r="AF551">
        <f t="shared" ref="AF551" si="686">(AF552-AF553)</f>
        <v>1.9000000000000057</v>
      </c>
      <c r="AG551">
        <f t="shared" ref="AG551:AU551" si="687">(AG552-AG553)</f>
        <v>3.1000000000000085</v>
      </c>
      <c r="AH551">
        <f t="shared" si="687"/>
        <v>2.7000000000000028</v>
      </c>
      <c r="AI551">
        <f t="shared" si="687"/>
        <v>3.8999999999999986</v>
      </c>
      <c r="AL551">
        <f t="shared" si="687"/>
        <v>2.8999999999999986</v>
      </c>
      <c r="AN551">
        <f t="shared" si="687"/>
        <v>1</v>
      </c>
      <c r="AO551">
        <f t="shared" si="687"/>
        <v>3</v>
      </c>
      <c r="AP551">
        <f t="shared" si="687"/>
        <v>2.7000000000000028</v>
      </c>
      <c r="AQ551">
        <f t="shared" si="687"/>
        <v>2.5</v>
      </c>
      <c r="AR551">
        <f t="shared" si="687"/>
        <v>3.1999999999999957</v>
      </c>
      <c r="AS551">
        <f t="shared" si="687"/>
        <v>4</v>
      </c>
      <c r="AT551">
        <f t="shared" si="687"/>
        <v>2.5</v>
      </c>
      <c r="AU551">
        <f t="shared" si="687"/>
        <v>1.7999999999999972</v>
      </c>
    </row>
    <row r="552" spans="1:47" x14ac:dyDescent="0.3">
      <c r="A552" s="57"/>
      <c r="B552" s="4" t="s">
        <v>142</v>
      </c>
      <c r="C552">
        <v>72.2</v>
      </c>
      <c r="D552">
        <v>61.4</v>
      </c>
      <c r="E552">
        <v>49.1</v>
      </c>
      <c r="F552">
        <v>66.2</v>
      </c>
      <c r="G552">
        <v>77</v>
      </c>
      <c r="H552">
        <v>49.2</v>
      </c>
      <c r="I552">
        <v>62.8</v>
      </c>
      <c r="J552">
        <v>53.1</v>
      </c>
      <c r="L552">
        <v>53</v>
      </c>
      <c r="N552">
        <v>51.3</v>
      </c>
      <c r="O552">
        <v>58.2</v>
      </c>
      <c r="Q552">
        <v>54.9</v>
      </c>
      <c r="R552">
        <v>74.900000000000006</v>
      </c>
      <c r="S552">
        <v>57</v>
      </c>
      <c r="T552">
        <v>65.3</v>
      </c>
      <c r="W552">
        <v>72.8</v>
      </c>
      <c r="X552">
        <v>78.8</v>
      </c>
      <c r="Y552">
        <v>44.9</v>
      </c>
      <c r="Z552">
        <v>58.3</v>
      </c>
      <c r="AA552">
        <v>58.4</v>
      </c>
      <c r="AB552">
        <v>33.799999999999997</v>
      </c>
      <c r="AC552">
        <v>68.2</v>
      </c>
      <c r="AD552">
        <v>65</v>
      </c>
      <c r="AE552">
        <v>52.6</v>
      </c>
      <c r="AF552">
        <v>50.2</v>
      </c>
      <c r="AG552">
        <v>104.9</v>
      </c>
      <c r="AH552">
        <v>53.1</v>
      </c>
      <c r="AI552">
        <v>62.6</v>
      </c>
      <c r="AL552">
        <v>60.3</v>
      </c>
      <c r="AN552">
        <v>67</v>
      </c>
      <c r="AO552">
        <v>50.3</v>
      </c>
      <c r="AP552">
        <v>66.7</v>
      </c>
      <c r="AQ552">
        <v>60.2</v>
      </c>
      <c r="AR552">
        <v>44.8</v>
      </c>
      <c r="AS552">
        <v>87</v>
      </c>
      <c r="AT552">
        <v>54.7</v>
      </c>
      <c r="AU552">
        <v>86.7</v>
      </c>
    </row>
    <row r="553" spans="1:47" x14ac:dyDescent="0.3">
      <c r="A553" s="57"/>
      <c r="B553" s="4" t="s">
        <v>143</v>
      </c>
      <c r="C553">
        <v>68.599999999999994</v>
      </c>
      <c r="D553">
        <v>58.4</v>
      </c>
      <c r="E553">
        <v>48.4</v>
      </c>
      <c r="F553">
        <v>62.5</v>
      </c>
      <c r="G553">
        <v>73.8</v>
      </c>
      <c r="H553">
        <v>46.6</v>
      </c>
      <c r="I553">
        <v>59.7</v>
      </c>
      <c r="J553">
        <v>53</v>
      </c>
      <c r="L553">
        <v>50.1</v>
      </c>
      <c r="N553">
        <v>49.5</v>
      </c>
      <c r="O553">
        <v>55.4</v>
      </c>
      <c r="Q553">
        <v>52.9</v>
      </c>
      <c r="R553">
        <v>70.099999999999994</v>
      </c>
      <c r="S553">
        <v>53.9</v>
      </c>
      <c r="T553">
        <v>61.4</v>
      </c>
      <c r="W553">
        <v>70.2</v>
      </c>
      <c r="X553">
        <v>75.2</v>
      </c>
      <c r="Y553">
        <v>43.8</v>
      </c>
      <c r="Z553">
        <v>57.1</v>
      </c>
      <c r="AA553">
        <v>57.7</v>
      </c>
      <c r="AB553">
        <v>31</v>
      </c>
      <c r="AC553">
        <v>65.599999999999994</v>
      </c>
      <c r="AD553">
        <v>62.4</v>
      </c>
      <c r="AE553">
        <v>51.4</v>
      </c>
      <c r="AF553">
        <v>48.3</v>
      </c>
      <c r="AG553">
        <v>101.8</v>
      </c>
      <c r="AH553">
        <v>50.4</v>
      </c>
      <c r="AI553">
        <v>58.7</v>
      </c>
      <c r="AL553">
        <v>57.4</v>
      </c>
      <c r="AN553">
        <v>66</v>
      </c>
      <c r="AO553">
        <v>47.3</v>
      </c>
      <c r="AP553">
        <v>64</v>
      </c>
      <c r="AQ553">
        <v>57.7</v>
      </c>
      <c r="AR553">
        <v>41.6</v>
      </c>
      <c r="AS553">
        <v>83</v>
      </c>
      <c r="AT553">
        <v>52.2</v>
      </c>
      <c r="AU553">
        <v>84.9</v>
      </c>
    </row>
    <row r="554" spans="1:47" x14ac:dyDescent="0.3">
      <c r="A554" s="57"/>
      <c r="B554" s="4" t="s">
        <v>144</v>
      </c>
      <c r="C554">
        <v>3700</v>
      </c>
      <c r="D554">
        <v>2900</v>
      </c>
      <c r="E554">
        <v>1100</v>
      </c>
      <c r="F554">
        <v>4200</v>
      </c>
      <c r="G554">
        <v>3500</v>
      </c>
      <c r="H554">
        <v>2700</v>
      </c>
      <c r="I554">
        <v>2800</v>
      </c>
      <c r="J554" s="24" t="s">
        <v>818</v>
      </c>
      <c r="L554">
        <v>3000</v>
      </c>
      <c r="N554">
        <v>1800</v>
      </c>
      <c r="O554">
        <v>4200</v>
      </c>
      <c r="Q554">
        <v>1900</v>
      </c>
      <c r="R554">
        <v>4000</v>
      </c>
      <c r="S554">
        <v>3000</v>
      </c>
      <c r="T554">
        <v>3800</v>
      </c>
      <c r="W554">
        <v>3000</v>
      </c>
      <c r="X554">
        <v>3800</v>
      </c>
      <c r="Y554">
        <v>1000</v>
      </c>
      <c r="Z554">
        <v>800</v>
      </c>
      <c r="AA554">
        <v>900</v>
      </c>
      <c r="AB554">
        <v>3300</v>
      </c>
      <c r="AC554">
        <v>2700</v>
      </c>
      <c r="AD554">
        <v>2500</v>
      </c>
      <c r="AE554">
        <v>1100</v>
      </c>
      <c r="AF554">
        <v>1700</v>
      </c>
      <c r="AG554">
        <v>3400</v>
      </c>
      <c r="AH554">
        <v>2600</v>
      </c>
      <c r="AI554">
        <v>4600</v>
      </c>
      <c r="AL554">
        <v>3200</v>
      </c>
      <c r="AN554">
        <v>3000</v>
      </c>
      <c r="AO554">
        <v>2300</v>
      </c>
      <c r="AP554">
        <v>1700</v>
      </c>
      <c r="AQ554">
        <v>2800</v>
      </c>
      <c r="AR554">
        <v>3300</v>
      </c>
      <c r="AS554">
        <v>4000</v>
      </c>
      <c r="AT554">
        <v>2700</v>
      </c>
      <c r="AU554">
        <v>1700</v>
      </c>
    </row>
    <row r="555" spans="1:47" x14ac:dyDescent="0.3">
      <c r="A555" s="57"/>
      <c r="B555" s="4" t="s">
        <v>145</v>
      </c>
      <c r="C555">
        <v>3700</v>
      </c>
      <c r="D555">
        <v>3000</v>
      </c>
      <c r="E555">
        <v>1100</v>
      </c>
      <c r="F555">
        <v>3700</v>
      </c>
      <c r="G555">
        <v>3500</v>
      </c>
      <c r="H555">
        <v>2700</v>
      </c>
      <c r="I555">
        <v>2800</v>
      </c>
      <c r="J555" s="24" t="s">
        <v>818</v>
      </c>
      <c r="L555">
        <v>3000</v>
      </c>
      <c r="N555">
        <v>1800</v>
      </c>
      <c r="O555">
        <v>2800</v>
      </c>
      <c r="Q555">
        <v>1900</v>
      </c>
      <c r="R555">
        <v>4000</v>
      </c>
      <c r="S555">
        <v>3000</v>
      </c>
      <c r="W555">
        <v>3000</v>
      </c>
      <c r="X555">
        <v>3000</v>
      </c>
      <c r="Y555">
        <v>1000</v>
      </c>
      <c r="AB555">
        <v>2800</v>
      </c>
      <c r="AC555">
        <v>3000</v>
      </c>
      <c r="AD555">
        <v>2500</v>
      </c>
      <c r="AE555">
        <v>1100</v>
      </c>
      <c r="AF555">
        <v>1700</v>
      </c>
      <c r="AG555">
        <v>3400</v>
      </c>
      <c r="AH555">
        <v>2700</v>
      </c>
      <c r="AL555">
        <v>3200</v>
      </c>
      <c r="AN555">
        <v>1200</v>
      </c>
      <c r="AO555">
        <v>2500</v>
      </c>
      <c r="AP555">
        <v>1700</v>
      </c>
      <c r="AQ555">
        <v>2800</v>
      </c>
      <c r="AR555">
        <v>3300</v>
      </c>
      <c r="AS555">
        <v>4000</v>
      </c>
      <c r="AT555">
        <v>2500</v>
      </c>
    </row>
    <row r="556" spans="1:47" x14ac:dyDescent="0.3">
      <c r="A556" s="57"/>
      <c r="B556" s="4" t="s">
        <v>146</v>
      </c>
      <c r="C556" t="s">
        <v>212</v>
      </c>
      <c r="D556" t="s">
        <v>427</v>
      </c>
      <c r="E556" t="s">
        <v>508</v>
      </c>
      <c r="F556" t="s">
        <v>1446</v>
      </c>
      <c r="G556" t="s">
        <v>670</v>
      </c>
      <c r="H556" t="s">
        <v>742</v>
      </c>
      <c r="I556" t="s">
        <v>858</v>
      </c>
      <c r="J556" t="s">
        <v>958</v>
      </c>
      <c r="L556" t="s">
        <v>1069</v>
      </c>
      <c r="N556" t="s">
        <v>1210</v>
      </c>
      <c r="O556" t="s">
        <v>1269</v>
      </c>
      <c r="Q556" t="s">
        <v>1397</v>
      </c>
      <c r="R556" t="s">
        <v>1442</v>
      </c>
      <c r="S556" t="s">
        <v>1551</v>
      </c>
      <c r="T556" t="s">
        <v>166</v>
      </c>
      <c r="W556" t="s">
        <v>1670</v>
      </c>
      <c r="X556" t="s">
        <v>1710</v>
      </c>
      <c r="Y556" t="s">
        <v>447</v>
      </c>
      <c r="Z556" t="s">
        <v>1462</v>
      </c>
      <c r="AA556" t="s">
        <v>1879</v>
      </c>
      <c r="AB556" t="s">
        <v>1941</v>
      </c>
      <c r="AC556" t="s">
        <v>2008</v>
      </c>
      <c r="AD556" t="s">
        <v>188</v>
      </c>
      <c r="AE556" t="s">
        <v>2235</v>
      </c>
      <c r="AF556" t="s">
        <v>2309</v>
      </c>
      <c r="AG556" t="s">
        <v>2586</v>
      </c>
      <c r="AH556" t="s">
        <v>2914</v>
      </c>
      <c r="AI556" t="s">
        <v>1764</v>
      </c>
      <c r="AL556" t="s">
        <v>2691</v>
      </c>
      <c r="AN556" t="s">
        <v>304</v>
      </c>
      <c r="AO556" t="s">
        <v>985</v>
      </c>
      <c r="AP556" t="s">
        <v>2829</v>
      </c>
      <c r="AQ556" t="s">
        <v>2026</v>
      </c>
      <c r="AR556" t="s">
        <v>2975</v>
      </c>
      <c r="AS556" t="s">
        <v>1135</v>
      </c>
      <c r="AT556" t="s">
        <v>3166</v>
      </c>
      <c r="AU556" t="s">
        <v>3134</v>
      </c>
    </row>
    <row r="557" spans="1:47" x14ac:dyDescent="0.3">
      <c r="A557" s="57"/>
      <c r="B557" s="4" t="s">
        <v>147</v>
      </c>
      <c r="C557">
        <v>250</v>
      </c>
      <c r="D557">
        <v>180</v>
      </c>
      <c r="E557">
        <v>180</v>
      </c>
      <c r="F557">
        <v>250</v>
      </c>
      <c r="G557">
        <v>250</v>
      </c>
      <c r="H557">
        <v>200</v>
      </c>
      <c r="I557">
        <v>250</v>
      </c>
      <c r="J557">
        <v>200</v>
      </c>
      <c r="L557">
        <v>250</v>
      </c>
      <c r="N557">
        <v>200</v>
      </c>
      <c r="O557">
        <v>150</v>
      </c>
      <c r="Q557">
        <v>210</v>
      </c>
      <c r="R557">
        <v>250</v>
      </c>
      <c r="S557">
        <v>200</v>
      </c>
      <c r="T557">
        <v>250</v>
      </c>
      <c r="W557">
        <v>250</v>
      </c>
      <c r="X557">
        <v>250</v>
      </c>
      <c r="Y557">
        <v>150</v>
      </c>
      <c r="Z557">
        <v>200</v>
      </c>
      <c r="AA557">
        <v>200</v>
      </c>
      <c r="AB557">
        <v>200</v>
      </c>
      <c r="AC557">
        <v>250</v>
      </c>
      <c r="AD557">
        <v>280</v>
      </c>
      <c r="AE557">
        <v>220</v>
      </c>
      <c r="AF557">
        <v>250</v>
      </c>
      <c r="AG557">
        <v>220</v>
      </c>
      <c r="AH557">
        <v>250</v>
      </c>
      <c r="AI557">
        <v>300</v>
      </c>
      <c r="AL557">
        <v>250</v>
      </c>
      <c r="AN557">
        <v>180</v>
      </c>
      <c r="AO557">
        <v>250</v>
      </c>
      <c r="AP557">
        <v>250</v>
      </c>
      <c r="AQ557">
        <v>250</v>
      </c>
      <c r="AR557">
        <v>250</v>
      </c>
      <c r="AS557">
        <v>250</v>
      </c>
      <c r="AT557">
        <v>250</v>
      </c>
      <c r="AU557">
        <v>250</v>
      </c>
    </row>
    <row r="558" spans="1:47" x14ac:dyDescent="0.3">
      <c r="A558" s="57"/>
      <c r="B558" s="4" t="s">
        <v>148</v>
      </c>
      <c r="C558">
        <v>40</v>
      </c>
      <c r="D558">
        <v>75</v>
      </c>
      <c r="E558">
        <v>54</v>
      </c>
      <c r="F558">
        <v>66</v>
      </c>
      <c r="G558">
        <v>60</v>
      </c>
      <c r="H558">
        <v>64</v>
      </c>
      <c r="I558">
        <v>43</v>
      </c>
      <c r="J558">
        <v>26</v>
      </c>
      <c r="L558">
        <v>41</v>
      </c>
      <c r="N558">
        <v>48</v>
      </c>
      <c r="O558">
        <v>18</v>
      </c>
      <c r="Q558">
        <v>35</v>
      </c>
      <c r="R558">
        <v>60</v>
      </c>
      <c r="S558">
        <v>68</v>
      </c>
      <c r="T558">
        <v>70</v>
      </c>
      <c r="W558">
        <v>28</v>
      </c>
      <c r="X558">
        <v>40</v>
      </c>
      <c r="Y558">
        <v>13</v>
      </c>
      <c r="Z558">
        <v>39</v>
      </c>
      <c r="AA558">
        <v>62</v>
      </c>
      <c r="AB558">
        <v>87</v>
      </c>
      <c r="AC558">
        <v>22</v>
      </c>
      <c r="AD558">
        <v>34</v>
      </c>
      <c r="AE558">
        <v>36</v>
      </c>
      <c r="AF558">
        <v>15</v>
      </c>
      <c r="AG558">
        <v>23</v>
      </c>
      <c r="AH558">
        <v>75</v>
      </c>
      <c r="AI558">
        <v>68</v>
      </c>
      <c r="AL558">
        <v>38</v>
      </c>
      <c r="AN558">
        <v>37</v>
      </c>
      <c r="AO558">
        <v>46</v>
      </c>
      <c r="AP558">
        <v>28</v>
      </c>
      <c r="AQ558">
        <v>56</v>
      </c>
      <c r="AR558">
        <v>58</v>
      </c>
      <c r="AS558">
        <v>68</v>
      </c>
      <c r="AT558">
        <v>43</v>
      </c>
      <c r="AU558">
        <v>44</v>
      </c>
    </row>
    <row r="559" spans="1:47" x14ac:dyDescent="0.3">
      <c r="A559" s="57"/>
      <c r="B559" s="4" t="s">
        <v>149</v>
      </c>
      <c r="C559">
        <v>-141</v>
      </c>
      <c r="D559">
        <v>-122</v>
      </c>
      <c r="E559">
        <v>-102</v>
      </c>
      <c r="F559">
        <v>-112</v>
      </c>
      <c r="G559">
        <v>-124</v>
      </c>
      <c r="H559">
        <v>-90</v>
      </c>
      <c r="I559">
        <v>-110</v>
      </c>
      <c r="J559">
        <v>-124</v>
      </c>
      <c r="L559">
        <v>-150</v>
      </c>
      <c r="N559">
        <v>-76</v>
      </c>
      <c r="O559">
        <v>-91</v>
      </c>
      <c r="Q559">
        <v>-58</v>
      </c>
      <c r="R559">
        <v>-126</v>
      </c>
      <c r="S559">
        <v>-60</v>
      </c>
      <c r="T559">
        <v>-142</v>
      </c>
      <c r="W559">
        <v>-132</v>
      </c>
      <c r="X559">
        <v>-157</v>
      </c>
      <c r="Y559">
        <v>-58</v>
      </c>
      <c r="Z559">
        <v>-112</v>
      </c>
      <c r="AA559">
        <v>-126</v>
      </c>
      <c r="AB559">
        <v>-51</v>
      </c>
      <c r="AC559">
        <v>-100</v>
      </c>
      <c r="AD559">
        <v>-156</v>
      </c>
      <c r="AE559">
        <v>-116</v>
      </c>
      <c r="AF559">
        <v>-78</v>
      </c>
      <c r="AG559">
        <v>-140</v>
      </c>
      <c r="AH559">
        <v>-112</v>
      </c>
      <c r="AI559">
        <v>-130</v>
      </c>
      <c r="AL559">
        <v>-110</v>
      </c>
      <c r="AN559">
        <v>-123</v>
      </c>
      <c r="AO559">
        <v>-74</v>
      </c>
      <c r="AP559">
        <v>-33</v>
      </c>
      <c r="AQ559">
        <v>-82</v>
      </c>
      <c r="AR559">
        <v>-82</v>
      </c>
      <c r="AS559">
        <v>-120</v>
      </c>
      <c r="AT559">
        <v>-122</v>
      </c>
      <c r="AU559">
        <v>-123</v>
      </c>
    </row>
    <row r="560" spans="1:47" ht="15" thickBot="1" x14ac:dyDescent="0.35">
      <c r="A560" s="57"/>
      <c r="B560" s="2" t="s">
        <v>150</v>
      </c>
      <c r="C560">
        <v>162</v>
      </c>
      <c r="D560">
        <v>61</v>
      </c>
      <c r="E560">
        <v>101</v>
      </c>
      <c r="F560">
        <v>130</v>
      </c>
      <c r="G560">
        <v>110</v>
      </c>
      <c r="H560">
        <v>122</v>
      </c>
      <c r="I560">
        <v>105</v>
      </c>
      <c r="J560">
        <v>132</v>
      </c>
      <c r="L560">
        <v>155</v>
      </c>
      <c r="N560">
        <v>121</v>
      </c>
      <c r="O560">
        <v>105</v>
      </c>
      <c r="Q560">
        <v>104</v>
      </c>
      <c r="R560">
        <v>138</v>
      </c>
      <c r="S560">
        <v>201</v>
      </c>
      <c r="T560">
        <v>152</v>
      </c>
      <c r="W560">
        <v>98</v>
      </c>
      <c r="X560">
        <v>86</v>
      </c>
      <c r="Y560">
        <v>36</v>
      </c>
      <c r="Z560">
        <v>153</v>
      </c>
      <c r="AA560">
        <v>156</v>
      </c>
      <c r="AB560">
        <v>102</v>
      </c>
      <c r="AC560">
        <v>132</v>
      </c>
      <c r="AD560">
        <v>166</v>
      </c>
      <c r="AE560">
        <v>111</v>
      </c>
      <c r="AF560">
        <v>126</v>
      </c>
      <c r="AG560">
        <v>151</v>
      </c>
      <c r="AH560">
        <v>109</v>
      </c>
      <c r="AI560">
        <v>148</v>
      </c>
      <c r="AL560">
        <v>189</v>
      </c>
      <c r="AN560">
        <v>66</v>
      </c>
      <c r="AO560">
        <v>126</v>
      </c>
      <c r="AP560">
        <v>158</v>
      </c>
      <c r="AQ560">
        <v>149</v>
      </c>
      <c r="AR560">
        <v>102</v>
      </c>
      <c r="AS560">
        <v>158</v>
      </c>
      <c r="AT560">
        <v>160</v>
      </c>
      <c r="AU560">
        <v>154</v>
      </c>
    </row>
    <row r="561" spans="1:47" x14ac:dyDescent="0.3">
      <c r="A561" s="57" t="s">
        <v>329</v>
      </c>
      <c r="B561" s="3" t="s">
        <v>5</v>
      </c>
      <c r="C561" t="s">
        <v>213</v>
      </c>
      <c r="D561" s="31">
        <v>45485</v>
      </c>
      <c r="E561" t="s">
        <v>509</v>
      </c>
      <c r="F561" s="31">
        <v>45449</v>
      </c>
      <c r="G561" t="s">
        <v>288</v>
      </c>
      <c r="H561" s="31">
        <v>45418</v>
      </c>
      <c r="I561" t="s">
        <v>859</v>
      </c>
      <c r="J561" s="31">
        <v>45357</v>
      </c>
      <c r="L561" s="31">
        <v>45600</v>
      </c>
      <c r="N561" s="31">
        <v>45392</v>
      </c>
      <c r="O561" s="31">
        <v>45297</v>
      </c>
      <c r="Q561" s="31">
        <v>45394</v>
      </c>
      <c r="R561" t="s">
        <v>1443</v>
      </c>
      <c r="S561" s="31">
        <v>45452</v>
      </c>
      <c r="T561" s="31">
        <v>45541</v>
      </c>
      <c r="W561" s="31">
        <v>45546</v>
      </c>
      <c r="X561" s="31">
        <v>45484</v>
      </c>
      <c r="Y561" t="s">
        <v>762</v>
      </c>
      <c r="Z561" t="s">
        <v>211</v>
      </c>
      <c r="AA561" t="s">
        <v>746</v>
      </c>
      <c r="AB561" s="31">
        <v>45600</v>
      </c>
      <c r="AC561" s="31">
        <v>45600</v>
      </c>
      <c r="AD561" s="31">
        <v>45569</v>
      </c>
      <c r="AE561" s="31">
        <v>45297</v>
      </c>
      <c r="AF561" t="s">
        <v>875</v>
      </c>
      <c r="AG561" t="s">
        <v>1254</v>
      </c>
      <c r="AH561" s="31">
        <v>45571</v>
      </c>
      <c r="AI561" s="31">
        <v>45328</v>
      </c>
      <c r="AL561" s="31">
        <v>45297</v>
      </c>
      <c r="AN561" t="s">
        <v>741</v>
      </c>
      <c r="AO561" s="31">
        <v>45602</v>
      </c>
      <c r="AP561" t="s">
        <v>216</v>
      </c>
      <c r="AQ561" s="31">
        <v>45297</v>
      </c>
      <c r="AR561" t="s">
        <v>213</v>
      </c>
      <c r="AS561" s="31" t="s">
        <v>213</v>
      </c>
      <c r="AT561" s="31">
        <v>45393</v>
      </c>
      <c r="AU561" s="31">
        <v>45637</v>
      </c>
    </row>
    <row r="562" spans="1:47" x14ac:dyDescent="0.3">
      <c r="A562" s="57"/>
      <c r="B562" s="4" t="s">
        <v>139</v>
      </c>
      <c r="C562">
        <v>4</v>
      </c>
      <c r="D562">
        <v>4</v>
      </c>
      <c r="E562">
        <v>3</v>
      </c>
      <c r="F562">
        <v>4</v>
      </c>
      <c r="G562">
        <v>4</v>
      </c>
      <c r="H562">
        <v>4</v>
      </c>
      <c r="I562">
        <v>4</v>
      </c>
      <c r="J562">
        <v>4</v>
      </c>
      <c r="L562">
        <v>4</v>
      </c>
      <c r="N562">
        <v>4</v>
      </c>
      <c r="O562">
        <v>4</v>
      </c>
      <c r="Q562">
        <v>4</v>
      </c>
      <c r="R562">
        <v>4</v>
      </c>
      <c r="S562">
        <v>4</v>
      </c>
      <c r="T562">
        <v>4</v>
      </c>
      <c r="W562">
        <v>4</v>
      </c>
      <c r="X562">
        <v>4</v>
      </c>
      <c r="Y562">
        <v>4</v>
      </c>
      <c r="Z562">
        <v>4</v>
      </c>
      <c r="AA562">
        <v>4</v>
      </c>
      <c r="AB562">
        <v>4</v>
      </c>
      <c r="AC562">
        <v>4</v>
      </c>
      <c r="AD562">
        <v>4</v>
      </c>
      <c r="AE562">
        <v>4</v>
      </c>
      <c r="AF562">
        <v>4</v>
      </c>
      <c r="AG562">
        <v>4</v>
      </c>
      <c r="AH562">
        <v>4</v>
      </c>
      <c r="AI562">
        <v>4</v>
      </c>
      <c r="AL562">
        <v>4</v>
      </c>
      <c r="AN562">
        <v>4</v>
      </c>
      <c r="AO562">
        <v>4</v>
      </c>
      <c r="AP562">
        <v>4</v>
      </c>
      <c r="AQ562">
        <v>4</v>
      </c>
      <c r="AR562">
        <v>4</v>
      </c>
      <c r="AS562">
        <v>4</v>
      </c>
      <c r="AT562">
        <v>4</v>
      </c>
      <c r="AU562">
        <v>4</v>
      </c>
    </row>
    <row r="563" spans="1:47" x14ac:dyDescent="0.3">
      <c r="A563" s="57"/>
      <c r="B563" s="4" t="s">
        <v>140</v>
      </c>
      <c r="C563">
        <v>68.5</v>
      </c>
      <c r="D563">
        <v>58.5</v>
      </c>
      <c r="E563">
        <v>48</v>
      </c>
      <c r="F563">
        <v>62</v>
      </c>
      <c r="G563">
        <v>73.5</v>
      </c>
      <c r="H563">
        <v>46.5</v>
      </c>
      <c r="I563">
        <v>60</v>
      </c>
      <c r="J563">
        <v>54.5</v>
      </c>
      <c r="L563">
        <v>50</v>
      </c>
      <c r="N563">
        <v>49.5</v>
      </c>
      <c r="O563">
        <v>54</v>
      </c>
      <c r="Q563">
        <v>53</v>
      </c>
      <c r="R563">
        <v>67</v>
      </c>
      <c r="S563">
        <v>54</v>
      </c>
      <c r="T563">
        <v>61.5</v>
      </c>
      <c r="W563">
        <v>70</v>
      </c>
      <c r="X563">
        <v>75</v>
      </c>
      <c r="Y563">
        <v>44</v>
      </c>
      <c r="Z563">
        <v>57.5</v>
      </c>
      <c r="AA563">
        <v>57.5</v>
      </c>
      <c r="AB563">
        <v>30.5</v>
      </c>
      <c r="AC563">
        <v>65.5</v>
      </c>
      <c r="AD563">
        <v>62.5</v>
      </c>
      <c r="AE563">
        <v>51.5</v>
      </c>
      <c r="AF563">
        <v>48.5</v>
      </c>
      <c r="AG563">
        <v>101</v>
      </c>
      <c r="AH563">
        <v>50.5</v>
      </c>
      <c r="AI563">
        <v>58</v>
      </c>
      <c r="AL563">
        <v>58</v>
      </c>
      <c r="AN563">
        <v>64</v>
      </c>
      <c r="AO563">
        <v>48.5</v>
      </c>
      <c r="AP563">
        <v>65</v>
      </c>
      <c r="AQ563">
        <v>57.5</v>
      </c>
      <c r="AR563">
        <v>41.5</v>
      </c>
      <c r="AS563">
        <v>83</v>
      </c>
      <c r="AT563">
        <v>52</v>
      </c>
      <c r="AU563">
        <v>85</v>
      </c>
    </row>
    <row r="564" spans="1:47" x14ac:dyDescent="0.3">
      <c r="A564" s="57"/>
      <c r="B564" s="32" t="s">
        <v>141</v>
      </c>
      <c r="C564">
        <f>(C565-C566)</f>
        <v>3.5</v>
      </c>
      <c r="D564">
        <f t="shared" ref="D564:H564" si="688">(D565-D566)</f>
        <v>2</v>
      </c>
      <c r="F564">
        <f t="shared" si="688"/>
        <v>4</v>
      </c>
      <c r="G564">
        <f t="shared" si="688"/>
        <v>2.2999999999999972</v>
      </c>
      <c r="H564">
        <f t="shared" si="688"/>
        <v>2.4000000000000057</v>
      </c>
      <c r="I564">
        <f>(I565-I566)</f>
        <v>2.1000000000000014</v>
      </c>
      <c r="J564">
        <f t="shared" ref="J564" si="689">(J565-J566)</f>
        <v>0.5</v>
      </c>
      <c r="L564">
        <f t="shared" ref="L564" si="690">(L565-L566)</f>
        <v>3.7999999999999972</v>
      </c>
      <c r="N564">
        <f t="shared" ref="N564" si="691">(N565-N566)</f>
        <v>3.2999999999999972</v>
      </c>
      <c r="O564">
        <f t="shared" ref="O564" si="692">(O565-O566)</f>
        <v>4.5</v>
      </c>
      <c r="R564">
        <f t="shared" ref="R564" si="693">(R565-R566)</f>
        <v>5.2000000000000028</v>
      </c>
      <c r="S564">
        <f t="shared" ref="S564:T564" si="694">(S565-S566)</f>
        <v>3.6999999999999957</v>
      </c>
      <c r="T564">
        <f t="shared" si="694"/>
        <v>4.1999999999999957</v>
      </c>
      <c r="W564">
        <f t="shared" ref="W564" si="695">(W565-W566)</f>
        <v>2.6000000000000085</v>
      </c>
      <c r="X564">
        <f t="shared" ref="X564:Y564" si="696">(X565-X566)</f>
        <v>2.7000000000000028</v>
      </c>
      <c r="Y564">
        <f t="shared" si="696"/>
        <v>1</v>
      </c>
      <c r="Z564">
        <f t="shared" ref="Z564" si="697">(Z565-Z566)</f>
        <v>1.2000000000000028</v>
      </c>
      <c r="AA564">
        <f t="shared" ref="AA564" si="698">(AA565-AA566)</f>
        <v>0.80000000000000426</v>
      </c>
      <c r="AB564">
        <f t="shared" ref="AB564" si="699">(AB565-AB566)</f>
        <v>2.4999999999999964</v>
      </c>
      <c r="AC564">
        <f t="shared" ref="AC564" si="700">(AC565-AC566)</f>
        <v>2.5999999999999943</v>
      </c>
      <c r="AD564">
        <f t="shared" ref="AD564:AE564" si="701">(AD565-AD566)</f>
        <v>2.7000000000000028</v>
      </c>
      <c r="AE564">
        <f t="shared" si="701"/>
        <v>2.7999999999999972</v>
      </c>
      <c r="AF564">
        <f t="shared" ref="AF564" si="702">(AF565-AF566)</f>
        <v>1.7999999999999972</v>
      </c>
      <c r="AG564">
        <f t="shared" ref="AG564:AU564" si="703">(AG565-AG566)</f>
        <v>4.7999999999999972</v>
      </c>
      <c r="AH564">
        <f t="shared" si="703"/>
        <v>1.2000000000000028</v>
      </c>
      <c r="AI564">
        <f t="shared" si="703"/>
        <v>4.7999999999999972</v>
      </c>
      <c r="AL564">
        <f t="shared" si="703"/>
        <v>2.2000000000000028</v>
      </c>
      <c r="AN564">
        <f t="shared" si="703"/>
        <v>3.1000000000000085</v>
      </c>
      <c r="AP564">
        <f t="shared" si="703"/>
        <v>1.7000000000000028</v>
      </c>
      <c r="AQ564">
        <f t="shared" si="703"/>
        <v>1.2000000000000028</v>
      </c>
      <c r="AR564">
        <f t="shared" si="703"/>
        <v>3.1000000000000014</v>
      </c>
      <c r="AS564">
        <f t="shared" si="703"/>
        <v>3.9000000000000057</v>
      </c>
      <c r="AT564">
        <f t="shared" si="703"/>
        <v>1.7000000000000028</v>
      </c>
      <c r="AU564">
        <f t="shared" si="703"/>
        <v>0.79999999999999716</v>
      </c>
    </row>
    <row r="565" spans="1:47" x14ac:dyDescent="0.3">
      <c r="A565" s="57"/>
      <c r="B565" s="4" t="s">
        <v>142</v>
      </c>
      <c r="C565">
        <v>72</v>
      </c>
      <c r="D565">
        <v>60</v>
      </c>
      <c r="E565" s="34" t="s">
        <v>510</v>
      </c>
      <c r="F565">
        <v>67</v>
      </c>
      <c r="G565">
        <v>75.8</v>
      </c>
      <c r="H565">
        <v>49.2</v>
      </c>
      <c r="I565">
        <v>62.2</v>
      </c>
      <c r="J565">
        <v>53.7</v>
      </c>
      <c r="L565">
        <v>53.8</v>
      </c>
      <c r="N565">
        <v>53.8</v>
      </c>
      <c r="O565">
        <v>59.1</v>
      </c>
      <c r="Q565" t="s">
        <v>510</v>
      </c>
      <c r="R565">
        <v>76.3</v>
      </c>
      <c r="S565">
        <v>57.8</v>
      </c>
      <c r="T565">
        <v>65.8</v>
      </c>
      <c r="W565">
        <v>72.7</v>
      </c>
      <c r="X565">
        <v>77.7</v>
      </c>
      <c r="Y565">
        <v>44.9</v>
      </c>
      <c r="Z565">
        <v>58.7</v>
      </c>
      <c r="AA565">
        <v>58.2</v>
      </c>
      <c r="AB565">
        <v>32.799999999999997</v>
      </c>
      <c r="AC565">
        <v>68.3</v>
      </c>
      <c r="AD565">
        <v>64.900000000000006</v>
      </c>
      <c r="AE565">
        <v>54</v>
      </c>
      <c r="AF565">
        <v>50.3</v>
      </c>
      <c r="AG565">
        <v>105.7</v>
      </c>
      <c r="AH565">
        <v>51.5</v>
      </c>
      <c r="AI565">
        <v>62.8</v>
      </c>
      <c r="AL565">
        <v>60.2</v>
      </c>
      <c r="AN565">
        <v>67.400000000000006</v>
      </c>
      <c r="AO565">
        <v>50.5</v>
      </c>
      <c r="AP565">
        <v>66.3</v>
      </c>
      <c r="AQ565">
        <v>58.2</v>
      </c>
      <c r="AR565">
        <v>44.6</v>
      </c>
      <c r="AS565">
        <v>87</v>
      </c>
      <c r="AT565">
        <v>53.7</v>
      </c>
      <c r="AU565">
        <v>85.6</v>
      </c>
    </row>
    <row r="566" spans="1:47" x14ac:dyDescent="0.3">
      <c r="A566" s="57"/>
      <c r="B566" s="4" t="s">
        <v>143</v>
      </c>
      <c r="C566">
        <v>68.5</v>
      </c>
      <c r="D566">
        <v>58</v>
      </c>
      <c r="E566" s="34" t="s">
        <v>510</v>
      </c>
      <c r="F566">
        <v>63</v>
      </c>
      <c r="G566">
        <v>73.5</v>
      </c>
      <c r="H566">
        <v>46.8</v>
      </c>
      <c r="I566">
        <v>60.1</v>
      </c>
      <c r="J566">
        <v>53.2</v>
      </c>
      <c r="L566">
        <v>50</v>
      </c>
      <c r="N566">
        <v>50.5</v>
      </c>
      <c r="O566">
        <v>54.6</v>
      </c>
      <c r="Q566" t="s">
        <v>510</v>
      </c>
      <c r="R566">
        <v>71.099999999999994</v>
      </c>
      <c r="S566">
        <v>54.1</v>
      </c>
      <c r="T566">
        <v>61.6</v>
      </c>
      <c r="W566">
        <v>70.099999999999994</v>
      </c>
      <c r="X566">
        <v>75</v>
      </c>
      <c r="Y566">
        <v>43.9</v>
      </c>
      <c r="Z566">
        <v>57.5</v>
      </c>
      <c r="AA566">
        <v>57.4</v>
      </c>
      <c r="AB566">
        <v>30.3</v>
      </c>
      <c r="AC566">
        <v>65.7</v>
      </c>
      <c r="AD566">
        <v>62.2</v>
      </c>
      <c r="AE566">
        <v>51.2</v>
      </c>
      <c r="AF566">
        <v>48.5</v>
      </c>
      <c r="AG566">
        <v>100.9</v>
      </c>
      <c r="AH566">
        <v>50.3</v>
      </c>
      <c r="AI566">
        <v>58</v>
      </c>
      <c r="AL566">
        <v>58</v>
      </c>
      <c r="AN566">
        <v>64.3</v>
      </c>
      <c r="AP566">
        <v>64.599999999999994</v>
      </c>
      <c r="AQ566">
        <v>57</v>
      </c>
      <c r="AR566">
        <v>41.5</v>
      </c>
      <c r="AS566">
        <v>83.1</v>
      </c>
      <c r="AT566">
        <v>52</v>
      </c>
      <c r="AU566">
        <v>84.8</v>
      </c>
    </row>
    <row r="567" spans="1:47" x14ac:dyDescent="0.3">
      <c r="A567" s="57"/>
      <c r="B567" s="4" t="s">
        <v>144</v>
      </c>
      <c r="C567">
        <v>3500</v>
      </c>
      <c r="D567">
        <v>1500</v>
      </c>
      <c r="E567">
        <v>800</v>
      </c>
      <c r="F567">
        <v>4500</v>
      </c>
      <c r="G567">
        <v>2300</v>
      </c>
      <c r="H567">
        <v>2700</v>
      </c>
      <c r="I567">
        <v>2200</v>
      </c>
      <c r="J567" s="24" t="s">
        <v>818</v>
      </c>
      <c r="L567">
        <v>3800</v>
      </c>
      <c r="N567">
        <v>4000</v>
      </c>
      <c r="O567">
        <v>5000</v>
      </c>
      <c r="Q567">
        <v>3700</v>
      </c>
      <c r="R567">
        <v>5000</v>
      </c>
      <c r="S567">
        <v>3800</v>
      </c>
      <c r="T567">
        <v>4300</v>
      </c>
      <c r="W567">
        <v>2700</v>
      </c>
      <c r="X567">
        <v>2700</v>
      </c>
      <c r="Y567">
        <v>1000</v>
      </c>
      <c r="Z567">
        <v>1200</v>
      </c>
      <c r="AA567">
        <v>700</v>
      </c>
      <c r="AB567">
        <v>2300</v>
      </c>
      <c r="AC567">
        <v>3800</v>
      </c>
      <c r="AD567">
        <v>2400</v>
      </c>
      <c r="AE567">
        <v>2500</v>
      </c>
      <c r="AF567">
        <v>1800</v>
      </c>
      <c r="AG567">
        <v>4700</v>
      </c>
      <c r="AH567">
        <v>1000</v>
      </c>
      <c r="AI567">
        <v>4800</v>
      </c>
      <c r="AL567">
        <v>2200</v>
      </c>
      <c r="AN567">
        <v>3400</v>
      </c>
      <c r="AO567">
        <v>2000</v>
      </c>
      <c r="AP567">
        <v>1300</v>
      </c>
      <c r="AQ567">
        <v>700</v>
      </c>
      <c r="AR567">
        <v>3100</v>
      </c>
      <c r="AS567">
        <v>4000</v>
      </c>
      <c r="AT567">
        <v>1700</v>
      </c>
      <c r="AU567">
        <v>600</v>
      </c>
    </row>
    <row r="568" spans="1:47" x14ac:dyDescent="0.3">
      <c r="A568" s="57"/>
      <c r="B568" s="4" t="s">
        <v>145</v>
      </c>
      <c r="C568">
        <v>3500</v>
      </c>
      <c r="D568">
        <v>1500</v>
      </c>
      <c r="E568">
        <v>800</v>
      </c>
      <c r="F568">
        <v>4500</v>
      </c>
      <c r="G568">
        <v>2300</v>
      </c>
      <c r="H568">
        <v>2700</v>
      </c>
      <c r="I568">
        <v>2100</v>
      </c>
      <c r="L568">
        <v>3800</v>
      </c>
      <c r="N568">
        <v>3900</v>
      </c>
      <c r="O568">
        <v>4500</v>
      </c>
      <c r="Q568">
        <v>3700</v>
      </c>
      <c r="R568">
        <v>5000</v>
      </c>
      <c r="S568">
        <v>3800</v>
      </c>
      <c r="T568">
        <v>4300</v>
      </c>
      <c r="W568">
        <v>2700</v>
      </c>
      <c r="X568">
        <v>2700</v>
      </c>
      <c r="Y568">
        <v>1000</v>
      </c>
      <c r="Z568">
        <v>1200</v>
      </c>
      <c r="AA568">
        <v>700</v>
      </c>
      <c r="AB568">
        <v>2300</v>
      </c>
      <c r="AC568">
        <v>3600</v>
      </c>
      <c r="AE568">
        <v>2500</v>
      </c>
      <c r="AF568">
        <v>1800</v>
      </c>
      <c r="AG568">
        <v>4700</v>
      </c>
      <c r="AH568">
        <v>1000</v>
      </c>
      <c r="AI568">
        <v>4800</v>
      </c>
      <c r="AN568">
        <v>3400</v>
      </c>
      <c r="AP568">
        <v>1300</v>
      </c>
      <c r="AQ568">
        <v>1200</v>
      </c>
      <c r="AR568">
        <v>3100</v>
      </c>
      <c r="AS568">
        <v>4000</v>
      </c>
      <c r="AT568">
        <v>1700</v>
      </c>
      <c r="AU568">
        <v>600</v>
      </c>
    </row>
    <row r="569" spans="1:47" x14ac:dyDescent="0.3">
      <c r="A569" s="57"/>
      <c r="B569" s="4" t="s">
        <v>146</v>
      </c>
      <c r="C569" t="s">
        <v>214</v>
      </c>
      <c r="D569" t="s">
        <v>428</v>
      </c>
      <c r="E569" t="s">
        <v>511</v>
      </c>
      <c r="F569" t="s">
        <v>2657</v>
      </c>
      <c r="G569" t="s">
        <v>671</v>
      </c>
      <c r="H569" t="s">
        <v>743</v>
      </c>
      <c r="I569" t="s">
        <v>860</v>
      </c>
      <c r="J569" t="s">
        <v>959</v>
      </c>
      <c r="L569" t="s">
        <v>1070</v>
      </c>
      <c r="N569" t="s">
        <v>1211</v>
      </c>
      <c r="O569" t="s">
        <v>617</v>
      </c>
      <c r="Q569" t="s">
        <v>1356</v>
      </c>
      <c r="R569" t="s">
        <v>1444</v>
      </c>
      <c r="S569" t="s">
        <v>698</v>
      </c>
      <c r="T569" t="s">
        <v>1595</v>
      </c>
      <c r="W569" t="s">
        <v>1671</v>
      </c>
      <c r="X569" t="s">
        <v>1711</v>
      </c>
      <c r="Y569" t="s">
        <v>1750</v>
      </c>
      <c r="Z569" t="s">
        <v>861</v>
      </c>
      <c r="AA569" t="s">
        <v>1880</v>
      </c>
      <c r="AB569" t="s">
        <v>1942</v>
      </c>
      <c r="AC569" t="s">
        <v>2027</v>
      </c>
      <c r="AD569" t="s">
        <v>2129</v>
      </c>
      <c r="AE569" t="s">
        <v>898</v>
      </c>
      <c r="AF569" t="s">
        <v>2310</v>
      </c>
      <c r="AG569" t="s">
        <v>2587</v>
      </c>
      <c r="AH569" t="s">
        <v>2915</v>
      </c>
      <c r="AI569" t="s">
        <v>2875</v>
      </c>
      <c r="AL569" t="s">
        <v>1095</v>
      </c>
      <c r="AN569" t="s">
        <v>205</v>
      </c>
      <c r="AO569" t="s">
        <v>2784</v>
      </c>
      <c r="AP569" t="s">
        <v>2830</v>
      </c>
      <c r="AQ569" t="s">
        <v>2249</v>
      </c>
      <c r="AR569" t="s">
        <v>3037</v>
      </c>
      <c r="AS569" t="s">
        <v>3085</v>
      </c>
      <c r="AT569" t="s">
        <v>2617</v>
      </c>
      <c r="AU569" t="s">
        <v>3135</v>
      </c>
    </row>
    <row r="570" spans="1:47" x14ac:dyDescent="0.3">
      <c r="A570" s="57"/>
      <c r="B570" s="4" t="s">
        <v>147</v>
      </c>
      <c r="C570">
        <v>200</v>
      </c>
      <c r="D570">
        <v>250</v>
      </c>
      <c r="E570">
        <v>200</v>
      </c>
      <c r="F570">
        <v>250</v>
      </c>
      <c r="G570">
        <v>250</v>
      </c>
      <c r="H570">
        <v>250</v>
      </c>
      <c r="I570">
        <v>220</v>
      </c>
      <c r="J570">
        <v>200</v>
      </c>
      <c r="L570">
        <v>250</v>
      </c>
      <c r="N570">
        <v>230</v>
      </c>
      <c r="O570">
        <v>250</v>
      </c>
      <c r="Q570">
        <v>200</v>
      </c>
      <c r="R570">
        <v>250</v>
      </c>
      <c r="S570">
        <v>200</v>
      </c>
      <c r="T570">
        <v>250</v>
      </c>
      <c r="W570">
        <v>250</v>
      </c>
      <c r="X570">
        <v>250</v>
      </c>
      <c r="Y570">
        <v>160</v>
      </c>
      <c r="Z570">
        <v>200</v>
      </c>
      <c r="AA570">
        <v>250</v>
      </c>
      <c r="AB570">
        <v>200</v>
      </c>
      <c r="AC570">
        <v>250</v>
      </c>
      <c r="AD570">
        <v>280</v>
      </c>
      <c r="AE570">
        <v>220</v>
      </c>
      <c r="AF570">
        <v>250</v>
      </c>
      <c r="AG570">
        <v>220</v>
      </c>
      <c r="AH570">
        <v>250</v>
      </c>
      <c r="AI570">
        <v>250</v>
      </c>
      <c r="AL570">
        <v>250</v>
      </c>
      <c r="AN570">
        <v>250</v>
      </c>
      <c r="AO570">
        <v>250</v>
      </c>
      <c r="AP570">
        <v>250</v>
      </c>
      <c r="AQ570">
        <v>250</v>
      </c>
      <c r="AR570">
        <v>250</v>
      </c>
      <c r="AS570">
        <v>230</v>
      </c>
      <c r="AT570">
        <v>250</v>
      </c>
      <c r="AU570">
        <v>250</v>
      </c>
    </row>
    <row r="571" spans="1:47" x14ac:dyDescent="0.3">
      <c r="A571" s="57"/>
      <c r="B571" s="4" t="s">
        <v>148</v>
      </c>
      <c r="C571">
        <v>48</v>
      </c>
      <c r="D571">
        <v>40</v>
      </c>
      <c r="E571">
        <v>68</v>
      </c>
      <c r="F571">
        <v>68</v>
      </c>
      <c r="G571">
        <v>40</v>
      </c>
      <c r="H571">
        <v>60</v>
      </c>
      <c r="I571">
        <v>48</v>
      </c>
      <c r="J571">
        <v>18</v>
      </c>
      <c r="L571">
        <v>18</v>
      </c>
      <c r="N571">
        <v>36</v>
      </c>
      <c r="O571">
        <v>44</v>
      </c>
      <c r="Q571">
        <v>99</v>
      </c>
      <c r="R571">
        <v>90</v>
      </c>
      <c r="S571">
        <v>32</v>
      </c>
      <c r="T571">
        <v>43</v>
      </c>
      <c r="W571">
        <v>42</v>
      </c>
      <c r="X571">
        <v>58</v>
      </c>
      <c r="Y571">
        <v>36</v>
      </c>
      <c r="Z571">
        <v>23</v>
      </c>
      <c r="AA571">
        <v>46</v>
      </c>
      <c r="AB571">
        <v>30</v>
      </c>
      <c r="AC571">
        <v>30</v>
      </c>
      <c r="AD571">
        <v>30</v>
      </c>
      <c r="AE571">
        <v>70</v>
      </c>
      <c r="AF571">
        <v>28</v>
      </c>
      <c r="AG571">
        <v>45</v>
      </c>
      <c r="AH571">
        <v>48</v>
      </c>
      <c r="AI571">
        <v>78</v>
      </c>
      <c r="AL571">
        <v>53</v>
      </c>
      <c r="AN571">
        <v>56</v>
      </c>
      <c r="AO571">
        <v>50</v>
      </c>
      <c r="AP571">
        <v>48</v>
      </c>
      <c r="AQ571">
        <v>52</v>
      </c>
      <c r="AR571">
        <v>56</v>
      </c>
      <c r="AS571">
        <v>76</v>
      </c>
      <c r="AT571">
        <v>22</v>
      </c>
      <c r="AU571">
        <v>36</v>
      </c>
    </row>
    <row r="572" spans="1:47" x14ac:dyDescent="0.3">
      <c r="A572" s="57"/>
      <c r="B572" s="4" t="s">
        <v>149</v>
      </c>
      <c r="C572">
        <v>-150</v>
      </c>
      <c r="D572">
        <v>-110</v>
      </c>
      <c r="E572">
        <v>-50</v>
      </c>
      <c r="F572">
        <v>-122</v>
      </c>
      <c r="G572">
        <v>-108</v>
      </c>
      <c r="H572">
        <v>-90</v>
      </c>
      <c r="I572">
        <v>-120</v>
      </c>
      <c r="J572">
        <v>-86</v>
      </c>
      <c r="L572">
        <v>-126</v>
      </c>
      <c r="N572">
        <v>-103</v>
      </c>
      <c r="O572">
        <v>-146</v>
      </c>
      <c r="Q572">
        <v>-20</v>
      </c>
      <c r="R572">
        <v>-70</v>
      </c>
      <c r="S572">
        <v>-110</v>
      </c>
      <c r="T572">
        <v>-180</v>
      </c>
      <c r="W572">
        <v>-134</v>
      </c>
      <c r="X572">
        <v>-113</v>
      </c>
      <c r="Y572">
        <v>-52</v>
      </c>
      <c r="Z572">
        <v>-101</v>
      </c>
      <c r="AA572">
        <v>-106</v>
      </c>
      <c r="AB572">
        <v>-52</v>
      </c>
      <c r="AC572">
        <v>-136</v>
      </c>
      <c r="AD572">
        <v>-160</v>
      </c>
      <c r="AE572">
        <v>-80</v>
      </c>
      <c r="AF572">
        <v>-121</v>
      </c>
      <c r="AG572">
        <v>-125</v>
      </c>
      <c r="AH572">
        <v>-142</v>
      </c>
      <c r="AI572">
        <v>-108</v>
      </c>
      <c r="AL572">
        <v>-67</v>
      </c>
      <c r="AN572">
        <v>-138</v>
      </c>
      <c r="AO572">
        <v>-92</v>
      </c>
      <c r="AP572">
        <v>-38</v>
      </c>
      <c r="AQ572">
        <v>-100</v>
      </c>
      <c r="AR572">
        <v>-120</v>
      </c>
      <c r="AS572">
        <v>-90</v>
      </c>
      <c r="AT572">
        <v>-115</v>
      </c>
      <c r="AU572">
        <v>-118</v>
      </c>
    </row>
    <row r="573" spans="1:47" ht="15" thickBot="1" x14ac:dyDescent="0.35">
      <c r="A573" s="57"/>
      <c r="B573" s="2" t="s">
        <v>150</v>
      </c>
      <c r="C573">
        <v>180</v>
      </c>
      <c r="D573">
        <v>54</v>
      </c>
      <c r="E573">
        <v>78</v>
      </c>
      <c r="F573">
        <v>136</v>
      </c>
      <c r="G573">
        <v>106</v>
      </c>
      <c r="H573">
        <v>126</v>
      </c>
      <c r="I573">
        <v>122</v>
      </c>
      <c r="J573">
        <v>112</v>
      </c>
      <c r="L573">
        <v>157</v>
      </c>
      <c r="N573">
        <v>107</v>
      </c>
      <c r="O573">
        <v>161</v>
      </c>
      <c r="Q573">
        <v>103</v>
      </c>
      <c r="R573">
        <v>150</v>
      </c>
      <c r="S573">
        <v>184</v>
      </c>
      <c r="T573">
        <v>156</v>
      </c>
      <c r="W573">
        <v>88</v>
      </c>
      <c r="X573">
        <v>89</v>
      </c>
      <c r="Y573">
        <v>70</v>
      </c>
      <c r="Z573">
        <v>68</v>
      </c>
      <c r="AA573">
        <v>150</v>
      </c>
      <c r="AB573">
        <v>110</v>
      </c>
      <c r="AC573">
        <v>156</v>
      </c>
      <c r="AE573">
        <v>90</v>
      </c>
      <c r="AF573">
        <v>197</v>
      </c>
      <c r="AG573">
        <v>160</v>
      </c>
      <c r="AH573">
        <v>98</v>
      </c>
      <c r="AI573">
        <v>132</v>
      </c>
      <c r="AL573">
        <v>172</v>
      </c>
      <c r="AN573">
        <v>148</v>
      </c>
      <c r="AO573">
        <v>140</v>
      </c>
      <c r="AP573">
        <v>129</v>
      </c>
      <c r="AQ573">
        <v>155</v>
      </c>
      <c r="AR573">
        <v>131</v>
      </c>
      <c r="AS573">
        <v>178</v>
      </c>
      <c r="AT573">
        <v>137</v>
      </c>
      <c r="AU573">
        <v>144</v>
      </c>
    </row>
    <row r="574" spans="1:47" x14ac:dyDescent="0.3">
      <c r="A574" s="57" t="s">
        <v>330</v>
      </c>
      <c r="B574" s="3" t="s">
        <v>5</v>
      </c>
      <c r="C574" s="31">
        <v>45388</v>
      </c>
      <c r="D574" s="31">
        <v>45608</v>
      </c>
      <c r="E574" t="s">
        <v>512</v>
      </c>
      <c r="F574" s="31">
        <v>45541</v>
      </c>
      <c r="G574" t="s">
        <v>615</v>
      </c>
      <c r="H574" s="31">
        <v>45541</v>
      </c>
      <c r="I574" t="s">
        <v>520</v>
      </c>
      <c r="J574" s="31">
        <v>45449</v>
      </c>
      <c r="L574" t="s">
        <v>722</v>
      </c>
      <c r="N574" s="31">
        <v>45483</v>
      </c>
      <c r="O574" s="31">
        <v>45388</v>
      </c>
      <c r="Q574" s="31">
        <v>45455</v>
      </c>
      <c r="R574" s="31">
        <v>45630</v>
      </c>
      <c r="S574" s="31">
        <v>45544</v>
      </c>
      <c r="T574" s="31">
        <v>45632</v>
      </c>
      <c r="W574" s="31">
        <v>45637</v>
      </c>
      <c r="X574" s="31">
        <v>45576</v>
      </c>
      <c r="Y574" t="s">
        <v>764</v>
      </c>
      <c r="Z574" t="s">
        <v>213</v>
      </c>
      <c r="AA574" t="s">
        <v>522</v>
      </c>
      <c r="AB574" t="s">
        <v>1254</v>
      </c>
      <c r="AC574" t="s">
        <v>722</v>
      </c>
      <c r="AD574" t="s">
        <v>1254</v>
      </c>
      <c r="AE574" s="31">
        <v>45388</v>
      </c>
      <c r="AF574" s="31">
        <v>45330</v>
      </c>
      <c r="AG574" t="s">
        <v>843</v>
      </c>
      <c r="AH574" t="s">
        <v>859</v>
      </c>
      <c r="AI574" s="31">
        <v>45449</v>
      </c>
      <c r="AL574" s="31">
        <v>45418</v>
      </c>
      <c r="AN574" s="31">
        <v>45297</v>
      </c>
      <c r="AO574" t="s">
        <v>216</v>
      </c>
      <c r="AP574" t="s">
        <v>218</v>
      </c>
      <c r="AQ574" s="31">
        <v>45418</v>
      </c>
      <c r="AR574" s="31">
        <v>45388</v>
      </c>
      <c r="AS574" s="31">
        <v>45357</v>
      </c>
      <c r="AT574" s="31">
        <v>45454</v>
      </c>
      <c r="AU574" t="s">
        <v>423</v>
      </c>
    </row>
    <row r="575" spans="1:47" x14ac:dyDescent="0.3">
      <c r="A575" s="57"/>
      <c r="B575" s="4" t="s">
        <v>139</v>
      </c>
      <c r="C575">
        <v>4</v>
      </c>
      <c r="D575">
        <v>4</v>
      </c>
      <c r="E575">
        <v>4</v>
      </c>
      <c r="F575">
        <v>4</v>
      </c>
      <c r="G575">
        <v>4</v>
      </c>
      <c r="H575">
        <v>4</v>
      </c>
      <c r="I575">
        <v>4</v>
      </c>
      <c r="J575">
        <v>4</v>
      </c>
      <c r="L575">
        <v>4</v>
      </c>
      <c r="N575">
        <v>4</v>
      </c>
      <c r="O575">
        <v>4</v>
      </c>
      <c r="Q575">
        <v>4</v>
      </c>
      <c r="R575">
        <v>4</v>
      </c>
      <c r="S575">
        <v>4</v>
      </c>
      <c r="T575">
        <v>4</v>
      </c>
      <c r="W575">
        <v>4</v>
      </c>
      <c r="X575">
        <v>4</v>
      </c>
      <c r="Y575">
        <v>4</v>
      </c>
      <c r="Z575">
        <v>4</v>
      </c>
      <c r="AA575">
        <v>4</v>
      </c>
      <c r="AB575">
        <v>4</v>
      </c>
      <c r="AC575">
        <v>3</v>
      </c>
      <c r="AD575">
        <v>4</v>
      </c>
      <c r="AE575">
        <v>4</v>
      </c>
      <c r="AF575">
        <v>4</v>
      </c>
      <c r="AG575">
        <v>4</v>
      </c>
      <c r="AH575">
        <v>4</v>
      </c>
      <c r="AI575">
        <v>4</v>
      </c>
      <c r="AL575">
        <v>4</v>
      </c>
      <c r="AN575" t="s">
        <v>951</v>
      </c>
      <c r="AO575">
        <v>4</v>
      </c>
      <c r="AP575">
        <v>4</v>
      </c>
      <c r="AQ575">
        <v>4</v>
      </c>
      <c r="AR575">
        <v>4</v>
      </c>
      <c r="AS575">
        <v>4</v>
      </c>
      <c r="AT575">
        <v>4</v>
      </c>
      <c r="AU575">
        <v>4</v>
      </c>
    </row>
    <row r="576" spans="1:47" x14ac:dyDescent="0.3">
      <c r="A576" s="57"/>
      <c r="B576" s="4" t="s">
        <v>140</v>
      </c>
      <c r="C576">
        <v>68.5</v>
      </c>
      <c r="D576">
        <v>58.5</v>
      </c>
      <c r="E576">
        <v>48</v>
      </c>
      <c r="F576">
        <v>62</v>
      </c>
      <c r="G576">
        <v>73</v>
      </c>
      <c r="H576">
        <v>46.5</v>
      </c>
      <c r="I576">
        <v>60</v>
      </c>
      <c r="J576">
        <v>54.5</v>
      </c>
      <c r="L576">
        <v>50</v>
      </c>
      <c r="N576">
        <v>49.5</v>
      </c>
      <c r="O576">
        <v>54</v>
      </c>
      <c r="Q576">
        <v>55</v>
      </c>
      <c r="R576">
        <v>67</v>
      </c>
      <c r="S576">
        <v>54.5</v>
      </c>
      <c r="T576">
        <v>61.5</v>
      </c>
      <c r="W576">
        <v>70</v>
      </c>
      <c r="X576">
        <v>75</v>
      </c>
      <c r="Y576">
        <v>44</v>
      </c>
      <c r="Z576">
        <v>57.5</v>
      </c>
      <c r="AA576">
        <v>57.5</v>
      </c>
      <c r="AB576">
        <v>30.5</v>
      </c>
      <c r="AC576">
        <v>65.5</v>
      </c>
      <c r="AD576">
        <v>62.5</v>
      </c>
      <c r="AE576">
        <v>51.5</v>
      </c>
      <c r="AF576">
        <v>48.5</v>
      </c>
      <c r="AG576">
        <v>101</v>
      </c>
      <c r="AH576">
        <v>50.5</v>
      </c>
      <c r="AI576">
        <v>58</v>
      </c>
      <c r="AL576">
        <v>58</v>
      </c>
      <c r="AN576">
        <v>64</v>
      </c>
      <c r="AO576">
        <v>48.5</v>
      </c>
      <c r="AP576">
        <v>65</v>
      </c>
      <c r="AQ576">
        <v>57.5</v>
      </c>
      <c r="AR576">
        <v>41.5</v>
      </c>
      <c r="AS576">
        <v>83</v>
      </c>
      <c r="AT576">
        <v>52</v>
      </c>
      <c r="AU576">
        <v>85</v>
      </c>
    </row>
    <row r="577" spans="1:47" x14ac:dyDescent="0.3">
      <c r="A577" s="57"/>
      <c r="B577" s="32" t="s">
        <v>141</v>
      </c>
      <c r="C577">
        <f>(C578-C579)</f>
        <v>3.2000000000000028</v>
      </c>
      <c r="D577" s="24">
        <f t="shared" ref="D577:G577" si="704">(D578-D579)</f>
        <v>-0.5</v>
      </c>
      <c r="E577">
        <f t="shared" si="704"/>
        <v>1.5</v>
      </c>
      <c r="F577">
        <f t="shared" si="704"/>
        <v>4.3999999999999915</v>
      </c>
      <c r="G577">
        <f t="shared" si="704"/>
        <v>2.5</v>
      </c>
      <c r="H577">
        <f>(H578-H579)</f>
        <v>3.5</v>
      </c>
      <c r="I577">
        <f t="shared" ref="I577" si="705">(I578-I579)</f>
        <v>2.9000000000000057</v>
      </c>
      <c r="J577">
        <f t="shared" ref="J577" si="706">(J578-J579)</f>
        <v>0</v>
      </c>
      <c r="L577">
        <f t="shared" ref="L577" si="707">(L578-L579)</f>
        <v>3.5</v>
      </c>
      <c r="N577">
        <f t="shared" ref="N577" si="708">(N578-N579)</f>
        <v>2.6000000000000014</v>
      </c>
      <c r="O577">
        <f t="shared" ref="O577" si="709">(O578-O579)</f>
        <v>3.6000000000000014</v>
      </c>
      <c r="Q577" s="24">
        <f t="shared" ref="Q577" si="710">(Q578-Q579)</f>
        <v>-0.70000000000000284</v>
      </c>
      <c r="R577">
        <f t="shared" ref="R577" si="711">(R578-R579)</f>
        <v>5.3999999999999915</v>
      </c>
      <c r="S577">
        <f t="shared" ref="S577" si="712">(S578-S579)</f>
        <v>3.5</v>
      </c>
      <c r="T577">
        <f t="shared" ref="T577" si="713">(T578-T579)</f>
        <v>2.4000000000000057</v>
      </c>
      <c r="W577">
        <f t="shared" ref="W577" si="714">(W578-W579)</f>
        <v>2.2999999999999972</v>
      </c>
      <c r="X577">
        <f t="shared" ref="X577" si="715">(X578-X579)</f>
        <v>3.7000000000000028</v>
      </c>
      <c r="Y577">
        <f t="shared" ref="Y577:Z577" si="716">(Y578-Y579)</f>
        <v>0.59999999999999432</v>
      </c>
      <c r="Z577">
        <f t="shared" si="716"/>
        <v>0.89999999999999858</v>
      </c>
      <c r="AA577">
        <f t="shared" ref="AA577" si="717">(AA578-AA579)</f>
        <v>0.60000000000000142</v>
      </c>
      <c r="AB577">
        <f t="shared" ref="AB577" si="718">(AB578-AB579)</f>
        <v>2.8000000000000007</v>
      </c>
      <c r="AC577">
        <f t="shared" ref="AC577:AD577" si="719">(AC578-AC579)</f>
        <v>2.0999999999999943</v>
      </c>
      <c r="AD577">
        <f t="shared" si="719"/>
        <v>4.8000000000000043</v>
      </c>
      <c r="AE577">
        <f t="shared" ref="AE577" si="720">(AE578-AE579)</f>
        <v>0.5</v>
      </c>
      <c r="AF577">
        <f t="shared" ref="AF577" si="721">(AF578-AF579)</f>
        <v>2.9000000000000057</v>
      </c>
      <c r="AG577">
        <f t="shared" ref="AG577:AU577" si="722">(AG578-AG579)</f>
        <v>4.3000000000000114</v>
      </c>
      <c r="AH577">
        <f t="shared" si="722"/>
        <v>0.89999999999999858</v>
      </c>
      <c r="AI577">
        <f t="shared" si="722"/>
        <v>4.6000000000000014</v>
      </c>
      <c r="AL577">
        <f t="shared" si="722"/>
        <v>2.7000000000000028</v>
      </c>
      <c r="AO577">
        <f t="shared" si="722"/>
        <v>2</v>
      </c>
      <c r="AP577">
        <f t="shared" si="722"/>
        <v>2.5</v>
      </c>
      <c r="AQ577">
        <f t="shared" si="722"/>
        <v>0</v>
      </c>
      <c r="AS577">
        <f t="shared" si="722"/>
        <v>3.3000000000000114</v>
      </c>
      <c r="AT577">
        <f t="shared" si="722"/>
        <v>2.2000000000000028</v>
      </c>
      <c r="AU577">
        <f t="shared" si="722"/>
        <v>1.3999999999999915</v>
      </c>
    </row>
    <row r="578" spans="1:47" x14ac:dyDescent="0.3">
      <c r="A578" s="57"/>
      <c r="B578" s="4" t="s">
        <v>142</v>
      </c>
      <c r="C578">
        <v>71.7</v>
      </c>
      <c r="D578">
        <v>57.5</v>
      </c>
      <c r="E578">
        <v>49.5</v>
      </c>
      <c r="F578">
        <v>67.599999999999994</v>
      </c>
      <c r="G578">
        <v>75.5</v>
      </c>
      <c r="H578">
        <v>50.6</v>
      </c>
      <c r="I578">
        <v>63.2</v>
      </c>
      <c r="J578">
        <v>53.5</v>
      </c>
      <c r="L578">
        <v>53.7</v>
      </c>
      <c r="N578">
        <v>52.1</v>
      </c>
      <c r="O578">
        <v>59.1</v>
      </c>
      <c r="Q578">
        <v>48</v>
      </c>
      <c r="R578">
        <v>76.099999999999994</v>
      </c>
      <c r="S578">
        <v>57.9</v>
      </c>
      <c r="T578">
        <v>64.900000000000006</v>
      </c>
      <c r="W578">
        <v>72.8</v>
      </c>
      <c r="X578">
        <v>79.2</v>
      </c>
      <c r="Y578">
        <v>44.8</v>
      </c>
      <c r="Z578">
        <v>58.3</v>
      </c>
      <c r="AA578">
        <v>58.1</v>
      </c>
      <c r="AB578">
        <v>33.5</v>
      </c>
      <c r="AC578">
        <v>69.3</v>
      </c>
      <c r="AD578">
        <v>66.900000000000006</v>
      </c>
      <c r="AE578">
        <v>51.9</v>
      </c>
      <c r="AF578">
        <v>51.2</v>
      </c>
      <c r="AG578">
        <v>104.9</v>
      </c>
      <c r="AH578">
        <v>51.1</v>
      </c>
      <c r="AI578">
        <v>63.5</v>
      </c>
      <c r="AL578">
        <v>60.7</v>
      </c>
      <c r="AN578">
        <v>65</v>
      </c>
      <c r="AO578">
        <v>50.6</v>
      </c>
      <c r="AP578">
        <v>67.5</v>
      </c>
      <c r="AQ578">
        <v>57.2</v>
      </c>
      <c r="AR578">
        <v>44.7</v>
      </c>
      <c r="AS578">
        <v>86.4</v>
      </c>
      <c r="AT578">
        <v>54</v>
      </c>
      <c r="AU578">
        <v>86.1</v>
      </c>
    </row>
    <row r="579" spans="1:47" x14ac:dyDescent="0.3">
      <c r="A579" s="57"/>
      <c r="B579" s="4" t="s">
        <v>143</v>
      </c>
      <c r="C579">
        <v>68.5</v>
      </c>
      <c r="D579">
        <v>58</v>
      </c>
      <c r="E579">
        <v>48</v>
      </c>
      <c r="F579">
        <v>63.2</v>
      </c>
      <c r="G579">
        <v>73</v>
      </c>
      <c r="H579">
        <v>47.1</v>
      </c>
      <c r="I579">
        <v>60.3</v>
      </c>
      <c r="J579">
        <v>53.5</v>
      </c>
      <c r="L579">
        <v>50.2</v>
      </c>
      <c r="N579">
        <v>49.5</v>
      </c>
      <c r="O579">
        <v>55.5</v>
      </c>
      <c r="Q579">
        <v>48.7</v>
      </c>
      <c r="R579">
        <v>70.7</v>
      </c>
      <c r="S579">
        <v>54.4</v>
      </c>
      <c r="T579">
        <v>62.5</v>
      </c>
      <c r="W579">
        <v>70.5</v>
      </c>
      <c r="X579">
        <v>75.5</v>
      </c>
      <c r="Y579">
        <v>44.2</v>
      </c>
      <c r="Z579">
        <v>57.4</v>
      </c>
      <c r="AA579">
        <v>57.5</v>
      </c>
      <c r="AB579">
        <v>30.7</v>
      </c>
      <c r="AC579">
        <v>67.2</v>
      </c>
      <c r="AD579">
        <v>62.1</v>
      </c>
      <c r="AE579">
        <v>51.4</v>
      </c>
      <c r="AF579">
        <v>48.3</v>
      </c>
      <c r="AG579">
        <v>100.6</v>
      </c>
      <c r="AH579">
        <v>50.2</v>
      </c>
      <c r="AI579">
        <v>58.9</v>
      </c>
      <c r="AL579">
        <v>58</v>
      </c>
      <c r="AO579">
        <v>48.6</v>
      </c>
      <c r="AP579">
        <v>65</v>
      </c>
      <c r="AQ579">
        <v>57.2</v>
      </c>
      <c r="AS579">
        <v>83.1</v>
      </c>
      <c r="AT579">
        <v>51.8</v>
      </c>
      <c r="AU579">
        <v>84.7</v>
      </c>
    </row>
    <row r="580" spans="1:47" x14ac:dyDescent="0.3">
      <c r="A580" s="57"/>
      <c r="B580" s="4" t="s">
        <v>144</v>
      </c>
      <c r="C580">
        <v>3200</v>
      </c>
      <c r="D580" t="s">
        <v>404</v>
      </c>
      <c r="E580">
        <v>1500</v>
      </c>
      <c r="F580">
        <v>5000</v>
      </c>
      <c r="G580">
        <v>2000</v>
      </c>
      <c r="H580">
        <v>4000</v>
      </c>
      <c r="I580">
        <v>3200</v>
      </c>
      <c r="J580" t="s">
        <v>404</v>
      </c>
      <c r="L580">
        <v>3700</v>
      </c>
      <c r="N580">
        <v>2600</v>
      </c>
      <c r="O580">
        <v>5100</v>
      </c>
      <c r="Q580" t="s">
        <v>404</v>
      </c>
      <c r="R580">
        <v>9100</v>
      </c>
      <c r="S580">
        <v>3400</v>
      </c>
      <c r="T580">
        <v>3400</v>
      </c>
      <c r="W580">
        <v>2800</v>
      </c>
      <c r="X580">
        <v>4200</v>
      </c>
      <c r="Y580">
        <v>800</v>
      </c>
      <c r="Z580">
        <v>1300</v>
      </c>
      <c r="AA580">
        <v>600</v>
      </c>
      <c r="AB580">
        <v>3000</v>
      </c>
      <c r="AC580">
        <v>3800</v>
      </c>
      <c r="AD580">
        <v>4400</v>
      </c>
      <c r="AE580">
        <v>400</v>
      </c>
      <c r="AF580">
        <v>2700</v>
      </c>
      <c r="AG580">
        <v>3900</v>
      </c>
      <c r="AH580">
        <v>600</v>
      </c>
      <c r="AI580">
        <v>5000</v>
      </c>
      <c r="AL580">
        <v>2700</v>
      </c>
      <c r="AN580">
        <v>2000</v>
      </c>
      <c r="AO580">
        <v>2100</v>
      </c>
      <c r="AP580">
        <v>2500</v>
      </c>
      <c r="AQ580" t="s">
        <v>404</v>
      </c>
      <c r="AR580">
        <v>3200</v>
      </c>
      <c r="AS580">
        <v>3400</v>
      </c>
      <c r="AT580">
        <v>2000</v>
      </c>
      <c r="AU580">
        <v>1100</v>
      </c>
    </row>
    <row r="581" spans="1:47" x14ac:dyDescent="0.3">
      <c r="A581" s="57"/>
      <c r="B581" s="4" t="s">
        <v>145</v>
      </c>
      <c r="C581">
        <v>3200</v>
      </c>
      <c r="D581" t="s">
        <v>404</v>
      </c>
      <c r="E581">
        <v>1500</v>
      </c>
      <c r="F581">
        <v>5000</v>
      </c>
      <c r="G581">
        <v>2500</v>
      </c>
      <c r="H581">
        <v>4000</v>
      </c>
      <c r="I581">
        <v>3200</v>
      </c>
      <c r="J581" t="s">
        <v>404</v>
      </c>
      <c r="L581">
        <v>3700</v>
      </c>
      <c r="N581">
        <v>2600</v>
      </c>
      <c r="O581">
        <v>4000</v>
      </c>
      <c r="Q581" t="s">
        <v>404</v>
      </c>
      <c r="R581">
        <v>5400</v>
      </c>
      <c r="S581">
        <v>3500</v>
      </c>
      <c r="W581">
        <v>2500</v>
      </c>
      <c r="X581">
        <v>3700</v>
      </c>
      <c r="Y581">
        <v>800</v>
      </c>
      <c r="Z581">
        <v>1300</v>
      </c>
      <c r="AA581">
        <v>600</v>
      </c>
      <c r="AB581">
        <v>2800</v>
      </c>
      <c r="AC581">
        <v>2100</v>
      </c>
      <c r="AD581">
        <v>4400</v>
      </c>
      <c r="AE581">
        <v>400</v>
      </c>
      <c r="AF581">
        <v>2700</v>
      </c>
      <c r="AH581">
        <v>600</v>
      </c>
      <c r="AI581">
        <v>5000</v>
      </c>
      <c r="AL581">
        <v>2700</v>
      </c>
      <c r="AO581">
        <v>2100</v>
      </c>
      <c r="AP581">
        <v>2500</v>
      </c>
      <c r="AQ581" t="s">
        <v>404</v>
      </c>
      <c r="AR581">
        <v>3200</v>
      </c>
      <c r="AT581">
        <v>2000</v>
      </c>
      <c r="AU581">
        <v>1100</v>
      </c>
    </row>
    <row r="582" spans="1:47" x14ac:dyDescent="0.3">
      <c r="A582" s="57"/>
      <c r="B582" s="4" t="s">
        <v>146</v>
      </c>
      <c r="C582" t="s">
        <v>215</v>
      </c>
      <c r="D582" t="s">
        <v>429</v>
      </c>
      <c r="E582" t="s">
        <v>513</v>
      </c>
      <c r="F582" t="s">
        <v>2658</v>
      </c>
      <c r="G582" t="s">
        <v>414</v>
      </c>
      <c r="H582" t="s">
        <v>744</v>
      </c>
      <c r="I582" t="s">
        <v>861</v>
      </c>
      <c r="J582" t="s">
        <v>960</v>
      </c>
      <c r="L582" t="s">
        <v>1071</v>
      </c>
      <c r="N582" t="s">
        <v>1145</v>
      </c>
      <c r="O582" t="s">
        <v>1270</v>
      </c>
      <c r="Q582" t="s">
        <v>1398</v>
      </c>
      <c r="R582" t="s">
        <v>1060</v>
      </c>
      <c r="S582" t="s">
        <v>1552</v>
      </c>
      <c r="T582" t="s">
        <v>1596</v>
      </c>
      <c r="W582" t="s">
        <v>1052</v>
      </c>
      <c r="X582" t="s">
        <v>1712</v>
      </c>
      <c r="Y582" t="s">
        <v>1751</v>
      </c>
      <c r="Z582" t="s">
        <v>1809</v>
      </c>
      <c r="AA582" t="s">
        <v>1881</v>
      </c>
      <c r="AB582" t="s">
        <v>724</v>
      </c>
      <c r="AC582" t="s">
        <v>2028</v>
      </c>
      <c r="AD582" t="s">
        <v>2130</v>
      </c>
      <c r="AE582" t="s">
        <v>2236</v>
      </c>
      <c r="AF582" t="s">
        <v>2311</v>
      </c>
      <c r="AG582" t="s">
        <v>2430</v>
      </c>
      <c r="AH582" t="s">
        <v>2916</v>
      </c>
      <c r="AI582" t="s">
        <v>2247</v>
      </c>
      <c r="AL582" t="s">
        <v>2692</v>
      </c>
      <c r="AN582" t="s">
        <v>1627</v>
      </c>
      <c r="AO582" t="s">
        <v>2514</v>
      </c>
      <c r="AP582" t="s">
        <v>2225</v>
      </c>
      <c r="AQ582" t="s">
        <v>2966</v>
      </c>
      <c r="AR582" t="s">
        <v>3038</v>
      </c>
      <c r="AS582" t="s">
        <v>1139</v>
      </c>
      <c r="AT582" t="s">
        <v>1782</v>
      </c>
      <c r="AU582" t="s">
        <v>2231</v>
      </c>
    </row>
    <row r="583" spans="1:47" x14ac:dyDescent="0.3">
      <c r="A583" s="57"/>
      <c r="B583" s="4" t="s">
        <v>147</v>
      </c>
      <c r="C583">
        <v>250</v>
      </c>
      <c r="D583">
        <v>250</v>
      </c>
      <c r="E583">
        <v>250</v>
      </c>
      <c r="F583">
        <v>250</v>
      </c>
      <c r="G583">
        <v>250</v>
      </c>
      <c r="H583">
        <v>220</v>
      </c>
      <c r="I583">
        <v>250</v>
      </c>
      <c r="J583">
        <v>200</v>
      </c>
      <c r="L583">
        <v>250</v>
      </c>
      <c r="N583">
        <v>230</v>
      </c>
      <c r="O583">
        <v>200</v>
      </c>
      <c r="Q583">
        <v>200</v>
      </c>
      <c r="R583">
        <v>250</v>
      </c>
      <c r="S583">
        <v>230</v>
      </c>
      <c r="T583">
        <v>250</v>
      </c>
      <c r="W583">
        <v>250</v>
      </c>
      <c r="X583">
        <v>250</v>
      </c>
      <c r="Y583">
        <v>160</v>
      </c>
      <c r="Z583">
        <v>220</v>
      </c>
      <c r="AA583">
        <v>250</v>
      </c>
      <c r="AB583">
        <v>200</v>
      </c>
      <c r="AC583">
        <v>250</v>
      </c>
      <c r="AD583">
        <v>300</v>
      </c>
      <c r="AE583">
        <v>220</v>
      </c>
      <c r="AF583">
        <v>250</v>
      </c>
      <c r="AG583">
        <v>200</v>
      </c>
      <c r="AH583">
        <v>250</v>
      </c>
      <c r="AI583">
        <v>250</v>
      </c>
      <c r="AL583">
        <v>250</v>
      </c>
      <c r="AN583">
        <v>180</v>
      </c>
      <c r="AO583">
        <v>250</v>
      </c>
      <c r="AP583">
        <v>250</v>
      </c>
      <c r="AQ583">
        <v>250</v>
      </c>
      <c r="AR583">
        <v>250</v>
      </c>
      <c r="AS583">
        <v>250</v>
      </c>
      <c r="AT583">
        <v>250</v>
      </c>
      <c r="AU583">
        <v>250</v>
      </c>
    </row>
    <row r="584" spans="1:47" x14ac:dyDescent="0.3">
      <c r="A584" s="57"/>
      <c r="B584" s="4" t="s">
        <v>148</v>
      </c>
      <c r="C584">
        <v>60</v>
      </c>
      <c r="D584">
        <v>18</v>
      </c>
      <c r="E584">
        <v>31</v>
      </c>
      <c r="F584">
        <v>58</v>
      </c>
      <c r="G584">
        <v>77</v>
      </c>
      <c r="H584">
        <v>54</v>
      </c>
      <c r="I584">
        <v>54</v>
      </c>
      <c r="J584">
        <v>20</v>
      </c>
      <c r="L584">
        <v>36</v>
      </c>
      <c r="N584">
        <v>40</v>
      </c>
      <c r="O584">
        <v>50</v>
      </c>
      <c r="Q584">
        <v>44</v>
      </c>
      <c r="R584">
        <v>40</v>
      </c>
      <c r="S584">
        <v>42</v>
      </c>
      <c r="T584">
        <v>48</v>
      </c>
      <c r="W584">
        <v>36</v>
      </c>
      <c r="X584">
        <v>56</v>
      </c>
      <c r="Y584">
        <v>46</v>
      </c>
      <c r="Z584">
        <v>25</v>
      </c>
      <c r="AA584">
        <v>36</v>
      </c>
      <c r="AB584">
        <v>100</v>
      </c>
      <c r="AC584">
        <v>55</v>
      </c>
      <c r="AD584">
        <v>42</v>
      </c>
      <c r="AE584">
        <v>40</v>
      </c>
      <c r="AF584">
        <v>52</v>
      </c>
      <c r="AG584">
        <v>12</v>
      </c>
      <c r="AH584">
        <v>43</v>
      </c>
      <c r="AI584">
        <v>85</v>
      </c>
      <c r="AL584">
        <v>56</v>
      </c>
      <c r="AN584">
        <v>42</v>
      </c>
      <c r="AO584">
        <v>23</v>
      </c>
      <c r="AP584">
        <v>58</v>
      </c>
      <c r="AQ584">
        <v>36</v>
      </c>
      <c r="AR584">
        <v>68</v>
      </c>
      <c r="AS584">
        <v>68</v>
      </c>
      <c r="AT584">
        <v>40</v>
      </c>
      <c r="AU584">
        <v>50</v>
      </c>
    </row>
    <row r="585" spans="1:47" x14ac:dyDescent="0.3">
      <c r="A585" s="57"/>
      <c r="B585" s="4" t="s">
        <v>149</v>
      </c>
      <c r="C585">
        <v>-129</v>
      </c>
      <c r="D585">
        <v>-110</v>
      </c>
      <c r="E585">
        <v>-136</v>
      </c>
      <c r="F585">
        <v>-148</v>
      </c>
      <c r="G585">
        <v>-110</v>
      </c>
      <c r="H585">
        <v>-71</v>
      </c>
      <c r="I585">
        <v>-138</v>
      </c>
      <c r="J585">
        <v>-121</v>
      </c>
      <c r="L585">
        <v>-136</v>
      </c>
      <c r="N585">
        <v>-100</v>
      </c>
      <c r="O585">
        <v>-88</v>
      </c>
      <c r="Q585">
        <v>-17</v>
      </c>
      <c r="R585">
        <v>-99</v>
      </c>
      <c r="S585">
        <v>-70</v>
      </c>
      <c r="T585">
        <v>-136</v>
      </c>
      <c r="W585">
        <v>-113</v>
      </c>
      <c r="X585">
        <v>-110</v>
      </c>
      <c r="Y585">
        <v>-20</v>
      </c>
      <c r="Z585">
        <v>-112</v>
      </c>
      <c r="AA585">
        <v>-103</v>
      </c>
      <c r="AB585">
        <v>-110</v>
      </c>
      <c r="AC585">
        <v>-122</v>
      </c>
      <c r="AD585">
        <v>-172</v>
      </c>
      <c r="AE585">
        <v>-76</v>
      </c>
      <c r="AF585">
        <v>-112</v>
      </c>
      <c r="AG585">
        <v>-112</v>
      </c>
      <c r="AH585">
        <v>-108</v>
      </c>
      <c r="AI585">
        <v>-128</v>
      </c>
      <c r="AL585">
        <v>-72</v>
      </c>
      <c r="AN585">
        <v>-152</v>
      </c>
      <c r="AO585">
        <v>-55</v>
      </c>
      <c r="AP585">
        <v>-40</v>
      </c>
      <c r="AQ585">
        <v>-102</v>
      </c>
      <c r="AR585">
        <v>-102</v>
      </c>
      <c r="AS585">
        <v>-122</v>
      </c>
      <c r="AT585">
        <v>-112</v>
      </c>
      <c r="AU585">
        <v>-114</v>
      </c>
    </row>
    <row r="586" spans="1:47" ht="15" thickBot="1" x14ac:dyDescent="0.35">
      <c r="A586" s="57"/>
      <c r="B586" s="2" t="s">
        <v>150</v>
      </c>
      <c r="C586">
        <v>177</v>
      </c>
      <c r="D586">
        <v>123</v>
      </c>
      <c r="E586">
        <v>90</v>
      </c>
      <c r="F586">
        <v>147</v>
      </c>
      <c r="G586">
        <v>104</v>
      </c>
      <c r="H586">
        <v>94</v>
      </c>
      <c r="I586">
        <v>126</v>
      </c>
      <c r="J586">
        <v>108</v>
      </c>
      <c r="L586">
        <v>148</v>
      </c>
      <c r="N586">
        <v>131</v>
      </c>
      <c r="O586">
        <v>91</v>
      </c>
      <c r="Q586">
        <v>91</v>
      </c>
      <c r="R586">
        <v>156</v>
      </c>
      <c r="S586">
        <v>218</v>
      </c>
      <c r="T586">
        <v>134</v>
      </c>
      <c r="W586">
        <v>123</v>
      </c>
      <c r="X586">
        <v>96</v>
      </c>
      <c r="Y586">
        <v>73</v>
      </c>
      <c r="Z586">
        <v>106</v>
      </c>
      <c r="AA586">
        <v>136</v>
      </c>
      <c r="AB586">
        <v>110</v>
      </c>
      <c r="AC586">
        <v>148</v>
      </c>
      <c r="AD586">
        <v>181</v>
      </c>
      <c r="AE586">
        <v>116</v>
      </c>
      <c r="AF586">
        <v>120</v>
      </c>
      <c r="AG586">
        <v>161</v>
      </c>
      <c r="AH586">
        <v>115</v>
      </c>
      <c r="AI586">
        <v>110</v>
      </c>
      <c r="AL586">
        <v>170</v>
      </c>
      <c r="AN586">
        <v>67</v>
      </c>
      <c r="AO586">
        <v>130</v>
      </c>
      <c r="AP586">
        <v>162</v>
      </c>
      <c r="AQ586">
        <v>124</v>
      </c>
      <c r="AR586">
        <v>130</v>
      </c>
      <c r="AS586">
        <v>146</v>
      </c>
      <c r="AT586">
        <v>107</v>
      </c>
      <c r="AU586">
        <v>128</v>
      </c>
    </row>
    <row r="587" spans="1:47" x14ac:dyDescent="0.3">
      <c r="A587" s="57" t="s">
        <v>331</v>
      </c>
      <c r="B587" s="3" t="s">
        <v>5</v>
      </c>
      <c r="C587" s="31">
        <v>45479</v>
      </c>
      <c r="D587" t="s">
        <v>430</v>
      </c>
      <c r="E587" s="31">
        <v>45328</v>
      </c>
      <c r="F587" t="s">
        <v>859</v>
      </c>
      <c r="G587" t="s">
        <v>437</v>
      </c>
      <c r="H587" s="31">
        <v>45632</v>
      </c>
      <c r="I587" t="s">
        <v>522</v>
      </c>
      <c r="J587" s="31">
        <v>45571</v>
      </c>
      <c r="L587" t="s">
        <v>486</v>
      </c>
      <c r="N587" s="31">
        <v>45606</v>
      </c>
      <c r="O587" s="31">
        <v>45510</v>
      </c>
      <c r="Q587" s="31">
        <v>45608</v>
      </c>
      <c r="R587" t="s">
        <v>843</v>
      </c>
      <c r="S587" s="31">
        <v>45605</v>
      </c>
      <c r="T587" t="s">
        <v>518</v>
      </c>
      <c r="W587" t="s">
        <v>274</v>
      </c>
      <c r="X587" t="s">
        <v>601</v>
      </c>
      <c r="Y587" s="31">
        <v>45330</v>
      </c>
      <c r="Z587" s="31">
        <v>45418</v>
      </c>
      <c r="AA587" t="s">
        <v>750</v>
      </c>
      <c r="AB587" t="s">
        <v>192</v>
      </c>
      <c r="AC587" t="s">
        <v>192</v>
      </c>
      <c r="AD587" t="s">
        <v>843</v>
      </c>
      <c r="AE587" s="31">
        <v>45510</v>
      </c>
      <c r="AF587" s="31">
        <v>45420</v>
      </c>
      <c r="AG587" t="s">
        <v>488</v>
      </c>
      <c r="AH587" t="s">
        <v>520</v>
      </c>
      <c r="AI587" s="31">
        <v>45541</v>
      </c>
      <c r="AL587" s="31">
        <v>45510</v>
      </c>
      <c r="AN587" s="31">
        <v>45328</v>
      </c>
      <c r="AO587" t="s">
        <v>218</v>
      </c>
      <c r="AP587" t="s">
        <v>219</v>
      </c>
      <c r="AQ587" s="31">
        <v>45510</v>
      </c>
      <c r="AR587" s="31">
        <v>45479</v>
      </c>
      <c r="AS587" s="31">
        <v>45479</v>
      </c>
      <c r="AT587" s="31">
        <v>45546</v>
      </c>
      <c r="AU587" t="s">
        <v>276</v>
      </c>
    </row>
    <row r="588" spans="1:47" x14ac:dyDescent="0.3">
      <c r="A588" s="57"/>
      <c r="B588" s="4" t="s">
        <v>139</v>
      </c>
      <c r="C588">
        <v>4</v>
      </c>
      <c r="D588">
        <v>4</v>
      </c>
      <c r="E588">
        <v>4</v>
      </c>
      <c r="F588">
        <v>4</v>
      </c>
      <c r="G588">
        <v>4</v>
      </c>
      <c r="H588">
        <v>4</v>
      </c>
      <c r="I588">
        <v>4</v>
      </c>
      <c r="J588">
        <v>4</v>
      </c>
      <c r="L588">
        <v>4</v>
      </c>
      <c r="N588">
        <v>4</v>
      </c>
      <c r="O588">
        <v>4</v>
      </c>
      <c r="Q588">
        <v>4</v>
      </c>
      <c r="R588">
        <v>4</v>
      </c>
      <c r="S588">
        <v>4</v>
      </c>
      <c r="T588">
        <v>4</v>
      </c>
      <c r="W588">
        <v>4</v>
      </c>
      <c r="X588">
        <v>4</v>
      </c>
      <c r="Y588">
        <v>4</v>
      </c>
      <c r="Z588">
        <v>4</v>
      </c>
      <c r="AA588">
        <v>4</v>
      </c>
      <c r="AB588">
        <v>4</v>
      </c>
      <c r="AC588">
        <v>4</v>
      </c>
      <c r="AD588">
        <v>4</v>
      </c>
      <c r="AE588">
        <v>4</v>
      </c>
      <c r="AF588">
        <v>4</v>
      </c>
      <c r="AG588">
        <v>4</v>
      </c>
      <c r="AH588">
        <v>4</v>
      </c>
      <c r="AI588">
        <v>4</v>
      </c>
      <c r="AL588">
        <v>4</v>
      </c>
      <c r="AN588">
        <v>3</v>
      </c>
      <c r="AO588">
        <v>4</v>
      </c>
      <c r="AP588">
        <v>4</v>
      </c>
      <c r="AQ588">
        <v>4</v>
      </c>
      <c r="AR588">
        <v>4</v>
      </c>
      <c r="AS588">
        <v>4</v>
      </c>
      <c r="AT588">
        <v>4</v>
      </c>
      <c r="AU588">
        <v>4</v>
      </c>
    </row>
    <row r="589" spans="1:47" x14ac:dyDescent="0.3">
      <c r="A589" s="57"/>
      <c r="B589" s="4" t="s">
        <v>140</v>
      </c>
      <c r="C589">
        <v>68.5</v>
      </c>
      <c r="D589">
        <v>58.5</v>
      </c>
      <c r="E589">
        <v>48</v>
      </c>
      <c r="F589">
        <v>62</v>
      </c>
      <c r="G589">
        <v>73</v>
      </c>
      <c r="H589">
        <v>46.5</v>
      </c>
      <c r="I589">
        <v>60</v>
      </c>
      <c r="J589">
        <v>54</v>
      </c>
      <c r="L589">
        <v>50</v>
      </c>
      <c r="N589">
        <v>49.5</v>
      </c>
      <c r="O589">
        <v>54</v>
      </c>
      <c r="Q589">
        <v>55</v>
      </c>
      <c r="R589">
        <v>67</v>
      </c>
      <c r="S589">
        <v>54.5</v>
      </c>
      <c r="T589">
        <v>61.5</v>
      </c>
      <c r="W589">
        <v>70</v>
      </c>
      <c r="X589">
        <v>75</v>
      </c>
      <c r="Y589">
        <v>44</v>
      </c>
      <c r="Z589">
        <v>57.5</v>
      </c>
      <c r="AA589">
        <v>57.5</v>
      </c>
      <c r="AB589">
        <v>31</v>
      </c>
      <c r="AC589">
        <v>65.5</v>
      </c>
      <c r="AD589">
        <v>62.5</v>
      </c>
      <c r="AE589">
        <v>51.5</v>
      </c>
      <c r="AF589">
        <v>48.5</v>
      </c>
      <c r="AG589">
        <v>101</v>
      </c>
      <c r="AH589">
        <v>50.5</v>
      </c>
      <c r="AI589">
        <v>58</v>
      </c>
      <c r="AL589">
        <v>58</v>
      </c>
      <c r="AN589">
        <v>64</v>
      </c>
      <c r="AO589">
        <v>48.5</v>
      </c>
      <c r="AP589">
        <v>65</v>
      </c>
      <c r="AQ589">
        <v>57.5</v>
      </c>
      <c r="AR589">
        <v>41.5</v>
      </c>
      <c r="AS589">
        <v>83</v>
      </c>
      <c r="AT589">
        <v>52</v>
      </c>
      <c r="AU589">
        <v>85</v>
      </c>
    </row>
    <row r="590" spans="1:47" x14ac:dyDescent="0.3">
      <c r="A590" s="57"/>
      <c r="B590" s="32" t="s">
        <v>141</v>
      </c>
      <c r="C590">
        <f>(C591-C592)</f>
        <v>2.7999999999999972</v>
      </c>
      <c r="D590" s="24">
        <f t="shared" ref="D590:AU590" si="723">(D591-D592)</f>
        <v>-0.29999999999999716</v>
      </c>
      <c r="E590">
        <f t="shared" si="723"/>
        <v>1.7000000000000028</v>
      </c>
      <c r="F590">
        <f t="shared" si="723"/>
        <v>4.1999999999999957</v>
      </c>
      <c r="G590">
        <f t="shared" si="723"/>
        <v>2.5999999999999943</v>
      </c>
      <c r="H590">
        <f t="shared" si="723"/>
        <v>2.8999999999999986</v>
      </c>
      <c r="I590">
        <f t="shared" si="723"/>
        <v>3.3999999999999986</v>
      </c>
      <c r="J590">
        <f t="shared" si="723"/>
        <v>0.70000000000000284</v>
      </c>
      <c r="L590">
        <f t="shared" si="723"/>
        <v>3.1999999999999957</v>
      </c>
      <c r="N590">
        <f t="shared" si="723"/>
        <v>2.6000000000000014</v>
      </c>
      <c r="O590">
        <f t="shared" si="723"/>
        <v>4.5</v>
      </c>
      <c r="Q590">
        <f t="shared" si="723"/>
        <v>0.20000000000000284</v>
      </c>
      <c r="R590">
        <f t="shared" si="723"/>
        <v>5</v>
      </c>
      <c r="S590">
        <f t="shared" si="723"/>
        <v>2.2000000000000028</v>
      </c>
      <c r="T590">
        <f t="shared" si="723"/>
        <v>3.6999999999999957</v>
      </c>
      <c r="W590">
        <f t="shared" si="723"/>
        <v>3.5999999999999943</v>
      </c>
      <c r="X590">
        <f t="shared" si="723"/>
        <v>3</v>
      </c>
      <c r="Y590">
        <f t="shared" si="723"/>
        <v>1.1000000000000014</v>
      </c>
      <c r="Z590">
        <f t="shared" si="723"/>
        <v>1</v>
      </c>
      <c r="AA590">
        <f t="shared" si="723"/>
        <v>0.60000000000000142</v>
      </c>
      <c r="AB590">
        <f t="shared" si="723"/>
        <v>2.1999999999999993</v>
      </c>
      <c r="AC590">
        <f t="shared" si="723"/>
        <v>2.4000000000000057</v>
      </c>
      <c r="AD590">
        <f t="shared" si="723"/>
        <v>2.1000000000000085</v>
      </c>
      <c r="AE590">
        <f t="shared" si="723"/>
        <v>2.1000000000000014</v>
      </c>
      <c r="AF590">
        <f t="shared" si="723"/>
        <v>2.6000000000000014</v>
      </c>
      <c r="AG590">
        <f t="shared" si="723"/>
        <v>4.2999999999999972</v>
      </c>
      <c r="AH590">
        <f t="shared" si="723"/>
        <v>2</v>
      </c>
      <c r="AI590">
        <f t="shared" si="723"/>
        <v>4.6000000000000014</v>
      </c>
      <c r="AL590">
        <f t="shared" si="723"/>
        <v>3</v>
      </c>
      <c r="AN590">
        <f t="shared" si="723"/>
        <v>2</v>
      </c>
      <c r="AP590">
        <f t="shared" si="723"/>
        <v>2.4000000000000057</v>
      </c>
      <c r="AR590">
        <f t="shared" si="723"/>
        <v>2.7000000000000028</v>
      </c>
      <c r="AS590">
        <f t="shared" si="723"/>
        <v>2.5</v>
      </c>
      <c r="AT590">
        <f t="shared" si="723"/>
        <v>2</v>
      </c>
      <c r="AU590">
        <f t="shared" si="723"/>
        <v>1.8999999999999915</v>
      </c>
    </row>
    <row r="591" spans="1:47" x14ac:dyDescent="0.3">
      <c r="A591" s="57"/>
      <c r="B591" s="4" t="s">
        <v>142</v>
      </c>
      <c r="C591">
        <v>71.3</v>
      </c>
      <c r="D591" s="24">
        <v>58</v>
      </c>
      <c r="E591">
        <v>50.1</v>
      </c>
      <c r="F591">
        <v>66.599999999999994</v>
      </c>
      <c r="G591">
        <v>75.599999999999994</v>
      </c>
      <c r="H591">
        <v>49.6</v>
      </c>
      <c r="I591">
        <v>63.6</v>
      </c>
      <c r="J591">
        <v>54.5</v>
      </c>
      <c r="L591">
        <v>53.3</v>
      </c>
      <c r="N591">
        <v>52.4</v>
      </c>
      <c r="O591">
        <v>59.8</v>
      </c>
      <c r="Q591">
        <v>51.2</v>
      </c>
      <c r="R591">
        <v>79.7</v>
      </c>
      <c r="S591">
        <v>58</v>
      </c>
      <c r="T591">
        <v>65.3</v>
      </c>
      <c r="W591">
        <v>73.599999999999994</v>
      </c>
      <c r="X591">
        <v>78</v>
      </c>
      <c r="Y591">
        <v>45.1</v>
      </c>
      <c r="Z591">
        <v>58.4</v>
      </c>
      <c r="AA591">
        <v>58</v>
      </c>
      <c r="AB591">
        <v>33.9</v>
      </c>
      <c r="AC591">
        <v>69.5</v>
      </c>
      <c r="AD591">
        <v>64.400000000000006</v>
      </c>
      <c r="AE591">
        <v>53.6</v>
      </c>
      <c r="AF591">
        <v>50.6</v>
      </c>
      <c r="AG591">
        <v>104.7</v>
      </c>
      <c r="AH591">
        <v>52.5</v>
      </c>
      <c r="AI591">
        <v>63</v>
      </c>
      <c r="AL591">
        <v>61</v>
      </c>
      <c r="AN591">
        <v>65.8</v>
      </c>
      <c r="AO591">
        <v>51</v>
      </c>
      <c r="AP591">
        <v>66.900000000000006</v>
      </c>
      <c r="AQ591">
        <v>57.2</v>
      </c>
      <c r="AR591">
        <v>43.2</v>
      </c>
      <c r="AS591">
        <v>85.4</v>
      </c>
      <c r="AT591">
        <v>54.4</v>
      </c>
      <c r="AU591">
        <v>86.1</v>
      </c>
    </row>
    <row r="592" spans="1:47" x14ac:dyDescent="0.3">
      <c r="A592" s="57"/>
      <c r="B592" s="4" t="s">
        <v>143</v>
      </c>
      <c r="C592">
        <v>68.5</v>
      </c>
      <c r="D592" s="24">
        <v>58.3</v>
      </c>
      <c r="E592">
        <v>48.4</v>
      </c>
      <c r="F592">
        <v>62.4</v>
      </c>
      <c r="G592">
        <v>73</v>
      </c>
      <c r="H592">
        <v>46.7</v>
      </c>
      <c r="I592">
        <v>60.2</v>
      </c>
      <c r="J592">
        <v>53.8</v>
      </c>
      <c r="L592">
        <v>50.1</v>
      </c>
      <c r="N592">
        <v>49.8</v>
      </c>
      <c r="O592">
        <v>55.3</v>
      </c>
      <c r="Q592">
        <v>51</v>
      </c>
      <c r="R592">
        <v>74.7</v>
      </c>
      <c r="S592">
        <v>55.8</v>
      </c>
      <c r="T592">
        <v>61.6</v>
      </c>
      <c r="W592">
        <v>70</v>
      </c>
      <c r="X592">
        <v>75</v>
      </c>
      <c r="Y592">
        <v>44</v>
      </c>
      <c r="Z592">
        <v>57.4</v>
      </c>
      <c r="AA592">
        <v>57.4</v>
      </c>
      <c r="AB592">
        <v>31.7</v>
      </c>
      <c r="AC592">
        <v>67.099999999999994</v>
      </c>
      <c r="AD592">
        <v>62.3</v>
      </c>
      <c r="AE592">
        <v>51.5</v>
      </c>
      <c r="AF592">
        <v>48</v>
      </c>
      <c r="AG592">
        <v>100.4</v>
      </c>
      <c r="AH592">
        <v>50.5</v>
      </c>
      <c r="AI592">
        <v>58.4</v>
      </c>
      <c r="AL592">
        <v>58</v>
      </c>
      <c r="AN592">
        <v>63.8</v>
      </c>
      <c r="AP592">
        <v>64.5</v>
      </c>
      <c r="AQ592" t="s">
        <v>2950</v>
      </c>
      <c r="AR592">
        <v>40.5</v>
      </c>
      <c r="AS592">
        <v>82.9</v>
      </c>
      <c r="AT592">
        <v>52.4</v>
      </c>
      <c r="AU592">
        <v>84.2</v>
      </c>
    </row>
    <row r="593" spans="1:47" x14ac:dyDescent="0.3">
      <c r="A593" s="57"/>
      <c r="B593" s="4" t="s">
        <v>144</v>
      </c>
      <c r="C593">
        <v>2800</v>
      </c>
      <c r="D593" t="s">
        <v>404</v>
      </c>
      <c r="E593">
        <v>2100</v>
      </c>
      <c r="F593">
        <v>4600</v>
      </c>
      <c r="G593">
        <v>2600</v>
      </c>
      <c r="H593">
        <v>3100</v>
      </c>
      <c r="I593">
        <v>3600</v>
      </c>
      <c r="J593">
        <v>500</v>
      </c>
      <c r="L593">
        <v>3300</v>
      </c>
      <c r="N593">
        <v>2900</v>
      </c>
      <c r="O593">
        <v>5800</v>
      </c>
      <c r="Q593" t="s">
        <v>404</v>
      </c>
      <c r="R593">
        <v>10700</v>
      </c>
      <c r="S593">
        <v>3500</v>
      </c>
      <c r="T593">
        <v>3800</v>
      </c>
      <c r="W593">
        <v>3600</v>
      </c>
      <c r="X593">
        <v>3000</v>
      </c>
      <c r="Y593">
        <v>1100</v>
      </c>
      <c r="Z593">
        <v>900</v>
      </c>
      <c r="AA593">
        <v>500</v>
      </c>
      <c r="AB593">
        <v>3400</v>
      </c>
      <c r="AC593">
        <v>4000</v>
      </c>
      <c r="AD593">
        <v>1900</v>
      </c>
      <c r="AE593">
        <v>2100</v>
      </c>
      <c r="AF593">
        <v>2100</v>
      </c>
      <c r="AG593">
        <v>3700</v>
      </c>
      <c r="AH593">
        <v>2000</v>
      </c>
      <c r="AI593">
        <v>5000</v>
      </c>
      <c r="AL593">
        <v>3000</v>
      </c>
      <c r="AN593">
        <v>1800</v>
      </c>
      <c r="AO593">
        <v>2500</v>
      </c>
      <c r="AP593">
        <v>1900</v>
      </c>
      <c r="AQ593">
        <v>2000</v>
      </c>
      <c r="AR593">
        <v>2700</v>
      </c>
      <c r="AS593">
        <v>2400</v>
      </c>
      <c r="AT593">
        <v>2400</v>
      </c>
      <c r="AU593">
        <v>1100</v>
      </c>
    </row>
    <row r="594" spans="1:47" x14ac:dyDescent="0.3">
      <c r="A594" s="57"/>
      <c r="B594" s="4" t="s">
        <v>145</v>
      </c>
      <c r="C594">
        <v>2800</v>
      </c>
      <c r="D594" t="s">
        <v>404</v>
      </c>
      <c r="E594">
        <v>2100</v>
      </c>
      <c r="F594">
        <v>4200</v>
      </c>
      <c r="G594">
        <v>2600</v>
      </c>
      <c r="H594">
        <v>3100</v>
      </c>
      <c r="I594">
        <v>3400</v>
      </c>
      <c r="L594">
        <v>3300</v>
      </c>
      <c r="N594">
        <v>2900</v>
      </c>
      <c r="O594">
        <v>4500</v>
      </c>
      <c r="R594">
        <v>5000</v>
      </c>
      <c r="T594">
        <v>3700</v>
      </c>
      <c r="W594">
        <v>3600</v>
      </c>
      <c r="X594">
        <v>3000</v>
      </c>
      <c r="Y594">
        <v>1100</v>
      </c>
      <c r="Z594">
        <v>900</v>
      </c>
      <c r="AA594">
        <v>500</v>
      </c>
      <c r="AB594">
        <v>3200</v>
      </c>
      <c r="AC594">
        <v>2500</v>
      </c>
      <c r="AE594">
        <v>2100</v>
      </c>
      <c r="AF594">
        <v>2100</v>
      </c>
      <c r="AH594">
        <v>2000</v>
      </c>
      <c r="AI594">
        <v>4600</v>
      </c>
      <c r="AL594">
        <v>3000</v>
      </c>
      <c r="AN594">
        <v>2000</v>
      </c>
      <c r="AP594">
        <v>1900</v>
      </c>
      <c r="AQ594">
        <v>1000</v>
      </c>
      <c r="AR594">
        <v>2700</v>
      </c>
      <c r="AS594">
        <v>2500</v>
      </c>
      <c r="AT594">
        <v>2000</v>
      </c>
      <c r="AU594">
        <v>1100</v>
      </c>
    </row>
    <row r="595" spans="1:47" x14ac:dyDescent="0.3">
      <c r="A595" s="57"/>
      <c r="B595" s="4" t="s">
        <v>146</v>
      </c>
      <c r="C595" t="s">
        <v>302</v>
      </c>
      <c r="D595" t="s">
        <v>431</v>
      </c>
      <c r="E595" t="s">
        <v>514</v>
      </c>
      <c r="F595" t="s">
        <v>1808</v>
      </c>
      <c r="G595" t="s">
        <v>672</v>
      </c>
      <c r="H595" t="s">
        <v>745</v>
      </c>
      <c r="I595" t="s">
        <v>511</v>
      </c>
      <c r="J595" t="s">
        <v>961</v>
      </c>
      <c r="L595" t="s">
        <v>1072</v>
      </c>
      <c r="N595" t="s">
        <v>1212</v>
      </c>
      <c r="O595" t="s">
        <v>598</v>
      </c>
      <c r="Q595" t="s">
        <v>1399</v>
      </c>
      <c r="R595" t="s">
        <v>1445</v>
      </c>
      <c r="S595" t="s">
        <v>728</v>
      </c>
      <c r="T595" t="s">
        <v>1597</v>
      </c>
      <c r="W595" t="s">
        <v>1672</v>
      </c>
      <c r="X595" t="s">
        <v>1713</v>
      </c>
      <c r="Y595" t="s">
        <v>1752</v>
      </c>
      <c r="Z595" t="s">
        <v>1441</v>
      </c>
      <c r="AA595" t="s">
        <v>1882</v>
      </c>
      <c r="AB595" t="s">
        <v>1943</v>
      </c>
      <c r="AC595" t="s">
        <v>2029</v>
      </c>
      <c r="AD595" t="s">
        <v>2131</v>
      </c>
      <c r="AE595" t="s">
        <v>2237</v>
      </c>
      <c r="AF595" t="s">
        <v>2312</v>
      </c>
      <c r="AG595" t="s">
        <v>2149</v>
      </c>
      <c r="AH595" t="s">
        <v>2917</v>
      </c>
      <c r="AI595" t="s">
        <v>2876</v>
      </c>
      <c r="AL595" t="s">
        <v>2693</v>
      </c>
      <c r="AN595" t="s">
        <v>2740</v>
      </c>
      <c r="AO595" t="s">
        <v>2785</v>
      </c>
      <c r="AP595" t="s">
        <v>2773</v>
      </c>
      <c r="AQ595" t="s">
        <v>2945</v>
      </c>
      <c r="AR595" t="s">
        <v>225</v>
      </c>
      <c r="AS595" t="s">
        <v>3086</v>
      </c>
      <c r="AT595" t="s">
        <v>3161</v>
      </c>
      <c r="AU595" t="s">
        <v>3136</v>
      </c>
    </row>
    <row r="596" spans="1:47" x14ac:dyDescent="0.3">
      <c r="A596" s="57"/>
      <c r="B596" s="4" t="s">
        <v>147</v>
      </c>
      <c r="C596">
        <v>250</v>
      </c>
      <c r="D596">
        <v>250</v>
      </c>
      <c r="E596">
        <v>250</v>
      </c>
      <c r="F596">
        <v>250</v>
      </c>
      <c r="G596">
        <v>250</v>
      </c>
      <c r="H596">
        <v>250</v>
      </c>
      <c r="I596">
        <v>250</v>
      </c>
      <c r="J596">
        <v>200</v>
      </c>
      <c r="L596">
        <v>250</v>
      </c>
      <c r="N596">
        <v>220</v>
      </c>
      <c r="O596">
        <v>250</v>
      </c>
      <c r="Q596">
        <v>200</v>
      </c>
      <c r="R596">
        <v>250</v>
      </c>
      <c r="S596">
        <v>220</v>
      </c>
      <c r="T596">
        <v>250</v>
      </c>
      <c r="W596">
        <v>250</v>
      </c>
      <c r="X596">
        <v>250</v>
      </c>
      <c r="Y596">
        <v>160</v>
      </c>
      <c r="Z596">
        <v>200</v>
      </c>
      <c r="AA596">
        <v>180</v>
      </c>
      <c r="AB596">
        <v>200</v>
      </c>
      <c r="AC596">
        <v>250</v>
      </c>
      <c r="AD596">
        <v>280</v>
      </c>
      <c r="AE596">
        <v>200</v>
      </c>
      <c r="AF596">
        <v>250</v>
      </c>
      <c r="AG596">
        <v>180</v>
      </c>
      <c r="AH596">
        <v>250</v>
      </c>
      <c r="AI596">
        <v>250</v>
      </c>
      <c r="AL596">
        <v>250</v>
      </c>
      <c r="AN596">
        <v>250</v>
      </c>
      <c r="AO596">
        <v>250</v>
      </c>
      <c r="AP596">
        <v>250</v>
      </c>
      <c r="AQ596">
        <v>150</v>
      </c>
      <c r="AR596">
        <v>250</v>
      </c>
      <c r="AS596">
        <v>250</v>
      </c>
      <c r="AT596">
        <v>200</v>
      </c>
      <c r="AU596">
        <v>250</v>
      </c>
    </row>
    <row r="597" spans="1:47" x14ac:dyDescent="0.3">
      <c r="A597" s="57"/>
      <c r="B597" s="4" t="s">
        <v>148</v>
      </c>
      <c r="C597">
        <v>34</v>
      </c>
      <c r="D597">
        <v>34</v>
      </c>
      <c r="E597">
        <v>53</v>
      </c>
      <c r="F597">
        <v>60</v>
      </c>
      <c r="G597">
        <v>95</v>
      </c>
      <c r="H597">
        <v>50</v>
      </c>
      <c r="I597">
        <v>44</v>
      </c>
      <c r="J597">
        <v>31</v>
      </c>
      <c r="L597">
        <v>48</v>
      </c>
      <c r="N597">
        <v>78</v>
      </c>
      <c r="O597">
        <v>58</v>
      </c>
      <c r="Q597">
        <v>42</v>
      </c>
      <c r="R597">
        <v>64</v>
      </c>
      <c r="S597">
        <v>36</v>
      </c>
      <c r="T597">
        <v>47</v>
      </c>
      <c r="W597">
        <v>64</v>
      </c>
      <c r="X597">
        <v>45</v>
      </c>
      <c r="Y597">
        <v>34</v>
      </c>
      <c r="Z597">
        <v>44</v>
      </c>
      <c r="AA597">
        <v>41</v>
      </c>
      <c r="AB597">
        <v>95</v>
      </c>
      <c r="AC597">
        <v>54</v>
      </c>
      <c r="AD597">
        <v>36</v>
      </c>
      <c r="AE597">
        <v>50</v>
      </c>
      <c r="AF597">
        <v>46</v>
      </c>
      <c r="AG597">
        <v>36</v>
      </c>
      <c r="AH597">
        <v>28</v>
      </c>
      <c r="AI597">
        <v>64</v>
      </c>
      <c r="AL597">
        <v>58</v>
      </c>
      <c r="AN597">
        <v>62</v>
      </c>
      <c r="AO597">
        <v>28</v>
      </c>
      <c r="AP597">
        <v>56</v>
      </c>
      <c r="AQ597">
        <v>77</v>
      </c>
      <c r="AR597">
        <v>56</v>
      </c>
      <c r="AS597">
        <v>61</v>
      </c>
      <c r="AT597">
        <v>28</v>
      </c>
      <c r="AU597">
        <v>16</v>
      </c>
    </row>
    <row r="598" spans="1:47" x14ac:dyDescent="0.3">
      <c r="A598" s="57"/>
      <c r="B598" s="4" t="s">
        <v>149</v>
      </c>
      <c r="C598">
        <v>-64</v>
      </c>
      <c r="D598">
        <v>-134</v>
      </c>
      <c r="E598">
        <v>-114</v>
      </c>
      <c r="F598">
        <v>-125</v>
      </c>
      <c r="G598">
        <v>-109</v>
      </c>
      <c r="H598">
        <v>-102</v>
      </c>
      <c r="I598">
        <v>-112</v>
      </c>
      <c r="J598">
        <v>-138</v>
      </c>
      <c r="L598">
        <v>-156</v>
      </c>
      <c r="N598">
        <v>-98</v>
      </c>
      <c r="O598">
        <v>-126</v>
      </c>
      <c r="Q598">
        <v>-42</v>
      </c>
      <c r="R598">
        <v>-120</v>
      </c>
      <c r="S598">
        <v>-68</v>
      </c>
      <c r="T598">
        <v>-166</v>
      </c>
      <c r="W598">
        <v>-96</v>
      </c>
      <c r="X598">
        <v>-168</v>
      </c>
      <c r="Y598">
        <v>-75</v>
      </c>
      <c r="Z598">
        <v>-73</v>
      </c>
      <c r="AA598">
        <v>-50</v>
      </c>
      <c r="AB598">
        <v>-110</v>
      </c>
      <c r="AC598">
        <v>-128</v>
      </c>
      <c r="AD598">
        <v>-174</v>
      </c>
      <c r="AE598">
        <v>-85</v>
      </c>
      <c r="AF598">
        <v>-130</v>
      </c>
      <c r="AG598">
        <v>-61</v>
      </c>
      <c r="AH598">
        <v>-102</v>
      </c>
      <c r="AI598">
        <v>-123</v>
      </c>
      <c r="AL598">
        <v>-88</v>
      </c>
      <c r="AN598">
        <v>-136</v>
      </c>
      <c r="AO598">
        <v>-132</v>
      </c>
      <c r="AP598">
        <v>-48</v>
      </c>
      <c r="AQ598">
        <v>-33</v>
      </c>
      <c r="AR598">
        <v>-127</v>
      </c>
      <c r="AS598">
        <v>-100</v>
      </c>
      <c r="AT598">
        <v>-126</v>
      </c>
      <c r="AU598">
        <v>-123</v>
      </c>
    </row>
    <row r="599" spans="1:47" ht="15" thickBot="1" x14ac:dyDescent="0.35">
      <c r="A599" s="57"/>
      <c r="B599" s="2" t="s">
        <v>150</v>
      </c>
      <c r="C599">
        <v>128</v>
      </c>
      <c r="D599">
        <v>86</v>
      </c>
      <c r="E599">
        <v>88</v>
      </c>
      <c r="F599">
        <v>158</v>
      </c>
      <c r="G599">
        <v>91</v>
      </c>
      <c r="H599">
        <v>150</v>
      </c>
      <c r="I599">
        <v>188</v>
      </c>
      <c r="J599">
        <v>134</v>
      </c>
      <c r="L599">
        <v>160</v>
      </c>
      <c r="N599">
        <v>124</v>
      </c>
      <c r="O599">
        <v>168</v>
      </c>
      <c r="Q599">
        <v>130</v>
      </c>
      <c r="R599">
        <v>120</v>
      </c>
      <c r="S599">
        <v>182</v>
      </c>
      <c r="T599">
        <v>159</v>
      </c>
      <c r="W599">
        <v>151</v>
      </c>
      <c r="X599">
        <v>110</v>
      </c>
      <c r="Y599">
        <v>58</v>
      </c>
      <c r="Z599">
        <v>78</v>
      </c>
      <c r="AA599">
        <v>122</v>
      </c>
      <c r="AB599">
        <v>116</v>
      </c>
      <c r="AC599">
        <v>138</v>
      </c>
      <c r="AD599">
        <v>173</v>
      </c>
      <c r="AE599">
        <v>107</v>
      </c>
      <c r="AF599">
        <v>80</v>
      </c>
      <c r="AG599">
        <v>265</v>
      </c>
      <c r="AH599">
        <v>112</v>
      </c>
      <c r="AI599">
        <v>118</v>
      </c>
      <c r="AL599">
        <v>171</v>
      </c>
      <c r="AN599">
        <v>127</v>
      </c>
      <c r="AO599">
        <v>76</v>
      </c>
      <c r="AP599">
        <v>158</v>
      </c>
      <c r="AQ599">
        <v>75</v>
      </c>
      <c r="AR599">
        <v>132</v>
      </c>
      <c r="AS599">
        <v>144</v>
      </c>
      <c r="AT599">
        <v>132</v>
      </c>
      <c r="AU599">
        <v>163</v>
      </c>
    </row>
    <row r="600" spans="1:47" x14ac:dyDescent="0.3">
      <c r="A600" s="57" t="s">
        <v>332</v>
      </c>
      <c r="B600" s="3" t="s">
        <v>5</v>
      </c>
      <c r="C600" s="31">
        <v>45602</v>
      </c>
      <c r="D600" t="s">
        <v>432</v>
      </c>
      <c r="E600" s="31">
        <v>45449</v>
      </c>
      <c r="F600" t="s">
        <v>746</v>
      </c>
      <c r="G600" t="s">
        <v>292</v>
      </c>
      <c r="H600" t="s">
        <v>746</v>
      </c>
      <c r="I600" t="s">
        <v>524</v>
      </c>
      <c r="J600" t="s">
        <v>859</v>
      </c>
      <c r="L600" t="s">
        <v>194</v>
      </c>
      <c r="N600" t="s">
        <v>586</v>
      </c>
      <c r="O600" s="31">
        <v>45602</v>
      </c>
      <c r="Q600" t="s">
        <v>612</v>
      </c>
      <c r="R600" t="s">
        <v>486</v>
      </c>
      <c r="S600" t="s">
        <v>1553</v>
      </c>
      <c r="T600" t="s">
        <v>749</v>
      </c>
      <c r="W600" t="s">
        <v>276</v>
      </c>
      <c r="X600" t="s">
        <v>571</v>
      </c>
      <c r="Y600" s="31">
        <v>45481</v>
      </c>
      <c r="Z600" s="31">
        <v>45479</v>
      </c>
      <c r="AA600" t="s">
        <v>863</v>
      </c>
      <c r="AB600" t="s">
        <v>488</v>
      </c>
      <c r="AC600" t="s">
        <v>488</v>
      </c>
      <c r="AD600" t="s">
        <v>486</v>
      </c>
      <c r="AE600" s="31">
        <v>45602</v>
      </c>
      <c r="AF600" s="31">
        <v>45543</v>
      </c>
      <c r="AG600" t="s">
        <v>1256</v>
      </c>
      <c r="AH600" t="s">
        <v>219</v>
      </c>
      <c r="AI600" t="s">
        <v>859</v>
      </c>
      <c r="AL600" s="31">
        <v>45632</v>
      </c>
      <c r="AN600" s="31">
        <v>45388</v>
      </c>
      <c r="AO600" t="s">
        <v>219</v>
      </c>
      <c r="AP600" t="s">
        <v>221</v>
      </c>
      <c r="AQ600" s="31">
        <v>45632</v>
      </c>
      <c r="AR600" s="31">
        <v>45602</v>
      </c>
      <c r="AS600" s="31">
        <v>45571</v>
      </c>
      <c r="AT600" s="31">
        <v>45607</v>
      </c>
      <c r="AU600" t="s">
        <v>277</v>
      </c>
    </row>
    <row r="601" spans="1:47" x14ac:dyDescent="0.3">
      <c r="A601" s="57"/>
      <c r="B601" s="4" t="s">
        <v>139</v>
      </c>
      <c r="C601">
        <v>4</v>
      </c>
      <c r="D601" t="s">
        <v>433</v>
      </c>
      <c r="E601">
        <v>4</v>
      </c>
      <c r="F601">
        <v>4</v>
      </c>
      <c r="G601">
        <v>4</v>
      </c>
      <c r="H601">
        <v>4</v>
      </c>
      <c r="I601">
        <v>4</v>
      </c>
      <c r="J601">
        <v>4</v>
      </c>
      <c r="L601">
        <v>4</v>
      </c>
      <c r="N601">
        <v>4</v>
      </c>
      <c r="O601">
        <v>5</v>
      </c>
      <c r="Q601">
        <v>4</v>
      </c>
      <c r="R601">
        <v>4</v>
      </c>
      <c r="S601">
        <v>4</v>
      </c>
      <c r="T601">
        <v>4</v>
      </c>
      <c r="W601">
        <v>4</v>
      </c>
      <c r="X601">
        <v>4</v>
      </c>
      <c r="Y601">
        <v>4</v>
      </c>
      <c r="Z601">
        <v>4</v>
      </c>
      <c r="AA601">
        <v>4</v>
      </c>
      <c r="AB601">
        <v>4</v>
      </c>
      <c r="AC601">
        <v>4</v>
      </c>
      <c r="AD601">
        <v>4</v>
      </c>
      <c r="AE601">
        <v>4</v>
      </c>
      <c r="AF601">
        <v>4</v>
      </c>
      <c r="AG601">
        <v>4</v>
      </c>
      <c r="AH601">
        <v>4</v>
      </c>
      <c r="AI601">
        <v>4</v>
      </c>
      <c r="AL601">
        <v>4</v>
      </c>
      <c r="AN601">
        <v>3</v>
      </c>
      <c r="AO601">
        <v>4</v>
      </c>
      <c r="AP601">
        <v>4</v>
      </c>
      <c r="AQ601">
        <v>4</v>
      </c>
      <c r="AR601">
        <v>4</v>
      </c>
      <c r="AS601">
        <v>4</v>
      </c>
      <c r="AT601">
        <v>4</v>
      </c>
      <c r="AU601">
        <v>4</v>
      </c>
    </row>
    <row r="602" spans="1:47" x14ac:dyDescent="0.3">
      <c r="A602" s="57"/>
      <c r="B602" s="4" t="s">
        <v>140</v>
      </c>
      <c r="C602">
        <v>68.5</v>
      </c>
      <c r="D602">
        <v>58.5</v>
      </c>
      <c r="E602">
        <v>48</v>
      </c>
      <c r="F602">
        <v>62</v>
      </c>
      <c r="G602">
        <v>73</v>
      </c>
      <c r="H602">
        <v>46.5</v>
      </c>
      <c r="I602">
        <v>60</v>
      </c>
      <c r="J602">
        <v>54.5</v>
      </c>
      <c r="L602">
        <v>50</v>
      </c>
      <c r="N602">
        <v>49.5</v>
      </c>
      <c r="O602">
        <v>55</v>
      </c>
      <c r="Q602">
        <v>55</v>
      </c>
      <c r="R602">
        <v>70.5</v>
      </c>
      <c r="S602">
        <v>54.5</v>
      </c>
      <c r="T602">
        <v>61.5</v>
      </c>
      <c r="W602">
        <v>70</v>
      </c>
      <c r="X602">
        <v>75</v>
      </c>
      <c r="Y602">
        <v>44</v>
      </c>
      <c r="Z602">
        <v>57.5</v>
      </c>
      <c r="AA602">
        <v>57.5</v>
      </c>
      <c r="AB602">
        <v>31</v>
      </c>
      <c r="AC602">
        <v>65.5</v>
      </c>
      <c r="AD602">
        <v>62.5</v>
      </c>
      <c r="AE602">
        <v>51.5</v>
      </c>
      <c r="AF602">
        <v>48.5</v>
      </c>
      <c r="AG602">
        <v>101</v>
      </c>
      <c r="AH602">
        <v>50.5</v>
      </c>
      <c r="AI602">
        <v>58</v>
      </c>
      <c r="AL602">
        <v>58</v>
      </c>
      <c r="AN602">
        <v>64</v>
      </c>
      <c r="AO602">
        <v>48.5</v>
      </c>
      <c r="AP602">
        <v>65</v>
      </c>
      <c r="AQ602">
        <v>57.5</v>
      </c>
      <c r="AR602">
        <v>41.5</v>
      </c>
      <c r="AS602">
        <v>83</v>
      </c>
      <c r="AT602">
        <v>52</v>
      </c>
      <c r="AU602">
        <v>85</v>
      </c>
    </row>
    <row r="603" spans="1:47" x14ac:dyDescent="0.3">
      <c r="A603" s="57"/>
      <c r="B603" s="32" t="s">
        <v>141</v>
      </c>
      <c r="C603">
        <f>(C604-C605)</f>
        <v>2.7000000000000028</v>
      </c>
      <c r="D603">
        <f t="shared" ref="D603:J603" si="724">(D604-D605)</f>
        <v>1.6000000000000014</v>
      </c>
      <c r="E603">
        <f t="shared" si="724"/>
        <v>3.1000000000000014</v>
      </c>
      <c r="F603">
        <f t="shared" si="724"/>
        <v>3.7999999999999972</v>
      </c>
      <c r="G603">
        <f t="shared" si="724"/>
        <v>3</v>
      </c>
      <c r="H603">
        <f t="shared" si="724"/>
        <v>3.2000000000000028</v>
      </c>
      <c r="I603">
        <f t="shared" si="724"/>
        <v>4.7000000000000028</v>
      </c>
      <c r="J603">
        <f t="shared" si="724"/>
        <v>0.60000000000000142</v>
      </c>
      <c r="L603">
        <f t="shared" ref="L603" si="725">(L604-L605)</f>
        <v>3.2999999999999972</v>
      </c>
      <c r="N603">
        <f t="shared" ref="N603" si="726">(N604-N605)</f>
        <v>3</v>
      </c>
      <c r="O603">
        <f t="shared" ref="O603" si="727">(O604-O605)</f>
        <v>3.5</v>
      </c>
      <c r="R603">
        <f t="shared" ref="R603" si="728">(R604-R605)</f>
        <v>5.9000000000000057</v>
      </c>
      <c r="S603">
        <f t="shared" ref="S603" si="729">(S604-S605)</f>
        <v>2.7999999999999972</v>
      </c>
      <c r="T603">
        <f t="shared" ref="T603" si="730">(T604-T605)</f>
        <v>4.0999999999999943</v>
      </c>
      <c r="X603">
        <f t="shared" ref="X603" si="731">(X604-X605)</f>
        <v>3</v>
      </c>
      <c r="Y603">
        <f t="shared" ref="Y603" si="732">(Y604-Y605)</f>
        <v>1</v>
      </c>
      <c r="Z603">
        <f t="shared" ref="Z603" si="733">(Z604-Z605)</f>
        <v>1.1000000000000014</v>
      </c>
      <c r="AA603">
        <f t="shared" ref="AA603" si="734">(AA604-AA605)</f>
        <v>0.89999999999999858</v>
      </c>
      <c r="AB603">
        <f t="shared" ref="AB603" si="735">(AB604-AB605)</f>
        <v>2.1999999999999993</v>
      </c>
      <c r="AC603">
        <f t="shared" ref="AC603" si="736">(AC604-AC605)</f>
        <v>2.9000000000000057</v>
      </c>
      <c r="AD603">
        <f t="shared" ref="AD603:AE603" si="737">(AD604-AD605)</f>
        <v>2.1000000000000085</v>
      </c>
      <c r="AE603">
        <f t="shared" si="737"/>
        <v>1.1000000000000014</v>
      </c>
      <c r="AF603">
        <f t="shared" ref="AF603" si="738">(AF604-AF605)</f>
        <v>3.1000000000000014</v>
      </c>
      <c r="AG603">
        <f t="shared" ref="AG603" si="739">(AG604-AG605)</f>
        <v>2.7999999999999972</v>
      </c>
      <c r="AH603">
        <f t="shared" ref="AH603" si="740">(AH604-AH605)</f>
        <v>2</v>
      </c>
      <c r="AI603">
        <f t="shared" ref="AI603" si="741">(AI604-AI605)</f>
        <v>5</v>
      </c>
      <c r="AL603">
        <f t="shared" ref="AL603" si="742">(AL604-AL605)</f>
        <v>3</v>
      </c>
      <c r="AN603">
        <f t="shared" ref="AN603" si="743">(AN604-AN605)</f>
        <v>1.8999999999999915</v>
      </c>
      <c r="AO603">
        <f t="shared" ref="AO603" si="744">(AO604-AO605)</f>
        <v>1.6999999999999957</v>
      </c>
      <c r="AP603">
        <f t="shared" ref="AP603" si="745">(AP604-AP605)</f>
        <v>2.5999999999999943</v>
      </c>
      <c r="AR603">
        <f t="shared" ref="AR603:AS603" si="746">(AR604-AR605)</f>
        <v>1.3000000000000043</v>
      </c>
      <c r="AS603">
        <f t="shared" si="746"/>
        <v>2.6999999999999886</v>
      </c>
      <c r="AT603">
        <f t="shared" ref="AT603" si="747">(AT604-AT605)</f>
        <v>2.5999999999999943</v>
      </c>
      <c r="AU603">
        <f t="shared" ref="AU603" si="748">(AU604-AU605)</f>
        <v>0.79999999999999716</v>
      </c>
    </row>
    <row r="604" spans="1:47" x14ac:dyDescent="0.3">
      <c r="A604" s="57"/>
      <c r="B604" s="4" t="s">
        <v>142</v>
      </c>
      <c r="C604">
        <v>71.2</v>
      </c>
      <c r="D604">
        <v>58.6</v>
      </c>
      <c r="E604">
        <v>53.2</v>
      </c>
      <c r="F604">
        <v>66.099999999999994</v>
      </c>
      <c r="G604">
        <v>76</v>
      </c>
      <c r="H604">
        <v>50</v>
      </c>
      <c r="I604">
        <v>64.7</v>
      </c>
      <c r="J604">
        <v>55.2</v>
      </c>
      <c r="L604">
        <v>53.3</v>
      </c>
      <c r="N604">
        <v>52.9</v>
      </c>
      <c r="O604">
        <v>59</v>
      </c>
      <c r="Q604">
        <v>53</v>
      </c>
      <c r="R604">
        <v>79</v>
      </c>
      <c r="S604">
        <v>57.4</v>
      </c>
      <c r="T604">
        <v>66.3</v>
      </c>
      <c r="W604">
        <v>73.599999999999994</v>
      </c>
      <c r="X604">
        <v>78</v>
      </c>
      <c r="Y604">
        <v>45</v>
      </c>
      <c r="Z604">
        <v>58.5</v>
      </c>
      <c r="AA604">
        <v>58.4</v>
      </c>
      <c r="AB604">
        <v>33.5</v>
      </c>
      <c r="AC604">
        <v>68.5</v>
      </c>
      <c r="AD604">
        <v>64.400000000000006</v>
      </c>
      <c r="AE604">
        <v>52.4</v>
      </c>
      <c r="AF604">
        <v>51.6</v>
      </c>
      <c r="AG604">
        <v>103.5</v>
      </c>
      <c r="AH604">
        <v>52.5</v>
      </c>
      <c r="AI604">
        <v>64</v>
      </c>
      <c r="AL604">
        <v>61</v>
      </c>
      <c r="AN604">
        <v>66.599999999999994</v>
      </c>
      <c r="AO604">
        <v>49.9</v>
      </c>
      <c r="AP604">
        <v>67.8</v>
      </c>
      <c r="AQ604" t="s">
        <v>510</v>
      </c>
      <c r="AR604">
        <v>42.6</v>
      </c>
      <c r="AS604">
        <v>85.6</v>
      </c>
      <c r="AT604">
        <v>54.3</v>
      </c>
      <c r="AU604">
        <v>84.8</v>
      </c>
    </row>
    <row r="605" spans="1:47" x14ac:dyDescent="0.3">
      <c r="A605" s="57"/>
      <c r="B605" s="4" t="s">
        <v>143</v>
      </c>
      <c r="C605">
        <v>68.5</v>
      </c>
      <c r="D605">
        <v>57</v>
      </c>
      <c r="E605">
        <v>50.1</v>
      </c>
      <c r="F605">
        <v>62.3</v>
      </c>
      <c r="G605">
        <v>73</v>
      </c>
      <c r="H605">
        <v>46.8</v>
      </c>
      <c r="I605">
        <v>60</v>
      </c>
      <c r="J605">
        <v>54.6</v>
      </c>
      <c r="L605">
        <v>50</v>
      </c>
      <c r="N605">
        <v>49.9</v>
      </c>
      <c r="O605">
        <v>55.5</v>
      </c>
      <c r="R605">
        <v>73.099999999999994</v>
      </c>
      <c r="S605">
        <v>54.6</v>
      </c>
      <c r="T605">
        <v>62.2</v>
      </c>
      <c r="X605">
        <v>75</v>
      </c>
      <c r="Y605">
        <v>44</v>
      </c>
      <c r="Z605">
        <v>57.4</v>
      </c>
      <c r="AA605">
        <v>57.5</v>
      </c>
      <c r="AB605">
        <v>31.3</v>
      </c>
      <c r="AC605">
        <v>65.599999999999994</v>
      </c>
      <c r="AD605">
        <v>62.3</v>
      </c>
      <c r="AE605">
        <v>51.3</v>
      </c>
      <c r="AF605">
        <v>48.5</v>
      </c>
      <c r="AG605">
        <v>100.7</v>
      </c>
      <c r="AH605">
        <v>50.5</v>
      </c>
      <c r="AI605">
        <v>59</v>
      </c>
      <c r="AL605">
        <v>58</v>
      </c>
      <c r="AN605">
        <v>64.7</v>
      </c>
      <c r="AO605">
        <v>48.2</v>
      </c>
      <c r="AP605">
        <v>65.2</v>
      </c>
      <c r="AQ605" t="s">
        <v>510</v>
      </c>
      <c r="AR605">
        <v>41.3</v>
      </c>
      <c r="AS605">
        <v>82.9</v>
      </c>
      <c r="AT605">
        <v>51.7</v>
      </c>
      <c r="AU605">
        <v>84</v>
      </c>
    </row>
    <row r="606" spans="1:47" x14ac:dyDescent="0.3">
      <c r="A606" s="57"/>
      <c r="B606" s="4" t="s">
        <v>144</v>
      </c>
      <c r="C606">
        <v>2700</v>
      </c>
      <c r="D606">
        <v>2500</v>
      </c>
      <c r="E606">
        <v>4000</v>
      </c>
      <c r="F606">
        <v>4100</v>
      </c>
      <c r="G606">
        <v>3000</v>
      </c>
      <c r="H606">
        <v>3500</v>
      </c>
      <c r="I606">
        <v>4700</v>
      </c>
      <c r="J606">
        <v>700</v>
      </c>
      <c r="L606">
        <v>3300</v>
      </c>
      <c r="N606">
        <v>3400</v>
      </c>
      <c r="O606">
        <v>4000</v>
      </c>
      <c r="Q606" t="s">
        <v>404</v>
      </c>
      <c r="R606">
        <v>6000</v>
      </c>
      <c r="S606">
        <v>2900</v>
      </c>
      <c r="T606">
        <v>4800</v>
      </c>
      <c r="W606">
        <v>3600</v>
      </c>
      <c r="X606">
        <v>3000</v>
      </c>
      <c r="Y606">
        <v>1000</v>
      </c>
      <c r="Z606">
        <v>1000</v>
      </c>
      <c r="AA606">
        <v>900</v>
      </c>
      <c r="AB606">
        <v>2500</v>
      </c>
      <c r="AC606">
        <v>3000</v>
      </c>
      <c r="AD606">
        <v>1900</v>
      </c>
      <c r="AE606">
        <v>1000</v>
      </c>
      <c r="AF606">
        <v>3100</v>
      </c>
      <c r="AG606">
        <v>2500</v>
      </c>
      <c r="AH606">
        <v>2000</v>
      </c>
      <c r="AI606">
        <v>5000</v>
      </c>
      <c r="AL606">
        <v>3000</v>
      </c>
      <c r="AN606">
        <v>2600</v>
      </c>
      <c r="AO606">
        <v>1400</v>
      </c>
      <c r="AP606">
        <v>2800</v>
      </c>
      <c r="AQ606">
        <v>1000</v>
      </c>
      <c r="AR606">
        <v>1100</v>
      </c>
      <c r="AS606">
        <v>2600</v>
      </c>
      <c r="AT606">
        <v>2300</v>
      </c>
      <c r="AU606">
        <v>500</v>
      </c>
    </row>
    <row r="607" spans="1:47" x14ac:dyDescent="0.3">
      <c r="A607" s="57"/>
      <c r="B607" s="4" t="s">
        <v>145</v>
      </c>
      <c r="C607">
        <v>2700</v>
      </c>
      <c r="D607">
        <v>2500</v>
      </c>
      <c r="E607">
        <v>3100</v>
      </c>
      <c r="F607">
        <v>4100</v>
      </c>
      <c r="G607">
        <v>3000</v>
      </c>
      <c r="I607">
        <v>4700</v>
      </c>
      <c r="J607">
        <v>700</v>
      </c>
      <c r="L607">
        <v>3300</v>
      </c>
      <c r="N607">
        <v>3000</v>
      </c>
      <c r="O607">
        <v>3600</v>
      </c>
      <c r="Q607" t="s">
        <v>404</v>
      </c>
      <c r="Y607">
        <v>1000</v>
      </c>
      <c r="Z607">
        <v>1500</v>
      </c>
      <c r="AA607">
        <v>900</v>
      </c>
      <c r="AD607">
        <v>1900</v>
      </c>
      <c r="AF607">
        <v>3100</v>
      </c>
      <c r="AI607">
        <v>5000</v>
      </c>
      <c r="AL607">
        <v>3000</v>
      </c>
      <c r="AN607">
        <v>1900</v>
      </c>
      <c r="AO607">
        <v>1400</v>
      </c>
      <c r="AP607">
        <v>2800</v>
      </c>
      <c r="AQ607">
        <v>1000</v>
      </c>
      <c r="AR607">
        <v>1100</v>
      </c>
      <c r="AS607">
        <v>2600</v>
      </c>
      <c r="AU607">
        <v>500</v>
      </c>
    </row>
    <row r="608" spans="1:47" x14ac:dyDescent="0.3">
      <c r="A608" s="57"/>
      <c r="B608" s="4" t="s">
        <v>146</v>
      </c>
      <c r="C608" t="s">
        <v>225</v>
      </c>
      <c r="D608" t="s">
        <v>434</v>
      </c>
      <c r="E608" t="s">
        <v>515</v>
      </c>
      <c r="F608" t="s">
        <v>2659</v>
      </c>
      <c r="G608" t="s">
        <v>673</v>
      </c>
      <c r="H608" t="s">
        <v>747</v>
      </c>
      <c r="I608" t="s">
        <v>862</v>
      </c>
      <c r="J608" t="s">
        <v>962</v>
      </c>
      <c r="L608" t="s">
        <v>1073</v>
      </c>
      <c r="N608" t="s">
        <v>1213</v>
      </c>
      <c r="O608" t="s">
        <v>1271</v>
      </c>
      <c r="Q608" t="s">
        <v>1400</v>
      </c>
      <c r="R608" t="s">
        <v>1446</v>
      </c>
      <c r="S608" t="s">
        <v>1554</v>
      </c>
      <c r="T608" t="s">
        <v>1598</v>
      </c>
      <c r="W608" t="s">
        <v>1673</v>
      </c>
      <c r="X608" t="s">
        <v>1684</v>
      </c>
      <c r="Y608" t="s">
        <v>1753</v>
      </c>
      <c r="Z608" t="s">
        <v>1810</v>
      </c>
      <c r="AA608" t="s">
        <v>557</v>
      </c>
      <c r="AB608" t="s">
        <v>1944</v>
      </c>
      <c r="AC608" t="s">
        <v>1607</v>
      </c>
      <c r="AD608" t="s">
        <v>2132</v>
      </c>
      <c r="AE608" t="s">
        <v>2238</v>
      </c>
      <c r="AF608" t="s">
        <v>2313</v>
      </c>
      <c r="AG608" t="s">
        <v>561</v>
      </c>
      <c r="AH608" t="s">
        <v>2741</v>
      </c>
      <c r="AI608" t="s">
        <v>2877</v>
      </c>
      <c r="AL608" t="s">
        <v>311</v>
      </c>
      <c r="AN608" t="s">
        <v>1035</v>
      </c>
      <c r="AO608" t="s">
        <v>2786</v>
      </c>
      <c r="AP608" t="s">
        <v>2831</v>
      </c>
      <c r="AQ608" t="s">
        <v>1768</v>
      </c>
      <c r="AR608" t="s">
        <v>1384</v>
      </c>
      <c r="AS608" t="s">
        <v>1735</v>
      </c>
      <c r="AT608" t="s">
        <v>2174</v>
      </c>
      <c r="AU608" t="s">
        <v>3137</v>
      </c>
    </row>
    <row r="609" spans="1:47" x14ac:dyDescent="0.3">
      <c r="A609" s="57"/>
      <c r="B609" s="4" t="s">
        <v>147</v>
      </c>
      <c r="C609">
        <v>250</v>
      </c>
      <c r="D609">
        <v>250</v>
      </c>
      <c r="E609">
        <v>200</v>
      </c>
      <c r="F609">
        <v>250</v>
      </c>
      <c r="G609">
        <v>250</v>
      </c>
      <c r="H609">
        <v>250</v>
      </c>
      <c r="I609">
        <v>250</v>
      </c>
      <c r="J609">
        <v>200</v>
      </c>
      <c r="L609">
        <v>250</v>
      </c>
      <c r="N609">
        <v>200</v>
      </c>
      <c r="O609">
        <v>250</v>
      </c>
      <c r="Q609">
        <v>200</v>
      </c>
      <c r="R609">
        <v>250</v>
      </c>
      <c r="S609">
        <v>250</v>
      </c>
      <c r="T609">
        <v>250</v>
      </c>
      <c r="W609">
        <v>250</v>
      </c>
      <c r="X609">
        <v>280</v>
      </c>
      <c r="Y609">
        <v>160</v>
      </c>
      <c r="Z609">
        <v>250</v>
      </c>
      <c r="AA609">
        <v>250</v>
      </c>
      <c r="AB609">
        <v>200</v>
      </c>
      <c r="AC609">
        <v>250</v>
      </c>
      <c r="AD609">
        <v>280</v>
      </c>
      <c r="AE609">
        <v>250</v>
      </c>
      <c r="AF609">
        <v>250</v>
      </c>
      <c r="AG609">
        <v>250</v>
      </c>
      <c r="AH609">
        <v>250</v>
      </c>
      <c r="AI609">
        <v>220</v>
      </c>
      <c r="AL609">
        <v>230</v>
      </c>
      <c r="AN609">
        <v>250</v>
      </c>
      <c r="AO609">
        <v>250</v>
      </c>
      <c r="AP609">
        <v>250</v>
      </c>
      <c r="AQ609">
        <v>200</v>
      </c>
      <c r="AR609">
        <v>250</v>
      </c>
      <c r="AS609">
        <v>250</v>
      </c>
      <c r="AT609">
        <v>250</v>
      </c>
      <c r="AU609">
        <v>260</v>
      </c>
    </row>
    <row r="610" spans="1:47" x14ac:dyDescent="0.3">
      <c r="A610" s="57"/>
      <c r="B610" s="4" t="s">
        <v>148</v>
      </c>
      <c r="C610">
        <v>28</v>
      </c>
      <c r="D610">
        <v>156</v>
      </c>
      <c r="E610">
        <v>42</v>
      </c>
      <c r="F610">
        <v>64</v>
      </c>
      <c r="G610">
        <v>79</v>
      </c>
      <c r="H610">
        <v>50</v>
      </c>
      <c r="I610">
        <v>56</v>
      </c>
      <c r="J610">
        <v>25</v>
      </c>
      <c r="L610">
        <v>33</v>
      </c>
      <c r="N610">
        <v>90</v>
      </c>
      <c r="O610">
        <v>4</v>
      </c>
      <c r="Q610">
        <v>48</v>
      </c>
      <c r="R610">
        <v>34</v>
      </c>
      <c r="S610">
        <v>68</v>
      </c>
      <c r="T610">
        <v>62</v>
      </c>
      <c r="W610">
        <v>45</v>
      </c>
      <c r="X610">
        <v>66</v>
      </c>
      <c r="Y610">
        <v>33</v>
      </c>
      <c r="Z610">
        <v>15</v>
      </c>
      <c r="AA610">
        <v>39</v>
      </c>
      <c r="AB610">
        <v>82</v>
      </c>
      <c r="AC610">
        <v>42</v>
      </c>
      <c r="AD610">
        <v>42</v>
      </c>
      <c r="AE610">
        <v>36</v>
      </c>
      <c r="AF610">
        <v>42</v>
      </c>
      <c r="AG610">
        <v>62</v>
      </c>
      <c r="AH610">
        <v>32</v>
      </c>
      <c r="AI610">
        <v>50</v>
      </c>
      <c r="AL610">
        <v>39</v>
      </c>
      <c r="AN610">
        <v>55</v>
      </c>
      <c r="AO610">
        <v>19</v>
      </c>
      <c r="AP610">
        <v>54</v>
      </c>
      <c r="AQ610">
        <v>48</v>
      </c>
      <c r="AR610">
        <v>60</v>
      </c>
      <c r="AS610">
        <v>40</v>
      </c>
      <c r="AT610">
        <v>48</v>
      </c>
      <c r="AU610">
        <v>20</v>
      </c>
    </row>
    <row r="611" spans="1:47" x14ac:dyDescent="0.3">
      <c r="A611" s="57"/>
      <c r="B611" s="4" t="s">
        <v>149</v>
      </c>
      <c r="C611">
        <v>-139</v>
      </c>
      <c r="D611">
        <v>-62</v>
      </c>
      <c r="E611">
        <v>-101</v>
      </c>
      <c r="F611">
        <v>-112</v>
      </c>
      <c r="G611">
        <v>-79</v>
      </c>
      <c r="H611">
        <v>-107</v>
      </c>
      <c r="I611">
        <v>-134</v>
      </c>
      <c r="J611">
        <v>-119</v>
      </c>
      <c r="L611">
        <v>-111</v>
      </c>
      <c r="N611">
        <v>-90</v>
      </c>
      <c r="O611">
        <v>-180</v>
      </c>
      <c r="Q611">
        <v>-28</v>
      </c>
      <c r="R611">
        <v>-66</v>
      </c>
      <c r="T611">
        <v>-142</v>
      </c>
      <c r="W611">
        <v>-100</v>
      </c>
      <c r="X611">
        <v>-142</v>
      </c>
      <c r="Y611">
        <v>-34</v>
      </c>
      <c r="Z611">
        <v>-115</v>
      </c>
      <c r="AA611">
        <v>-100</v>
      </c>
      <c r="AB611">
        <v>-108</v>
      </c>
      <c r="AC611">
        <v>-130</v>
      </c>
      <c r="AD611">
        <v>-150</v>
      </c>
      <c r="AE611">
        <v>-102</v>
      </c>
      <c r="AF611">
        <v>-51</v>
      </c>
      <c r="AG611">
        <v>-104</v>
      </c>
      <c r="AH611">
        <v>-86</v>
      </c>
      <c r="AI611">
        <v>-131</v>
      </c>
      <c r="AL611">
        <v>-42</v>
      </c>
      <c r="AN611">
        <v>-130</v>
      </c>
      <c r="AO611">
        <v>-102</v>
      </c>
      <c r="AP611">
        <v>-51</v>
      </c>
      <c r="AQ611">
        <v>-110</v>
      </c>
      <c r="AR611">
        <v>-88</v>
      </c>
      <c r="AS611">
        <v>-98</v>
      </c>
      <c r="AT611">
        <v>-198</v>
      </c>
      <c r="AU611">
        <v>-115</v>
      </c>
    </row>
    <row r="612" spans="1:47" ht="15" thickBot="1" x14ac:dyDescent="0.35">
      <c r="A612" s="57"/>
      <c r="B612" s="2" t="s">
        <v>150</v>
      </c>
      <c r="C612">
        <v>148</v>
      </c>
      <c r="D612">
        <v>89</v>
      </c>
      <c r="E612">
        <v>103</v>
      </c>
      <c r="F612">
        <v>152</v>
      </c>
      <c r="G612">
        <v>78</v>
      </c>
      <c r="H612">
        <v>133</v>
      </c>
      <c r="I612">
        <v>95</v>
      </c>
      <c r="J612">
        <v>121</v>
      </c>
      <c r="L612">
        <v>127</v>
      </c>
      <c r="N612">
        <v>120</v>
      </c>
      <c r="O612">
        <v>139</v>
      </c>
      <c r="Q612">
        <v>121</v>
      </c>
      <c r="R612">
        <v>158</v>
      </c>
      <c r="T612">
        <v>150</v>
      </c>
      <c r="W612">
        <v>108</v>
      </c>
      <c r="X612">
        <v>132</v>
      </c>
      <c r="Y612">
        <v>69</v>
      </c>
      <c r="Z612">
        <v>110</v>
      </c>
      <c r="AA612">
        <v>152</v>
      </c>
      <c r="AB612">
        <v>126</v>
      </c>
      <c r="AC612">
        <v>148</v>
      </c>
      <c r="AD612" s="24">
        <v>-162</v>
      </c>
      <c r="AE612">
        <v>80</v>
      </c>
      <c r="AF612">
        <v>90</v>
      </c>
      <c r="AG612">
        <v>118</v>
      </c>
      <c r="AH612">
        <v>106</v>
      </c>
      <c r="AI612">
        <v>136</v>
      </c>
      <c r="AL612">
        <v>201</v>
      </c>
      <c r="AN612">
        <v>121</v>
      </c>
      <c r="AO612">
        <v>132</v>
      </c>
      <c r="AP612">
        <v>160</v>
      </c>
      <c r="AQ612">
        <v>142</v>
      </c>
      <c r="AR612">
        <v>138</v>
      </c>
      <c r="AS612">
        <v>148</v>
      </c>
      <c r="AT612">
        <v>142</v>
      </c>
      <c r="AU612">
        <v>157</v>
      </c>
    </row>
    <row r="613" spans="1:47" x14ac:dyDescent="0.3">
      <c r="A613" s="57" t="s">
        <v>333</v>
      </c>
      <c r="B613" s="3" t="s">
        <v>5</v>
      </c>
      <c r="C613" t="s">
        <v>216</v>
      </c>
      <c r="D613" t="s">
        <v>435</v>
      </c>
      <c r="E613" s="31">
        <v>45541</v>
      </c>
      <c r="F613" t="s">
        <v>522</v>
      </c>
      <c r="G613" t="s">
        <v>618</v>
      </c>
      <c r="H613" t="s">
        <v>749</v>
      </c>
      <c r="I613" t="s">
        <v>863</v>
      </c>
      <c r="J613" t="s">
        <v>522</v>
      </c>
      <c r="L613" t="s">
        <v>725</v>
      </c>
      <c r="N613" t="s">
        <v>263</v>
      </c>
      <c r="O613" t="s">
        <v>518</v>
      </c>
      <c r="Q613" t="s">
        <v>432</v>
      </c>
      <c r="R613" t="s">
        <v>194</v>
      </c>
      <c r="S613" t="s">
        <v>1555</v>
      </c>
      <c r="T613" t="s">
        <v>1273</v>
      </c>
      <c r="W613" t="s">
        <v>277</v>
      </c>
      <c r="X613" t="s">
        <v>573</v>
      </c>
      <c r="Y613" s="31">
        <v>45634</v>
      </c>
      <c r="Z613" s="31">
        <v>45602</v>
      </c>
      <c r="AA613" t="s">
        <v>754</v>
      </c>
      <c r="AB613" t="s">
        <v>1256</v>
      </c>
      <c r="AC613" t="s">
        <v>725</v>
      </c>
      <c r="AD613" t="s">
        <v>1256</v>
      </c>
      <c r="AE613" t="s">
        <v>518</v>
      </c>
      <c r="AF613" s="31">
        <v>45604</v>
      </c>
      <c r="AG613" t="s">
        <v>195</v>
      </c>
      <c r="AH613" t="s">
        <v>524</v>
      </c>
      <c r="AI613" t="s">
        <v>746</v>
      </c>
      <c r="AL613" t="s">
        <v>518</v>
      </c>
      <c r="AN613" s="31">
        <v>45449</v>
      </c>
      <c r="AO613" t="s">
        <v>221</v>
      </c>
      <c r="AP613" t="s">
        <v>223</v>
      </c>
      <c r="AQ613" t="s">
        <v>518</v>
      </c>
      <c r="AR613" t="s">
        <v>216</v>
      </c>
      <c r="AS613" t="s">
        <v>216</v>
      </c>
      <c r="AT613" t="s">
        <v>565</v>
      </c>
      <c r="AU613" t="s">
        <v>279</v>
      </c>
    </row>
    <row r="614" spans="1:47" x14ac:dyDescent="0.3">
      <c r="A614" s="57"/>
      <c r="B614" s="4" t="s">
        <v>139</v>
      </c>
      <c r="C614">
        <v>4</v>
      </c>
      <c r="D614">
        <v>4</v>
      </c>
      <c r="E614">
        <v>4</v>
      </c>
      <c r="F614">
        <v>4</v>
      </c>
      <c r="G614">
        <v>4</v>
      </c>
      <c r="H614">
        <v>4</v>
      </c>
      <c r="I614">
        <v>4</v>
      </c>
      <c r="J614">
        <v>4</v>
      </c>
      <c r="L614">
        <v>4</v>
      </c>
      <c r="N614">
        <v>4</v>
      </c>
      <c r="O614">
        <v>4</v>
      </c>
      <c r="Q614">
        <v>4</v>
      </c>
      <c r="R614">
        <v>4</v>
      </c>
      <c r="S614">
        <v>4</v>
      </c>
      <c r="T614">
        <v>4</v>
      </c>
      <c r="W614">
        <v>4</v>
      </c>
      <c r="X614">
        <v>4</v>
      </c>
      <c r="Y614">
        <v>4</v>
      </c>
      <c r="Z614">
        <v>4</v>
      </c>
      <c r="AA614">
        <v>4</v>
      </c>
      <c r="AB614">
        <v>4</v>
      </c>
      <c r="AC614">
        <v>4</v>
      </c>
      <c r="AD614">
        <v>4</v>
      </c>
      <c r="AE614">
        <v>4</v>
      </c>
      <c r="AF614">
        <v>4</v>
      </c>
      <c r="AG614">
        <v>4</v>
      </c>
      <c r="AH614">
        <v>4</v>
      </c>
      <c r="AI614">
        <v>4</v>
      </c>
      <c r="AL614">
        <v>4</v>
      </c>
      <c r="AN614">
        <v>3</v>
      </c>
      <c r="AO614">
        <v>4</v>
      </c>
      <c r="AP614">
        <v>4</v>
      </c>
      <c r="AQ614">
        <v>4</v>
      </c>
      <c r="AR614">
        <v>4</v>
      </c>
      <c r="AS614">
        <v>4</v>
      </c>
      <c r="AT614">
        <v>4</v>
      </c>
      <c r="AU614">
        <v>4</v>
      </c>
    </row>
    <row r="615" spans="1:47" x14ac:dyDescent="0.3">
      <c r="A615" s="57"/>
      <c r="B615" s="4" t="s">
        <v>140</v>
      </c>
      <c r="C615">
        <v>68.5</v>
      </c>
      <c r="D615">
        <v>57</v>
      </c>
      <c r="E615">
        <v>48</v>
      </c>
      <c r="F615">
        <v>62</v>
      </c>
      <c r="G615">
        <v>73</v>
      </c>
      <c r="H615">
        <v>46.5</v>
      </c>
      <c r="I615">
        <v>60</v>
      </c>
      <c r="J615">
        <v>54</v>
      </c>
      <c r="L615">
        <v>50</v>
      </c>
      <c r="N615">
        <v>49.5</v>
      </c>
      <c r="O615">
        <v>55</v>
      </c>
      <c r="Q615">
        <v>53</v>
      </c>
      <c r="R615">
        <v>75</v>
      </c>
      <c r="S615">
        <v>54.8</v>
      </c>
      <c r="T615">
        <v>61.5</v>
      </c>
      <c r="W615">
        <v>70</v>
      </c>
      <c r="X615">
        <v>75</v>
      </c>
      <c r="Y615">
        <v>44</v>
      </c>
      <c r="Z615">
        <v>57.5</v>
      </c>
      <c r="AA615">
        <v>57.5</v>
      </c>
      <c r="AB615">
        <v>31</v>
      </c>
      <c r="AC615">
        <v>66</v>
      </c>
      <c r="AD615">
        <v>62.5</v>
      </c>
      <c r="AE615">
        <v>51.5</v>
      </c>
      <c r="AF615">
        <v>48.5</v>
      </c>
      <c r="AG615">
        <v>101</v>
      </c>
      <c r="AH615">
        <v>50.5</v>
      </c>
      <c r="AI615">
        <v>58</v>
      </c>
      <c r="AL615">
        <v>58</v>
      </c>
      <c r="AN615">
        <v>64</v>
      </c>
      <c r="AO615">
        <v>48.5</v>
      </c>
      <c r="AP615">
        <v>65</v>
      </c>
      <c r="AQ615">
        <v>57.5</v>
      </c>
      <c r="AR615">
        <v>41.5</v>
      </c>
      <c r="AS615">
        <v>83</v>
      </c>
      <c r="AT615">
        <v>52</v>
      </c>
      <c r="AU615">
        <v>85</v>
      </c>
    </row>
    <row r="616" spans="1:47" x14ac:dyDescent="0.3">
      <c r="A616" s="57"/>
      <c r="B616" s="32" t="s">
        <v>141</v>
      </c>
      <c r="C616">
        <f>(C617-C618)</f>
        <v>3.5</v>
      </c>
      <c r="D616">
        <f t="shared" ref="D616:J616" si="749">(D617-D618)</f>
        <v>2.1000000000000014</v>
      </c>
      <c r="E616">
        <f t="shared" si="749"/>
        <v>3</v>
      </c>
      <c r="F616">
        <f t="shared" si="749"/>
        <v>4.2000000000000028</v>
      </c>
      <c r="G616">
        <f t="shared" si="749"/>
        <v>1.5</v>
      </c>
      <c r="H616">
        <f t="shared" si="749"/>
        <v>3.1000000000000014</v>
      </c>
      <c r="I616">
        <f t="shared" si="749"/>
        <v>3.7000000000000028</v>
      </c>
      <c r="J616">
        <f t="shared" si="749"/>
        <v>0.70000000000000284</v>
      </c>
      <c r="L616">
        <f t="shared" ref="L616" si="750">(L617-L618)</f>
        <v>2.7999999999999972</v>
      </c>
      <c r="N616">
        <f t="shared" ref="N616" si="751">(N617-N618)</f>
        <v>3.0999999999999943</v>
      </c>
      <c r="O616">
        <f t="shared" ref="O616" si="752">(O617-O618)</f>
        <v>4.7999999999999972</v>
      </c>
      <c r="Q616">
        <f t="shared" ref="Q616" si="753">(Q617-Q618)</f>
        <v>2.7999999999999972</v>
      </c>
      <c r="R616">
        <f t="shared" ref="R616:S616" si="754">(R617-R618)</f>
        <v>3.3000000000000114</v>
      </c>
      <c r="S616">
        <f t="shared" si="754"/>
        <v>3</v>
      </c>
      <c r="T616">
        <f t="shared" ref="T616" si="755">(T617-T618)</f>
        <v>2.7999999999999972</v>
      </c>
      <c r="W616">
        <f t="shared" ref="W616" si="756">(W617-W618)</f>
        <v>3.7000000000000028</v>
      </c>
      <c r="X616">
        <f t="shared" ref="X616" si="757">(X617-X618)</f>
        <v>1.5999999999999943</v>
      </c>
      <c r="Y616">
        <f t="shared" ref="Y616" si="758">(Y617-Y618)</f>
        <v>2.2999999999999972</v>
      </c>
      <c r="Z616">
        <f t="shared" ref="Z616:AA616" si="759">(Z617-Z618)</f>
        <v>0.5</v>
      </c>
      <c r="AA616">
        <f t="shared" si="759"/>
        <v>0.5</v>
      </c>
      <c r="AB616">
        <f t="shared" ref="AB616" si="760">(AB617-AB618)</f>
        <v>2.5999999999999979</v>
      </c>
      <c r="AC616">
        <f t="shared" ref="AC616" si="761">(AC617-AC618)</f>
        <v>2.5</v>
      </c>
      <c r="AD616">
        <f t="shared" ref="AD616" si="762">(AD617-AD618)</f>
        <v>3.8999999999999986</v>
      </c>
      <c r="AE616">
        <f t="shared" ref="AE616" si="763">(AE617-AE618)</f>
        <v>2.3999999999999986</v>
      </c>
      <c r="AF616">
        <f t="shared" ref="AF616" si="764">(AF617-AF618)</f>
        <v>2.7000000000000028</v>
      </c>
      <c r="AG616">
        <f t="shared" ref="AG616" si="765">(AG617-AG618)</f>
        <v>5.5</v>
      </c>
      <c r="AI616" s="24">
        <f t="shared" ref="AI616" si="766">(AI617-AI618)</f>
        <v>-5.2000000000000028</v>
      </c>
      <c r="AL616">
        <f t="shared" ref="AL616" si="767">(AL617-AL618)</f>
        <v>4</v>
      </c>
      <c r="AN616">
        <f t="shared" ref="AN616" si="768">(AN617-AN618)</f>
        <v>2.2999999999999972</v>
      </c>
      <c r="AO616">
        <f t="shared" ref="AO616" si="769">(AO617-AO618)</f>
        <v>3.5</v>
      </c>
      <c r="AP616">
        <f t="shared" ref="AP616" si="770">(AP617-AP618)</f>
        <v>2.9000000000000057</v>
      </c>
      <c r="AR616">
        <f t="shared" ref="AR616" si="771">(AR617-AR618)</f>
        <v>2.5</v>
      </c>
      <c r="AS616">
        <f t="shared" ref="AS616" si="772">(AS617-AS618)</f>
        <v>3.5</v>
      </c>
      <c r="AT616">
        <f t="shared" ref="AT616" si="773">(AT617-AT618)</f>
        <v>1.7000000000000028</v>
      </c>
      <c r="AU616">
        <f t="shared" ref="AU616" si="774">(AU617-AU618)</f>
        <v>1.7000000000000028</v>
      </c>
    </row>
    <row r="617" spans="1:47" x14ac:dyDescent="0.3">
      <c r="A617" s="57"/>
      <c r="B617" s="4" t="s">
        <v>142</v>
      </c>
      <c r="C617">
        <v>71.8</v>
      </c>
      <c r="D617">
        <v>59</v>
      </c>
      <c r="E617">
        <v>53.4</v>
      </c>
      <c r="F617">
        <v>66.7</v>
      </c>
      <c r="G617">
        <v>75</v>
      </c>
      <c r="H617">
        <v>49.6</v>
      </c>
      <c r="I617">
        <v>63.5</v>
      </c>
      <c r="J617">
        <v>53.5</v>
      </c>
      <c r="L617">
        <v>52.8</v>
      </c>
      <c r="N617">
        <v>53.3</v>
      </c>
      <c r="O617">
        <v>61.9</v>
      </c>
      <c r="Q617">
        <v>55.8</v>
      </c>
      <c r="R617">
        <v>77.900000000000006</v>
      </c>
      <c r="S617">
        <v>57.4</v>
      </c>
      <c r="T617">
        <v>65</v>
      </c>
      <c r="W617">
        <v>74.2</v>
      </c>
      <c r="X617">
        <v>76.599999999999994</v>
      </c>
      <c r="Y617">
        <v>45.8</v>
      </c>
      <c r="Z617">
        <v>57.7</v>
      </c>
      <c r="AA617">
        <v>58.1</v>
      </c>
      <c r="AB617">
        <v>33.799999999999997</v>
      </c>
      <c r="AC617">
        <v>68.5</v>
      </c>
      <c r="AD617">
        <v>66.3</v>
      </c>
      <c r="AE617">
        <v>53.3</v>
      </c>
      <c r="AF617">
        <v>51.2</v>
      </c>
      <c r="AG617">
        <v>106.1</v>
      </c>
      <c r="AH617">
        <v>52.5</v>
      </c>
      <c r="AI617">
        <v>62.8</v>
      </c>
      <c r="AL617">
        <v>62</v>
      </c>
      <c r="AN617">
        <v>66</v>
      </c>
      <c r="AO617">
        <v>51.5</v>
      </c>
      <c r="AP617">
        <v>68.2</v>
      </c>
      <c r="AQ617">
        <v>58.6</v>
      </c>
      <c r="AR617">
        <v>43.8</v>
      </c>
      <c r="AS617">
        <v>86.5</v>
      </c>
      <c r="AT617">
        <v>53.7</v>
      </c>
      <c r="AU617">
        <v>85.9</v>
      </c>
    </row>
    <row r="618" spans="1:47" x14ac:dyDescent="0.3">
      <c r="A618" s="57"/>
      <c r="B618" s="4" t="s">
        <v>143</v>
      </c>
      <c r="C618">
        <v>68.3</v>
      </c>
      <c r="D618">
        <v>56.9</v>
      </c>
      <c r="E618">
        <v>50.4</v>
      </c>
      <c r="F618">
        <v>62.5</v>
      </c>
      <c r="G618">
        <v>73.5</v>
      </c>
      <c r="H618">
        <v>46.5</v>
      </c>
      <c r="I618">
        <v>59.8</v>
      </c>
      <c r="J618">
        <v>52.8</v>
      </c>
      <c r="L618">
        <v>50</v>
      </c>
      <c r="N618">
        <v>50.2</v>
      </c>
      <c r="O618">
        <v>57.1</v>
      </c>
      <c r="Q618">
        <v>53</v>
      </c>
      <c r="R618">
        <v>74.599999999999994</v>
      </c>
      <c r="S618">
        <v>54.4</v>
      </c>
      <c r="T618">
        <v>62.2</v>
      </c>
      <c r="W618">
        <v>70.5</v>
      </c>
      <c r="X618">
        <v>75</v>
      </c>
      <c r="Y618">
        <v>43.5</v>
      </c>
      <c r="Z618">
        <v>57.2</v>
      </c>
      <c r="AA618">
        <v>57.6</v>
      </c>
      <c r="AB618">
        <v>31.2</v>
      </c>
      <c r="AC618">
        <v>66</v>
      </c>
      <c r="AD618">
        <v>62.4</v>
      </c>
      <c r="AE618">
        <v>50.9</v>
      </c>
      <c r="AF618">
        <v>48.5</v>
      </c>
      <c r="AG618">
        <v>100.6</v>
      </c>
      <c r="AI618">
        <v>68</v>
      </c>
      <c r="AL618">
        <v>58</v>
      </c>
      <c r="AN618">
        <v>63.7</v>
      </c>
      <c r="AO618">
        <v>48</v>
      </c>
      <c r="AP618">
        <v>65.3</v>
      </c>
      <c r="AR618">
        <v>41.3</v>
      </c>
      <c r="AS618">
        <v>83</v>
      </c>
      <c r="AT618">
        <v>52</v>
      </c>
      <c r="AU618">
        <v>84.2</v>
      </c>
    </row>
    <row r="619" spans="1:47" x14ac:dyDescent="0.3">
      <c r="A619" s="57"/>
      <c r="B619" s="4" t="s">
        <v>144</v>
      </c>
      <c r="C619">
        <v>3300</v>
      </c>
      <c r="D619">
        <v>2000</v>
      </c>
      <c r="E619">
        <v>4000</v>
      </c>
      <c r="F619">
        <v>4700</v>
      </c>
      <c r="G619">
        <v>2000</v>
      </c>
      <c r="H619">
        <v>3100</v>
      </c>
      <c r="I619">
        <v>3500</v>
      </c>
      <c r="J619" t="s">
        <v>404</v>
      </c>
      <c r="L619">
        <v>2800</v>
      </c>
      <c r="N619">
        <v>3800</v>
      </c>
      <c r="O619">
        <v>5000</v>
      </c>
      <c r="Q619">
        <v>2800</v>
      </c>
      <c r="R619">
        <v>2900</v>
      </c>
      <c r="S619">
        <v>2600</v>
      </c>
      <c r="T619">
        <v>3500</v>
      </c>
      <c r="W619">
        <v>4200</v>
      </c>
      <c r="X619">
        <v>1600</v>
      </c>
      <c r="Y619">
        <v>1800</v>
      </c>
      <c r="Z619">
        <v>200</v>
      </c>
      <c r="AA619">
        <v>600</v>
      </c>
      <c r="AB619">
        <v>2800</v>
      </c>
      <c r="AC619">
        <v>2500</v>
      </c>
      <c r="AD619">
        <v>3800</v>
      </c>
      <c r="AE619">
        <v>1800</v>
      </c>
      <c r="AF619">
        <v>2700</v>
      </c>
      <c r="AG619">
        <v>5100</v>
      </c>
      <c r="AH619">
        <v>2000</v>
      </c>
      <c r="AI619">
        <v>5000</v>
      </c>
      <c r="AL619">
        <v>4000</v>
      </c>
      <c r="AN619">
        <v>2000</v>
      </c>
      <c r="AO619">
        <v>3000</v>
      </c>
      <c r="AP619">
        <v>3200</v>
      </c>
      <c r="AQ619">
        <v>1100</v>
      </c>
      <c r="AR619">
        <v>2300</v>
      </c>
      <c r="AS619">
        <v>3500</v>
      </c>
      <c r="AT619">
        <v>1700</v>
      </c>
      <c r="AU619">
        <v>900</v>
      </c>
    </row>
    <row r="620" spans="1:47" x14ac:dyDescent="0.3">
      <c r="A620" s="57"/>
      <c r="B620" s="4" t="s">
        <v>145</v>
      </c>
      <c r="C620" s="24">
        <v>300</v>
      </c>
      <c r="D620">
        <v>2100</v>
      </c>
      <c r="E620">
        <v>4000</v>
      </c>
      <c r="F620">
        <v>4200</v>
      </c>
      <c r="G620">
        <v>2000</v>
      </c>
      <c r="H620">
        <v>3100</v>
      </c>
      <c r="I620">
        <v>3500</v>
      </c>
      <c r="L620">
        <v>2800</v>
      </c>
      <c r="N620">
        <v>3800</v>
      </c>
      <c r="O620">
        <v>5000</v>
      </c>
      <c r="Q620">
        <v>2800</v>
      </c>
      <c r="R620">
        <v>2900</v>
      </c>
      <c r="S620">
        <v>3000</v>
      </c>
      <c r="T620">
        <v>3500</v>
      </c>
      <c r="W620">
        <v>4200</v>
      </c>
      <c r="X620">
        <v>1600</v>
      </c>
      <c r="Y620">
        <v>1800</v>
      </c>
      <c r="Z620">
        <v>200</v>
      </c>
      <c r="AA620">
        <v>600</v>
      </c>
      <c r="AB620">
        <v>2600</v>
      </c>
      <c r="AC620">
        <v>2500</v>
      </c>
      <c r="AD620">
        <v>3800</v>
      </c>
      <c r="AE620">
        <v>1800</v>
      </c>
      <c r="AF620">
        <v>2700</v>
      </c>
      <c r="AI620">
        <v>5000</v>
      </c>
      <c r="AL620">
        <v>4000</v>
      </c>
      <c r="AN620">
        <v>2300</v>
      </c>
      <c r="AO620">
        <v>3000</v>
      </c>
      <c r="AP620">
        <v>3200</v>
      </c>
      <c r="AR620">
        <v>2500</v>
      </c>
      <c r="AS620">
        <v>3500</v>
      </c>
      <c r="AT620">
        <v>1700</v>
      </c>
      <c r="AU620">
        <v>1200</v>
      </c>
    </row>
    <row r="621" spans="1:47" x14ac:dyDescent="0.3">
      <c r="A621" s="57"/>
      <c r="B621" s="4" t="s">
        <v>146</v>
      </c>
      <c r="C621" t="s">
        <v>217</v>
      </c>
      <c r="D621" t="s">
        <v>436</v>
      </c>
      <c r="E621" t="s">
        <v>516</v>
      </c>
      <c r="F621" t="s">
        <v>1336</v>
      </c>
      <c r="G621" t="s">
        <v>674</v>
      </c>
      <c r="H621" t="s">
        <v>748</v>
      </c>
      <c r="I621" t="s">
        <v>864</v>
      </c>
      <c r="J621" t="s">
        <v>963</v>
      </c>
      <c r="L621" t="s">
        <v>1074</v>
      </c>
      <c r="N621" t="s">
        <v>738</v>
      </c>
      <c r="O621" t="s">
        <v>1272</v>
      </c>
      <c r="Q621" t="s">
        <v>1401</v>
      </c>
      <c r="R621" t="s">
        <v>1413</v>
      </c>
      <c r="S621" t="s">
        <v>1556</v>
      </c>
      <c r="T621" t="s">
        <v>1599</v>
      </c>
      <c r="W621" t="s">
        <v>508</v>
      </c>
      <c r="X621" t="s">
        <v>589</v>
      </c>
      <c r="Y621" t="s">
        <v>1754</v>
      </c>
      <c r="Z621" t="s">
        <v>1811</v>
      </c>
      <c r="AA621" t="s">
        <v>1076</v>
      </c>
      <c r="AB621" t="s">
        <v>1945</v>
      </c>
      <c r="AC621" t="s">
        <v>2030</v>
      </c>
      <c r="AD621" t="s">
        <v>2133</v>
      </c>
      <c r="AE621" t="s">
        <v>2239</v>
      </c>
      <c r="AF621" t="s">
        <v>2314</v>
      </c>
      <c r="AG621" t="s">
        <v>1423</v>
      </c>
      <c r="AH621" t="s">
        <v>2918</v>
      </c>
      <c r="AI621" t="s">
        <v>2878</v>
      </c>
      <c r="AL621" t="s">
        <v>771</v>
      </c>
      <c r="AN621" t="s">
        <v>629</v>
      </c>
      <c r="AO621" t="s">
        <v>2787</v>
      </c>
      <c r="AP621" t="s">
        <v>1491</v>
      </c>
      <c r="AQ621" t="s">
        <v>2967</v>
      </c>
      <c r="AR621" t="s">
        <v>3039</v>
      </c>
      <c r="AS621" t="s">
        <v>595</v>
      </c>
      <c r="AT621" t="s">
        <v>2565</v>
      </c>
      <c r="AU621" t="s">
        <v>3138</v>
      </c>
    </row>
    <row r="622" spans="1:47" x14ac:dyDescent="0.3">
      <c r="A622" s="57"/>
      <c r="B622" s="4" t="s">
        <v>147</v>
      </c>
      <c r="C622">
        <v>250</v>
      </c>
      <c r="D622">
        <v>200</v>
      </c>
      <c r="E622">
        <v>180</v>
      </c>
      <c r="F622">
        <v>250</v>
      </c>
      <c r="G622">
        <v>250</v>
      </c>
      <c r="H622">
        <v>250</v>
      </c>
      <c r="I622">
        <v>250</v>
      </c>
      <c r="J622">
        <v>200</v>
      </c>
      <c r="L622">
        <v>250</v>
      </c>
      <c r="N622">
        <v>200</v>
      </c>
      <c r="O622">
        <v>250</v>
      </c>
      <c r="Q622">
        <v>230</v>
      </c>
      <c r="R622">
        <v>250</v>
      </c>
      <c r="S622">
        <v>200</v>
      </c>
      <c r="T622">
        <v>250</v>
      </c>
      <c r="W622">
        <v>200</v>
      </c>
      <c r="X622">
        <v>250</v>
      </c>
      <c r="Y622">
        <v>160</v>
      </c>
      <c r="Z622">
        <v>250</v>
      </c>
      <c r="AA622">
        <v>250</v>
      </c>
      <c r="AB622">
        <v>200</v>
      </c>
      <c r="AC622">
        <v>250</v>
      </c>
      <c r="AD622">
        <v>280</v>
      </c>
      <c r="AE622">
        <v>220</v>
      </c>
      <c r="AF622">
        <v>250</v>
      </c>
      <c r="AG622">
        <v>250</v>
      </c>
      <c r="AH622">
        <v>250</v>
      </c>
      <c r="AI622">
        <v>250</v>
      </c>
      <c r="AL622">
        <v>230</v>
      </c>
      <c r="AN622">
        <v>250</v>
      </c>
      <c r="AO622">
        <v>250</v>
      </c>
      <c r="AP622">
        <v>250</v>
      </c>
      <c r="AQ622">
        <v>200</v>
      </c>
      <c r="AR622">
        <v>250</v>
      </c>
      <c r="AS622">
        <v>250</v>
      </c>
      <c r="AT622">
        <v>250</v>
      </c>
      <c r="AU622">
        <v>250</v>
      </c>
    </row>
    <row r="623" spans="1:47" x14ac:dyDescent="0.3">
      <c r="A623" s="57"/>
      <c r="B623" s="4" t="s">
        <v>148</v>
      </c>
      <c r="C623">
        <v>45</v>
      </c>
      <c r="D623">
        <v>71</v>
      </c>
      <c r="E623">
        <v>13</v>
      </c>
      <c r="F623">
        <v>68</v>
      </c>
      <c r="G623">
        <v>39</v>
      </c>
      <c r="H623">
        <v>57</v>
      </c>
      <c r="I623">
        <v>45</v>
      </c>
      <c r="J623">
        <v>32</v>
      </c>
      <c r="L623">
        <v>50</v>
      </c>
      <c r="N623">
        <v>40</v>
      </c>
      <c r="O623">
        <v>47</v>
      </c>
      <c r="Q623">
        <v>40</v>
      </c>
      <c r="R623">
        <v>45</v>
      </c>
      <c r="S623">
        <v>52</v>
      </c>
      <c r="T623">
        <v>87</v>
      </c>
      <c r="W623">
        <v>48</v>
      </c>
      <c r="X623">
        <v>26</v>
      </c>
      <c r="Y623">
        <v>58</v>
      </c>
      <c r="Z623">
        <v>44</v>
      </c>
      <c r="AA623">
        <v>32</v>
      </c>
      <c r="AB623">
        <v>62</v>
      </c>
      <c r="AC623">
        <v>30</v>
      </c>
      <c r="AD623">
        <v>48</v>
      </c>
      <c r="AE623">
        <v>46</v>
      </c>
      <c r="AF623">
        <v>20</v>
      </c>
      <c r="AG623">
        <v>81</v>
      </c>
      <c r="AH623">
        <v>48</v>
      </c>
      <c r="AI623">
        <v>68</v>
      </c>
      <c r="AL623">
        <v>50</v>
      </c>
      <c r="AN623">
        <v>36</v>
      </c>
      <c r="AO623">
        <v>48</v>
      </c>
      <c r="AP623">
        <v>50</v>
      </c>
      <c r="AQ623">
        <v>48</v>
      </c>
      <c r="AR623">
        <v>88</v>
      </c>
      <c r="AS623">
        <v>42</v>
      </c>
      <c r="AT623">
        <v>8</v>
      </c>
      <c r="AU623">
        <v>40</v>
      </c>
    </row>
    <row r="624" spans="1:47" x14ac:dyDescent="0.3">
      <c r="A624" s="57"/>
      <c r="B624" s="4" t="s">
        <v>149</v>
      </c>
      <c r="C624">
        <v>-140</v>
      </c>
      <c r="D624">
        <v>-120</v>
      </c>
      <c r="E624">
        <v>-86</v>
      </c>
      <c r="F624">
        <v>-129</v>
      </c>
      <c r="G624">
        <v>-86</v>
      </c>
      <c r="H624">
        <v>-101</v>
      </c>
      <c r="I624">
        <v>-100</v>
      </c>
      <c r="J624">
        <v>-121</v>
      </c>
      <c r="L624">
        <v>-100</v>
      </c>
      <c r="N624">
        <v>-70</v>
      </c>
      <c r="O624">
        <v>-144</v>
      </c>
      <c r="Q624">
        <v>-44</v>
      </c>
      <c r="R624">
        <v>-140</v>
      </c>
      <c r="S624">
        <v>-50</v>
      </c>
      <c r="T624">
        <v>-158</v>
      </c>
      <c r="W624">
        <v>-78</v>
      </c>
      <c r="X624">
        <v>-106</v>
      </c>
      <c r="Y624">
        <v>-50</v>
      </c>
      <c r="Z624">
        <v>-41</v>
      </c>
      <c r="AA624">
        <v>-120</v>
      </c>
      <c r="AB624">
        <v>-102</v>
      </c>
      <c r="AC624">
        <v>-90</v>
      </c>
      <c r="AD624">
        <v>-148</v>
      </c>
      <c r="AE624">
        <v>-108</v>
      </c>
      <c r="AF624">
        <v>-108</v>
      </c>
      <c r="AG624">
        <v>-108</v>
      </c>
      <c r="AH624">
        <v>-120</v>
      </c>
      <c r="AI624">
        <v>-90</v>
      </c>
      <c r="AL624">
        <v>-60</v>
      </c>
      <c r="AN624">
        <v>-106</v>
      </c>
      <c r="AO624">
        <v>-100</v>
      </c>
      <c r="AP624">
        <v>-40</v>
      </c>
      <c r="AQ624">
        <v>-112</v>
      </c>
      <c r="AR624">
        <v>-90</v>
      </c>
      <c r="AS624">
        <v>-102</v>
      </c>
      <c r="AT624">
        <v>-150</v>
      </c>
      <c r="AU624">
        <v>-118</v>
      </c>
    </row>
    <row r="625" spans="1:47" ht="15" thickBot="1" x14ac:dyDescent="0.35">
      <c r="A625" s="57"/>
      <c r="B625" s="2" t="s">
        <v>150</v>
      </c>
      <c r="C625">
        <v>147</v>
      </c>
      <c r="D625">
        <v>65</v>
      </c>
      <c r="E625">
        <v>44</v>
      </c>
      <c r="F625">
        <v>142</v>
      </c>
      <c r="G625">
        <v>68</v>
      </c>
      <c r="H625">
        <v>138</v>
      </c>
      <c r="I625">
        <v>102</v>
      </c>
      <c r="J625">
        <v>134</v>
      </c>
      <c r="L625">
        <v>140</v>
      </c>
      <c r="N625">
        <v>102</v>
      </c>
      <c r="O625">
        <v>161</v>
      </c>
      <c r="Q625">
        <v>140</v>
      </c>
      <c r="R625">
        <v>158</v>
      </c>
      <c r="S625">
        <v>186</v>
      </c>
      <c r="T625">
        <v>172</v>
      </c>
      <c r="W625">
        <v>140</v>
      </c>
      <c r="X625">
        <v>103</v>
      </c>
      <c r="Y625">
        <v>36</v>
      </c>
      <c r="AA625">
        <v>133</v>
      </c>
      <c r="AB625">
        <v>120</v>
      </c>
      <c r="AC625">
        <v>100</v>
      </c>
      <c r="AD625">
        <v>162</v>
      </c>
      <c r="AE625">
        <v>78</v>
      </c>
      <c r="AF625">
        <v>120</v>
      </c>
      <c r="AG625">
        <v>123</v>
      </c>
      <c r="AH625">
        <v>98</v>
      </c>
      <c r="AI625">
        <v>101</v>
      </c>
      <c r="AL625">
        <v>187</v>
      </c>
      <c r="AN625">
        <v>137</v>
      </c>
      <c r="AO625">
        <v>148</v>
      </c>
      <c r="AP625">
        <v>169</v>
      </c>
      <c r="AQ625">
        <v>130</v>
      </c>
      <c r="AR625">
        <v>110</v>
      </c>
      <c r="AS625">
        <v>172</v>
      </c>
      <c r="AT625">
        <v>152</v>
      </c>
      <c r="AU625">
        <v>133</v>
      </c>
    </row>
    <row r="626" spans="1:47" x14ac:dyDescent="0.3">
      <c r="A626" s="5" t="s">
        <v>334</v>
      </c>
      <c r="B626" s="3" t="s">
        <v>5</v>
      </c>
      <c r="C626" t="s">
        <v>218</v>
      </c>
      <c r="D626" t="s">
        <v>437</v>
      </c>
      <c r="E626" s="31">
        <v>45632</v>
      </c>
      <c r="F626" t="s">
        <v>750</v>
      </c>
      <c r="H626" t="s">
        <v>750</v>
      </c>
      <c r="I626" s="31">
        <v>45298</v>
      </c>
      <c r="J626" t="s">
        <v>524</v>
      </c>
      <c r="L626" t="s">
        <v>727</v>
      </c>
      <c r="N626" t="s">
        <v>897</v>
      </c>
      <c r="O626" t="s">
        <v>218</v>
      </c>
      <c r="Q626" t="s">
        <v>615</v>
      </c>
      <c r="R626" t="s">
        <v>725</v>
      </c>
      <c r="S626" s="31">
        <v>45332</v>
      </c>
      <c r="T626" t="s">
        <v>752</v>
      </c>
      <c r="W626" t="s">
        <v>279</v>
      </c>
      <c r="X626" s="31">
        <v>45303</v>
      </c>
      <c r="Y626" t="s">
        <v>1290</v>
      </c>
      <c r="Z626" t="s">
        <v>216</v>
      </c>
      <c r="AA626" s="31">
        <v>45358</v>
      </c>
      <c r="AB626" t="s">
        <v>195</v>
      </c>
      <c r="AC626" t="s">
        <v>195</v>
      </c>
      <c r="AD626" t="s">
        <v>490</v>
      </c>
      <c r="AE626" t="s">
        <v>218</v>
      </c>
      <c r="AF626" t="s">
        <v>880</v>
      </c>
      <c r="AG626" t="s">
        <v>492</v>
      </c>
      <c r="AH626" t="s">
        <v>223</v>
      </c>
      <c r="AI626" t="s">
        <v>522</v>
      </c>
      <c r="AL626" t="s">
        <v>749</v>
      </c>
      <c r="AN626" s="31">
        <v>45571</v>
      </c>
      <c r="AO626" t="s">
        <v>223</v>
      </c>
      <c r="AP626" s="31">
        <v>45329</v>
      </c>
      <c r="AQ626" t="s">
        <v>749</v>
      </c>
      <c r="AR626" t="s">
        <v>218</v>
      </c>
      <c r="AS626" t="s">
        <v>520</v>
      </c>
      <c r="AT626" t="s">
        <v>274</v>
      </c>
      <c r="AU626" t="s">
        <v>573</v>
      </c>
    </row>
    <row r="627" spans="1:47" x14ac:dyDescent="0.3">
      <c r="B627" s="4" t="s">
        <v>139</v>
      </c>
      <c r="C627">
        <v>4</v>
      </c>
      <c r="D627">
        <v>4</v>
      </c>
      <c r="E627">
        <v>4</v>
      </c>
      <c r="F627">
        <v>4</v>
      </c>
      <c r="H627">
        <v>4</v>
      </c>
      <c r="I627">
        <v>4</v>
      </c>
      <c r="J627">
        <v>4</v>
      </c>
      <c r="L627">
        <v>4</v>
      </c>
      <c r="N627">
        <v>4</v>
      </c>
      <c r="O627">
        <v>4</v>
      </c>
      <c r="Q627">
        <v>4</v>
      </c>
      <c r="R627">
        <v>4</v>
      </c>
      <c r="S627">
        <v>4</v>
      </c>
      <c r="T627">
        <v>4</v>
      </c>
      <c r="W627">
        <v>4</v>
      </c>
      <c r="X627">
        <v>4</v>
      </c>
      <c r="Y627">
        <v>4</v>
      </c>
      <c r="Z627">
        <v>4</v>
      </c>
      <c r="AA627">
        <v>4</v>
      </c>
      <c r="AB627">
        <v>4</v>
      </c>
      <c r="AC627">
        <v>4</v>
      </c>
      <c r="AD627">
        <v>4</v>
      </c>
      <c r="AE627">
        <v>4</v>
      </c>
      <c r="AF627">
        <v>4</v>
      </c>
      <c r="AG627">
        <v>4</v>
      </c>
      <c r="AH627">
        <v>4</v>
      </c>
      <c r="AI627">
        <v>4</v>
      </c>
      <c r="AL627">
        <v>4</v>
      </c>
      <c r="AN627">
        <v>4</v>
      </c>
      <c r="AO627">
        <v>4</v>
      </c>
      <c r="AP627">
        <v>4</v>
      </c>
      <c r="AQ627">
        <v>4</v>
      </c>
      <c r="AR627">
        <v>4</v>
      </c>
      <c r="AS627">
        <v>4</v>
      </c>
      <c r="AT627">
        <v>4</v>
      </c>
      <c r="AU627">
        <v>4</v>
      </c>
    </row>
    <row r="628" spans="1:47" x14ac:dyDescent="0.3">
      <c r="B628" s="4" t="s">
        <v>140</v>
      </c>
      <c r="C628">
        <v>68.5</v>
      </c>
      <c r="D628">
        <v>57</v>
      </c>
      <c r="E628">
        <v>48.5</v>
      </c>
      <c r="F628">
        <v>62</v>
      </c>
      <c r="H628">
        <v>46.5</v>
      </c>
      <c r="I628">
        <v>60</v>
      </c>
      <c r="J628">
        <v>54</v>
      </c>
      <c r="L628">
        <v>50</v>
      </c>
      <c r="N628">
        <v>50</v>
      </c>
      <c r="O628">
        <v>55</v>
      </c>
      <c r="Q628">
        <v>52.5</v>
      </c>
      <c r="R628">
        <v>75</v>
      </c>
      <c r="S628">
        <v>54.8</v>
      </c>
      <c r="T628">
        <v>61.5</v>
      </c>
      <c r="W628">
        <v>70</v>
      </c>
      <c r="X628">
        <v>75</v>
      </c>
      <c r="Y628">
        <v>44</v>
      </c>
      <c r="Z628">
        <v>57.5</v>
      </c>
      <c r="AA628">
        <v>57.5</v>
      </c>
      <c r="AB628">
        <v>31</v>
      </c>
      <c r="AC628">
        <v>66</v>
      </c>
      <c r="AD628">
        <v>62.5</v>
      </c>
      <c r="AE628">
        <v>51.5</v>
      </c>
      <c r="AF628">
        <v>48.5</v>
      </c>
      <c r="AG628">
        <v>101</v>
      </c>
      <c r="AH628">
        <v>50.5</v>
      </c>
      <c r="AI628">
        <v>58</v>
      </c>
      <c r="AL628">
        <v>58</v>
      </c>
      <c r="AN628">
        <v>64</v>
      </c>
      <c r="AO628">
        <v>48.5</v>
      </c>
      <c r="AP628">
        <v>65</v>
      </c>
      <c r="AQ628">
        <v>57.5</v>
      </c>
      <c r="AR628">
        <v>41.5</v>
      </c>
      <c r="AS628">
        <v>83</v>
      </c>
      <c r="AT628">
        <v>52</v>
      </c>
      <c r="AU628">
        <v>85</v>
      </c>
    </row>
    <row r="629" spans="1:47" x14ac:dyDescent="0.3">
      <c r="B629" s="32" t="s">
        <v>141</v>
      </c>
      <c r="C629">
        <f>(C630-C631)</f>
        <v>2.9000000000000057</v>
      </c>
      <c r="D629">
        <f t="shared" ref="D629:J629" si="775">(D630-D631)</f>
        <v>1.8999999999999986</v>
      </c>
      <c r="E629">
        <f t="shared" si="775"/>
        <v>3.3000000000000043</v>
      </c>
      <c r="F629">
        <f t="shared" si="775"/>
        <v>3.8999999999999986</v>
      </c>
      <c r="H629">
        <f t="shared" si="775"/>
        <v>3</v>
      </c>
      <c r="I629">
        <f t="shared" si="775"/>
        <v>4.7999999999999972</v>
      </c>
      <c r="J629">
        <f t="shared" si="775"/>
        <v>0.29999999999999716</v>
      </c>
      <c r="L629">
        <f t="shared" ref="L629" si="776">(L630-L631)</f>
        <v>3.2999999999999972</v>
      </c>
      <c r="N629">
        <f t="shared" ref="N629" si="777">(N630-N631)</f>
        <v>2.8999999999999986</v>
      </c>
      <c r="O629">
        <f t="shared" ref="O629" si="778">(O630-O631)</f>
        <v>5</v>
      </c>
      <c r="Q629">
        <f t="shared" ref="Q629" si="779">(Q630-Q631)</f>
        <v>2.3999999999999986</v>
      </c>
      <c r="R629">
        <f t="shared" ref="R629" si="780">(R630-R631)</f>
        <v>4.5</v>
      </c>
      <c r="S629">
        <f t="shared" ref="S629" si="781">(S630-S631)</f>
        <v>3.2999999999999972</v>
      </c>
      <c r="T629">
        <f t="shared" ref="T629" si="782">(T630-T631)</f>
        <v>3.3999999999999986</v>
      </c>
      <c r="W629">
        <f t="shared" ref="W629:X629" si="783">(W630-W631)</f>
        <v>3.7000000000000028</v>
      </c>
      <c r="X629">
        <f t="shared" si="783"/>
        <v>4.0999999999999943</v>
      </c>
      <c r="Y629">
        <f t="shared" ref="Y629" si="784">(Y630-Y631)</f>
        <v>0.39999999999999858</v>
      </c>
      <c r="Z629">
        <f t="shared" ref="Z629" si="785">(Z630-Z631)</f>
        <v>1.5</v>
      </c>
      <c r="AA629">
        <f t="shared" ref="AA629" si="786">(AA630-AA631)</f>
        <v>2</v>
      </c>
      <c r="AB629">
        <f t="shared" ref="AB629" si="787">(AB630-AB631)</f>
        <v>2.8999999999999986</v>
      </c>
      <c r="AD629">
        <f t="shared" ref="AD629:AE629" si="788">(AD630-AD631)</f>
        <v>2.9000000000000057</v>
      </c>
      <c r="AE629">
        <f t="shared" si="788"/>
        <v>0.79999999999999716</v>
      </c>
      <c r="AF629">
        <f t="shared" ref="AF629" si="789">(AF630-AF631)</f>
        <v>2.8999999999999986</v>
      </c>
      <c r="AG629">
        <f t="shared" ref="AG629" si="790">(AG630-AG631)</f>
        <v>3.6000000000000085</v>
      </c>
      <c r="AH629">
        <f t="shared" ref="AH629" si="791">(AH630-AH631)</f>
        <v>2.1000000000000014</v>
      </c>
      <c r="AI629">
        <f t="shared" ref="AI629" si="792">(AI630-AI631)</f>
        <v>4.7000000000000028</v>
      </c>
      <c r="AL629">
        <f t="shared" ref="AL629" si="793">(AL630-AL631)</f>
        <v>2.7999999999999972</v>
      </c>
      <c r="AN629">
        <f t="shared" ref="AN629" si="794">(AN630-AN631)</f>
        <v>0.30000000000001137</v>
      </c>
      <c r="AO629">
        <f t="shared" ref="AO629" si="795">(AO630-AO631)</f>
        <v>1.2999999999999972</v>
      </c>
      <c r="AP629">
        <f t="shared" ref="AP629" si="796">(AP630-AP631)</f>
        <v>3</v>
      </c>
      <c r="AR629">
        <f t="shared" ref="AR629:AS629" si="797">(AR630-AR631)</f>
        <v>2.5999999999999943</v>
      </c>
      <c r="AS629">
        <f t="shared" si="797"/>
        <v>3.5</v>
      </c>
      <c r="AT629">
        <f t="shared" ref="AT629" si="798">(AT630-AT631)</f>
        <v>1.7000000000000028</v>
      </c>
      <c r="AU629">
        <f t="shared" ref="AU629" si="799">(AU630-AU631)</f>
        <v>0.90000000000000568</v>
      </c>
    </row>
    <row r="630" spans="1:47" x14ac:dyDescent="0.3">
      <c r="B630" s="4" t="s">
        <v>142</v>
      </c>
      <c r="C630">
        <v>71.400000000000006</v>
      </c>
      <c r="D630">
        <v>59</v>
      </c>
      <c r="E630">
        <v>53.1</v>
      </c>
      <c r="F630">
        <v>66</v>
      </c>
      <c r="H630">
        <v>49.7</v>
      </c>
      <c r="I630">
        <v>65.5</v>
      </c>
      <c r="J630">
        <v>53.4</v>
      </c>
      <c r="L630">
        <v>53.3</v>
      </c>
      <c r="N630">
        <v>52.8</v>
      </c>
      <c r="O630">
        <v>60.2</v>
      </c>
      <c r="Q630">
        <v>55.3</v>
      </c>
      <c r="R630">
        <v>80</v>
      </c>
      <c r="S630">
        <v>57.9</v>
      </c>
      <c r="T630">
        <v>65</v>
      </c>
      <c r="W630">
        <v>73.5</v>
      </c>
      <c r="X630">
        <v>79.3</v>
      </c>
      <c r="Y630">
        <v>44.4</v>
      </c>
      <c r="Z630">
        <v>59.1</v>
      </c>
      <c r="AA630">
        <v>59</v>
      </c>
      <c r="AB630">
        <v>34.299999999999997</v>
      </c>
      <c r="AC630">
        <v>68.599999999999994</v>
      </c>
      <c r="AD630">
        <v>65.7</v>
      </c>
      <c r="AE630">
        <v>52</v>
      </c>
      <c r="AF630">
        <v>51.9</v>
      </c>
      <c r="AG630">
        <v>104.4</v>
      </c>
      <c r="AH630">
        <v>52.5</v>
      </c>
      <c r="AI630">
        <v>62.7</v>
      </c>
      <c r="AL630">
        <v>61.4</v>
      </c>
      <c r="AN630">
        <v>66.400000000000006</v>
      </c>
      <c r="AO630">
        <v>50.3</v>
      </c>
      <c r="AP630">
        <v>68</v>
      </c>
      <c r="AQ630">
        <v>59.3</v>
      </c>
      <c r="AR630">
        <v>43.8</v>
      </c>
      <c r="AS630">
        <v>86.4</v>
      </c>
      <c r="AT630">
        <v>53.5</v>
      </c>
      <c r="AU630">
        <v>85.2</v>
      </c>
    </row>
    <row r="631" spans="1:47" x14ac:dyDescent="0.3">
      <c r="B631" s="4" t="s">
        <v>143</v>
      </c>
      <c r="C631">
        <v>68.5</v>
      </c>
      <c r="D631">
        <v>57.1</v>
      </c>
      <c r="E631">
        <v>49.8</v>
      </c>
      <c r="F631">
        <v>62.1</v>
      </c>
      <c r="H631">
        <v>46.7</v>
      </c>
      <c r="I631">
        <v>60.7</v>
      </c>
      <c r="J631">
        <v>53.1</v>
      </c>
      <c r="L631">
        <v>50</v>
      </c>
      <c r="N631">
        <v>49.9</v>
      </c>
      <c r="O631">
        <v>55.2</v>
      </c>
      <c r="Q631">
        <v>52.9</v>
      </c>
      <c r="R631">
        <v>75.5</v>
      </c>
      <c r="S631">
        <v>54.6</v>
      </c>
      <c r="T631">
        <v>61.6</v>
      </c>
      <c r="W631">
        <v>69.8</v>
      </c>
      <c r="X631">
        <v>75.2</v>
      </c>
      <c r="Y631">
        <v>44</v>
      </c>
      <c r="Z631">
        <v>57.6</v>
      </c>
      <c r="AA631">
        <v>57</v>
      </c>
      <c r="AB631">
        <v>31.4</v>
      </c>
      <c r="AD631">
        <v>62.8</v>
      </c>
      <c r="AE631">
        <v>51.2</v>
      </c>
      <c r="AF631">
        <v>49</v>
      </c>
      <c r="AG631">
        <v>100.8</v>
      </c>
      <c r="AH631">
        <v>50.4</v>
      </c>
      <c r="AI631">
        <v>58</v>
      </c>
      <c r="AL631">
        <v>58.6</v>
      </c>
      <c r="AN631">
        <v>66.099999999999994</v>
      </c>
      <c r="AO631">
        <v>49</v>
      </c>
      <c r="AP631">
        <v>65</v>
      </c>
      <c r="AR631">
        <v>41.2</v>
      </c>
      <c r="AS631">
        <v>82.9</v>
      </c>
      <c r="AT631">
        <v>51.8</v>
      </c>
      <c r="AU631">
        <v>84.3</v>
      </c>
    </row>
    <row r="632" spans="1:47" x14ac:dyDescent="0.3">
      <c r="B632" s="4" t="s">
        <v>144</v>
      </c>
      <c r="C632">
        <v>2900</v>
      </c>
      <c r="D632">
        <v>2000</v>
      </c>
      <c r="E632">
        <v>4600</v>
      </c>
      <c r="F632">
        <v>4000</v>
      </c>
      <c r="H632">
        <v>3200</v>
      </c>
      <c r="I632">
        <v>5500</v>
      </c>
      <c r="J632" t="s">
        <v>404</v>
      </c>
      <c r="L632">
        <v>3300</v>
      </c>
      <c r="N632">
        <v>2300</v>
      </c>
      <c r="O632">
        <v>5200</v>
      </c>
      <c r="Q632">
        <v>2300</v>
      </c>
      <c r="R632">
        <v>4500</v>
      </c>
      <c r="S632">
        <v>3900</v>
      </c>
      <c r="T632">
        <v>3500</v>
      </c>
      <c r="W632">
        <v>3500</v>
      </c>
      <c r="X632">
        <v>4300</v>
      </c>
      <c r="Y632">
        <v>400</v>
      </c>
      <c r="Z632">
        <v>1600</v>
      </c>
      <c r="AA632">
        <v>1500</v>
      </c>
      <c r="AB632">
        <v>3300</v>
      </c>
      <c r="AC632">
        <v>2600</v>
      </c>
      <c r="AD632">
        <v>2700</v>
      </c>
      <c r="AE632">
        <v>500</v>
      </c>
      <c r="AF632">
        <v>3400</v>
      </c>
      <c r="AG632">
        <v>3400</v>
      </c>
      <c r="AH632">
        <v>2000</v>
      </c>
      <c r="AI632">
        <v>4700</v>
      </c>
      <c r="AL632">
        <v>3400</v>
      </c>
      <c r="AO632">
        <v>800</v>
      </c>
      <c r="AP632">
        <v>3000</v>
      </c>
      <c r="AQ632">
        <v>2700</v>
      </c>
      <c r="AR632">
        <v>3300</v>
      </c>
      <c r="AS632">
        <v>3400</v>
      </c>
      <c r="AT632">
        <v>1500</v>
      </c>
      <c r="AU632">
        <v>500</v>
      </c>
    </row>
    <row r="633" spans="1:47" x14ac:dyDescent="0.3">
      <c r="B633" s="4" t="s">
        <v>145</v>
      </c>
      <c r="C633">
        <v>2900</v>
      </c>
      <c r="D633" s="24">
        <v>56.6</v>
      </c>
      <c r="E633">
        <v>3500</v>
      </c>
      <c r="F633">
        <v>4000</v>
      </c>
      <c r="I633">
        <v>4800</v>
      </c>
      <c r="L633">
        <v>3300</v>
      </c>
      <c r="N633">
        <v>2300</v>
      </c>
      <c r="O633">
        <v>5200</v>
      </c>
      <c r="Q633">
        <v>2800</v>
      </c>
      <c r="R633">
        <v>4500</v>
      </c>
      <c r="S633">
        <v>3100</v>
      </c>
      <c r="T633">
        <v>3500</v>
      </c>
      <c r="W633">
        <v>3500</v>
      </c>
      <c r="X633">
        <v>4300</v>
      </c>
      <c r="Y633">
        <v>400</v>
      </c>
      <c r="Z633">
        <v>1600</v>
      </c>
      <c r="AA633">
        <v>2000</v>
      </c>
      <c r="AB633">
        <v>3300</v>
      </c>
      <c r="AD633">
        <v>2700</v>
      </c>
      <c r="AE633">
        <v>700</v>
      </c>
      <c r="AF633">
        <v>3400</v>
      </c>
      <c r="AL633">
        <v>3400</v>
      </c>
      <c r="AO633">
        <v>800</v>
      </c>
      <c r="AP633">
        <v>3000</v>
      </c>
      <c r="AR633">
        <v>3300</v>
      </c>
      <c r="AS633">
        <v>3400</v>
      </c>
      <c r="AT633">
        <v>1500</v>
      </c>
      <c r="AU633">
        <v>500</v>
      </c>
    </row>
    <row r="634" spans="1:47" x14ac:dyDescent="0.3">
      <c r="B634" s="4" t="s">
        <v>146</v>
      </c>
      <c r="C634" t="s">
        <v>168</v>
      </c>
      <c r="D634" t="s">
        <v>438</v>
      </c>
      <c r="E634" t="s">
        <v>517</v>
      </c>
      <c r="F634" t="s">
        <v>2660</v>
      </c>
      <c r="H634" t="s">
        <v>751</v>
      </c>
      <c r="I634" t="s">
        <v>865</v>
      </c>
      <c r="J634" t="s">
        <v>964</v>
      </c>
      <c r="L634" t="s">
        <v>1075</v>
      </c>
      <c r="N634" t="s">
        <v>1214</v>
      </c>
      <c r="O634" t="s">
        <v>1189</v>
      </c>
      <c r="Q634" t="s">
        <v>1402</v>
      </c>
      <c r="R634" t="s">
        <v>661</v>
      </c>
      <c r="S634" t="s">
        <v>1557</v>
      </c>
      <c r="T634" t="s">
        <v>1600</v>
      </c>
      <c r="W634" t="s">
        <v>174</v>
      </c>
      <c r="X634" t="s">
        <v>1540</v>
      </c>
      <c r="Y634" t="s">
        <v>1655</v>
      </c>
      <c r="Z634" t="s">
        <v>1812</v>
      </c>
      <c r="AA634" t="s">
        <v>1883</v>
      </c>
      <c r="AB634" t="s">
        <v>1946</v>
      </c>
      <c r="AC634" t="s">
        <v>1332</v>
      </c>
      <c r="AD634" t="s">
        <v>2134</v>
      </c>
      <c r="AE634" t="s">
        <v>1360</v>
      </c>
      <c r="AF634" t="s">
        <v>2315</v>
      </c>
      <c r="AG634" t="s">
        <v>2588</v>
      </c>
      <c r="AH634" t="s">
        <v>2715</v>
      </c>
      <c r="AI634" t="s">
        <v>2879</v>
      </c>
      <c r="AL634" t="s">
        <v>312</v>
      </c>
      <c r="AN634" t="s">
        <v>989</v>
      </c>
      <c r="AO634" t="s">
        <v>2788</v>
      </c>
      <c r="AP634" t="s">
        <v>1848</v>
      </c>
      <c r="AQ634" t="s">
        <v>2277</v>
      </c>
      <c r="AR634" t="s">
        <v>3040</v>
      </c>
      <c r="AS634" t="s">
        <v>1291</v>
      </c>
      <c r="AT634" t="s">
        <v>2610</v>
      </c>
      <c r="AU634" t="s">
        <v>1005</v>
      </c>
    </row>
    <row r="635" spans="1:47" x14ac:dyDescent="0.3">
      <c r="B635" s="4" t="s">
        <v>147</v>
      </c>
      <c r="C635">
        <v>250</v>
      </c>
      <c r="D635">
        <v>200</v>
      </c>
      <c r="E635">
        <v>220</v>
      </c>
      <c r="F635">
        <v>250</v>
      </c>
      <c r="H635">
        <v>200</v>
      </c>
      <c r="I635">
        <v>250</v>
      </c>
      <c r="J635">
        <v>200</v>
      </c>
      <c r="L635">
        <v>250</v>
      </c>
      <c r="N635">
        <v>250</v>
      </c>
      <c r="O635">
        <v>250</v>
      </c>
      <c r="Q635">
        <v>200</v>
      </c>
      <c r="R635">
        <v>250</v>
      </c>
      <c r="S635">
        <v>200</v>
      </c>
      <c r="T635">
        <v>250</v>
      </c>
      <c r="W635">
        <v>200</v>
      </c>
      <c r="X635">
        <v>250</v>
      </c>
      <c r="Y635">
        <v>160</v>
      </c>
      <c r="Z635">
        <v>250</v>
      </c>
      <c r="AA635">
        <v>250</v>
      </c>
      <c r="AB635">
        <v>200</v>
      </c>
      <c r="AC635">
        <v>260</v>
      </c>
      <c r="AD635">
        <v>280</v>
      </c>
      <c r="AE635">
        <v>250</v>
      </c>
      <c r="AF635">
        <v>250</v>
      </c>
      <c r="AG635">
        <v>250</v>
      </c>
      <c r="AH635">
        <v>250</v>
      </c>
      <c r="AI635">
        <v>270</v>
      </c>
      <c r="AL635">
        <v>250</v>
      </c>
      <c r="AN635">
        <v>200</v>
      </c>
      <c r="AO635">
        <v>250</v>
      </c>
      <c r="AP635">
        <v>250</v>
      </c>
      <c r="AQ635">
        <v>180</v>
      </c>
      <c r="AR635">
        <v>250</v>
      </c>
      <c r="AS635">
        <v>250</v>
      </c>
      <c r="AT635">
        <v>250</v>
      </c>
      <c r="AU635">
        <v>250</v>
      </c>
    </row>
    <row r="636" spans="1:47" x14ac:dyDescent="0.3">
      <c r="B636" s="4" t="s">
        <v>148</v>
      </c>
      <c r="C636">
        <v>47</v>
      </c>
      <c r="D636">
        <v>54</v>
      </c>
      <c r="E636">
        <v>15</v>
      </c>
      <c r="F636">
        <v>50</v>
      </c>
      <c r="H636">
        <v>36</v>
      </c>
      <c r="I636">
        <v>57</v>
      </c>
      <c r="J636">
        <v>34</v>
      </c>
      <c r="L636">
        <v>60</v>
      </c>
      <c r="N636">
        <v>48</v>
      </c>
      <c r="O636">
        <v>42</v>
      </c>
      <c r="Q636">
        <v>48</v>
      </c>
      <c r="R636">
        <v>86</v>
      </c>
      <c r="S636">
        <v>20</v>
      </c>
      <c r="T636">
        <v>59</v>
      </c>
      <c r="W636">
        <v>32</v>
      </c>
      <c r="X636">
        <v>81</v>
      </c>
      <c r="Y636">
        <v>60</v>
      </c>
      <c r="Z636">
        <v>33</v>
      </c>
      <c r="AA636">
        <v>30</v>
      </c>
      <c r="AB636">
        <v>130</v>
      </c>
      <c r="AC636">
        <v>36</v>
      </c>
      <c r="AD636">
        <v>48</v>
      </c>
      <c r="AE636">
        <v>33</v>
      </c>
      <c r="AF636">
        <v>56</v>
      </c>
      <c r="AG636">
        <v>68</v>
      </c>
      <c r="AH636">
        <v>42</v>
      </c>
      <c r="AI636">
        <v>57</v>
      </c>
      <c r="AL636">
        <v>64</v>
      </c>
      <c r="AN636">
        <v>62</v>
      </c>
      <c r="AO636">
        <v>48</v>
      </c>
      <c r="AP636">
        <v>38</v>
      </c>
      <c r="AQ636">
        <v>38</v>
      </c>
      <c r="AR636">
        <v>90</v>
      </c>
      <c r="AS636">
        <v>42</v>
      </c>
      <c r="AT636">
        <v>26</v>
      </c>
      <c r="AU636">
        <v>30</v>
      </c>
    </row>
    <row r="637" spans="1:47" x14ac:dyDescent="0.3">
      <c r="B637" s="4" t="s">
        <v>149</v>
      </c>
      <c r="C637">
        <v>-147</v>
      </c>
      <c r="D637">
        <v>-112</v>
      </c>
      <c r="E637">
        <v>-97</v>
      </c>
      <c r="F637">
        <v>-132</v>
      </c>
      <c r="H637">
        <v>-104</v>
      </c>
      <c r="I637">
        <v>-118</v>
      </c>
      <c r="J637">
        <v>-105</v>
      </c>
      <c r="L637">
        <v>-129</v>
      </c>
      <c r="N637">
        <v>-135</v>
      </c>
      <c r="O637">
        <v>-112</v>
      </c>
      <c r="Q637">
        <v>-62</v>
      </c>
      <c r="R637">
        <v>-134</v>
      </c>
      <c r="S637">
        <v>-128</v>
      </c>
      <c r="T637">
        <v>-152</v>
      </c>
      <c r="W637">
        <v>-86</v>
      </c>
      <c r="X637">
        <v>-128</v>
      </c>
      <c r="Y637">
        <v>-53</v>
      </c>
      <c r="Z637">
        <v>-145</v>
      </c>
      <c r="AA637">
        <v>-66</v>
      </c>
      <c r="AB637">
        <v>-100</v>
      </c>
      <c r="AC637">
        <v>-148</v>
      </c>
      <c r="AD637">
        <v>-158</v>
      </c>
      <c r="AE637">
        <v>-101</v>
      </c>
      <c r="AF637">
        <v>-113</v>
      </c>
      <c r="AG637">
        <v>-107</v>
      </c>
      <c r="AH637">
        <v>-96</v>
      </c>
      <c r="AI637">
        <v>-122</v>
      </c>
      <c r="AL637">
        <v>-35</v>
      </c>
      <c r="AN637">
        <v>-110</v>
      </c>
      <c r="AO637">
        <v>-132</v>
      </c>
      <c r="AP637">
        <v>-128</v>
      </c>
      <c r="AQ637">
        <v>-38</v>
      </c>
      <c r="AR637">
        <v>-110</v>
      </c>
      <c r="AS637">
        <v>-80</v>
      </c>
      <c r="AT637">
        <v>-230</v>
      </c>
      <c r="AU637">
        <v>-162</v>
      </c>
    </row>
    <row r="638" spans="1:47" ht="15" thickBot="1" x14ac:dyDescent="0.35">
      <c r="B638" s="2" t="s">
        <v>150</v>
      </c>
      <c r="C638">
        <v>152</v>
      </c>
      <c r="D638">
        <v>114</v>
      </c>
      <c r="E638">
        <v>150</v>
      </c>
      <c r="F638">
        <v>148</v>
      </c>
      <c r="H638">
        <v>164</v>
      </c>
      <c r="I638">
        <v>98</v>
      </c>
      <c r="J638">
        <v>132</v>
      </c>
      <c r="L638">
        <v>150</v>
      </c>
      <c r="N638">
        <v>172</v>
      </c>
      <c r="O638">
        <v>152</v>
      </c>
      <c r="Q638">
        <v>124</v>
      </c>
      <c r="R638">
        <v>158</v>
      </c>
      <c r="S638">
        <v>188</v>
      </c>
      <c r="T638">
        <v>170</v>
      </c>
      <c r="W638">
        <v>110</v>
      </c>
      <c r="X638">
        <v>128</v>
      </c>
      <c r="Y638">
        <v>138</v>
      </c>
      <c r="Z638">
        <v>116</v>
      </c>
      <c r="AA638">
        <v>177</v>
      </c>
      <c r="AB638">
        <v>120</v>
      </c>
      <c r="AC638">
        <v>160</v>
      </c>
      <c r="AD638">
        <v>168</v>
      </c>
      <c r="AE638">
        <v>115</v>
      </c>
      <c r="AF638">
        <v>80</v>
      </c>
      <c r="AG638">
        <v>127</v>
      </c>
      <c r="AH638">
        <v>110</v>
      </c>
      <c r="AI638">
        <v>152</v>
      </c>
      <c r="AL638">
        <v>188</v>
      </c>
      <c r="AN638">
        <v>138</v>
      </c>
      <c r="AO638">
        <v>148</v>
      </c>
      <c r="AP638">
        <v>138</v>
      </c>
      <c r="AQ638">
        <v>106</v>
      </c>
      <c r="AR638">
        <v>130</v>
      </c>
      <c r="AS638">
        <v>164</v>
      </c>
      <c r="AT638">
        <v>160</v>
      </c>
      <c r="AU638">
        <v>138</v>
      </c>
    </row>
    <row r="639" spans="1:47" x14ac:dyDescent="0.3">
      <c r="A639" s="57" t="s">
        <v>335</v>
      </c>
      <c r="B639" s="3" t="s">
        <v>5</v>
      </c>
      <c r="C639" t="s">
        <v>219</v>
      </c>
      <c r="D639" t="s">
        <v>439</v>
      </c>
      <c r="E639" t="s">
        <v>518</v>
      </c>
      <c r="F639" t="s">
        <v>863</v>
      </c>
      <c r="H639" t="s">
        <v>752</v>
      </c>
      <c r="I639" s="31">
        <v>45389</v>
      </c>
      <c r="J639" t="s">
        <v>863</v>
      </c>
      <c r="L639" t="s">
        <v>197</v>
      </c>
      <c r="N639" t="s">
        <v>267</v>
      </c>
      <c r="O639" t="s">
        <v>1273</v>
      </c>
      <c r="Q639" t="s">
        <v>437</v>
      </c>
      <c r="R639" t="s">
        <v>727</v>
      </c>
      <c r="S639" s="31">
        <v>45545</v>
      </c>
      <c r="T639" t="s">
        <v>1276</v>
      </c>
      <c r="W639" s="31">
        <v>45303</v>
      </c>
      <c r="X639" s="31">
        <v>45424</v>
      </c>
      <c r="Y639" t="s">
        <v>778</v>
      </c>
      <c r="Z639" t="s">
        <v>218</v>
      </c>
      <c r="AA639" s="31">
        <v>45480</v>
      </c>
      <c r="AB639" t="s">
        <v>492</v>
      </c>
      <c r="AC639" t="s">
        <v>492</v>
      </c>
      <c r="AD639" t="s">
        <v>727</v>
      </c>
      <c r="AE639" t="s">
        <v>1273</v>
      </c>
      <c r="AF639" t="s">
        <v>539</v>
      </c>
      <c r="AG639" t="s">
        <v>1259</v>
      </c>
      <c r="AH639" s="31">
        <v>45298</v>
      </c>
      <c r="AI639" t="s">
        <v>750</v>
      </c>
      <c r="AL639" t="s">
        <v>1273</v>
      </c>
      <c r="AN639" s="31">
        <v>45602</v>
      </c>
      <c r="AO639" s="31">
        <v>45329</v>
      </c>
      <c r="AP639" s="31">
        <v>45419</v>
      </c>
      <c r="AQ639" t="s">
        <v>1273</v>
      </c>
      <c r="AR639" t="s">
        <v>219</v>
      </c>
      <c r="AS639" t="s">
        <v>219</v>
      </c>
      <c r="AT639" t="s">
        <v>567</v>
      </c>
      <c r="AU639" s="31">
        <v>45363</v>
      </c>
    </row>
    <row r="640" spans="1:47" x14ac:dyDescent="0.3">
      <c r="A640" s="57"/>
      <c r="B640" s="4" t="s">
        <v>139</v>
      </c>
      <c r="C640">
        <v>4</v>
      </c>
      <c r="D640">
        <v>4</v>
      </c>
      <c r="E640">
        <v>4</v>
      </c>
      <c r="F640">
        <v>4</v>
      </c>
      <c r="H640">
        <v>4</v>
      </c>
      <c r="I640">
        <v>4</v>
      </c>
      <c r="J640">
        <v>4</v>
      </c>
      <c r="L640">
        <v>4</v>
      </c>
      <c r="N640">
        <v>4</v>
      </c>
      <c r="O640">
        <v>4</v>
      </c>
      <c r="Q640">
        <v>4</v>
      </c>
      <c r="R640">
        <v>4</v>
      </c>
      <c r="S640">
        <v>4</v>
      </c>
      <c r="T640">
        <v>4</v>
      </c>
      <c r="W640">
        <v>4</v>
      </c>
      <c r="X640">
        <v>4</v>
      </c>
      <c r="Y640">
        <v>4</v>
      </c>
      <c r="Z640">
        <v>4</v>
      </c>
      <c r="AA640">
        <v>4</v>
      </c>
      <c r="AB640">
        <v>4</v>
      </c>
      <c r="AC640">
        <v>4</v>
      </c>
      <c r="AD640">
        <v>4</v>
      </c>
      <c r="AE640">
        <v>4</v>
      </c>
      <c r="AF640">
        <v>4</v>
      </c>
      <c r="AG640">
        <v>4</v>
      </c>
      <c r="AH640">
        <v>4</v>
      </c>
      <c r="AI640">
        <v>4</v>
      </c>
      <c r="AL640">
        <v>4</v>
      </c>
      <c r="AN640">
        <v>3</v>
      </c>
      <c r="AO640">
        <v>4</v>
      </c>
      <c r="AP640">
        <v>4</v>
      </c>
      <c r="AQ640">
        <v>4</v>
      </c>
      <c r="AR640">
        <v>4</v>
      </c>
      <c r="AS640">
        <v>4</v>
      </c>
      <c r="AT640">
        <v>4</v>
      </c>
      <c r="AU640">
        <v>4</v>
      </c>
    </row>
    <row r="641" spans="1:47" x14ac:dyDescent="0.3">
      <c r="A641" s="57"/>
      <c r="B641" s="4" t="s">
        <v>140</v>
      </c>
      <c r="C641">
        <v>68.5</v>
      </c>
      <c r="D641">
        <v>57</v>
      </c>
      <c r="E641">
        <v>48.5</v>
      </c>
      <c r="F641">
        <v>62</v>
      </c>
      <c r="H641">
        <v>46.5</v>
      </c>
      <c r="I641">
        <v>60</v>
      </c>
      <c r="J641">
        <v>54</v>
      </c>
      <c r="L641">
        <v>50</v>
      </c>
      <c r="N641">
        <v>50</v>
      </c>
      <c r="O641">
        <v>55</v>
      </c>
      <c r="Q641">
        <v>53</v>
      </c>
      <c r="R641">
        <v>75</v>
      </c>
      <c r="S641">
        <v>54.8</v>
      </c>
      <c r="T641">
        <v>61.5</v>
      </c>
      <c r="W641">
        <v>70</v>
      </c>
      <c r="X641">
        <v>75</v>
      </c>
      <c r="Y641">
        <v>44</v>
      </c>
      <c r="Z641">
        <v>57.5</v>
      </c>
      <c r="AA641">
        <v>57.5</v>
      </c>
      <c r="AB641">
        <v>31</v>
      </c>
      <c r="AC641">
        <v>66</v>
      </c>
      <c r="AD641">
        <v>62.5</v>
      </c>
      <c r="AE641">
        <v>51.5</v>
      </c>
      <c r="AF641">
        <v>48.5</v>
      </c>
      <c r="AG641">
        <v>101</v>
      </c>
      <c r="AH641">
        <v>50.5</v>
      </c>
      <c r="AI641">
        <v>58</v>
      </c>
      <c r="AL641">
        <v>58</v>
      </c>
      <c r="AN641">
        <v>64</v>
      </c>
      <c r="AO641">
        <v>48.5</v>
      </c>
      <c r="AP641">
        <v>65</v>
      </c>
      <c r="AQ641">
        <v>57.5</v>
      </c>
      <c r="AR641">
        <v>41.5</v>
      </c>
      <c r="AS641">
        <v>83</v>
      </c>
      <c r="AT641">
        <v>52</v>
      </c>
      <c r="AU641">
        <v>85</v>
      </c>
    </row>
    <row r="642" spans="1:47" x14ac:dyDescent="0.3">
      <c r="A642" s="57"/>
      <c r="B642" s="32" t="s">
        <v>141</v>
      </c>
      <c r="C642">
        <f>(C643-C644)</f>
        <v>3</v>
      </c>
      <c r="D642">
        <f t="shared" ref="D642:J642" si="800">(D643-D644)</f>
        <v>2</v>
      </c>
      <c r="E642">
        <f t="shared" si="800"/>
        <v>3.7999999999999972</v>
      </c>
      <c r="F642">
        <f t="shared" si="800"/>
        <v>4.9000000000000057</v>
      </c>
      <c r="H642">
        <f t="shared" si="800"/>
        <v>2.7000000000000028</v>
      </c>
      <c r="I642">
        <f t="shared" si="800"/>
        <v>3.7999999999999972</v>
      </c>
      <c r="J642">
        <f t="shared" si="800"/>
        <v>0.20000000000000284</v>
      </c>
      <c r="L642">
        <f t="shared" ref="L642" si="801">(L643-L644)</f>
        <v>3.2999999999999972</v>
      </c>
      <c r="N642">
        <f t="shared" ref="N642" si="802">(N643-N644)</f>
        <v>3.2000000000000028</v>
      </c>
      <c r="O642">
        <f t="shared" ref="O642" si="803">(O643-O644)</f>
        <v>3</v>
      </c>
      <c r="Q642">
        <f t="shared" ref="Q642" si="804">(Q643-Q644)</f>
        <v>1.0999999999999943</v>
      </c>
      <c r="R642">
        <f t="shared" ref="R642:S642" si="805">(R643-R644)</f>
        <v>4.9000000000000057</v>
      </c>
      <c r="S642">
        <f t="shared" si="805"/>
        <v>3.1000000000000014</v>
      </c>
      <c r="T642">
        <f t="shared" ref="T642" si="806">(T643-T644)</f>
        <v>3.2000000000000028</v>
      </c>
      <c r="W642">
        <f t="shared" ref="W642" si="807">(W643-W644)</f>
        <v>4</v>
      </c>
      <c r="X642">
        <f t="shared" ref="X642" si="808">(X643-X644)</f>
        <v>3.5</v>
      </c>
      <c r="Y642">
        <f t="shared" ref="Y642" si="809">(Y643-Y644)</f>
        <v>0.5</v>
      </c>
      <c r="Z642">
        <f t="shared" ref="Z642:AA642" si="810">(Z643-Z644)</f>
        <v>0.79999999999999716</v>
      </c>
      <c r="AA642">
        <f t="shared" si="810"/>
        <v>1.2000000000000028</v>
      </c>
      <c r="AB642">
        <f t="shared" ref="AB642" si="811">(AB643-AB644)</f>
        <v>3</v>
      </c>
      <c r="AC642">
        <f t="shared" ref="AC642" si="812">(AC643-AC644)</f>
        <v>2.2999999999999972</v>
      </c>
      <c r="AE642">
        <f t="shared" ref="AE642" si="813">(AE643-AE644)</f>
        <v>1.7999999999999972</v>
      </c>
      <c r="AF642">
        <f t="shared" ref="AF642" si="814">(AF643-AF644)</f>
        <v>3.6000000000000014</v>
      </c>
      <c r="AG642">
        <f t="shared" ref="AG642" si="815">(AG643-AG644)</f>
        <v>2</v>
      </c>
      <c r="AH642">
        <f t="shared" ref="AH642:AI642" si="816">(AH643-AH644)</f>
        <v>2.2000000000000028</v>
      </c>
      <c r="AI642">
        <f t="shared" si="816"/>
        <v>4</v>
      </c>
      <c r="AL642">
        <f t="shared" ref="AL642" si="817">(AL643-AL644)</f>
        <v>3.8000000000000043</v>
      </c>
      <c r="AN642">
        <f t="shared" ref="AN642" si="818">(AN643-AN644)</f>
        <v>2.6000000000000085</v>
      </c>
      <c r="AO642">
        <f t="shared" ref="AO642" si="819">(AO643-AO644)</f>
        <v>2</v>
      </c>
      <c r="AP642">
        <f t="shared" ref="AP642:AQ642" si="820">(AP643-AP644)</f>
        <v>2.2999999999999972</v>
      </c>
      <c r="AQ642">
        <f t="shared" si="820"/>
        <v>1</v>
      </c>
      <c r="AR642">
        <f t="shared" ref="AR642" si="821">(AR643-AR644)</f>
        <v>2.3000000000000043</v>
      </c>
      <c r="AS642">
        <f t="shared" ref="AS642" si="822">(AS643-AS644)</f>
        <v>4</v>
      </c>
      <c r="AT642">
        <f t="shared" ref="AT642" si="823">(AT643-AT644)</f>
        <v>1.8999999999999986</v>
      </c>
      <c r="AU642">
        <f t="shared" ref="AU642" si="824">(AU643-AU644)</f>
        <v>3.1000000000000085</v>
      </c>
    </row>
    <row r="643" spans="1:47" x14ac:dyDescent="0.3">
      <c r="A643" s="57"/>
      <c r="B643" s="4" t="s">
        <v>142</v>
      </c>
      <c r="C643">
        <v>71.7</v>
      </c>
      <c r="D643">
        <v>58.8</v>
      </c>
      <c r="E643">
        <v>52.8</v>
      </c>
      <c r="F643">
        <v>67.400000000000006</v>
      </c>
      <c r="H643">
        <v>49.1</v>
      </c>
      <c r="I643">
        <v>63.4</v>
      </c>
      <c r="J643">
        <v>54.1</v>
      </c>
      <c r="L643">
        <v>53.3</v>
      </c>
      <c r="N643">
        <v>53.1</v>
      </c>
      <c r="O643">
        <v>58.9</v>
      </c>
      <c r="Q643">
        <v>54.3</v>
      </c>
      <c r="R643">
        <v>80.400000000000006</v>
      </c>
      <c r="S643">
        <v>57.9</v>
      </c>
      <c r="T643">
        <v>64.7</v>
      </c>
      <c r="W643">
        <v>74.5</v>
      </c>
      <c r="X643">
        <v>78.5</v>
      </c>
      <c r="Y643">
        <v>45.5</v>
      </c>
      <c r="Z643">
        <v>58.3</v>
      </c>
      <c r="AA643">
        <v>58.7</v>
      </c>
      <c r="AB643">
        <v>33.9</v>
      </c>
      <c r="AC643">
        <v>68.3</v>
      </c>
      <c r="AD643">
        <v>65.8</v>
      </c>
      <c r="AE643">
        <v>53.3</v>
      </c>
      <c r="AF643">
        <v>52.6</v>
      </c>
      <c r="AG643">
        <v>102.8</v>
      </c>
      <c r="AH643">
        <v>52.7</v>
      </c>
      <c r="AI643">
        <v>62</v>
      </c>
      <c r="AL643">
        <v>61.1</v>
      </c>
      <c r="AN643">
        <v>66.400000000000006</v>
      </c>
      <c r="AO643">
        <v>52</v>
      </c>
      <c r="AP643">
        <v>67.3</v>
      </c>
      <c r="AQ643">
        <v>58.8</v>
      </c>
      <c r="AR643">
        <v>43.7</v>
      </c>
      <c r="AS643">
        <v>87</v>
      </c>
      <c r="AT643">
        <v>53.9</v>
      </c>
      <c r="AU643">
        <v>88.2</v>
      </c>
    </row>
    <row r="644" spans="1:47" x14ac:dyDescent="0.3">
      <c r="A644" s="57"/>
      <c r="B644" s="4" t="s">
        <v>143</v>
      </c>
      <c r="C644">
        <v>68.7</v>
      </c>
      <c r="D644">
        <v>56.8</v>
      </c>
      <c r="E644">
        <v>49</v>
      </c>
      <c r="F644">
        <v>62.5</v>
      </c>
      <c r="H644">
        <v>46.4</v>
      </c>
      <c r="I644">
        <v>59.6</v>
      </c>
      <c r="J644">
        <v>53.9</v>
      </c>
      <c r="L644">
        <v>50</v>
      </c>
      <c r="N644">
        <v>49.9</v>
      </c>
      <c r="O644">
        <v>55.9</v>
      </c>
      <c r="Q644">
        <v>53.2</v>
      </c>
      <c r="R644">
        <v>75.5</v>
      </c>
      <c r="S644">
        <v>54.8</v>
      </c>
      <c r="T644">
        <v>61.5</v>
      </c>
      <c r="W644">
        <v>70.5</v>
      </c>
      <c r="X644">
        <v>75</v>
      </c>
      <c r="Y644">
        <v>45</v>
      </c>
      <c r="Z644">
        <v>57.5</v>
      </c>
      <c r="AA644">
        <v>57.5</v>
      </c>
      <c r="AB644">
        <v>30.9</v>
      </c>
      <c r="AC644">
        <v>66</v>
      </c>
      <c r="AE644">
        <v>51.5</v>
      </c>
      <c r="AF644">
        <v>49</v>
      </c>
      <c r="AG644">
        <v>100.8</v>
      </c>
      <c r="AH644">
        <v>50.5</v>
      </c>
      <c r="AI644">
        <v>58</v>
      </c>
      <c r="AL644">
        <v>57.3</v>
      </c>
      <c r="AN644">
        <v>63.8</v>
      </c>
      <c r="AO644">
        <v>50</v>
      </c>
      <c r="AP644">
        <v>65</v>
      </c>
      <c r="AQ644">
        <v>57.8</v>
      </c>
      <c r="AR644">
        <v>41.4</v>
      </c>
      <c r="AS644">
        <v>83</v>
      </c>
      <c r="AT644">
        <v>52</v>
      </c>
      <c r="AU644">
        <v>85.1</v>
      </c>
    </row>
    <row r="645" spans="1:47" x14ac:dyDescent="0.3">
      <c r="A645" s="57"/>
      <c r="B645" s="4" t="s">
        <v>144</v>
      </c>
      <c r="C645">
        <v>3200</v>
      </c>
      <c r="D645">
        <v>1800</v>
      </c>
      <c r="E645">
        <v>4300</v>
      </c>
      <c r="F645">
        <v>5400</v>
      </c>
      <c r="H645">
        <v>2600</v>
      </c>
      <c r="I645">
        <v>3400</v>
      </c>
      <c r="J645">
        <v>100</v>
      </c>
      <c r="L645">
        <v>3300</v>
      </c>
      <c r="N645">
        <v>3100</v>
      </c>
      <c r="O645">
        <v>4000</v>
      </c>
      <c r="Q645">
        <v>1300</v>
      </c>
      <c r="R645">
        <v>5000</v>
      </c>
      <c r="S645">
        <v>3100</v>
      </c>
      <c r="T645">
        <v>3200</v>
      </c>
      <c r="W645">
        <v>4500</v>
      </c>
      <c r="X645">
        <v>3500</v>
      </c>
      <c r="Y645">
        <v>500</v>
      </c>
      <c r="Z645">
        <v>800</v>
      </c>
      <c r="AA645">
        <v>1200</v>
      </c>
      <c r="AB645">
        <v>2900</v>
      </c>
      <c r="AC645">
        <v>2300</v>
      </c>
      <c r="AD645">
        <v>3300</v>
      </c>
      <c r="AE645">
        <v>800</v>
      </c>
      <c r="AF645">
        <v>3600</v>
      </c>
      <c r="AG645">
        <v>1800</v>
      </c>
      <c r="AH645">
        <v>2200</v>
      </c>
      <c r="AI645">
        <v>4000</v>
      </c>
      <c r="AL645">
        <v>3100</v>
      </c>
      <c r="AN645">
        <v>2400</v>
      </c>
      <c r="AO645">
        <v>3500</v>
      </c>
      <c r="AP645">
        <v>2300</v>
      </c>
      <c r="AQ645">
        <v>1000</v>
      </c>
      <c r="AR645">
        <v>2200</v>
      </c>
      <c r="AS645">
        <v>4000</v>
      </c>
      <c r="AT645">
        <v>1900</v>
      </c>
      <c r="AU645">
        <v>3200</v>
      </c>
    </row>
    <row r="646" spans="1:47" x14ac:dyDescent="0.3">
      <c r="A646" s="57"/>
      <c r="B646" s="4" t="s">
        <v>145</v>
      </c>
      <c r="C646">
        <v>3200</v>
      </c>
      <c r="D646">
        <v>1800</v>
      </c>
      <c r="E646">
        <v>4000</v>
      </c>
      <c r="F646">
        <v>4900</v>
      </c>
      <c r="H646">
        <v>2700</v>
      </c>
      <c r="I646">
        <v>3800</v>
      </c>
      <c r="J646">
        <v>100</v>
      </c>
      <c r="L646">
        <v>3300</v>
      </c>
      <c r="N646">
        <v>3200</v>
      </c>
      <c r="O646">
        <v>4000</v>
      </c>
      <c r="Q646">
        <v>1300</v>
      </c>
      <c r="R646">
        <v>5000</v>
      </c>
      <c r="S646">
        <v>3100</v>
      </c>
      <c r="W646">
        <v>4000</v>
      </c>
      <c r="X646">
        <v>3500</v>
      </c>
      <c r="Z646">
        <v>800</v>
      </c>
      <c r="AA646">
        <v>1200</v>
      </c>
      <c r="AB646">
        <v>2900</v>
      </c>
      <c r="AC646">
        <v>2300</v>
      </c>
      <c r="AD646">
        <v>3300</v>
      </c>
      <c r="AE646">
        <v>800</v>
      </c>
      <c r="AF646">
        <v>3600</v>
      </c>
      <c r="AG646">
        <v>1800</v>
      </c>
      <c r="AH646">
        <v>2200</v>
      </c>
      <c r="AI646">
        <v>4000</v>
      </c>
      <c r="AL646">
        <v>3500</v>
      </c>
      <c r="AN646">
        <v>2600</v>
      </c>
      <c r="AO646">
        <v>3500</v>
      </c>
      <c r="AP646">
        <v>2300</v>
      </c>
      <c r="AQ646">
        <v>1000</v>
      </c>
      <c r="AR646">
        <v>2200</v>
      </c>
      <c r="AS646">
        <v>4000</v>
      </c>
      <c r="AT646">
        <v>1900</v>
      </c>
      <c r="AU646">
        <v>3200</v>
      </c>
    </row>
    <row r="647" spans="1:47" x14ac:dyDescent="0.3">
      <c r="A647" s="57"/>
      <c r="B647" s="4" t="s">
        <v>146</v>
      </c>
      <c r="C647" t="s">
        <v>220</v>
      </c>
      <c r="D647" t="s">
        <v>440</v>
      </c>
      <c r="E647" t="s">
        <v>519</v>
      </c>
      <c r="F647" t="s">
        <v>2062</v>
      </c>
      <c r="H647" t="s">
        <v>753</v>
      </c>
      <c r="I647" t="s">
        <v>866</v>
      </c>
      <c r="J647" t="s">
        <v>965</v>
      </c>
      <c r="L647" t="s">
        <v>1076</v>
      </c>
      <c r="N647" t="s">
        <v>1215</v>
      </c>
      <c r="O647" t="s">
        <v>1274</v>
      </c>
      <c r="Q647" t="s">
        <v>1403</v>
      </c>
      <c r="R647" t="s">
        <v>1001</v>
      </c>
      <c r="S647" t="s">
        <v>1255</v>
      </c>
      <c r="T647" t="s">
        <v>1601</v>
      </c>
      <c r="W647" t="s">
        <v>1674</v>
      </c>
      <c r="X647" t="s">
        <v>1714</v>
      </c>
      <c r="Y647" t="s">
        <v>1755</v>
      </c>
      <c r="Z647" t="s">
        <v>1813</v>
      </c>
      <c r="AA647" t="s">
        <v>1884</v>
      </c>
      <c r="AB647" t="s">
        <v>1241</v>
      </c>
      <c r="AC647" t="s">
        <v>1452</v>
      </c>
      <c r="AD647" t="s">
        <v>2135</v>
      </c>
      <c r="AE647" t="s">
        <v>1074</v>
      </c>
      <c r="AF647" t="s">
        <v>2316</v>
      </c>
      <c r="AG647" t="s">
        <v>1084</v>
      </c>
      <c r="AH647" t="s">
        <v>1287</v>
      </c>
      <c r="AI647" t="s">
        <v>558</v>
      </c>
      <c r="AL647" t="s">
        <v>2694</v>
      </c>
      <c r="AN647" t="s">
        <v>1277</v>
      </c>
      <c r="AO647" t="s">
        <v>1439</v>
      </c>
      <c r="AP647" t="s">
        <v>993</v>
      </c>
      <c r="AQ647" t="s">
        <v>2888</v>
      </c>
      <c r="AR647" t="s">
        <v>3013</v>
      </c>
      <c r="AS647" t="s">
        <v>3087</v>
      </c>
      <c r="AT647" t="s">
        <v>3167</v>
      </c>
      <c r="AU647" t="s">
        <v>3139</v>
      </c>
    </row>
    <row r="648" spans="1:47" x14ac:dyDescent="0.3">
      <c r="A648" s="57"/>
      <c r="B648" s="4" t="s">
        <v>147</v>
      </c>
      <c r="C648">
        <v>250</v>
      </c>
      <c r="D648">
        <v>250</v>
      </c>
      <c r="E648">
        <v>250</v>
      </c>
      <c r="F648">
        <v>250</v>
      </c>
      <c r="H648">
        <v>250</v>
      </c>
      <c r="I648">
        <v>260</v>
      </c>
      <c r="J648">
        <v>200</v>
      </c>
      <c r="L648">
        <v>250</v>
      </c>
      <c r="N648">
        <v>220</v>
      </c>
      <c r="O648">
        <v>250</v>
      </c>
      <c r="Q648">
        <v>200</v>
      </c>
      <c r="R648">
        <v>250</v>
      </c>
      <c r="S648">
        <v>210</v>
      </c>
      <c r="T648">
        <v>250</v>
      </c>
      <c r="W648">
        <v>180</v>
      </c>
      <c r="X648">
        <v>250</v>
      </c>
      <c r="Y648">
        <v>180</v>
      </c>
      <c r="Z648">
        <v>250</v>
      </c>
      <c r="AA648">
        <v>280</v>
      </c>
      <c r="AB648">
        <v>200</v>
      </c>
      <c r="AC648">
        <v>230</v>
      </c>
      <c r="AD648">
        <v>250</v>
      </c>
      <c r="AE648">
        <v>220</v>
      </c>
      <c r="AF648">
        <v>250</v>
      </c>
      <c r="AG648">
        <v>210</v>
      </c>
      <c r="AH648">
        <v>250</v>
      </c>
      <c r="AI648">
        <v>250</v>
      </c>
      <c r="AL648">
        <v>200</v>
      </c>
      <c r="AN648">
        <v>230</v>
      </c>
      <c r="AO648">
        <v>250</v>
      </c>
      <c r="AP648">
        <v>250</v>
      </c>
      <c r="AQ648">
        <v>200</v>
      </c>
      <c r="AR648">
        <v>250</v>
      </c>
      <c r="AS648">
        <v>250</v>
      </c>
      <c r="AT648">
        <v>250</v>
      </c>
      <c r="AU648">
        <v>280</v>
      </c>
    </row>
    <row r="649" spans="1:47" x14ac:dyDescent="0.3">
      <c r="A649" s="57"/>
      <c r="B649" s="4" t="s">
        <v>148</v>
      </c>
      <c r="C649">
        <v>37</v>
      </c>
      <c r="D649">
        <v>60</v>
      </c>
      <c r="E649">
        <v>64</v>
      </c>
      <c r="F649">
        <v>62</v>
      </c>
      <c r="H649">
        <v>49</v>
      </c>
      <c r="I649">
        <v>46</v>
      </c>
      <c r="J649">
        <v>20</v>
      </c>
      <c r="L649">
        <v>60</v>
      </c>
      <c r="N649">
        <v>40</v>
      </c>
      <c r="O649">
        <v>38</v>
      </c>
      <c r="Q649">
        <v>50</v>
      </c>
      <c r="R649">
        <v>78</v>
      </c>
      <c r="S649">
        <v>42</v>
      </c>
      <c r="T649">
        <v>42</v>
      </c>
      <c r="W649">
        <v>76</v>
      </c>
      <c r="X649">
        <v>65</v>
      </c>
      <c r="Y649">
        <v>40</v>
      </c>
      <c r="Z649">
        <v>42</v>
      </c>
      <c r="AA649">
        <v>34</v>
      </c>
      <c r="AB649">
        <v>36</v>
      </c>
      <c r="AC649">
        <v>53</v>
      </c>
      <c r="AD649">
        <v>58</v>
      </c>
      <c r="AE649">
        <v>48</v>
      </c>
      <c r="AF649">
        <v>64</v>
      </c>
      <c r="AG649">
        <v>63</v>
      </c>
      <c r="AH649">
        <v>43</v>
      </c>
      <c r="AI649">
        <v>52</v>
      </c>
      <c r="AL649">
        <v>56</v>
      </c>
      <c r="AN649">
        <v>82</v>
      </c>
      <c r="AO649">
        <v>45</v>
      </c>
      <c r="AP649">
        <v>80</v>
      </c>
      <c r="AQ649">
        <v>33</v>
      </c>
      <c r="AR649">
        <v>42</v>
      </c>
      <c r="AS649">
        <v>46</v>
      </c>
      <c r="AT649">
        <v>52</v>
      </c>
      <c r="AU649">
        <v>42</v>
      </c>
    </row>
    <row r="650" spans="1:47" x14ac:dyDescent="0.3">
      <c r="A650" s="57"/>
      <c r="B650" s="4" t="s">
        <v>149</v>
      </c>
      <c r="C650">
        <v>-146</v>
      </c>
      <c r="D650">
        <v>-116</v>
      </c>
      <c r="E650">
        <v>-153</v>
      </c>
      <c r="F650">
        <v>-124</v>
      </c>
      <c r="H650">
        <v>-122</v>
      </c>
      <c r="I650">
        <v>-85</v>
      </c>
      <c r="J650">
        <v>-128</v>
      </c>
      <c r="L650">
        <v>-140</v>
      </c>
      <c r="N650">
        <v>-124</v>
      </c>
      <c r="O650">
        <v>-104</v>
      </c>
      <c r="Q650">
        <v>-60</v>
      </c>
      <c r="R650">
        <v>-68</v>
      </c>
      <c r="S650">
        <v>-62</v>
      </c>
      <c r="T650">
        <v>-146</v>
      </c>
      <c r="W650">
        <v>-142</v>
      </c>
      <c r="X650">
        <v>-72</v>
      </c>
      <c r="Y650">
        <v>-80</v>
      </c>
      <c r="Z650">
        <v>-132</v>
      </c>
      <c r="AA650">
        <v>-154</v>
      </c>
      <c r="AB650">
        <v>-130</v>
      </c>
      <c r="AC650">
        <v>-144</v>
      </c>
      <c r="AD650">
        <v>-110</v>
      </c>
      <c r="AE650">
        <v>-101</v>
      </c>
      <c r="AF650">
        <v>-156</v>
      </c>
      <c r="AG650">
        <v>-107</v>
      </c>
      <c r="AH650">
        <v>-127</v>
      </c>
      <c r="AI650">
        <v>-152</v>
      </c>
      <c r="AL650">
        <v>-54</v>
      </c>
      <c r="AN650">
        <v>-127</v>
      </c>
      <c r="AO650">
        <v>-104</v>
      </c>
      <c r="AP650">
        <v>-100</v>
      </c>
      <c r="AQ650">
        <v>-73</v>
      </c>
      <c r="AR650">
        <v>-92</v>
      </c>
      <c r="AS650">
        <v>-88</v>
      </c>
      <c r="AT650">
        <v>-198</v>
      </c>
      <c r="AU650">
        <v>-87</v>
      </c>
    </row>
    <row r="651" spans="1:47" ht="15" thickBot="1" x14ac:dyDescent="0.35">
      <c r="A651" s="57"/>
      <c r="B651" s="2" t="s">
        <v>150</v>
      </c>
      <c r="C651">
        <v>149</v>
      </c>
      <c r="D651">
        <v>148</v>
      </c>
      <c r="E651">
        <v>96</v>
      </c>
      <c r="F651">
        <v>156</v>
      </c>
      <c r="H651">
        <v>144</v>
      </c>
      <c r="I651">
        <v>104</v>
      </c>
      <c r="J651">
        <v>112</v>
      </c>
      <c r="L651">
        <v>160</v>
      </c>
      <c r="N651">
        <v>175</v>
      </c>
      <c r="O651">
        <v>136</v>
      </c>
      <c r="Q651">
        <v>142</v>
      </c>
      <c r="R651">
        <v>148</v>
      </c>
      <c r="S651">
        <v>172</v>
      </c>
      <c r="T651">
        <v>162</v>
      </c>
      <c r="W651">
        <v>170</v>
      </c>
      <c r="X651">
        <v>128</v>
      </c>
      <c r="Y651">
        <v>47</v>
      </c>
      <c r="Z651">
        <v>132</v>
      </c>
      <c r="AA651">
        <v>160</v>
      </c>
      <c r="AB651">
        <v>115</v>
      </c>
      <c r="AC651">
        <v>165</v>
      </c>
      <c r="AD651">
        <v>164</v>
      </c>
      <c r="AE651">
        <v>138</v>
      </c>
      <c r="AF651">
        <v>90</v>
      </c>
      <c r="AG651">
        <v>152</v>
      </c>
      <c r="AH651">
        <v>81</v>
      </c>
      <c r="AI651">
        <v>128</v>
      </c>
      <c r="AL651">
        <v>200</v>
      </c>
      <c r="AN651">
        <v>170</v>
      </c>
      <c r="AO651">
        <v>153</v>
      </c>
      <c r="AP651">
        <v>165</v>
      </c>
      <c r="AQ651">
        <v>106</v>
      </c>
      <c r="AR651">
        <v>141</v>
      </c>
      <c r="AS651">
        <v>160</v>
      </c>
      <c r="AT651">
        <v>126</v>
      </c>
      <c r="AU651">
        <v>140</v>
      </c>
    </row>
    <row r="652" spans="1:47" x14ac:dyDescent="0.3">
      <c r="A652" s="57" t="s">
        <v>336</v>
      </c>
      <c r="B652" s="3" t="s">
        <v>5</v>
      </c>
      <c r="C652" t="s">
        <v>221</v>
      </c>
      <c r="E652" t="s">
        <v>520</v>
      </c>
      <c r="F652" t="s">
        <v>754</v>
      </c>
      <c r="H652" t="s">
        <v>754</v>
      </c>
      <c r="I652" s="31">
        <v>45511</v>
      </c>
      <c r="J652" s="31">
        <v>45298</v>
      </c>
      <c r="L652" t="s">
        <v>1077</v>
      </c>
      <c r="N652" t="s">
        <v>901</v>
      </c>
      <c r="O652" t="s">
        <v>221</v>
      </c>
      <c r="Q652" t="s">
        <v>618</v>
      </c>
      <c r="R652" t="s">
        <v>197</v>
      </c>
      <c r="S652" t="s">
        <v>588</v>
      </c>
      <c r="T652" s="31">
        <v>45358</v>
      </c>
      <c r="W652" s="31">
        <v>45363</v>
      </c>
      <c r="X652" s="31">
        <v>45516</v>
      </c>
      <c r="Y652" s="31">
        <v>45331</v>
      </c>
      <c r="Z652" t="s">
        <v>219</v>
      </c>
      <c r="AA652" s="31">
        <v>45603</v>
      </c>
      <c r="AB652" t="s">
        <v>1259</v>
      </c>
      <c r="AC652" t="s">
        <v>1077</v>
      </c>
      <c r="AD652" t="s">
        <v>1259</v>
      </c>
      <c r="AE652" t="s">
        <v>221</v>
      </c>
      <c r="AF652" t="s">
        <v>883</v>
      </c>
      <c r="AG652" t="s">
        <v>494</v>
      </c>
      <c r="AH652" s="31">
        <v>45419</v>
      </c>
      <c r="AI652" t="s">
        <v>863</v>
      </c>
      <c r="AL652" t="s">
        <v>752</v>
      </c>
      <c r="AN652" t="s">
        <v>216</v>
      </c>
      <c r="AO652" s="31">
        <v>45419</v>
      </c>
      <c r="AP652" s="31">
        <v>45542</v>
      </c>
      <c r="AQ652" t="s">
        <v>752</v>
      </c>
      <c r="AR652" t="s">
        <v>221</v>
      </c>
      <c r="AS652" t="s">
        <v>524</v>
      </c>
      <c r="AT652" t="s">
        <v>658</v>
      </c>
      <c r="AU652" s="31">
        <v>45455</v>
      </c>
    </row>
    <row r="653" spans="1:47" x14ac:dyDescent="0.3">
      <c r="A653" s="57"/>
      <c r="B653" s="4" t="s">
        <v>139</v>
      </c>
      <c r="C653">
        <v>4</v>
      </c>
      <c r="E653">
        <v>4</v>
      </c>
      <c r="F653">
        <v>4</v>
      </c>
      <c r="H653">
        <v>4</v>
      </c>
      <c r="I653">
        <v>4</v>
      </c>
      <c r="J653">
        <v>4</v>
      </c>
      <c r="L653">
        <v>4</v>
      </c>
      <c r="N653">
        <v>4</v>
      </c>
      <c r="O653">
        <v>4</v>
      </c>
      <c r="Q653">
        <v>4</v>
      </c>
      <c r="R653">
        <v>4</v>
      </c>
      <c r="S653">
        <v>4</v>
      </c>
      <c r="T653">
        <v>4</v>
      </c>
      <c r="W653">
        <v>4</v>
      </c>
      <c r="X653">
        <v>4</v>
      </c>
      <c r="Y653">
        <v>4</v>
      </c>
      <c r="Z653">
        <v>4</v>
      </c>
      <c r="AA653">
        <v>4</v>
      </c>
      <c r="AB653">
        <v>4</v>
      </c>
      <c r="AC653">
        <v>4</v>
      </c>
      <c r="AD653">
        <v>4</v>
      </c>
      <c r="AE653">
        <v>4</v>
      </c>
      <c r="AF653">
        <v>4</v>
      </c>
      <c r="AG653">
        <v>4</v>
      </c>
      <c r="AH653">
        <v>4</v>
      </c>
      <c r="AI653">
        <v>4</v>
      </c>
      <c r="AL653">
        <v>4</v>
      </c>
      <c r="AN653">
        <v>3</v>
      </c>
      <c r="AO653">
        <v>4</v>
      </c>
      <c r="AP653">
        <v>4</v>
      </c>
      <c r="AQ653">
        <v>4</v>
      </c>
      <c r="AR653">
        <v>4</v>
      </c>
      <c r="AS653">
        <v>4</v>
      </c>
      <c r="AT653">
        <v>4</v>
      </c>
      <c r="AU653">
        <v>4</v>
      </c>
    </row>
    <row r="654" spans="1:47" x14ac:dyDescent="0.3">
      <c r="A654" s="57"/>
      <c r="B654" s="4" t="s">
        <v>140</v>
      </c>
      <c r="C654">
        <v>68.5</v>
      </c>
      <c r="E654">
        <v>48.5</v>
      </c>
      <c r="F654">
        <v>62</v>
      </c>
      <c r="H654">
        <v>46.5</v>
      </c>
      <c r="I654">
        <v>60</v>
      </c>
      <c r="J654">
        <v>54</v>
      </c>
      <c r="L654">
        <v>50</v>
      </c>
      <c r="N654">
        <v>50</v>
      </c>
      <c r="O654">
        <v>55</v>
      </c>
      <c r="Q654">
        <v>52.5</v>
      </c>
      <c r="R654">
        <v>75</v>
      </c>
      <c r="S654">
        <v>55</v>
      </c>
      <c r="T654">
        <v>61.5</v>
      </c>
      <c r="W654">
        <v>70</v>
      </c>
      <c r="X654">
        <v>75</v>
      </c>
      <c r="Y654">
        <v>44</v>
      </c>
      <c r="Z654">
        <v>57.5</v>
      </c>
      <c r="AA654">
        <v>57.5</v>
      </c>
      <c r="AB654">
        <v>31</v>
      </c>
      <c r="AC654">
        <v>66</v>
      </c>
      <c r="AD654">
        <v>62.5</v>
      </c>
      <c r="AE654">
        <v>51.5</v>
      </c>
      <c r="AF654">
        <v>48.5</v>
      </c>
      <c r="AG654">
        <v>101</v>
      </c>
      <c r="AH654">
        <v>50.5</v>
      </c>
      <c r="AI654">
        <v>58</v>
      </c>
      <c r="AL654">
        <v>58</v>
      </c>
      <c r="AN654">
        <v>64</v>
      </c>
      <c r="AO654">
        <v>48.5</v>
      </c>
      <c r="AP654">
        <v>65</v>
      </c>
      <c r="AQ654">
        <v>57.5</v>
      </c>
      <c r="AR654">
        <v>41.5</v>
      </c>
      <c r="AS654">
        <v>83</v>
      </c>
      <c r="AT654">
        <v>52</v>
      </c>
      <c r="AU654">
        <v>85</v>
      </c>
    </row>
    <row r="655" spans="1:47" x14ac:dyDescent="0.3">
      <c r="A655" s="57"/>
      <c r="B655" s="32" t="s">
        <v>141</v>
      </c>
      <c r="C655" s="34">
        <f>(C656-C657)</f>
        <v>2.5</v>
      </c>
      <c r="D655" s="34"/>
      <c r="E655" s="34">
        <f t="shared" ref="E655:J655" si="825">(E656-E657)</f>
        <v>2.7000000000000028</v>
      </c>
      <c r="F655" s="34">
        <f t="shared" si="825"/>
        <v>4.9000000000000057</v>
      </c>
      <c r="G655" s="34"/>
      <c r="H655" s="34">
        <f t="shared" si="825"/>
        <v>3.1999999999999957</v>
      </c>
      <c r="I655" s="34">
        <f t="shared" si="825"/>
        <v>4.5999999999999943</v>
      </c>
      <c r="J655" s="34">
        <f t="shared" si="825"/>
        <v>0.59999999999999432</v>
      </c>
      <c r="K655" s="34"/>
      <c r="L655" s="34">
        <f t="shared" ref="L655" si="826">(L656-L657)</f>
        <v>3.2000000000000028</v>
      </c>
      <c r="M655" s="34"/>
      <c r="N655" s="34">
        <f t="shared" ref="N655" si="827">(N656-N657)</f>
        <v>3</v>
      </c>
      <c r="O655" s="34">
        <f t="shared" ref="O655" si="828">(O656-O657)</f>
        <v>3.7000000000000028</v>
      </c>
      <c r="P655" s="34"/>
      <c r="Q655" s="34">
        <f t="shared" ref="Q655" si="829">(Q656-Q657)</f>
        <v>2.1999999999999957</v>
      </c>
      <c r="R655" s="34">
        <f t="shared" ref="R655:S655" si="830">(R656-R657)</f>
        <v>4.8999999999999915</v>
      </c>
      <c r="S655" s="34">
        <f t="shared" si="830"/>
        <v>2.6999999999999957</v>
      </c>
      <c r="T655" s="34"/>
      <c r="U655" s="34"/>
      <c r="V655" s="34"/>
      <c r="W655" s="34">
        <f t="shared" ref="W655" si="831">(W656-W657)</f>
        <v>2.5</v>
      </c>
      <c r="X655" s="34">
        <f t="shared" ref="X655" si="832">(X656-X657)</f>
        <v>4</v>
      </c>
      <c r="Y655" s="34">
        <f t="shared" ref="Y655" si="833">(Y656-Y657)</f>
        <v>1.6999999999999957</v>
      </c>
      <c r="Z655" s="34">
        <f t="shared" ref="Z655:AA655" si="834">(Z656-Z657)</f>
        <v>1.3999999999999986</v>
      </c>
      <c r="AA655" s="34">
        <f t="shared" si="834"/>
        <v>1.2000000000000028</v>
      </c>
      <c r="AB655" s="34">
        <f t="shared" ref="AB655" si="835">(AB656-AB657)</f>
        <v>2.0999999999999979</v>
      </c>
      <c r="AC655" s="34">
        <f t="shared" ref="AC655" si="836">(AC656-AC657)</f>
        <v>2.7999999999999972</v>
      </c>
      <c r="AD655" s="34">
        <f t="shared" ref="AD655" si="837">(AD656-AD657)</f>
        <v>5.2000000000000028</v>
      </c>
      <c r="AE655" s="34">
        <f t="shared" ref="AE655" si="838">(AE656-AE657)</f>
        <v>2.1000000000000014</v>
      </c>
      <c r="AF655" s="34">
        <f t="shared" ref="AF655" si="839">(AF656-AF657)</f>
        <v>2.7999999999999972</v>
      </c>
      <c r="AG655" s="34">
        <f t="shared" ref="AG655" si="840">(AG656-AG657)</f>
        <v>3.7999999999999972</v>
      </c>
      <c r="AH655" s="34">
        <f t="shared" ref="AH655:AI655" si="841">(AH656-AH657)</f>
        <v>2.2000000000000028</v>
      </c>
      <c r="AI655" s="34">
        <f t="shared" si="841"/>
        <v>4.5</v>
      </c>
      <c r="AJ655" s="34"/>
      <c r="AK655" s="34"/>
      <c r="AL655" s="34">
        <f t="shared" ref="AL655" si="842">(AL656-AL657)</f>
        <v>2.3999999999999986</v>
      </c>
      <c r="AM655" s="34"/>
      <c r="AN655" s="34">
        <f t="shared" ref="AN655" si="843">(AN656-AN657)</f>
        <v>1.7999999999999972</v>
      </c>
      <c r="AO655" s="34">
        <f t="shared" ref="AO655" si="844">(AO656-AO657)</f>
        <v>3.2000000000000028</v>
      </c>
      <c r="AP655" s="34">
        <f t="shared" ref="AP655:AQ655" si="845">(AP656-AP657)</f>
        <v>2.5999999999999943</v>
      </c>
      <c r="AQ655" s="34">
        <f t="shared" si="845"/>
        <v>1.2999999999999972</v>
      </c>
      <c r="AR655" s="34">
        <f t="shared" ref="AR655" si="846">(AR656-AR657)</f>
        <v>3.7999999999999972</v>
      </c>
      <c r="AS655" s="34">
        <f t="shared" ref="AS655" si="847">(AS656-AS657)</f>
        <v>3</v>
      </c>
      <c r="AT655" s="34">
        <f t="shared" ref="AT655" si="848">(AT656-AT657)</f>
        <v>2.2000000000000028</v>
      </c>
      <c r="AU655" s="34">
        <f t="shared" ref="AU655" si="849">(AU656-AU657)</f>
        <v>2.7999999999999972</v>
      </c>
    </row>
    <row r="656" spans="1:47" x14ac:dyDescent="0.3">
      <c r="A656" s="57"/>
      <c r="B656" s="4" t="s">
        <v>142</v>
      </c>
      <c r="C656">
        <v>71.400000000000006</v>
      </c>
      <c r="E656">
        <v>51.5</v>
      </c>
      <c r="F656">
        <v>67.7</v>
      </c>
      <c r="H656">
        <v>49.4</v>
      </c>
      <c r="I656">
        <v>64.3</v>
      </c>
      <c r="J656">
        <v>54.3</v>
      </c>
      <c r="L656">
        <v>53.2</v>
      </c>
      <c r="N656">
        <v>52.9</v>
      </c>
      <c r="O656">
        <v>59.5</v>
      </c>
      <c r="Q656">
        <v>54.4</v>
      </c>
      <c r="R656">
        <v>83.3</v>
      </c>
      <c r="S656">
        <v>58.3</v>
      </c>
      <c r="T656">
        <v>65.8</v>
      </c>
      <c r="W656">
        <v>72.5</v>
      </c>
      <c r="X656">
        <v>79</v>
      </c>
      <c r="Y656">
        <v>46.3</v>
      </c>
      <c r="Z656">
        <v>58.5</v>
      </c>
      <c r="AA656">
        <v>58.6</v>
      </c>
      <c r="AB656">
        <v>33.9</v>
      </c>
      <c r="AC656">
        <v>69.099999999999994</v>
      </c>
      <c r="AD656">
        <v>67.7</v>
      </c>
      <c r="AE656">
        <v>53.4</v>
      </c>
      <c r="AF656">
        <v>51.5</v>
      </c>
      <c r="AG656">
        <v>104.2</v>
      </c>
      <c r="AH656">
        <v>52.7</v>
      </c>
      <c r="AI656">
        <v>62.7</v>
      </c>
      <c r="AL656">
        <v>61</v>
      </c>
      <c r="AN656">
        <v>66.3</v>
      </c>
      <c r="AO656">
        <v>51.7</v>
      </c>
      <c r="AP656">
        <v>68</v>
      </c>
      <c r="AQ656">
        <v>59.3</v>
      </c>
      <c r="AR656">
        <v>45.3</v>
      </c>
      <c r="AS656">
        <v>86.4</v>
      </c>
      <c r="AT656">
        <v>54.2</v>
      </c>
      <c r="AU656">
        <v>88</v>
      </c>
    </row>
    <row r="657" spans="1:47" x14ac:dyDescent="0.3">
      <c r="A657" s="57"/>
      <c r="B657" s="4" t="s">
        <v>143</v>
      </c>
      <c r="C657">
        <v>68.900000000000006</v>
      </c>
      <c r="E657">
        <v>48.8</v>
      </c>
      <c r="F657">
        <v>62.8</v>
      </c>
      <c r="H657">
        <v>46.2</v>
      </c>
      <c r="I657">
        <v>59.7</v>
      </c>
      <c r="J657">
        <v>53.7</v>
      </c>
      <c r="L657">
        <v>50</v>
      </c>
      <c r="N657">
        <v>49.9</v>
      </c>
      <c r="O657">
        <v>55.8</v>
      </c>
      <c r="Q657">
        <v>52.2</v>
      </c>
      <c r="R657">
        <v>78.400000000000006</v>
      </c>
      <c r="S657">
        <v>55.6</v>
      </c>
      <c r="W657">
        <v>70</v>
      </c>
      <c r="X657">
        <v>75</v>
      </c>
      <c r="Y657">
        <v>44.6</v>
      </c>
      <c r="Z657">
        <v>57.1</v>
      </c>
      <c r="AA657">
        <v>57.4</v>
      </c>
      <c r="AB657">
        <v>31.8</v>
      </c>
      <c r="AC657">
        <v>66.3</v>
      </c>
      <c r="AD657">
        <v>62.5</v>
      </c>
      <c r="AE657">
        <v>51.3</v>
      </c>
      <c r="AF657">
        <v>48.7</v>
      </c>
      <c r="AG657">
        <v>100.4</v>
      </c>
      <c r="AH657">
        <v>50.5</v>
      </c>
      <c r="AI657">
        <v>58.2</v>
      </c>
      <c r="AL657">
        <v>58.6</v>
      </c>
      <c r="AN657">
        <v>64.5</v>
      </c>
      <c r="AO657">
        <v>48.5</v>
      </c>
      <c r="AP657">
        <v>65.400000000000006</v>
      </c>
      <c r="AQ657">
        <v>58</v>
      </c>
      <c r="AR657">
        <v>41.5</v>
      </c>
      <c r="AS657">
        <v>83.4</v>
      </c>
      <c r="AT657">
        <v>52</v>
      </c>
      <c r="AU657">
        <v>85.2</v>
      </c>
    </row>
    <row r="658" spans="1:47" x14ac:dyDescent="0.3">
      <c r="A658" s="57"/>
      <c r="B658" s="4" t="s">
        <v>144</v>
      </c>
      <c r="C658" s="34">
        <v>2900</v>
      </c>
      <c r="E658">
        <v>3000</v>
      </c>
      <c r="F658">
        <v>5000</v>
      </c>
      <c r="H658">
        <v>2900</v>
      </c>
      <c r="I658">
        <v>4300</v>
      </c>
      <c r="J658">
        <v>300</v>
      </c>
      <c r="L658">
        <v>3200</v>
      </c>
      <c r="N658">
        <v>2900</v>
      </c>
      <c r="O658">
        <v>4500</v>
      </c>
      <c r="Q658">
        <v>1900</v>
      </c>
      <c r="R658">
        <v>5000</v>
      </c>
      <c r="S658">
        <v>3500</v>
      </c>
      <c r="T658">
        <v>4300</v>
      </c>
      <c r="W658">
        <v>2500</v>
      </c>
      <c r="X658">
        <v>4000</v>
      </c>
      <c r="Y658">
        <v>2300</v>
      </c>
      <c r="Z658">
        <v>1000</v>
      </c>
      <c r="AA658">
        <v>1100</v>
      </c>
      <c r="AB658">
        <v>2900</v>
      </c>
      <c r="AC658">
        <v>3100</v>
      </c>
      <c r="AD658">
        <v>5200</v>
      </c>
      <c r="AE658">
        <v>1900</v>
      </c>
      <c r="AF658">
        <v>3000</v>
      </c>
      <c r="AG658">
        <v>3200</v>
      </c>
      <c r="AH658">
        <v>2200</v>
      </c>
      <c r="AI658">
        <v>4700</v>
      </c>
      <c r="AL658">
        <v>3000</v>
      </c>
      <c r="AN658">
        <v>2300</v>
      </c>
      <c r="AO658">
        <v>3200</v>
      </c>
      <c r="AP658">
        <v>3000</v>
      </c>
      <c r="AQ658">
        <v>2200</v>
      </c>
      <c r="AR658">
        <v>3800</v>
      </c>
      <c r="AS658">
        <v>3400</v>
      </c>
      <c r="AT658">
        <v>2200</v>
      </c>
      <c r="AU658">
        <v>3000</v>
      </c>
    </row>
    <row r="659" spans="1:47" x14ac:dyDescent="0.3">
      <c r="A659" s="57"/>
      <c r="B659" s="4" t="s">
        <v>145</v>
      </c>
      <c r="E659">
        <v>2700</v>
      </c>
      <c r="F659">
        <v>4900</v>
      </c>
      <c r="H659">
        <v>2900</v>
      </c>
      <c r="I659">
        <v>4600</v>
      </c>
      <c r="J659">
        <v>600</v>
      </c>
      <c r="L659">
        <v>3200</v>
      </c>
      <c r="N659">
        <v>2900</v>
      </c>
      <c r="O659">
        <v>3750</v>
      </c>
      <c r="Q659">
        <v>1900</v>
      </c>
      <c r="S659">
        <v>3400</v>
      </c>
      <c r="W659">
        <v>2500</v>
      </c>
      <c r="Y659">
        <v>1800</v>
      </c>
      <c r="Z659">
        <v>1000</v>
      </c>
      <c r="AA659">
        <v>1100</v>
      </c>
      <c r="AB659">
        <v>2900</v>
      </c>
      <c r="AD659">
        <v>5200</v>
      </c>
      <c r="AE659">
        <v>1900</v>
      </c>
      <c r="AH659">
        <v>2200</v>
      </c>
      <c r="AL659">
        <v>2600</v>
      </c>
      <c r="AN659">
        <v>1870</v>
      </c>
      <c r="AO659">
        <v>3200</v>
      </c>
      <c r="AP659">
        <v>3000</v>
      </c>
      <c r="AQ659">
        <v>1300</v>
      </c>
      <c r="AS659">
        <v>3000</v>
      </c>
      <c r="AT659">
        <v>2200</v>
      </c>
      <c r="AU659">
        <v>3000</v>
      </c>
    </row>
    <row r="660" spans="1:47" x14ac:dyDescent="0.3">
      <c r="A660" s="57"/>
      <c r="B660" s="4" t="s">
        <v>146</v>
      </c>
      <c r="C660" t="s">
        <v>222</v>
      </c>
      <c r="E660" t="s">
        <v>521</v>
      </c>
      <c r="F660" t="s">
        <v>2129</v>
      </c>
      <c r="H660" t="s">
        <v>755</v>
      </c>
      <c r="I660" t="s">
        <v>867</v>
      </c>
      <c r="J660" t="s">
        <v>966</v>
      </c>
      <c r="L660" t="s">
        <v>1078</v>
      </c>
      <c r="N660" t="s">
        <v>302</v>
      </c>
      <c r="O660" t="s">
        <v>1275</v>
      </c>
      <c r="Q660" t="s">
        <v>1404</v>
      </c>
      <c r="R660" t="s">
        <v>1129</v>
      </c>
      <c r="S660" t="s">
        <v>1558</v>
      </c>
      <c r="T660" t="s">
        <v>1602</v>
      </c>
      <c r="W660" t="s">
        <v>1675</v>
      </c>
      <c r="X660" t="s">
        <v>1715</v>
      </c>
      <c r="Y660" t="s">
        <v>1756</v>
      </c>
      <c r="Z660" t="s">
        <v>1814</v>
      </c>
      <c r="AA660" t="s">
        <v>1885</v>
      </c>
      <c r="AB660" t="s">
        <v>1925</v>
      </c>
      <c r="AC660" t="s">
        <v>521</v>
      </c>
      <c r="AD660" t="s">
        <v>2136</v>
      </c>
      <c r="AE660" t="s">
        <v>2240</v>
      </c>
      <c r="AF660" t="s">
        <v>2317</v>
      </c>
      <c r="AG660" t="s">
        <v>2589</v>
      </c>
      <c r="AH660" t="s">
        <v>2919</v>
      </c>
      <c r="AI660" t="s">
        <v>2880</v>
      </c>
      <c r="AL660" t="s">
        <v>2343</v>
      </c>
      <c r="AN660" t="s">
        <v>2741</v>
      </c>
      <c r="AO660" t="s">
        <v>1845</v>
      </c>
      <c r="AP660" t="s">
        <v>1662</v>
      </c>
      <c r="AQ660" t="s">
        <v>1752</v>
      </c>
      <c r="AR660" t="s">
        <v>1642</v>
      </c>
      <c r="AS660" t="s">
        <v>3088</v>
      </c>
      <c r="AT660" t="s">
        <v>3168</v>
      </c>
      <c r="AU660" t="s">
        <v>642</v>
      </c>
    </row>
    <row r="661" spans="1:47" x14ac:dyDescent="0.3">
      <c r="A661" s="57"/>
      <c r="B661" s="4" t="s">
        <v>147</v>
      </c>
      <c r="C661">
        <v>250</v>
      </c>
      <c r="E661">
        <v>250</v>
      </c>
      <c r="F661">
        <v>250</v>
      </c>
      <c r="H661">
        <v>250</v>
      </c>
      <c r="I661">
        <v>250</v>
      </c>
      <c r="J661">
        <v>200</v>
      </c>
      <c r="L661">
        <v>250</v>
      </c>
      <c r="N661">
        <v>200</v>
      </c>
      <c r="O661">
        <v>250</v>
      </c>
      <c r="Q661">
        <v>200</v>
      </c>
      <c r="R661">
        <v>250</v>
      </c>
      <c r="S661">
        <v>200</v>
      </c>
      <c r="T661">
        <v>250</v>
      </c>
      <c r="W661">
        <v>200</v>
      </c>
      <c r="X661">
        <v>280</v>
      </c>
      <c r="Y661">
        <v>180</v>
      </c>
      <c r="Z661">
        <v>250</v>
      </c>
      <c r="AA661">
        <v>200</v>
      </c>
      <c r="AB661">
        <v>200</v>
      </c>
      <c r="AC661">
        <v>250</v>
      </c>
      <c r="AD661">
        <v>280</v>
      </c>
      <c r="AE661">
        <v>250</v>
      </c>
      <c r="AF661">
        <v>250</v>
      </c>
      <c r="AG661">
        <v>250</v>
      </c>
      <c r="AH661">
        <v>250</v>
      </c>
      <c r="AI661">
        <v>260</v>
      </c>
      <c r="AL661">
        <v>230</v>
      </c>
      <c r="AN661">
        <v>250</v>
      </c>
      <c r="AO661">
        <v>250</v>
      </c>
      <c r="AP661">
        <v>250</v>
      </c>
      <c r="AQ661">
        <v>250</v>
      </c>
      <c r="AR661">
        <v>250</v>
      </c>
      <c r="AS661">
        <v>250</v>
      </c>
      <c r="AT661">
        <v>250</v>
      </c>
      <c r="AU661">
        <v>250</v>
      </c>
    </row>
    <row r="662" spans="1:47" x14ac:dyDescent="0.3">
      <c r="A662" s="57"/>
      <c r="B662" s="4" t="s">
        <v>148</v>
      </c>
      <c r="C662">
        <v>30</v>
      </c>
      <c r="E662">
        <v>28</v>
      </c>
      <c r="F662">
        <v>40</v>
      </c>
      <c r="H662">
        <v>47</v>
      </c>
      <c r="I662">
        <v>46</v>
      </c>
      <c r="J662">
        <v>28</v>
      </c>
      <c r="L662">
        <v>78</v>
      </c>
      <c r="N662">
        <v>36</v>
      </c>
      <c r="O662">
        <v>60</v>
      </c>
      <c r="Q662">
        <v>60</v>
      </c>
      <c r="R662">
        <v>57</v>
      </c>
      <c r="S662">
        <v>80</v>
      </c>
      <c r="T662">
        <v>72</v>
      </c>
      <c r="W662">
        <v>46</v>
      </c>
      <c r="X662">
        <v>44</v>
      </c>
      <c r="Y662">
        <v>23</v>
      </c>
      <c r="Z662">
        <v>27</v>
      </c>
      <c r="AA662">
        <v>30</v>
      </c>
      <c r="AB662">
        <v>62</v>
      </c>
      <c r="AC662">
        <v>54</v>
      </c>
      <c r="AD662">
        <v>50</v>
      </c>
      <c r="AE662">
        <v>21</v>
      </c>
      <c r="AF662">
        <v>36</v>
      </c>
      <c r="AG662">
        <v>55</v>
      </c>
      <c r="AH662">
        <v>42</v>
      </c>
      <c r="AI662">
        <v>48</v>
      </c>
      <c r="AL662">
        <v>28</v>
      </c>
      <c r="AN662">
        <v>22</v>
      </c>
      <c r="AO662">
        <v>40</v>
      </c>
      <c r="AP662">
        <v>58</v>
      </c>
      <c r="AQ662">
        <v>32</v>
      </c>
      <c r="AR662">
        <v>56</v>
      </c>
      <c r="AS662">
        <v>68</v>
      </c>
      <c r="AT662">
        <v>30</v>
      </c>
      <c r="AU662">
        <v>59</v>
      </c>
    </row>
    <row r="663" spans="1:47" x14ac:dyDescent="0.3">
      <c r="A663" s="57"/>
      <c r="B663" s="4" t="s">
        <v>149</v>
      </c>
      <c r="C663">
        <v>-134</v>
      </c>
      <c r="E663">
        <v>-146</v>
      </c>
      <c r="F663">
        <v>-143</v>
      </c>
      <c r="H663">
        <v>-152</v>
      </c>
      <c r="I663">
        <v>-115</v>
      </c>
      <c r="J663">
        <v>-128</v>
      </c>
      <c r="L663">
        <v>-139</v>
      </c>
      <c r="N663">
        <v>-135</v>
      </c>
      <c r="O663">
        <v>-123</v>
      </c>
      <c r="Q663">
        <v>-52</v>
      </c>
      <c r="R663">
        <v>-90</v>
      </c>
      <c r="S663">
        <v>-100</v>
      </c>
      <c r="T663">
        <v>-196</v>
      </c>
      <c r="W663">
        <v>-44</v>
      </c>
      <c r="X663">
        <v>-75</v>
      </c>
      <c r="Y663">
        <v>-58</v>
      </c>
      <c r="Z663">
        <v>-114</v>
      </c>
      <c r="AA663">
        <v>-110</v>
      </c>
      <c r="AB663">
        <v>-82</v>
      </c>
      <c r="AC663">
        <v>-128</v>
      </c>
      <c r="AD663">
        <v>-168</v>
      </c>
      <c r="AE663">
        <v>-86</v>
      </c>
      <c r="AF663">
        <v>-88</v>
      </c>
      <c r="AG663">
        <v>-110</v>
      </c>
      <c r="AH663">
        <v>-82</v>
      </c>
      <c r="AI663">
        <v>-114</v>
      </c>
      <c r="AL663">
        <v>-48</v>
      </c>
      <c r="AN663">
        <v>-147</v>
      </c>
      <c r="AO663">
        <v>-122</v>
      </c>
      <c r="AP663">
        <v>-92</v>
      </c>
      <c r="AQ663">
        <v>-110</v>
      </c>
      <c r="AR663">
        <v>-96</v>
      </c>
      <c r="AS663">
        <v>-100</v>
      </c>
      <c r="AT663">
        <v>-121</v>
      </c>
      <c r="AU663">
        <v>-118</v>
      </c>
    </row>
    <row r="664" spans="1:47" ht="15" thickBot="1" x14ac:dyDescent="0.35">
      <c r="A664" s="57"/>
      <c r="B664" s="2" t="s">
        <v>150</v>
      </c>
      <c r="C664">
        <v>120</v>
      </c>
      <c r="E664">
        <v>98</v>
      </c>
      <c r="F664">
        <v>150</v>
      </c>
      <c r="H664">
        <v>158</v>
      </c>
      <c r="I664">
        <v>98</v>
      </c>
      <c r="J664">
        <v>140</v>
      </c>
      <c r="L664">
        <v>148</v>
      </c>
      <c r="N664">
        <v>167</v>
      </c>
      <c r="O664">
        <v>160</v>
      </c>
      <c r="Q664">
        <v>132</v>
      </c>
      <c r="R664">
        <v>137</v>
      </c>
      <c r="S664">
        <v>180</v>
      </c>
      <c r="T664">
        <v>179</v>
      </c>
      <c r="W664">
        <v>174</v>
      </c>
      <c r="X664">
        <v>112</v>
      </c>
      <c r="Y664">
        <v>64</v>
      </c>
      <c r="Z664">
        <v>138</v>
      </c>
      <c r="AA664">
        <v>126</v>
      </c>
      <c r="AB664">
        <v>136</v>
      </c>
      <c r="AC664">
        <v>168</v>
      </c>
      <c r="AD664">
        <v>176</v>
      </c>
      <c r="AE664">
        <v>117</v>
      </c>
      <c r="AF664">
        <v>120</v>
      </c>
      <c r="AG664">
        <v>128</v>
      </c>
      <c r="AH664">
        <v>102</v>
      </c>
      <c r="AI664">
        <v>138</v>
      </c>
      <c r="AL664">
        <v>168</v>
      </c>
      <c r="AN664">
        <v>70</v>
      </c>
      <c r="AO664">
        <v>146</v>
      </c>
      <c r="AP664">
        <v>152</v>
      </c>
      <c r="AQ664">
        <v>122</v>
      </c>
      <c r="AR664">
        <v>140</v>
      </c>
      <c r="AS664">
        <v>130</v>
      </c>
      <c r="AT664">
        <v>123</v>
      </c>
      <c r="AU664">
        <v>126</v>
      </c>
    </row>
    <row r="665" spans="1:47" x14ac:dyDescent="0.3">
      <c r="A665" s="57" t="s">
        <v>337</v>
      </c>
      <c r="B665" s="3" t="s">
        <v>5</v>
      </c>
      <c r="C665" t="s">
        <v>223</v>
      </c>
      <c r="E665" t="s">
        <v>522</v>
      </c>
      <c r="F665" s="31">
        <v>45389</v>
      </c>
      <c r="H665" s="31">
        <v>45358</v>
      </c>
      <c r="I665" s="31">
        <v>45603</v>
      </c>
      <c r="J665" s="31">
        <v>45389</v>
      </c>
      <c r="L665" t="s">
        <v>199</v>
      </c>
      <c r="N665" s="31">
        <v>45454</v>
      </c>
      <c r="O665" t="s">
        <v>1276</v>
      </c>
      <c r="R665" t="s">
        <v>494</v>
      </c>
      <c r="S665" t="s">
        <v>592</v>
      </c>
      <c r="T665" s="31">
        <v>45450</v>
      </c>
      <c r="W665" s="31">
        <v>45485</v>
      </c>
      <c r="X665" s="31">
        <v>45638</v>
      </c>
      <c r="Y665" s="31">
        <v>45482</v>
      </c>
      <c r="Z665" t="s">
        <v>221</v>
      </c>
      <c r="AA665" t="s">
        <v>757</v>
      </c>
      <c r="AB665" t="s">
        <v>199</v>
      </c>
      <c r="AC665" t="s">
        <v>199</v>
      </c>
      <c r="AD665" t="s">
        <v>494</v>
      </c>
      <c r="AE665" t="s">
        <v>1276</v>
      </c>
      <c r="AF665" t="s">
        <v>409</v>
      </c>
      <c r="AG665" s="31">
        <v>45327</v>
      </c>
      <c r="AH665" s="31">
        <v>45511</v>
      </c>
      <c r="AI665" t="s">
        <v>754</v>
      </c>
      <c r="AL665" t="s">
        <v>1276</v>
      </c>
      <c r="AN665" t="s">
        <v>520</v>
      </c>
      <c r="AO665" s="31">
        <v>45542</v>
      </c>
      <c r="AP665" s="31">
        <v>45633</v>
      </c>
      <c r="AQ665" t="s">
        <v>1276</v>
      </c>
      <c r="AR665" t="s">
        <v>223</v>
      </c>
      <c r="AS665" t="s">
        <v>3089</v>
      </c>
      <c r="AT665" t="s">
        <v>909</v>
      </c>
      <c r="AU665" s="31">
        <v>45577</v>
      </c>
    </row>
    <row r="666" spans="1:47" x14ac:dyDescent="0.3">
      <c r="A666" s="57"/>
      <c r="B666" s="4" t="s">
        <v>139</v>
      </c>
      <c r="C666">
        <v>4</v>
      </c>
      <c r="E666">
        <v>4</v>
      </c>
      <c r="F666">
        <v>4</v>
      </c>
      <c r="H666">
        <v>4</v>
      </c>
      <c r="I666">
        <v>4</v>
      </c>
      <c r="J666">
        <v>4</v>
      </c>
      <c r="L666">
        <v>4</v>
      </c>
      <c r="N666">
        <v>4</v>
      </c>
      <c r="O666">
        <v>4</v>
      </c>
      <c r="R666">
        <v>4</v>
      </c>
      <c r="S666">
        <v>4</v>
      </c>
      <c r="T666">
        <v>4</v>
      </c>
      <c r="W666">
        <v>4</v>
      </c>
      <c r="X666">
        <v>4</v>
      </c>
      <c r="Y666">
        <v>5</v>
      </c>
      <c r="Z666">
        <v>4</v>
      </c>
      <c r="AA666">
        <v>4</v>
      </c>
      <c r="AB666">
        <v>4</v>
      </c>
      <c r="AC666" t="s">
        <v>2031</v>
      </c>
      <c r="AD666">
        <v>4</v>
      </c>
      <c r="AE666">
        <v>4</v>
      </c>
      <c r="AF666">
        <v>4</v>
      </c>
      <c r="AG666">
        <v>4</v>
      </c>
      <c r="AH666">
        <v>4</v>
      </c>
      <c r="AI666">
        <v>4</v>
      </c>
      <c r="AL666">
        <v>4</v>
      </c>
      <c r="AN666">
        <v>3</v>
      </c>
      <c r="AO666">
        <v>4</v>
      </c>
      <c r="AP666">
        <v>4</v>
      </c>
      <c r="AQ666">
        <v>4</v>
      </c>
      <c r="AR666">
        <v>4</v>
      </c>
      <c r="AS666">
        <v>4</v>
      </c>
      <c r="AT666">
        <v>4</v>
      </c>
      <c r="AU666">
        <v>4</v>
      </c>
    </row>
    <row r="667" spans="1:47" x14ac:dyDescent="0.3">
      <c r="A667" s="57"/>
      <c r="B667" s="4" t="s">
        <v>140</v>
      </c>
      <c r="C667">
        <v>69</v>
      </c>
      <c r="E667">
        <v>48.5</v>
      </c>
      <c r="F667">
        <v>62</v>
      </c>
      <c r="H667">
        <v>46.5</v>
      </c>
      <c r="I667">
        <v>60</v>
      </c>
      <c r="J667">
        <v>54</v>
      </c>
      <c r="L667">
        <v>50</v>
      </c>
      <c r="N667">
        <v>50</v>
      </c>
      <c r="O667">
        <v>55</v>
      </c>
      <c r="R667">
        <v>75</v>
      </c>
      <c r="S667">
        <v>55.5</v>
      </c>
      <c r="T667">
        <v>61.5</v>
      </c>
      <c r="W667">
        <v>70</v>
      </c>
      <c r="X667">
        <v>75</v>
      </c>
      <c r="Y667">
        <v>44</v>
      </c>
      <c r="Z667">
        <v>57.5</v>
      </c>
      <c r="AA667">
        <v>57.5</v>
      </c>
      <c r="AB667">
        <v>31</v>
      </c>
      <c r="AC667">
        <v>66</v>
      </c>
      <c r="AD667">
        <v>62.5</v>
      </c>
      <c r="AE667">
        <v>51.5</v>
      </c>
      <c r="AF667">
        <v>48.5</v>
      </c>
      <c r="AG667">
        <v>101</v>
      </c>
      <c r="AH667">
        <v>50.5</v>
      </c>
      <c r="AI667">
        <v>58</v>
      </c>
      <c r="AL667">
        <v>58</v>
      </c>
      <c r="AN667">
        <v>64</v>
      </c>
      <c r="AO667">
        <v>48.5</v>
      </c>
      <c r="AP667">
        <v>65</v>
      </c>
      <c r="AQ667">
        <v>57.5</v>
      </c>
      <c r="AR667">
        <v>41.5</v>
      </c>
      <c r="AS667">
        <v>83</v>
      </c>
      <c r="AT667">
        <v>52</v>
      </c>
      <c r="AU667">
        <v>85</v>
      </c>
    </row>
    <row r="668" spans="1:47" x14ac:dyDescent="0.3">
      <c r="A668" s="57"/>
      <c r="B668" s="32" t="s">
        <v>141</v>
      </c>
      <c r="E668">
        <f t="shared" ref="E668:AU668" si="850">(E669-E670)</f>
        <v>2.3000000000000043</v>
      </c>
      <c r="F668">
        <f t="shared" si="850"/>
        <v>4.6000000000000085</v>
      </c>
      <c r="H668">
        <f t="shared" si="850"/>
        <v>3.2000000000000028</v>
      </c>
      <c r="I668">
        <f t="shared" si="850"/>
        <v>3.8000000000000043</v>
      </c>
      <c r="J668">
        <f t="shared" si="850"/>
        <v>0</v>
      </c>
      <c r="L668">
        <f t="shared" si="850"/>
        <v>3.2000000000000028</v>
      </c>
      <c r="N668">
        <f t="shared" si="850"/>
        <v>3.5999999999999943</v>
      </c>
      <c r="O668">
        <f t="shared" si="850"/>
        <v>3.9000000000000057</v>
      </c>
      <c r="R668">
        <f t="shared" si="850"/>
        <v>4.5</v>
      </c>
      <c r="S668">
        <f t="shared" si="850"/>
        <v>2.8999999999999986</v>
      </c>
      <c r="T668">
        <f t="shared" si="850"/>
        <v>2</v>
      </c>
      <c r="W668">
        <f t="shared" si="850"/>
        <v>4</v>
      </c>
      <c r="Y668">
        <f t="shared" si="850"/>
        <v>2.3999999999999986</v>
      </c>
      <c r="Z668">
        <f t="shared" si="850"/>
        <v>1.1000000000000014</v>
      </c>
      <c r="AA668">
        <f t="shared" si="850"/>
        <v>1.2999999999999972</v>
      </c>
      <c r="AB668">
        <f t="shared" si="850"/>
        <v>2.6000000000000014</v>
      </c>
      <c r="AC668">
        <f t="shared" si="850"/>
        <v>2.2999999999999972</v>
      </c>
      <c r="AD668">
        <f t="shared" si="850"/>
        <v>2.8999999999999986</v>
      </c>
      <c r="AE668">
        <f t="shared" si="850"/>
        <v>1.6000000000000014</v>
      </c>
      <c r="AF668">
        <f t="shared" si="850"/>
        <v>3.4000000000000057</v>
      </c>
      <c r="AG668">
        <f t="shared" si="850"/>
        <v>5.2000000000000028</v>
      </c>
      <c r="AH668">
        <f t="shared" si="850"/>
        <v>2</v>
      </c>
      <c r="AI668">
        <f t="shared" si="850"/>
        <v>3.7999999999999972</v>
      </c>
      <c r="AL668">
        <f t="shared" si="850"/>
        <v>3.5999999999999943</v>
      </c>
      <c r="AN668">
        <f t="shared" si="850"/>
        <v>2.3000000000000043</v>
      </c>
      <c r="AO668">
        <f t="shared" si="850"/>
        <v>2.3999999999999986</v>
      </c>
      <c r="AP668">
        <f t="shared" si="850"/>
        <v>3</v>
      </c>
      <c r="AQ668">
        <f t="shared" si="850"/>
        <v>3.1999999999999957</v>
      </c>
      <c r="AR668">
        <f t="shared" si="850"/>
        <v>3.7000000000000028</v>
      </c>
      <c r="AS668">
        <f t="shared" si="850"/>
        <v>2.8999999999999915</v>
      </c>
      <c r="AT668">
        <f t="shared" si="850"/>
        <v>2.3000000000000043</v>
      </c>
      <c r="AU668">
        <f t="shared" si="850"/>
        <v>2.5</v>
      </c>
    </row>
    <row r="669" spans="1:47" x14ac:dyDescent="0.3">
      <c r="A669" s="57"/>
      <c r="B669" s="4" t="s">
        <v>142</v>
      </c>
      <c r="C669">
        <v>70.5</v>
      </c>
      <c r="E669">
        <v>50.7</v>
      </c>
      <c r="F669">
        <v>66.900000000000006</v>
      </c>
      <c r="H669">
        <v>49.5</v>
      </c>
      <c r="I669">
        <v>63.7</v>
      </c>
      <c r="J669">
        <v>54</v>
      </c>
      <c r="L669">
        <v>53.2</v>
      </c>
      <c r="N669">
        <v>54.8</v>
      </c>
      <c r="O669">
        <v>59.7</v>
      </c>
      <c r="R669">
        <v>82.3</v>
      </c>
      <c r="S669">
        <v>58.3</v>
      </c>
      <c r="T669">
        <v>63.7</v>
      </c>
      <c r="W669">
        <v>74.5</v>
      </c>
      <c r="X669">
        <v>79.3</v>
      </c>
      <c r="Y669">
        <v>46.6</v>
      </c>
      <c r="Z669">
        <v>58.5</v>
      </c>
      <c r="AA669">
        <v>58.8</v>
      </c>
      <c r="AB669">
        <v>34.200000000000003</v>
      </c>
      <c r="AC669">
        <v>69.3</v>
      </c>
      <c r="AD669">
        <v>65</v>
      </c>
      <c r="AE669">
        <v>53.1</v>
      </c>
      <c r="AF669">
        <v>52.2</v>
      </c>
      <c r="AG669">
        <v>106.8</v>
      </c>
      <c r="AH669">
        <v>52.5</v>
      </c>
      <c r="AI669">
        <v>61.8</v>
      </c>
      <c r="AL669">
        <v>61.8</v>
      </c>
      <c r="AN669">
        <v>66.2</v>
      </c>
      <c r="AO669">
        <v>51</v>
      </c>
      <c r="AP669">
        <v>67.900000000000006</v>
      </c>
      <c r="AQ669">
        <v>58.9</v>
      </c>
      <c r="AR669">
        <v>45</v>
      </c>
      <c r="AS669">
        <v>85.8</v>
      </c>
      <c r="AT669">
        <v>54.2</v>
      </c>
      <c r="AU669">
        <v>87.7</v>
      </c>
    </row>
    <row r="670" spans="1:47" x14ac:dyDescent="0.3">
      <c r="A670" s="57"/>
      <c r="B670" s="4" t="s">
        <v>143</v>
      </c>
      <c r="E670">
        <v>48.4</v>
      </c>
      <c r="F670">
        <v>62.3</v>
      </c>
      <c r="H670">
        <v>46.3</v>
      </c>
      <c r="I670">
        <v>59.9</v>
      </c>
      <c r="J670">
        <v>54</v>
      </c>
      <c r="L670">
        <v>50</v>
      </c>
      <c r="N670">
        <v>51.2</v>
      </c>
      <c r="O670">
        <v>55.8</v>
      </c>
      <c r="R670">
        <v>77.8</v>
      </c>
      <c r="S670">
        <v>55.4</v>
      </c>
      <c r="T670">
        <v>61.7</v>
      </c>
      <c r="W670">
        <v>70.5</v>
      </c>
      <c r="Y670">
        <v>44.2</v>
      </c>
      <c r="Z670">
        <v>57.4</v>
      </c>
      <c r="AA670">
        <v>57.5</v>
      </c>
      <c r="AB670">
        <v>31.6</v>
      </c>
      <c r="AC670">
        <v>67</v>
      </c>
      <c r="AD670">
        <v>62.1</v>
      </c>
      <c r="AE670">
        <v>51.5</v>
      </c>
      <c r="AF670">
        <v>48.8</v>
      </c>
      <c r="AG670">
        <v>101.6</v>
      </c>
      <c r="AH670">
        <v>50.5</v>
      </c>
      <c r="AI670">
        <v>58</v>
      </c>
      <c r="AL670">
        <v>58.2</v>
      </c>
      <c r="AN670">
        <v>63.9</v>
      </c>
      <c r="AO670">
        <v>48.6</v>
      </c>
      <c r="AP670">
        <v>64.900000000000006</v>
      </c>
      <c r="AQ670">
        <v>55.7</v>
      </c>
      <c r="AR670">
        <v>41.3</v>
      </c>
      <c r="AS670">
        <v>82.9</v>
      </c>
      <c r="AT670">
        <v>51.9</v>
      </c>
      <c r="AU670">
        <v>85.2</v>
      </c>
    </row>
    <row r="671" spans="1:47" x14ac:dyDescent="0.3">
      <c r="A671" s="57"/>
      <c r="B671" s="4" t="s">
        <v>144</v>
      </c>
      <c r="C671">
        <v>1500</v>
      </c>
      <c r="E671">
        <v>2200</v>
      </c>
      <c r="F671">
        <v>4900</v>
      </c>
      <c r="H671">
        <v>3000</v>
      </c>
      <c r="I671">
        <v>3700</v>
      </c>
      <c r="J671" t="s">
        <v>404</v>
      </c>
      <c r="L671">
        <v>3200</v>
      </c>
      <c r="N671">
        <v>4000</v>
      </c>
      <c r="O671">
        <v>4700</v>
      </c>
      <c r="R671">
        <v>4000</v>
      </c>
      <c r="S671">
        <v>2800</v>
      </c>
      <c r="T671">
        <v>2200</v>
      </c>
      <c r="W671">
        <v>4500</v>
      </c>
      <c r="X671">
        <v>4300</v>
      </c>
      <c r="Y671">
        <v>2600</v>
      </c>
      <c r="Z671">
        <v>1000</v>
      </c>
      <c r="AA671">
        <v>1300</v>
      </c>
      <c r="AB671">
        <v>3200</v>
      </c>
      <c r="AC671">
        <v>3300</v>
      </c>
      <c r="AD671">
        <v>2500</v>
      </c>
      <c r="AE671">
        <v>1600</v>
      </c>
      <c r="AF671">
        <v>3700</v>
      </c>
      <c r="AG671">
        <v>5200</v>
      </c>
      <c r="AH671">
        <v>2500</v>
      </c>
      <c r="AI671">
        <v>3800</v>
      </c>
      <c r="AL671">
        <v>3800</v>
      </c>
      <c r="AN671">
        <v>2200</v>
      </c>
      <c r="AO671">
        <v>2500</v>
      </c>
      <c r="AP671">
        <v>2900</v>
      </c>
      <c r="AQ671">
        <v>3500</v>
      </c>
      <c r="AR671">
        <v>3500</v>
      </c>
      <c r="AS671">
        <v>2800</v>
      </c>
      <c r="AT671">
        <v>2200</v>
      </c>
      <c r="AU671">
        <v>2700</v>
      </c>
    </row>
    <row r="672" spans="1:47" x14ac:dyDescent="0.3">
      <c r="A672" s="57"/>
      <c r="B672" s="4" t="s">
        <v>145</v>
      </c>
      <c r="E672">
        <v>2300</v>
      </c>
      <c r="F672">
        <v>4800</v>
      </c>
      <c r="H672">
        <v>3000</v>
      </c>
      <c r="I672">
        <v>3700</v>
      </c>
      <c r="J672" t="s">
        <v>404</v>
      </c>
      <c r="L672">
        <v>3200</v>
      </c>
      <c r="N672">
        <v>3800</v>
      </c>
      <c r="O672">
        <v>3900</v>
      </c>
      <c r="R672">
        <v>4000</v>
      </c>
      <c r="T672">
        <v>2200</v>
      </c>
      <c r="W672">
        <v>4000</v>
      </c>
      <c r="Y672">
        <v>2600</v>
      </c>
      <c r="Z672">
        <v>1100</v>
      </c>
      <c r="AA672">
        <v>1300</v>
      </c>
      <c r="AB672">
        <v>3900</v>
      </c>
      <c r="AC672">
        <v>2300</v>
      </c>
      <c r="AD672">
        <v>2500</v>
      </c>
      <c r="AE672">
        <v>1600</v>
      </c>
      <c r="AF672">
        <v>3700</v>
      </c>
      <c r="AG672">
        <v>5200</v>
      </c>
      <c r="AH672">
        <v>2500</v>
      </c>
      <c r="AI672">
        <v>3800</v>
      </c>
      <c r="AL672">
        <v>3800</v>
      </c>
      <c r="AO672">
        <v>2500</v>
      </c>
      <c r="AP672">
        <v>2900</v>
      </c>
      <c r="AQ672">
        <v>3500</v>
      </c>
      <c r="AS672">
        <v>2900</v>
      </c>
      <c r="AT672">
        <v>2300</v>
      </c>
      <c r="AU672">
        <v>2700</v>
      </c>
    </row>
    <row r="673" spans="1:47" x14ac:dyDescent="0.3">
      <c r="A673" s="57"/>
      <c r="B673" s="4" t="s">
        <v>146</v>
      </c>
      <c r="C673" t="s">
        <v>224</v>
      </c>
      <c r="E673" t="s">
        <v>523</v>
      </c>
      <c r="F673" t="s">
        <v>986</v>
      </c>
      <c r="H673" t="s">
        <v>756</v>
      </c>
      <c r="I673" t="s">
        <v>868</v>
      </c>
      <c r="J673" t="s">
        <v>967</v>
      </c>
      <c r="L673" t="s">
        <v>771</v>
      </c>
      <c r="N673" t="s">
        <v>1216</v>
      </c>
      <c r="O673" t="s">
        <v>1277</v>
      </c>
      <c r="R673" t="s">
        <v>933</v>
      </c>
      <c r="S673" t="s">
        <v>1559</v>
      </c>
      <c r="T673" t="s">
        <v>1603</v>
      </c>
      <c r="W673" t="s">
        <v>1676</v>
      </c>
      <c r="X673" t="s">
        <v>1716</v>
      </c>
      <c r="Y673" t="s">
        <v>1757</v>
      </c>
      <c r="Z673" t="s">
        <v>1815</v>
      </c>
      <c r="AA673" t="s">
        <v>454</v>
      </c>
      <c r="AB673" t="s">
        <v>1904</v>
      </c>
      <c r="AC673" t="s">
        <v>2032</v>
      </c>
      <c r="AD673" t="s">
        <v>2137</v>
      </c>
      <c r="AE673" t="s">
        <v>2241</v>
      </c>
      <c r="AF673" t="s">
        <v>388</v>
      </c>
      <c r="AG673" t="s">
        <v>2590</v>
      </c>
      <c r="AH673" t="s">
        <v>2920</v>
      </c>
      <c r="AI673" t="s">
        <v>2881</v>
      </c>
      <c r="AL673" t="s">
        <v>2695</v>
      </c>
      <c r="AN673" t="s">
        <v>2742</v>
      </c>
      <c r="AO673" t="s">
        <v>2789</v>
      </c>
      <c r="AP673" t="s">
        <v>2832</v>
      </c>
      <c r="AQ673" t="s">
        <v>2968</v>
      </c>
      <c r="AR673" t="s">
        <v>3041</v>
      </c>
      <c r="AS673" t="s">
        <v>3090</v>
      </c>
      <c r="AT673" t="s">
        <v>3169</v>
      </c>
      <c r="AU673" t="s">
        <v>3140</v>
      </c>
    </row>
    <row r="674" spans="1:47" x14ac:dyDescent="0.3">
      <c r="A674" s="57"/>
      <c r="B674" s="4" t="s">
        <v>147</v>
      </c>
      <c r="C674">
        <v>250</v>
      </c>
      <c r="E674">
        <v>250</v>
      </c>
      <c r="F674">
        <v>250</v>
      </c>
      <c r="H674">
        <v>250</v>
      </c>
      <c r="I674">
        <v>260</v>
      </c>
      <c r="J674">
        <v>200</v>
      </c>
      <c r="L674">
        <v>250</v>
      </c>
      <c r="N674">
        <v>200</v>
      </c>
      <c r="O674">
        <v>250</v>
      </c>
      <c r="R674">
        <v>250</v>
      </c>
      <c r="S674">
        <v>200</v>
      </c>
      <c r="T674">
        <v>250</v>
      </c>
      <c r="W674">
        <v>230</v>
      </c>
      <c r="X674">
        <v>250</v>
      </c>
      <c r="Y674">
        <v>200</v>
      </c>
      <c r="Z674">
        <v>250</v>
      </c>
      <c r="AA674">
        <v>250</v>
      </c>
      <c r="AB674">
        <v>200</v>
      </c>
      <c r="AC674">
        <v>250</v>
      </c>
      <c r="AD674">
        <v>250</v>
      </c>
      <c r="AE674">
        <v>250</v>
      </c>
      <c r="AF674">
        <v>250</v>
      </c>
      <c r="AG674">
        <v>250</v>
      </c>
      <c r="AH674">
        <v>200</v>
      </c>
      <c r="AI674">
        <v>300</v>
      </c>
      <c r="AL674">
        <v>230</v>
      </c>
      <c r="AN674">
        <v>200</v>
      </c>
      <c r="AO674">
        <v>250</v>
      </c>
      <c r="AP674">
        <v>250</v>
      </c>
      <c r="AQ674">
        <v>250</v>
      </c>
      <c r="AR674">
        <v>250</v>
      </c>
      <c r="AS674">
        <v>250</v>
      </c>
      <c r="AT674">
        <v>200</v>
      </c>
      <c r="AU674">
        <v>250</v>
      </c>
    </row>
    <row r="675" spans="1:47" x14ac:dyDescent="0.3">
      <c r="A675" s="57"/>
      <c r="B675" s="4" t="s">
        <v>148</v>
      </c>
      <c r="C675">
        <v>36</v>
      </c>
      <c r="E675">
        <v>56</v>
      </c>
      <c r="F675">
        <v>52</v>
      </c>
      <c r="H675">
        <v>38</v>
      </c>
      <c r="I675">
        <v>40</v>
      </c>
      <c r="J675">
        <v>27</v>
      </c>
      <c r="L675">
        <v>48</v>
      </c>
      <c r="N675">
        <v>85</v>
      </c>
      <c r="O675">
        <v>55</v>
      </c>
      <c r="R675">
        <v>60</v>
      </c>
      <c r="S675">
        <v>38</v>
      </c>
      <c r="T675">
        <v>36</v>
      </c>
      <c r="W675">
        <v>64</v>
      </c>
      <c r="X675">
        <v>68</v>
      </c>
      <c r="Y675">
        <v>64</v>
      </c>
      <c r="Z675">
        <v>60</v>
      </c>
      <c r="AA675">
        <v>70</v>
      </c>
      <c r="AB675">
        <v>100</v>
      </c>
      <c r="AC675">
        <v>42</v>
      </c>
      <c r="AD675">
        <v>98</v>
      </c>
      <c r="AE675">
        <v>42</v>
      </c>
      <c r="AF675">
        <v>72</v>
      </c>
      <c r="AG675">
        <v>42</v>
      </c>
      <c r="AH675">
        <v>67</v>
      </c>
      <c r="AI675">
        <v>48</v>
      </c>
      <c r="AL675">
        <v>63</v>
      </c>
      <c r="AN675">
        <v>59</v>
      </c>
      <c r="AO675">
        <v>38</v>
      </c>
      <c r="AP675">
        <v>31</v>
      </c>
      <c r="AQ675">
        <v>38</v>
      </c>
      <c r="AR675">
        <v>60</v>
      </c>
      <c r="AS675">
        <v>48</v>
      </c>
      <c r="AT675">
        <v>38</v>
      </c>
      <c r="AU675">
        <v>52</v>
      </c>
    </row>
    <row r="676" spans="1:47" x14ac:dyDescent="0.3">
      <c r="A676" s="57"/>
      <c r="B676" s="4" t="s">
        <v>149</v>
      </c>
      <c r="C676">
        <v>-100</v>
      </c>
      <c r="E676">
        <v>-116</v>
      </c>
      <c r="F676">
        <v>-142</v>
      </c>
      <c r="H676">
        <v>-138</v>
      </c>
      <c r="I676">
        <v>-120</v>
      </c>
      <c r="J676">
        <v>-120</v>
      </c>
      <c r="L676">
        <v>-135</v>
      </c>
      <c r="N676">
        <v>-100</v>
      </c>
      <c r="O676">
        <v>-148</v>
      </c>
      <c r="R676">
        <v>-110</v>
      </c>
      <c r="S676">
        <v>-42</v>
      </c>
      <c r="T676">
        <v>-176</v>
      </c>
      <c r="W676">
        <v>-32</v>
      </c>
      <c r="X676">
        <v>-76</v>
      </c>
      <c r="Y676">
        <v>-44</v>
      </c>
      <c r="Z676">
        <v>-126</v>
      </c>
      <c r="AA676">
        <v>-130</v>
      </c>
      <c r="AB676">
        <v>-100</v>
      </c>
      <c r="AC676">
        <v>-104</v>
      </c>
      <c r="AD676">
        <v>-128</v>
      </c>
      <c r="AE676">
        <v>-108</v>
      </c>
      <c r="AF676">
        <v>-102</v>
      </c>
      <c r="AG676">
        <v>-102</v>
      </c>
      <c r="AH676">
        <v>-101</v>
      </c>
      <c r="AI676">
        <v>-160</v>
      </c>
      <c r="AL676">
        <v>-56</v>
      </c>
      <c r="AN676">
        <v>-123</v>
      </c>
      <c r="AO676">
        <v>-117</v>
      </c>
      <c r="AP676">
        <v>-81</v>
      </c>
      <c r="AQ676">
        <v>-82</v>
      </c>
      <c r="AR676">
        <v>-105</v>
      </c>
      <c r="AS676">
        <v>-112</v>
      </c>
      <c r="AT676">
        <v>-176</v>
      </c>
      <c r="AU676">
        <v>-95</v>
      </c>
    </row>
    <row r="677" spans="1:47" ht="15" thickBot="1" x14ac:dyDescent="0.35">
      <c r="A677" s="57"/>
      <c r="B677" s="2" t="s">
        <v>150</v>
      </c>
      <c r="C677">
        <v>110</v>
      </c>
      <c r="E677">
        <v>72</v>
      </c>
      <c r="F677">
        <v>148</v>
      </c>
      <c r="H677">
        <v>159</v>
      </c>
      <c r="I677">
        <v>130</v>
      </c>
      <c r="J677">
        <v>123</v>
      </c>
      <c r="L677">
        <v>158</v>
      </c>
      <c r="N677">
        <v>132</v>
      </c>
      <c r="O677">
        <v>165</v>
      </c>
      <c r="R677">
        <v>150</v>
      </c>
      <c r="S677">
        <v>168</v>
      </c>
      <c r="T677">
        <v>141</v>
      </c>
      <c r="W677">
        <v>120</v>
      </c>
      <c r="X677">
        <v>106</v>
      </c>
      <c r="Y677">
        <v>56</v>
      </c>
      <c r="Z677">
        <v>209</v>
      </c>
      <c r="AA677">
        <v>160</v>
      </c>
      <c r="AB677">
        <v>110</v>
      </c>
      <c r="AC677">
        <v>98</v>
      </c>
      <c r="AD677">
        <v>164</v>
      </c>
      <c r="AE677">
        <v>128</v>
      </c>
      <c r="AF677">
        <v>101</v>
      </c>
      <c r="AG677">
        <v>110</v>
      </c>
      <c r="AH677">
        <v>122</v>
      </c>
      <c r="AI677">
        <v>168</v>
      </c>
      <c r="AL677">
        <v>184</v>
      </c>
      <c r="AN677">
        <v>115</v>
      </c>
      <c r="AO677">
        <v>159</v>
      </c>
      <c r="AP677">
        <v>178</v>
      </c>
      <c r="AQ677">
        <v>132</v>
      </c>
      <c r="AR677">
        <v>120</v>
      </c>
      <c r="AS677">
        <v>134</v>
      </c>
      <c r="AT677">
        <v>125</v>
      </c>
      <c r="AU677">
        <v>125</v>
      </c>
    </row>
    <row r="678" spans="1:47" x14ac:dyDescent="0.3">
      <c r="A678" s="57" t="s">
        <v>338</v>
      </c>
      <c r="B678" s="3" t="s">
        <v>5</v>
      </c>
      <c r="C678" s="31">
        <v>45329</v>
      </c>
      <c r="E678" t="s">
        <v>524</v>
      </c>
      <c r="F678" s="31">
        <v>45480</v>
      </c>
      <c r="H678" s="31">
        <v>45480</v>
      </c>
      <c r="I678" t="s">
        <v>531</v>
      </c>
      <c r="J678" s="31">
        <v>45511</v>
      </c>
      <c r="L678" s="31">
        <v>45356</v>
      </c>
      <c r="N678" s="31">
        <v>45515</v>
      </c>
      <c r="O678" s="31">
        <v>45329</v>
      </c>
      <c r="R678" s="31">
        <v>45296</v>
      </c>
      <c r="S678" t="s">
        <v>650</v>
      </c>
      <c r="T678" s="31">
        <v>45572</v>
      </c>
      <c r="W678" s="31">
        <v>45577</v>
      </c>
      <c r="X678" t="s">
        <v>612</v>
      </c>
      <c r="Y678" s="31">
        <v>45635</v>
      </c>
      <c r="Z678" t="s">
        <v>223</v>
      </c>
      <c r="AA678" t="s">
        <v>870</v>
      </c>
      <c r="AB678" s="31">
        <v>45327</v>
      </c>
      <c r="AC678" s="31">
        <v>45327</v>
      </c>
      <c r="AD678" s="31">
        <v>45296</v>
      </c>
      <c r="AE678" s="31">
        <v>45329</v>
      </c>
      <c r="AF678" t="s">
        <v>1119</v>
      </c>
      <c r="AG678" s="31">
        <v>45387</v>
      </c>
      <c r="AH678" s="31">
        <v>45633</v>
      </c>
      <c r="AI678" s="31">
        <v>45389</v>
      </c>
      <c r="AL678" s="31">
        <v>45358</v>
      </c>
      <c r="AN678" t="s">
        <v>522</v>
      </c>
      <c r="AO678" s="31">
        <v>45633</v>
      </c>
      <c r="AP678" t="s">
        <v>228</v>
      </c>
      <c r="AQ678" s="31">
        <v>45358</v>
      </c>
      <c r="AR678" s="31">
        <v>45329</v>
      </c>
      <c r="AS678" s="31">
        <v>45298</v>
      </c>
      <c r="AT678" t="s">
        <v>571</v>
      </c>
      <c r="AU678" t="s">
        <v>282</v>
      </c>
    </row>
    <row r="679" spans="1:47" x14ac:dyDescent="0.3">
      <c r="A679" s="57"/>
      <c r="B679" s="4" t="s">
        <v>139</v>
      </c>
      <c r="C679">
        <v>4</v>
      </c>
      <c r="E679">
        <v>4</v>
      </c>
      <c r="F679">
        <v>4</v>
      </c>
      <c r="H679">
        <v>4</v>
      </c>
      <c r="I679">
        <v>4</v>
      </c>
      <c r="J679">
        <v>4</v>
      </c>
      <c r="L679">
        <v>4</v>
      </c>
      <c r="N679">
        <v>4</v>
      </c>
      <c r="O679">
        <v>4</v>
      </c>
      <c r="R679">
        <v>4</v>
      </c>
      <c r="S679">
        <v>4</v>
      </c>
      <c r="T679">
        <v>4</v>
      </c>
      <c r="W679">
        <v>4</v>
      </c>
      <c r="X679">
        <v>4</v>
      </c>
      <c r="Y679">
        <v>4</v>
      </c>
      <c r="Z679">
        <v>4</v>
      </c>
      <c r="AA679">
        <v>4</v>
      </c>
      <c r="AB679">
        <v>4</v>
      </c>
      <c r="AC679">
        <v>4</v>
      </c>
      <c r="AD679">
        <v>4</v>
      </c>
      <c r="AE679">
        <v>4</v>
      </c>
      <c r="AF679">
        <v>4</v>
      </c>
      <c r="AG679">
        <v>4</v>
      </c>
      <c r="AH679">
        <v>4</v>
      </c>
      <c r="AI679">
        <v>4</v>
      </c>
      <c r="AL679">
        <v>4</v>
      </c>
      <c r="AN679">
        <v>3</v>
      </c>
      <c r="AO679">
        <v>4</v>
      </c>
      <c r="AP679">
        <v>4</v>
      </c>
      <c r="AQ679">
        <v>4</v>
      </c>
      <c r="AR679">
        <v>4</v>
      </c>
      <c r="AS679">
        <v>4</v>
      </c>
      <c r="AT679">
        <v>4</v>
      </c>
      <c r="AU679">
        <v>4</v>
      </c>
    </row>
    <row r="680" spans="1:47" x14ac:dyDescent="0.3">
      <c r="A680" s="57"/>
      <c r="B680" s="4" t="s">
        <v>140</v>
      </c>
      <c r="C680">
        <v>69</v>
      </c>
      <c r="E680">
        <v>48.5</v>
      </c>
      <c r="F680">
        <v>62</v>
      </c>
      <c r="H680">
        <v>46.5</v>
      </c>
      <c r="I680">
        <v>60</v>
      </c>
      <c r="J680">
        <v>54</v>
      </c>
      <c r="L680">
        <v>50</v>
      </c>
      <c r="N680">
        <v>50</v>
      </c>
      <c r="O680">
        <v>55</v>
      </c>
      <c r="R680">
        <v>75</v>
      </c>
      <c r="S680">
        <v>55.5</v>
      </c>
      <c r="T680">
        <v>61.5</v>
      </c>
      <c r="W680">
        <v>70</v>
      </c>
      <c r="X680">
        <v>75</v>
      </c>
      <c r="Y680">
        <v>44</v>
      </c>
      <c r="Z680">
        <v>57.5</v>
      </c>
      <c r="AA680">
        <v>57.5</v>
      </c>
      <c r="AB680">
        <v>31</v>
      </c>
      <c r="AC680">
        <v>66</v>
      </c>
      <c r="AD680">
        <v>62.5</v>
      </c>
      <c r="AE680">
        <v>51.5</v>
      </c>
      <c r="AF680">
        <v>48.5</v>
      </c>
      <c r="AG680">
        <v>101</v>
      </c>
      <c r="AH680">
        <v>50.5</v>
      </c>
      <c r="AI680">
        <v>58</v>
      </c>
      <c r="AL680">
        <v>58</v>
      </c>
      <c r="AN680">
        <v>64</v>
      </c>
      <c r="AO680">
        <v>48.5</v>
      </c>
      <c r="AP680">
        <v>65</v>
      </c>
      <c r="AQ680">
        <v>52</v>
      </c>
      <c r="AR680">
        <v>41.5</v>
      </c>
      <c r="AS680">
        <v>83</v>
      </c>
      <c r="AT680">
        <v>52</v>
      </c>
      <c r="AU680">
        <v>84.5</v>
      </c>
    </row>
    <row r="681" spans="1:47" x14ac:dyDescent="0.3">
      <c r="A681" s="57"/>
      <c r="B681" s="32" t="s">
        <v>141</v>
      </c>
      <c r="C681">
        <f>(C682-C683)</f>
        <v>1.5</v>
      </c>
      <c r="E681">
        <f t="shared" ref="E681:J681" si="851">(E682-E683)</f>
        <v>4</v>
      </c>
      <c r="F681">
        <f t="shared" si="851"/>
        <v>4.9000000000000057</v>
      </c>
      <c r="H681">
        <f t="shared" si="851"/>
        <v>3.6000000000000014</v>
      </c>
      <c r="I681">
        <f t="shared" si="851"/>
        <v>3.9000000000000057</v>
      </c>
      <c r="J681">
        <f t="shared" si="851"/>
        <v>0.29999999999999716</v>
      </c>
      <c r="L681">
        <f t="shared" ref="L681" si="852">(L682-L683)</f>
        <v>3.3999999999999986</v>
      </c>
      <c r="N681">
        <f t="shared" ref="N681" si="853">(N682-N683)</f>
        <v>2.3000000000000043</v>
      </c>
      <c r="O681">
        <f t="shared" ref="O681" si="854">(O682-O683)</f>
        <v>3.3999999999999986</v>
      </c>
      <c r="R681">
        <f t="shared" ref="R681:S681" si="855">(R682-R683)</f>
        <v>5.2999999999999972</v>
      </c>
      <c r="S681">
        <f t="shared" si="855"/>
        <v>2</v>
      </c>
      <c r="T681">
        <f t="shared" ref="T681" si="856">(T682-T683)</f>
        <v>3.5</v>
      </c>
      <c r="W681">
        <f t="shared" ref="W681" si="857">(W682-W683)</f>
        <v>3.0999999999999943</v>
      </c>
      <c r="X681">
        <f t="shared" ref="X681" si="858">(X682-X683)</f>
        <v>4.0999999999999943</v>
      </c>
      <c r="Y681">
        <f t="shared" ref="Y681" si="859">(Y682-Y683)</f>
        <v>2.6999999999999957</v>
      </c>
      <c r="AA681">
        <f t="shared" ref="AA681" si="860">(AA682-AA683)</f>
        <v>1.1000000000000014</v>
      </c>
      <c r="AD681">
        <f t="shared" ref="AD681" si="861">(AD682-AD683)</f>
        <v>3.5</v>
      </c>
      <c r="AE681">
        <f t="shared" ref="AE681" si="862">(AE682-AE683)</f>
        <v>0.79999999999999716</v>
      </c>
      <c r="AF681">
        <f t="shared" ref="AF681" si="863">(AF682-AF683)</f>
        <v>3.5</v>
      </c>
      <c r="AG681">
        <f t="shared" ref="AG681" si="864">(AG682-AG683)</f>
        <v>4.5999999999999943</v>
      </c>
      <c r="AH681">
        <f t="shared" ref="AH681:AI681" si="865">(AH682-AH683)</f>
        <v>2.1000000000000014</v>
      </c>
      <c r="AI681">
        <f t="shared" si="865"/>
        <v>4.6000000000000014</v>
      </c>
      <c r="AL681">
        <f t="shared" ref="AL681" si="866">(AL682-AL683)</f>
        <v>3.8000000000000043</v>
      </c>
      <c r="AN681">
        <f t="shared" ref="AN681" si="867">(AN682-AN683)</f>
        <v>2.5</v>
      </c>
      <c r="AO681">
        <f t="shared" ref="AO681" si="868">(AO682-AO683)</f>
        <v>2</v>
      </c>
      <c r="AP681">
        <f t="shared" ref="AP681:AQ681" si="869">(AP682-AP683)</f>
        <v>3.5999999999999943</v>
      </c>
      <c r="AQ681">
        <f t="shared" si="869"/>
        <v>3</v>
      </c>
      <c r="AR681">
        <f t="shared" ref="AR681" si="870">(AR682-AR683)</f>
        <v>3.1000000000000014</v>
      </c>
      <c r="AS681">
        <f t="shared" ref="AS681" si="871">(AS682-AS683)</f>
        <v>2.5</v>
      </c>
      <c r="AT681">
        <f t="shared" ref="AT681" si="872">(AT682-AT683)</f>
        <v>1.6000000000000014</v>
      </c>
      <c r="AU681">
        <f t="shared" ref="AU681" si="873">(AU682-AU683)</f>
        <v>3.5999999999999943</v>
      </c>
    </row>
    <row r="682" spans="1:47" x14ac:dyDescent="0.3">
      <c r="A682" s="57"/>
      <c r="B682" s="4" t="s">
        <v>142</v>
      </c>
      <c r="C682">
        <v>70.099999999999994</v>
      </c>
      <c r="E682">
        <v>52.2</v>
      </c>
      <c r="F682">
        <v>67.2</v>
      </c>
      <c r="H682">
        <v>50</v>
      </c>
      <c r="I682">
        <v>64.400000000000006</v>
      </c>
      <c r="J682">
        <v>54</v>
      </c>
      <c r="L682">
        <v>53.4</v>
      </c>
      <c r="N682">
        <v>52.7</v>
      </c>
      <c r="O682">
        <v>59.6</v>
      </c>
      <c r="R682">
        <v>81.7</v>
      </c>
      <c r="S682">
        <v>58.3</v>
      </c>
      <c r="T682">
        <v>64.8</v>
      </c>
      <c r="W682">
        <v>73.599999999999994</v>
      </c>
      <c r="X682">
        <v>79.099999999999994</v>
      </c>
      <c r="Y682">
        <v>45.9</v>
      </c>
      <c r="Z682">
        <v>57.3</v>
      </c>
      <c r="AA682">
        <v>58.5</v>
      </c>
      <c r="AB682">
        <v>33.200000000000003</v>
      </c>
      <c r="AC682">
        <v>68.599999999999994</v>
      </c>
      <c r="AD682">
        <v>66</v>
      </c>
      <c r="AE682">
        <v>52.3</v>
      </c>
      <c r="AF682">
        <v>52.1</v>
      </c>
      <c r="AG682">
        <v>105.6</v>
      </c>
      <c r="AH682">
        <v>52.6</v>
      </c>
      <c r="AI682">
        <v>62.6</v>
      </c>
      <c r="AL682">
        <v>61.7</v>
      </c>
      <c r="AN682">
        <v>66.2</v>
      </c>
      <c r="AO682">
        <v>50.6</v>
      </c>
      <c r="AP682">
        <v>69</v>
      </c>
      <c r="AQ682">
        <v>57.1</v>
      </c>
      <c r="AR682">
        <v>44.6</v>
      </c>
      <c r="AS682">
        <v>85.5</v>
      </c>
      <c r="AT682">
        <v>53.4</v>
      </c>
      <c r="AU682">
        <v>88.1</v>
      </c>
    </row>
    <row r="683" spans="1:47" x14ac:dyDescent="0.3">
      <c r="A683" s="57"/>
      <c r="B683" s="4" t="s">
        <v>143</v>
      </c>
      <c r="C683">
        <v>68.599999999999994</v>
      </c>
      <c r="E683">
        <v>48.2</v>
      </c>
      <c r="F683">
        <v>62.3</v>
      </c>
      <c r="H683">
        <v>46.4</v>
      </c>
      <c r="I683">
        <v>60.5</v>
      </c>
      <c r="J683">
        <v>53.7</v>
      </c>
      <c r="L683">
        <v>50</v>
      </c>
      <c r="N683">
        <v>50.4</v>
      </c>
      <c r="O683">
        <v>56.2</v>
      </c>
      <c r="R683">
        <v>76.400000000000006</v>
      </c>
      <c r="S683">
        <v>56.3</v>
      </c>
      <c r="T683">
        <v>61.3</v>
      </c>
      <c r="W683">
        <v>70.5</v>
      </c>
      <c r="X683">
        <v>75</v>
      </c>
      <c r="Y683">
        <v>43.2</v>
      </c>
      <c r="AA683">
        <v>57.4</v>
      </c>
      <c r="AD683">
        <v>62.5</v>
      </c>
      <c r="AE683">
        <v>51.5</v>
      </c>
      <c r="AF683">
        <v>48.6</v>
      </c>
      <c r="AG683">
        <v>101</v>
      </c>
      <c r="AH683">
        <v>50.5</v>
      </c>
      <c r="AI683">
        <v>58</v>
      </c>
      <c r="AL683">
        <v>57.9</v>
      </c>
      <c r="AN683">
        <v>63.7</v>
      </c>
      <c r="AO683">
        <v>48.6</v>
      </c>
      <c r="AP683">
        <v>65.400000000000006</v>
      </c>
      <c r="AQ683">
        <v>54.1</v>
      </c>
      <c r="AR683">
        <v>41.5</v>
      </c>
      <c r="AS683">
        <v>83</v>
      </c>
      <c r="AT683">
        <v>51.8</v>
      </c>
      <c r="AU683">
        <v>84.5</v>
      </c>
    </row>
    <row r="684" spans="1:47" x14ac:dyDescent="0.3">
      <c r="A684" s="57"/>
      <c r="B684" s="4" t="s">
        <v>144</v>
      </c>
      <c r="C684">
        <v>1100</v>
      </c>
      <c r="E684">
        <v>3700</v>
      </c>
      <c r="F684">
        <v>5200</v>
      </c>
      <c r="H684">
        <v>3500</v>
      </c>
      <c r="I684">
        <v>4400</v>
      </c>
      <c r="J684" s="24" t="s">
        <v>818</v>
      </c>
      <c r="L684">
        <v>3400</v>
      </c>
      <c r="N684">
        <v>2700</v>
      </c>
      <c r="O684">
        <v>4600</v>
      </c>
      <c r="R684">
        <v>5000</v>
      </c>
      <c r="S684">
        <v>2800</v>
      </c>
      <c r="T684">
        <v>3300</v>
      </c>
      <c r="W684">
        <v>3600</v>
      </c>
      <c r="X684">
        <v>4100</v>
      </c>
      <c r="Y684">
        <v>1900</v>
      </c>
      <c r="Z684">
        <v>500</v>
      </c>
      <c r="AA684">
        <v>1000</v>
      </c>
      <c r="AB684">
        <v>2200</v>
      </c>
      <c r="AC684">
        <v>2600</v>
      </c>
      <c r="AD684">
        <v>3500</v>
      </c>
      <c r="AE684">
        <v>800</v>
      </c>
      <c r="AF684">
        <v>3600</v>
      </c>
      <c r="AG684">
        <v>4600</v>
      </c>
      <c r="AH684">
        <v>2100</v>
      </c>
      <c r="AI684">
        <v>4600</v>
      </c>
      <c r="AL684">
        <v>3700</v>
      </c>
      <c r="AN684">
        <v>2200</v>
      </c>
      <c r="AO684">
        <v>2100</v>
      </c>
      <c r="AP684">
        <v>4000</v>
      </c>
      <c r="AQ684">
        <v>3500</v>
      </c>
      <c r="AR684">
        <v>3100</v>
      </c>
      <c r="AS684">
        <v>2500</v>
      </c>
      <c r="AT684">
        <v>1400</v>
      </c>
      <c r="AU684">
        <v>3100</v>
      </c>
    </row>
    <row r="685" spans="1:47" x14ac:dyDescent="0.3">
      <c r="A685" s="57"/>
      <c r="B685" s="4" t="s">
        <v>145</v>
      </c>
      <c r="C685">
        <v>1100</v>
      </c>
      <c r="E685">
        <v>3700</v>
      </c>
      <c r="F685">
        <v>5000</v>
      </c>
      <c r="H685">
        <v>3600</v>
      </c>
      <c r="I685">
        <v>4000</v>
      </c>
      <c r="J685" s="24" t="s">
        <v>818</v>
      </c>
      <c r="L685">
        <v>3400</v>
      </c>
      <c r="N685">
        <v>2700</v>
      </c>
      <c r="O685">
        <v>3400</v>
      </c>
      <c r="R685">
        <v>5000</v>
      </c>
      <c r="S685">
        <v>2000</v>
      </c>
      <c r="T685">
        <v>3500</v>
      </c>
      <c r="W685">
        <v>3100</v>
      </c>
      <c r="X685">
        <v>4100</v>
      </c>
      <c r="Y685">
        <v>1900</v>
      </c>
      <c r="AA685">
        <v>1100</v>
      </c>
      <c r="AB685">
        <v>2000</v>
      </c>
      <c r="AC685">
        <v>2600</v>
      </c>
      <c r="AD685">
        <v>3500</v>
      </c>
      <c r="AE685">
        <v>800</v>
      </c>
      <c r="AF685">
        <v>3600</v>
      </c>
      <c r="AG685">
        <v>4600</v>
      </c>
      <c r="AH685">
        <v>2100</v>
      </c>
      <c r="AI685">
        <v>4600</v>
      </c>
      <c r="AN685">
        <v>2000</v>
      </c>
      <c r="AO685">
        <v>2000</v>
      </c>
      <c r="AP685">
        <v>4000</v>
      </c>
      <c r="AQ685">
        <v>3000</v>
      </c>
      <c r="AR685">
        <v>3100</v>
      </c>
      <c r="AT685">
        <v>1600</v>
      </c>
      <c r="AU685">
        <v>3600</v>
      </c>
    </row>
    <row r="686" spans="1:47" x14ac:dyDescent="0.3">
      <c r="A686" s="57"/>
      <c r="B686" s="4" t="s">
        <v>146</v>
      </c>
      <c r="C686" t="s">
        <v>225</v>
      </c>
      <c r="E686" t="s">
        <v>525</v>
      </c>
      <c r="F686" t="s">
        <v>1193</v>
      </c>
      <c r="H686" t="s">
        <v>736</v>
      </c>
      <c r="I686" t="s">
        <v>869</v>
      </c>
      <c r="J686" t="s">
        <v>646</v>
      </c>
      <c r="L686" t="s">
        <v>1079</v>
      </c>
      <c r="N686" t="s">
        <v>1217</v>
      </c>
      <c r="O686" t="s">
        <v>1278</v>
      </c>
      <c r="R686" t="s">
        <v>1447</v>
      </c>
      <c r="S686" t="s">
        <v>1560</v>
      </c>
      <c r="T686" t="s">
        <v>1604</v>
      </c>
      <c r="W686" t="s">
        <v>1677</v>
      </c>
      <c r="X686" t="s">
        <v>1717</v>
      </c>
      <c r="Y686" t="s">
        <v>1758</v>
      </c>
      <c r="Z686" t="s">
        <v>1816</v>
      </c>
      <c r="AA686" t="s">
        <v>1208</v>
      </c>
      <c r="AB686" t="s">
        <v>1947</v>
      </c>
      <c r="AC686" t="s">
        <v>1336</v>
      </c>
      <c r="AD686" t="s">
        <v>2138</v>
      </c>
      <c r="AE686" t="s">
        <v>2243</v>
      </c>
      <c r="AF686" t="s">
        <v>2318</v>
      </c>
      <c r="AG686" t="s">
        <v>424</v>
      </c>
      <c r="AH686" t="s">
        <v>2921</v>
      </c>
      <c r="AI686" t="s">
        <v>2882</v>
      </c>
      <c r="AL686" t="s">
        <v>2581</v>
      </c>
      <c r="AN686" s="33">
        <v>29526</v>
      </c>
      <c r="AO686" t="s">
        <v>2790</v>
      </c>
      <c r="AP686" t="s">
        <v>2833</v>
      </c>
      <c r="AQ686" t="s">
        <v>835</v>
      </c>
      <c r="AR686" t="s">
        <v>967</v>
      </c>
      <c r="AS686" t="s">
        <v>944</v>
      </c>
      <c r="AT686" t="s">
        <v>391</v>
      </c>
      <c r="AU686" t="s">
        <v>1750</v>
      </c>
    </row>
    <row r="687" spans="1:47" x14ac:dyDescent="0.3">
      <c r="A687" s="57"/>
      <c r="B687" s="4" t="s">
        <v>147</v>
      </c>
      <c r="C687">
        <v>260</v>
      </c>
      <c r="E687">
        <v>250</v>
      </c>
      <c r="F687">
        <v>250</v>
      </c>
      <c r="H687">
        <v>250</v>
      </c>
      <c r="I687">
        <v>250</v>
      </c>
      <c r="J687">
        <v>200</v>
      </c>
      <c r="L687">
        <v>250</v>
      </c>
      <c r="N687">
        <v>210</v>
      </c>
      <c r="O687">
        <v>200</v>
      </c>
      <c r="R687">
        <v>250</v>
      </c>
      <c r="S687">
        <v>200</v>
      </c>
      <c r="T687">
        <v>250</v>
      </c>
      <c r="W687">
        <v>200</v>
      </c>
      <c r="X687">
        <v>250</v>
      </c>
      <c r="Y687">
        <v>180</v>
      </c>
      <c r="Z687">
        <v>200</v>
      </c>
      <c r="AA687">
        <v>250</v>
      </c>
      <c r="AB687">
        <v>200</v>
      </c>
      <c r="AC687">
        <v>250</v>
      </c>
      <c r="AD687">
        <v>300</v>
      </c>
      <c r="AE687">
        <v>250</v>
      </c>
      <c r="AF687">
        <v>250</v>
      </c>
      <c r="AG687">
        <v>250</v>
      </c>
      <c r="AH687">
        <v>250</v>
      </c>
      <c r="AI687">
        <v>300</v>
      </c>
      <c r="AL687">
        <v>200</v>
      </c>
      <c r="AN687">
        <v>150</v>
      </c>
      <c r="AO687">
        <v>250</v>
      </c>
      <c r="AP687">
        <v>250</v>
      </c>
      <c r="AQ687">
        <v>250</v>
      </c>
      <c r="AR687">
        <v>250</v>
      </c>
      <c r="AS687">
        <v>250</v>
      </c>
      <c r="AT687">
        <v>250</v>
      </c>
      <c r="AU687">
        <v>270</v>
      </c>
    </row>
    <row r="688" spans="1:47" x14ac:dyDescent="0.3">
      <c r="A688" s="57"/>
      <c r="B688" s="4" t="s">
        <v>148</v>
      </c>
      <c r="C688">
        <v>22</v>
      </c>
      <c r="E688">
        <v>29</v>
      </c>
      <c r="F688">
        <v>72</v>
      </c>
      <c r="H688">
        <v>61</v>
      </c>
      <c r="I688">
        <v>52</v>
      </c>
      <c r="J688">
        <v>32</v>
      </c>
      <c r="L688">
        <v>28</v>
      </c>
      <c r="N688">
        <v>18</v>
      </c>
      <c r="O688">
        <v>47</v>
      </c>
      <c r="R688">
        <v>68</v>
      </c>
      <c r="S688">
        <v>39</v>
      </c>
      <c r="T688">
        <v>57</v>
      </c>
      <c r="W688">
        <v>65</v>
      </c>
      <c r="X688">
        <v>62</v>
      </c>
      <c r="Y688">
        <v>54</v>
      </c>
      <c r="Z688">
        <v>29</v>
      </c>
      <c r="AA688">
        <v>22</v>
      </c>
      <c r="AB688">
        <v>14</v>
      </c>
      <c r="AC688">
        <v>72</v>
      </c>
      <c r="AD688">
        <v>68</v>
      </c>
      <c r="AE688">
        <v>38</v>
      </c>
      <c r="AF688">
        <v>81</v>
      </c>
      <c r="AG688">
        <v>92</v>
      </c>
      <c r="AH688">
        <v>33</v>
      </c>
      <c r="AI688">
        <v>34</v>
      </c>
      <c r="AL688">
        <v>42</v>
      </c>
      <c r="AN688">
        <v>87</v>
      </c>
      <c r="AO688">
        <v>43</v>
      </c>
      <c r="AP688">
        <v>38</v>
      </c>
      <c r="AQ688">
        <v>24</v>
      </c>
      <c r="AR688">
        <v>26</v>
      </c>
      <c r="AS688">
        <v>54</v>
      </c>
      <c r="AT688">
        <v>24</v>
      </c>
      <c r="AU688">
        <v>64</v>
      </c>
    </row>
    <row r="689" spans="1:47" x14ac:dyDescent="0.3">
      <c r="A689" s="57"/>
      <c r="B689" s="4" t="s">
        <v>149</v>
      </c>
      <c r="C689">
        <v>-130</v>
      </c>
      <c r="E689">
        <v>-95</v>
      </c>
      <c r="F689">
        <v>-130</v>
      </c>
      <c r="H689">
        <v>-125</v>
      </c>
      <c r="I689">
        <v>-110</v>
      </c>
      <c r="J689">
        <v>-96</v>
      </c>
      <c r="L689">
        <v>-106</v>
      </c>
      <c r="N689">
        <v>-110</v>
      </c>
      <c r="O689">
        <v>-80</v>
      </c>
      <c r="R689">
        <v>-90</v>
      </c>
      <c r="S689">
        <v>-51</v>
      </c>
      <c r="T689">
        <v>-156</v>
      </c>
      <c r="W689">
        <v>-48</v>
      </c>
      <c r="X689">
        <v>-84</v>
      </c>
      <c r="Y689">
        <v>-64</v>
      </c>
      <c r="Z689">
        <v>-91</v>
      </c>
      <c r="AA689">
        <v>-110</v>
      </c>
      <c r="AB689">
        <v>-54</v>
      </c>
      <c r="AC689">
        <v>-143</v>
      </c>
      <c r="AD689">
        <v>-139</v>
      </c>
      <c r="AE689">
        <v>-120</v>
      </c>
      <c r="AF689">
        <v>-147</v>
      </c>
      <c r="AG689">
        <v>-97</v>
      </c>
      <c r="AH689">
        <v>-120</v>
      </c>
      <c r="AI689">
        <v>-164</v>
      </c>
      <c r="AL689">
        <v>-36</v>
      </c>
      <c r="AN689">
        <v>-237</v>
      </c>
      <c r="AO689">
        <v>-110</v>
      </c>
      <c r="AP689">
        <v>-78</v>
      </c>
      <c r="AQ689">
        <v>-90</v>
      </c>
      <c r="AR689">
        <v>-98</v>
      </c>
      <c r="AS689">
        <v>-106</v>
      </c>
      <c r="AT689">
        <v>-158</v>
      </c>
      <c r="AU689">
        <v>-79</v>
      </c>
    </row>
    <row r="690" spans="1:47" ht="15" thickBot="1" x14ac:dyDescent="0.35">
      <c r="A690" s="57"/>
      <c r="B690" s="2" t="s">
        <v>150</v>
      </c>
      <c r="C690">
        <v>148</v>
      </c>
      <c r="E690">
        <v>102</v>
      </c>
      <c r="F690">
        <v>150</v>
      </c>
      <c r="H690">
        <v>164</v>
      </c>
      <c r="I690">
        <v>132</v>
      </c>
      <c r="J690">
        <v>136</v>
      </c>
      <c r="L690">
        <v>132</v>
      </c>
      <c r="N690">
        <v>134</v>
      </c>
      <c r="O690">
        <v>92</v>
      </c>
      <c r="R690">
        <v>146</v>
      </c>
      <c r="S690">
        <v>169</v>
      </c>
      <c r="T690">
        <v>189</v>
      </c>
      <c r="W690">
        <v>150</v>
      </c>
      <c r="X690">
        <v>134</v>
      </c>
      <c r="Y690">
        <v>43</v>
      </c>
      <c r="Z690">
        <v>157</v>
      </c>
      <c r="AA690">
        <v>176</v>
      </c>
      <c r="AB690">
        <v>120</v>
      </c>
      <c r="AC690">
        <v>150</v>
      </c>
      <c r="AD690">
        <v>160</v>
      </c>
      <c r="AE690">
        <v>128</v>
      </c>
      <c r="AF690">
        <v>110</v>
      </c>
      <c r="AG690">
        <v>119</v>
      </c>
      <c r="AH690">
        <v>129</v>
      </c>
      <c r="AI690">
        <v>162</v>
      </c>
      <c r="AL690">
        <v>180</v>
      </c>
      <c r="AN690">
        <v>72</v>
      </c>
      <c r="AO690">
        <v>166</v>
      </c>
      <c r="AP690">
        <v>162</v>
      </c>
      <c r="AQ690">
        <v>136</v>
      </c>
      <c r="AR690">
        <v>128</v>
      </c>
      <c r="AS690">
        <v>130</v>
      </c>
      <c r="AT690">
        <v>188</v>
      </c>
      <c r="AU690">
        <v>113</v>
      </c>
    </row>
    <row r="691" spans="1:47" x14ac:dyDescent="0.3">
      <c r="A691" s="57" t="s">
        <v>339</v>
      </c>
      <c r="B691" s="3" t="s">
        <v>5</v>
      </c>
      <c r="C691" s="31">
        <v>45419</v>
      </c>
      <c r="E691" t="s">
        <v>223</v>
      </c>
      <c r="F691" s="31">
        <v>45603</v>
      </c>
      <c r="H691" s="31">
        <v>45572</v>
      </c>
      <c r="I691" t="s">
        <v>870</v>
      </c>
      <c r="J691" s="31">
        <v>45603</v>
      </c>
      <c r="L691" s="31">
        <v>45417</v>
      </c>
      <c r="N691" s="31">
        <v>45637</v>
      </c>
      <c r="O691" s="31">
        <v>45450</v>
      </c>
      <c r="R691" s="31">
        <v>45356</v>
      </c>
      <c r="S691" s="31">
        <v>45454</v>
      </c>
      <c r="T691" t="s">
        <v>1281</v>
      </c>
      <c r="W691" t="s">
        <v>430</v>
      </c>
      <c r="X691" t="s">
        <v>577</v>
      </c>
      <c r="Y691" t="s">
        <v>253</v>
      </c>
      <c r="Z691" s="31">
        <v>45329</v>
      </c>
      <c r="AA691" t="s">
        <v>760</v>
      </c>
      <c r="AB691" s="31">
        <v>45387</v>
      </c>
      <c r="AC691" s="31">
        <v>45417</v>
      </c>
      <c r="AD691" s="31">
        <v>45387</v>
      </c>
      <c r="AE691" s="31">
        <v>45450</v>
      </c>
      <c r="AF691" s="31">
        <v>45391</v>
      </c>
      <c r="AG691" s="31">
        <v>45478</v>
      </c>
      <c r="AH691" t="s">
        <v>531</v>
      </c>
      <c r="AI691" s="31">
        <v>45480</v>
      </c>
      <c r="AL691" s="31">
        <v>45480</v>
      </c>
      <c r="AN691" t="s">
        <v>524</v>
      </c>
      <c r="AO691" t="s">
        <v>228</v>
      </c>
      <c r="AP691" t="s">
        <v>230</v>
      </c>
      <c r="AQ691" s="31">
        <v>45450</v>
      </c>
      <c r="AR691" s="31">
        <v>45419</v>
      </c>
      <c r="AS691" s="31">
        <v>45419</v>
      </c>
      <c r="AT691" t="s">
        <v>662</v>
      </c>
      <c r="AU691" t="s">
        <v>1157</v>
      </c>
    </row>
    <row r="692" spans="1:47" x14ac:dyDescent="0.3">
      <c r="A692" s="57"/>
      <c r="B692" s="4" t="s">
        <v>139</v>
      </c>
      <c r="C692">
        <v>4</v>
      </c>
      <c r="E692">
        <v>4</v>
      </c>
      <c r="F692">
        <v>4</v>
      </c>
      <c r="H692">
        <v>4</v>
      </c>
      <c r="I692">
        <v>4</v>
      </c>
      <c r="J692">
        <v>4</v>
      </c>
      <c r="L692">
        <v>4</v>
      </c>
      <c r="N692">
        <v>4</v>
      </c>
      <c r="O692">
        <v>4</v>
      </c>
      <c r="R692">
        <v>4</v>
      </c>
      <c r="S692">
        <v>4</v>
      </c>
      <c r="T692">
        <v>4</v>
      </c>
      <c r="W692">
        <v>4</v>
      </c>
      <c r="X692">
        <v>4</v>
      </c>
      <c r="Y692">
        <v>4</v>
      </c>
      <c r="Z692">
        <v>4</v>
      </c>
      <c r="AA692">
        <v>4</v>
      </c>
      <c r="AB692">
        <v>4</v>
      </c>
      <c r="AC692">
        <v>4</v>
      </c>
      <c r="AD692">
        <v>4</v>
      </c>
      <c r="AE692">
        <v>4</v>
      </c>
      <c r="AF692">
        <v>4</v>
      </c>
      <c r="AG692">
        <v>4</v>
      </c>
      <c r="AH692">
        <v>4</v>
      </c>
      <c r="AI692">
        <v>4</v>
      </c>
      <c r="AL692">
        <v>4</v>
      </c>
      <c r="AN692">
        <v>3</v>
      </c>
      <c r="AO692">
        <v>4</v>
      </c>
      <c r="AP692">
        <v>4</v>
      </c>
      <c r="AQ692">
        <v>4</v>
      </c>
      <c r="AR692">
        <v>4</v>
      </c>
      <c r="AS692">
        <v>4</v>
      </c>
      <c r="AT692">
        <v>4</v>
      </c>
      <c r="AU692">
        <v>4</v>
      </c>
    </row>
    <row r="693" spans="1:47" x14ac:dyDescent="0.3">
      <c r="A693" s="57"/>
      <c r="B693" s="4" t="s">
        <v>140</v>
      </c>
      <c r="C693">
        <v>69</v>
      </c>
      <c r="E693">
        <v>48.5</v>
      </c>
      <c r="F693">
        <v>62</v>
      </c>
      <c r="H693">
        <v>46.5</v>
      </c>
      <c r="I693">
        <v>60</v>
      </c>
      <c r="J693">
        <v>54</v>
      </c>
      <c r="L693">
        <v>50</v>
      </c>
      <c r="N693">
        <v>50</v>
      </c>
      <c r="O693">
        <v>55</v>
      </c>
      <c r="R693">
        <v>75</v>
      </c>
      <c r="S693">
        <v>55.5</v>
      </c>
      <c r="T693">
        <v>61.5</v>
      </c>
      <c r="W693">
        <v>70</v>
      </c>
      <c r="X693">
        <v>75</v>
      </c>
      <c r="Y693">
        <v>44</v>
      </c>
      <c r="Z693">
        <v>57.5</v>
      </c>
      <c r="AA693">
        <v>57.5</v>
      </c>
      <c r="AB693">
        <v>31</v>
      </c>
      <c r="AC693">
        <v>66</v>
      </c>
      <c r="AD693">
        <v>62.5</v>
      </c>
      <c r="AE693">
        <v>51.5</v>
      </c>
      <c r="AF693">
        <v>48.5</v>
      </c>
      <c r="AG693">
        <v>101</v>
      </c>
      <c r="AH693">
        <v>50.5</v>
      </c>
      <c r="AI693">
        <v>58</v>
      </c>
      <c r="AL693">
        <v>58</v>
      </c>
      <c r="AN693">
        <v>64</v>
      </c>
      <c r="AO693">
        <v>48.5</v>
      </c>
      <c r="AP693">
        <v>65</v>
      </c>
      <c r="AQ693">
        <v>52</v>
      </c>
      <c r="AR693">
        <v>41.5</v>
      </c>
      <c r="AS693">
        <v>83</v>
      </c>
      <c r="AT693">
        <v>52</v>
      </c>
      <c r="AU693">
        <v>85</v>
      </c>
    </row>
    <row r="694" spans="1:47" x14ac:dyDescent="0.3">
      <c r="A694" s="57"/>
      <c r="B694" s="32" t="s">
        <v>141</v>
      </c>
      <c r="C694">
        <f>(C695-C696)</f>
        <v>1.2000000000000028</v>
      </c>
      <c r="E694">
        <f t="shared" ref="E694:AU694" si="874">(E695-E696)</f>
        <v>3.8999999999999986</v>
      </c>
      <c r="F694">
        <f t="shared" si="874"/>
        <v>4.7000000000000028</v>
      </c>
      <c r="H694">
        <f t="shared" si="874"/>
        <v>2.2000000000000028</v>
      </c>
      <c r="I694">
        <f t="shared" si="874"/>
        <v>4.0999999999999943</v>
      </c>
      <c r="J694">
        <f t="shared" si="874"/>
        <v>0</v>
      </c>
      <c r="L694">
        <f t="shared" si="874"/>
        <v>3.2000000000000028</v>
      </c>
      <c r="N694">
        <f t="shared" si="874"/>
        <v>3.1000000000000014</v>
      </c>
      <c r="O694">
        <f t="shared" si="874"/>
        <v>4.5</v>
      </c>
      <c r="R694">
        <f t="shared" si="874"/>
        <v>5.7999999999999972</v>
      </c>
      <c r="S694">
        <f t="shared" si="874"/>
        <v>2</v>
      </c>
      <c r="T694">
        <f t="shared" si="874"/>
        <v>1.8999999999999986</v>
      </c>
      <c r="W694">
        <f t="shared" si="874"/>
        <v>3.7999999999999972</v>
      </c>
      <c r="X694">
        <f t="shared" si="874"/>
        <v>4.2999999999999972</v>
      </c>
      <c r="Y694">
        <f t="shared" si="874"/>
        <v>1.3999999999999986</v>
      </c>
      <c r="Z694">
        <f t="shared" si="874"/>
        <v>0.59999999999999432</v>
      </c>
      <c r="AA694">
        <f t="shared" si="874"/>
        <v>1.7999999999999972</v>
      </c>
      <c r="AB694">
        <f t="shared" si="874"/>
        <v>3</v>
      </c>
      <c r="AC694">
        <f t="shared" si="874"/>
        <v>3</v>
      </c>
      <c r="AD694">
        <f t="shared" si="874"/>
        <v>3.2000000000000028</v>
      </c>
      <c r="AE694">
        <f t="shared" si="874"/>
        <v>0.89999999999999858</v>
      </c>
      <c r="AF694">
        <f t="shared" si="874"/>
        <v>3.3999999999999986</v>
      </c>
      <c r="AH694">
        <f t="shared" si="874"/>
        <v>2.1000000000000014</v>
      </c>
      <c r="AI694">
        <f t="shared" si="874"/>
        <v>4.2000000000000028</v>
      </c>
      <c r="AL694">
        <f t="shared" si="874"/>
        <v>3.8000000000000043</v>
      </c>
      <c r="AN694">
        <f t="shared" si="874"/>
        <v>2.2000000000000028</v>
      </c>
      <c r="AO694">
        <f t="shared" si="874"/>
        <v>2.5</v>
      </c>
      <c r="AP694">
        <f t="shared" si="874"/>
        <v>2.2999999999999972</v>
      </c>
      <c r="AQ694">
        <f t="shared" si="874"/>
        <v>2.3000000000000043</v>
      </c>
      <c r="AR694">
        <f t="shared" si="874"/>
        <v>4.2000000000000028</v>
      </c>
      <c r="AS694">
        <f t="shared" si="874"/>
        <v>3.2999999999999972</v>
      </c>
      <c r="AT694">
        <f t="shared" si="874"/>
        <v>2.0999999999999943</v>
      </c>
      <c r="AU694">
        <f t="shared" si="874"/>
        <v>2.1000000000000085</v>
      </c>
    </row>
    <row r="695" spans="1:47" x14ac:dyDescent="0.3">
      <c r="A695" s="57"/>
      <c r="B695" s="4" t="s">
        <v>142</v>
      </c>
      <c r="C695">
        <v>70.3</v>
      </c>
      <c r="E695">
        <v>52</v>
      </c>
      <c r="F695">
        <v>66.900000000000006</v>
      </c>
      <c r="H695">
        <v>48.7</v>
      </c>
      <c r="I695">
        <v>63.3</v>
      </c>
      <c r="J695">
        <v>53.6</v>
      </c>
      <c r="L695">
        <v>53.2</v>
      </c>
      <c r="N695">
        <v>53</v>
      </c>
      <c r="O695">
        <v>60.3</v>
      </c>
      <c r="R695">
        <v>81.5</v>
      </c>
      <c r="S695">
        <v>58.4</v>
      </c>
      <c r="T695">
        <v>63.4</v>
      </c>
      <c r="W695">
        <v>74</v>
      </c>
      <c r="X695">
        <v>79.3</v>
      </c>
      <c r="Y695">
        <v>45</v>
      </c>
      <c r="Z695">
        <v>58.3</v>
      </c>
      <c r="AA695">
        <v>59</v>
      </c>
      <c r="AB695">
        <v>34</v>
      </c>
      <c r="AC695">
        <v>69.099999999999994</v>
      </c>
      <c r="AD695">
        <v>65.7</v>
      </c>
      <c r="AE695">
        <v>52.5</v>
      </c>
      <c r="AF695">
        <v>52.6</v>
      </c>
      <c r="AG695">
        <v>105.6</v>
      </c>
      <c r="AH695">
        <v>52.6</v>
      </c>
      <c r="AI695">
        <v>62.5</v>
      </c>
      <c r="AL695">
        <v>61.6</v>
      </c>
      <c r="AN695">
        <v>66.2</v>
      </c>
      <c r="AO695">
        <v>51</v>
      </c>
      <c r="AP695">
        <v>67</v>
      </c>
      <c r="AQ695">
        <v>54.6</v>
      </c>
      <c r="AR695">
        <v>45.5</v>
      </c>
      <c r="AS695">
        <v>86.3</v>
      </c>
      <c r="AT695">
        <v>53.8</v>
      </c>
      <c r="AU695">
        <v>86.9</v>
      </c>
    </row>
    <row r="696" spans="1:47" x14ac:dyDescent="0.3">
      <c r="A696" s="57"/>
      <c r="B696" s="4" t="s">
        <v>143</v>
      </c>
      <c r="C696">
        <v>69.099999999999994</v>
      </c>
      <c r="E696">
        <v>48.1</v>
      </c>
      <c r="F696">
        <v>62.2</v>
      </c>
      <c r="H696">
        <v>46.5</v>
      </c>
      <c r="I696">
        <v>59.2</v>
      </c>
      <c r="J696">
        <v>53.6</v>
      </c>
      <c r="L696">
        <v>50</v>
      </c>
      <c r="N696">
        <v>49.9</v>
      </c>
      <c r="O696">
        <v>55.8</v>
      </c>
      <c r="R696">
        <v>75.7</v>
      </c>
      <c r="S696">
        <v>56.4</v>
      </c>
      <c r="T696">
        <v>61.5</v>
      </c>
      <c r="W696">
        <v>70.2</v>
      </c>
      <c r="X696">
        <v>75</v>
      </c>
      <c r="Y696">
        <v>43.6</v>
      </c>
      <c r="Z696">
        <v>57.7</v>
      </c>
      <c r="AA696">
        <v>57.2</v>
      </c>
      <c r="AB696">
        <v>31</v>
      </c>
      <c r="AC696">
        <v>66.099999999999994</v>
      </c>
      <c r="AD696">
        <v>62.5</v>
      </c>
      <c r="AE696">
        <v>51.6</v>
      </c>
      <c r="AF696">
        <v>49.2</v>
      </c>
      <c r="AH696">
        <v>50.5</v>
      </c>
      <c r="AI696">
        <v>58.3</v>
      </c>
      <c r="AL696">
        <v>57.8</v>
      </c>
      <c r="AN696">
        <v>64</v>
      </c>
      <c r="AO696">
        <v>48.5</v>
      </c>
      <c r="AP696">
        <v>64.7</v>
      </c>
      <c r="AQ696">
        <v>52.3</v>
      </c>
      <c r="AR696">
        <v>41.3</v>
      </c>
      <c r="AS696">
        <v>83</v>
      </c>
      <c r="AT696">
        <v>51.7</v>
      </c>
      <c r="AU696">
        <v>84.8</v>
      </c>
    </row>
    <row r="697" spans="1:47" x14ac:dyDescent="0.3">
      <c r="A697" s="57"/>
      <c r="B697" s="4" t="s">
        <v>144</v>
      </c>
      <c r="C697">
        <v>1300</v>
      </c>
      <c r="E697">
        <v>3500</v>
      </c>
      <c r="F697">
        <v>4900</v>
      </c>
      <c r="H697">
        <v>2200</v>
      </c>
      <c r="I697">
        <v>3300</v>
      </c>
      <c r="J697" t="s">
        <v>404</v>
      </c>
      <c r="L697">
        <v>3200</v>
      </c>
      <c r="N697">
        <v>3000</v>
      </c>
      <c r="O697">
        <v>5300</v>
      </c>
      <c r="R697">
        <v>6500</v>
      </c>
      <c r="S697">
        <v>2900</v>
      </c>
      <c r="T697">
        <v>1900</v>
      </c>
      <c r="W697">
        <v>4000</v>
      </c>
      <c r="X697">
        <v>4300</v>
      </c>
      <c r="Y697">
        <v>1000</v>
      </c>
      <c r="Z697">
        <v>800</v>
      </c>
      <c r="AA697">
        <v>1500</v>
      </c>
      <c r="AB697">
        <v>3000</v>
      </c>
      <c r="AC697">
        <v>3100</v>
      </c>
      <c r="AD697">
        <v>3200</v>
      </c>
      <c r="AE697">
        <v>1000</v>
      </c>
      <c r="AF697">
        <v>4100</v>
      </c>
      <c r="AG697">
        <v>4600</v>
      </c>
      <c r="AH697">
        <v>2100</v>
      </c>
      <c r="AI697">
        <v>4500</v>
      </c>
      <c r="AL697">
        <v>3600</v>
      </c>
      <c r="AN697">
        <v>2200</v>
      </c>
      <c r="AO697">
        <v>2500</v>
      </c>
      <c r="AP697">
        <v>2000</v>
      </c>
      <c r="AQ697">
        <v>2600</v>
      </c>
      <c r="AR697">
        <v>4000</v>
      </c>
      <c r="AS697">
        <v>3300</v>
      </c>
      <c r="AT697">
        <v>1800</v>
      </c>
      <c r="AU697">
        <v>1900</v>
      </c>
    </row>
    <row r="698" spans="1:47" x14ac:dyDescent="0.3">
      <c r="A698" s="57"/>
      <c r="B698" s="4" t="s">
        <v>145</v>
      </c>
      <c r="C698">
        <v>1300</v>
      </c>
      <c r="E698">
        <v>3900</v>
      </c>
      <c r="H698">
        <v>2200</v>
      </c>
      <c r="I698">
        <v>3300</v>
      </c>
      <c r="J698" t="s">
        <v>404</v>
      </c>
      <c r="L698">
        <v>3200</v>
      </c>
      <c r="N698">
        <v>3000</v>
      </c>
      <c r="O698">
        <v>4500</v>
      </c>
      <c r="R698">
        <v>5000</v>
      </c>
      <c r="T698">
        <v>1900</v>
      </c>
      <c r="W698">
        <v>4000</v>
      </c>
      <c r="Y698">
        <v>1000</v>
      </c>
      <c r="Z698">
        <v>800</v>
      </c>
      <c r="AA698">
        <v>1500</v>
      </c>
      <c r="AB698">
        <v>3000</v>
      </c>
      <c r="AC698">
        <v>3100</v>
      </c>
      <c r="AD698">
        <v>3200</v>
      </c>
      <c r="AE698">
        <v>1000</v>
      </c>
      <c r="AF698">
        <v>4000</v>
      </c>
      <c r="AG698">
        <v>4600</v>
      </c>
      <c r="AH698">
        <v>2100</v>
      </c>
      <c r="AI698">
        <v>4000</v>
      </c>
      <c r="AL698">
        <v>4000</v>
      </c>
      <c r="AN698">
        <v>2200</v>
      </c>
      <c r="AO698">
        <v>2500</v>
      </c>
      <c r="AP698">
        <v>2000</v>
      </c>
      <c r="AQ698">
        <v>2600</v>
      </c>
      <c r="AR698">
        <v>4000</v>
      </c>
      <c r="AS698">
        <v>3300</v>
      </c>
      <c r="AT698">
        <v>1800</v>
      </c>
      <c r="AU698">
        <v>1900</v>
      </c>
    </row>
    <row r="699" spans="1:47" x14ac:dyDescent="0.3">
      <c r="A699" s="57"/>
      <c r="B699" s="4" t="s">
        <v>146</v>
      </c>
      <c r="C699" t="s">
        <v>151</v>
      </c>
      <c r="E699" t="s">
        <v>526</v>
      </c>
      <c r="F699" t="s">
        <v>2661</v>
      </c>
      <c r="H699" t="s">
        <v>731</v>
      </c>
      <c r="I699" t="s">
        <v>871</v>
      </c>
      <c r="J699" t="s">
        <v>968</v>
      </c>
      <c r="L699" t="s">
        <v>806</v>
      </c>
      <c r="N699" t="s">
        <v>1218</v>
      </c>
      <c r="O699" t="s">
        <v>1279</v>
      </c>
      <c r="R699" t="s">
        <v>1448</v>
      </c>
      <c r="S699" t="s">
        <v>1561</v>
      </c>
      <c r="T699" t="s">
        <v>1605</v>
      </c>
      <c r="W699" t="s">
        <v>281</v>
      </c>
      <c r="X699" t="s">
        <v>1320</v>
      </c>
      <c r="Y699" t="s">
        <v>1759</v>
      </c>
      <c r="Z699" t="s">
        <v>1817</v>
      </c>
      <c r="AA699" t="s">
        <v>1886</v>
      </c>
      <c r="AB699" t="s">
        <v>266</v>
      </c>
      <c r="AC699" t="s">
        <v>830</v>
      </c>
      <c r="AD699" t="s">
        <v>2139</v>
      </c>
      <c r="AE699" t="s">
        <v>2244</v>
      </c>
      <c r="AF699" t="s">
        <v>2319</v>
      </c>
      <c r="AG699" t="s">
        <v>2591</v>
      </c>
      <c r="AH699" t="s">
        <v>2922</v>
      </c>
      <c r="AI699" t="s">
        <v>2883</v>
      </c>
      <c r="AL699" t="s">
        <v>788</v>
      </c>
      <c r="AN699" t="s">
        <v>2743</v>
      </c>
      <c r="AO699" t="s">
        <v>2791</v>
      </c>
      <c r="AP699" t="s">
        <v>2834</v>
      </c>
      <c r="AQ699" t="s">
        <v>2240</v>
      </c>
      <c r="AR699" t="s">
        <v>3042</v>
      </c>
      <c r="AS699" t="s">
        <v>302</v>
      </c>
      <c r="AT699" t="s">
        <v>1071</v>
      </c>
      <c r="AU699" t="s">
        <v>3141</v>
      </c>
    </row>
    <row r="700" spans="1:47" x14ac:dyDescent="0.3">
      <c r="A700" s="57"/>
      <c r="B700" s="4" t="s">
        <v>147</v>
      </c>
      <c r="C700">
        <v>250</v>
      </c>
      <c r="E700">
        <v>250</v>
      </c>
      <c r="F700">
        <v>250</v>
      </c>
      <c r="H700">
        <v>230</v>
      </c>
      <c r="I700">
        <v>250</v>
      </c>
      <c r="J700">
        <v>200</v>
      </c>
      <c r="L700">
        <v>250</v>
      </c>
      <c r="N700">
        <v>210</v>
      </c>
      <c r="O700">
        <v>250</v>
      </c>
      <c r="R700">
        <v>260</v>
      </c>
      <c r="S700">
        <v>220</v>
      </c>
      <c r="T700">
        <v>250</v>
      </c>
      <c r="W700">
        <v>200</v>
      </c>
      <c r="X700">
        <v>250</v>
      </c>
      <c r="Y700">
        <v>180</v>
      </c>
      <c r="Z700">
        <v>230</v>
      </c>
      <c r="AA700">
        <v>250</v>
      </c>
      <c r="AB700">
        <v>200</v>
      </c>
      <c r="AC700">
        <v>250</v>
      </c>
      <c r="AD700">
        <v>280</v>
      </c>
      <c r="AE700">
        <v>200</v>
      </c>
      <c r="AF700">
        <v>250</v>
      </c>
      <c r="AG700">
        <v>250</v>
      </c>
      <c r="AH700">
        <v>250</v>
      </c>
      <c r="AI700">
        <v>250</v>
      </c>
      <c r="AL700">
        <v>200</v>
      </c>
      <c r="AN700">
        <v>250</v>
      </c>
      <c r="AO700">
        <v>230</v>
      </c>
      <c r="AP700">
        <v>250</v>
      </c>
      <c r="AQ700">
        <v>250</v>
      </c>
      <c r="AR700">
        <v>250</v>
      </c>
      <c r="AS700">
        <v>250</v>
      </c>
      <c r="AT700">
        <v>250</v>
      </c>
      <c r="AU700">
        <v>250</v>
      </c>
    </row>
    <row r="701" spans="1:47" x14ac:dyDescent="0.3">
      <c r="A701" s="57"/>
      <c r="B701" s="4" t="s">
        <v>148</v>
      </c>
      <c r="C701">
        <v>26</v>
      </c>
      <c r="E701">
        <v>40</v>
      </c>
      <c r="F701">
        <v>38</v>
      </c>
      <c r="H701">
        <v>32</v>
      </c>
      <c r="I701">
        <v>38</v>
      </c>
      <c r="J701">
        <v>42</v>
      </c>
      <c r="L701">
        <v>50</v>
      </c>
      <c r="N701">
        <v>41</v>
      </c>
      <c r="O701">
        <v>57</v>
      </c>
      <c r="R701">
        <v>88</v>
      </c>
      <c r="S701">
        <v>65</v>
      </c>
      <c r="T701">
        <v>40</v>
      </c>
      <c r="W701">
        <v>50</v>
      </c>
      <c r="X701">
        <v>60</v>
      </c>
      <c r="Y701">
        <v>50</v>
      </c>
      <c r="Z701">
        <v>30</v>
      </c>
      <c r="AA701">
        <v>50</v>
      </c>
      <c r="AB701">
        <v>30</v>
      </c>
      <c r="AC701">
        <v>50</v>
      </c>
      <c r="AD701">
        <v>60</v>
      </c>
      <c r="AE701">
        <v>46</v>
      </c>
      <c r="AF701">
        <v>68</v>
      </c>
      <c r="AG701">
        <v>86</v>
      </c>
      <c r="AH701">
        <v>38</v>
      </c>
      <c r="AI701">
        <v>26</v>
      </c>
      <c r="AL701">
        <v>42</v>
      </c>
      <c r="AN701">
        <v>40</v>
      </c>
      <c r="AO701">
        <v>50</v>
      </c>
      <c r="AP701">
        <v>58</v>
      </c>
      <c r="AQ701">
        <v>45</v>
      </c>
      <c r="AR701">
        <v>31</v>
      </c>
      <c r="AS701">
        <v>46</v>
      </c>
      <c r="AT701">
        <v>48</v>
      </c>
      <c r="AU701">
        <v>48</v>
      </c>
    </row>
    <row r="702" spans="1:47" x14ac:dyDescent="0.3">
      <c r="A702" s="57"/>
      <c r="B702" s="4" t="s">
        <v>149</v>
      </c>
      <c r="C702">
        <v>-142</v>
      </c>
      <c r="E702">
        <v>-78</v>
      </c>
      <c r="F702">
        <v>-144</v>
      </c>
      <c r="H702">
        <v>-123</v>
      </c>
      <c r="I702">
        <v>-129</v>
      </c>
      <c r="J702">
        <v>-125</v>
      </c>
      <c r="L702">
        <v>-116</v>
      </c>
      <c r="N702">
        <v>-101</v>
      </c>
      <c r="O702">
        <v>-151</v>
      </c>
      <c r="R702">
        <v>-62</v>
      </c>
      <c r="S702">
        <v>-70</v>
      </c>
      <c r="T702">
        <v>-138</v>
      </c>
      <c r="W702">
        <v>-22</v>
      </c>
      <c r="X702">
        <v>-109</v>
      </c>
      <c r="Y702">
        <v>-47</v>
      </c>
      <c r="Z702">
        <v>-145</v>
      </c>
      <c r="AA702">
        <v>-90</v>
      </c>
      <c r="AB702">
        <v>-66</v>
      </c>
      <c r="AC702">
        <v>-125</v>
      </c>
      <c r="AD702">
        <v>-134</v>
      </c>
      <c r="AE702">
        <v>-124</v>
      </c>
      <c r="AF702">
        <v>-163</v>
      </c>
      <c r="AG702" s="24">
        <v>82</v>
      </c>
      <c r="AH702">
        <v>-152</v>
      </c>
      <c r="AI702">
        <v>-104</v>
      </c>
      <c r="AL702">
        <v>-82</v>
      </c>
      <c r="AN702">
        <v>-96</v>
      </c>
      <c r="AO702">
        <v>-96</v>
      </c>
      <c r="AP702">
        <v>-46</v>
      </c>
      <c r="AQ702">
        <v>-96</v>
      </c>
      <c r="AR702">
        <v>-142</v>
      </c>
      <c r="AS702">
        <v>-125</v>
      </c>
      <c r="AT702">
        <v>-188</v>
      </c>
      <c r="AU702">
        <v>-96</v>
      </c>
    </row>
    <row r="703" spans="1:47" ht="15" thickBot="1" x14ac:dyDescent="0.35">
      <c r="A703" s="57"/>
      <c r="B703" s="2" t="s">
        <v>150</v>
      </c>
      <c r="C703">
        <v>153</v>
      </c>
      <c r="E703">
        <v>88</v>
      </c>
      <c r="F703">
        <v>152</v>
      </c>
      <c r="H703">
        <v>170</v>
      </c>
      <c r="I703">
        <v>136</v>
      </c>
      <c r="J703">
        <v>163</v>
      </c>
      <c r="L703">
        <v>132</v>
      </c>
      <c r="N703">
        <v>147</v>
      </c>
      <c r="O703">
        <v>180</v>
      </c>
      <c r="R703">
        <v>154</v>
      </c>
      <c r="S703">
        <v>170</v>
      </c>
      <c r="T703">
        <v>142</v>
      </c>
      <c r="W703">
        <v>64</v>
      </c>
      <c r="X703">
        <v>96</v>
      </c>
      <c r="Y703">
        <v>45</v>
      </c>
      <c r="Z703">
        <v>145</v>
      </c>
      <c r="AA703">
        <v>150</v>
      </c>
      <c r="AB703">
        <v>90</v>
      </c>
      <c r="AC703">
        <v>146</v>
      </c>
      <c r="AD703">
        <v>160</v>
      </c>
      <c r="AE703">
        <v>118</v>
      </c>
      <c r="AF703">
        <v>106</v>
      </c>
      <c r="AG703">
        <v>126</v>
      </c>
      <c r="AH703">
        <v>132</v>
      </c>
      <c r="AI703">
        <v>102</v>
      </c>
      <c r="AL703">
        <v>177</v>
      </c>
      <c r="AN703">
        <v>140</v>
      </c>
      <c r="AO703">
        <v>179</v>
      </c>
      <c r="AP703">
        <v>162</v>
      </c>
      <c r="AQ703">
        <v>135</v>
      </c>
      <c r="AR703">
        <v>109</v>
      </c>
      <c r="AS703">
        <v>140</v>
      </c>
      <c r="AT703">
        <v>180</v>
      </c>
      <c r="AU703">
        <v>130</v>
      </c>
    </row>
    <row r="704" spans="1:47" x14ac:dyDescent="0.3">
      <c r="A704" s="57" t="s">
        <v>340</v>
      </c>
      <c r="B704" s="3" t="s">
        <v>5</v>
      </c>
      <c r="C704" s="31">
        <v>45542</v>
      </c>
      <c r="E704" s="31">
        <v>45298</v>
      </c>
      <c r="F704" t="s">
        <v>757</v>
      </c>
      <c r="H704" t="s">
        <v>757</v>
      </c>
      <c r="I704" t="s">
        <v>872</v>
      </c>
      <c r="J704" t="s">
        <v>531</v>
      </c>
      <c r="L704" s="31">
        <v>45478</v>
      </c>
      <c r="N704" t="s">
        <v>423</v>
      </c>
      <c r="O704" s="31">
        <v>45542</v>
      </c>
      <c r="R704" s="31">
        <v>45448</v>
      </c>
      <c r="S704" s="31">
        <v>45576</v>
      </c>
      <c r="T704" t="s">
        <v>759</v>
      </c>
      <c r="W704" t="s">
        <v>1157</v>
      </c>
      <c r="X704" t="s">
        <v>579</v>
      </c>
      <c r="Y704" t="s">
        <v>551</v>
      </c>
      <c r="Z704" s="31">
        <v>45419</v>
      </c>
      <c r="AA704" t="s">
        <v>873</v>
      </c>
      <c r="AB704" s="31">
        <v>45478</v>
      </c>
      <c r="AC704" s="31">
        <v>45478</v>
      </c>
      <c r="AD704" s="31">
        <v>45448</v>
      </c>
      <c r="AE704" s="31">
        <v>45542</v>
      </c>
      <c r="AF704" s="31">
        <v>45513</v>
      </c>
      <c r="AG704" s="31">
        <v>45540</v>
      </c>
      <c r="AH704" t="s">
        <v>230</v>
      </c>
      <c r="AI704" s="31">
        <v>45603</v>
      </c>
      <c r="AL704" s="31">
        <v>45572</v>
      </c>
      <c r="AN704" t="s">
        <v>863</v>
      </c>
      <c r="AO704" t="s">
        <v>230</v>
      </c>
      <c r="AP704" t="s">
        <v>232</v>
      </c>
      <c r="AQ704" s="31">
        <v>45572</v>
      </c>
      <c r="AR704" s="31">
        <v>45542</v>
      </c>
      <c r="AS704" s="31">
        <v>45511</v>
      </c>
      <c r="AT704" t="s">
        <v>1150</v>
      </c>
      <c r="AU704" t="s">
        <v>288</v>
      </c>
    </row>
    <row r="705" spans="1:47" x14ac:dyDescent="0.3">
      <c r="A705" s="57"/>
      <c r="B705" s="4" t="s">
        <v>139</v>
      </c>
      <c r="C705">
        <v>4</v>
      </c>
      <c r="E705">
        <v>4</v>
      </c>
      <c r="F705">
        <v>4</v>
      </c>
      <c r="H705">
        <v>4</v>
      </c>
      <c r="I705">
        <v>4</v>
      </c>
      <c r="J705">
        <v>4</v>
      </c>
      <c r="L705">
        <v>4</v>
      </c>
      <c r="N705">
        <v>4</v>
      </c>
      <c r="O705">
        <v>4</v>
      </c>
      <c r="R705">
        <v>4</v>
      </c>
      <c r="S705">
        <v>4</v>
      </c>
      <c r="T705">
        <v>4</v>
      </c>
      <c r="W705">
        <v>4</v>
      </c>
      <c r="X705">
        <v>4</v>
      </c>
      <c r="Y705">
        <v>4</v>
      </c>
      <c r="Z705">
        <v>4</v>
      </c>
      <c r="AA705">
        <v>4</v>
      </c>
      <c r="AB705" t="s">
        <v>1948</v>
      </c>
      <c r="AC705">
        <v>4</v>
      </c>
      <c r="AD705">
        <v>4</v>
      </c>
      <c r="AE705">
        <v>4</v>
      </c>
      <c r="AF705">
        <v>4</v>
      </c>
      <c r="AG705">
        <v>4</v>
      </c>
      <c r="AH705">
        <v>4</v>
      </c>
      <c r="AI705">
        <v>4</v>
      </c>
      <c r="AL705">
        <v>4</v>
      </c>
      <c r="AN705">
        <v>1</v>
      </c>
      <c r="AO705">
        <v>4</v>
      </c>
      <c r="AP705">
        <v>4</v>
      </c>
      <c r="AQ705">
        <v>4</v>
      </c>
      <c r="AR705">
        <v>4</v>
      </c>
      <c r="AS705">
        <v>4</v>
      </c>
      <c r="AT705">
        <v>4</v>
      </c>
      <c r="AU705">
        <v>4</v>
      </c>
    </row>
    <row r="706" spans="1:47" x14ac:dyDescent="0.3">
      <c r="A706" s="57"/>
      <c r="B706" s="4" t="s">
        <v>140</v>
      </c>
      <c r="C706">
        <v>69</v>
      </c>
      <c r="E706">
        <v>48.5</v>
      </c>
      <c r="F706">
        <v>62</v>
      </c>
      <c r="H706">
        <v>46.5</v>
      </c>
      <c r="I706">
        <v>60</v>
      </c>
      <c r="J706">
        <v>53</v>
      </c>
      <c r="L706">
        <v>50</v>
      </c>
      <c r="N706">
        <v>51</v>
      </c>
      <c r="O706">
        <v>55.5</v>
      </c>
      <c r="R706">
        <v>75</v>
      </c>
      <c r="S706">
        <v>55.5</v>
      </c>
      <c r="T706">
        <v>61.5</v>
      </c>
      <c r="W706">
        <v>70</v>
      </c>
      <c r="X706">
        <v>75</v>
      </c>
      <c r="Y706">
        <v>44</v>
      </c>
      <c r="Z706">
        <v>57.5</v>
      </c>
      <c r="AA706">
        <v>58</v>
      </c>
      <c r="AB706">
        <v>31</v>
      </c>
      <c r="AC706">
        <v>66</v>
      </c>
      <c r="AD706">
        <v>62.5</v>
      </c>
      <c r="AE706">
        <v>51.5</v>
      </c>
      <c r="AF706">
        <v>48.5</v>
      </c>
      <c r="AG706">
        <v>101</v>
      </c>
      <c r="AH706">
        <v>50.5</v>
      </c>
      <c r="AI706">
        <v>58</v>
      </c>
      <c r="AL706">
        <v>58</v>
      </c>
      <c r="AN706">
        <v>64</v>
      </c>
      <c r="AO706">
        <v>48.5</v>
      </c>
      <c r="AP706">
        <v>65</v>
      </c>
      <c r="AQ706">
        <v>52</v>
      </c>
      <c r="AR706">
        <v>41.5</v>
      </c>
      <c r="AS706">
        <v>83</v>
      </c>
      <c r="AT706">
        <v>52</v>
      </c>
      <c r="AU706">
        <v>85</v>
      </c>
    </row>
    <row r="707" spans="1:47" x14ac:dyDescent="0.3">
      <c r="A707" s="57"/>
      <c r="B707" s="32" t="s">
        <v>141</v>
      </c>
      <c r="C707">
        <f>(C708-C709)</f>
        <v>2.5</v>
      </c>
      <c r="E707">
        <f t="shared" ref="E707:L707" si="875">(E708-E709)</f>
        <v>2.8999999999999986</v>
      </c>
      <c r="H707">
        <f t="shared" si="875"/>
        <v>4.2999999999999972</v>
      </c>
      <c r="I707">
        <f t="shared" si="875"/>
        <v>2.7000000000000028</v>
      </c>
      <c r="J707">
        <f t="shared" si="875"/>
        <v>0.29999999999999716</v>
      </c>
      <c r="L707">
        <f t="shared" si="875"/>
        <v>3.3999999999999986</v>
      </c>
      <c r="N707">
        <f t="shared" ref="N707" si="876">(N708-N709)</f>
        <v>2</v>
      </c>
      <c r="O707">
        <f t="shared" ref="O707" si="877">(O708-O709)</f>
        <v>2</v>
      </c>
      <c r="R707">
        <f t="shared" ref="R707" si="878">(R708-R709)</f>
        <v>5.3999999999999915</v>
      </c>
      <c r="S707">
        <f t="shared" ref="S707" si="879">(S708-S709)</f>
        <v>2.1000000000000014</v>
      </c>
      <c r="T707">
        <f t="shared" ref="T707" si="880">(T708-T709)</f>
        <v>3.1000000000000014</v>
      </c>
      <c r="W707">
        <f t="shared" ref="W707" si="881">(W708-W709)</f>
        <v>2.9000000000000057</v>
      </c>
      <c r="X707">
        <f t="shared" ref="X707" si="882">(X708-X709)</f>
        <v>3.7999999999999972</v>
      </c>
      <c r="Y707">
        <f t="shared" ref="Y707" si="883">(Y708-Y709)</f>
        <v>1.3999999999999986</v>
      </c>
      <c r="Z707">
        <f t="shared" ref="Z707" si="884">(Z708-Z709)</f>
        <v>0.60000000000000142</v>
      </c>
      <c r="AA707">
        <f t="shared" ref="AA707" si="885">(AA708-AA709)</f>
        <v>0.89999999999999858</v>
      </c>
      <c r="AB707">
        <f t="shared" ref="AB707" si="886">(AB708-AB709)</f>
        <v>2.9000000000000021</v>
      </c>
      <c r="AC707">
        <f t="shared" ref="AC707:AD707" si="887">(AC708-AC709)</f>
        <v>2.7000000000000028</v>
      </c>
      <c r="AD707">
        <f t="shared" si="887"/>
        <v>4.1000000000000014</v>
      </c>
      <c r="AE707">
        <f t="shared" ref="AE707" si="888">(AE708-AE709)</f>
        <v>1.8999999999999986</v>
      </c>
      <c r="AF707">
        <f t="shared" ref="AF707" si="889">(AF708-AF709)</f>
        <v>3.3999999999999986</v>
      </c>
      <c r="AG707">
        <f t="shared" ref="AG707" si="890">(AG708-AG709)</f>
        <v>2.8999999999999915</v>
      </c>
      <c r="AH707">
        <f t="shared" ref="AH707" si="891">(AH708-AH709)</f>
        <v>2.6000000000000014</v>
      </c>
      <c r="AI707">
        <f t="shared" ref="AI707" si="892">(AI708-AI709)</f>
        <v>4.1000000000000014</v>
      </c>
      <c r="AL707">
        <f t="shared" ref="AL707" si="893">(AL708-AL709)</f>
        <v>4.1999999999999957</v>
      </c>
      <c r="AN707">
        <f t="shared" ref="AN707" si="894">(AN708-AN709)</f>
        <v>0.79999999999999716</v>
      </c>
      <c r="AP707">
        <f t="shared" ref="AP707" si="895">(AP708-AP709)</f>
        <v>2</v>
      </c>
      <c r="AQ707">
        <f t="shared" ref="AQ707" si="896">(AQ708-AQ709)</f>
        <v>2.5</v>
      </c>
      <c r="AR707">
        <f t="shared" ref="AR707" si="897">(AR708-AR709)</f>
        <v>3.7000000000000028</v>
      </c>
      <c r="AS707">
        <f t="shared" ref="AS707" si="898">(AS708-AS709)</f>
        <v>3.5999999999999943</v>
      </c>
      <c r="AT707">
        <f t="shared" ref="AT707" si="899">(AT708-AT709)</f>
        <v>2.6999999999999957</v>
      </c>
      <c r="AU707">
        <f t="shared" ref="AU707" si="900">(AU708-AU709)</f>
        <v>2.5999999999999943</v>
      </c>
    </row>
    <row r="708" spans="1:47" x14ac:dyDescent="0.3">
      <c r="A708" s="57"/>
      <c r="B708" s="4" t="s">
        <v>142</v>
      </c>
      <c r="C708">
        <v>71.5</v>
      </c>
      <c r="E708">
        <v>51.4</v>
      </c>
      <c r="F708">
        <v>65.900000000000006</v>
      </c>
      <c r="H708">
        <v>50.5</v>
      </c>
      <c r="I708">
        <v>62.7</v>
      </c>
      <c r="J708">
        <v>53</v>
      </c>
      <c r="L708">
        <v>53.4</v>
      </c>
      <c r="N708">
        <v>53.5</v>
      </c>
      <c r="O708">
        <v>58.9</v>
      </c>
      <c r="R708">
        <v>81.599999999999994</v>
      </c>
      <c r="S708">
        <v>57.4</v>
      </c>
      <c r="T708">
        <v>64.7</v>
      </c>
      <c r="W708">
        <v>73.7</v>
      </c>
      <c r="X708">
        <v>78.8</v>
      </c>
      <c r="Y708">
        <v>45.8</v>
      </c>
      <c r="Z708">
        <v>58</v>
      </c>
      <c r="AA708">
        <v>59</v>
      </c>
      <c r="AB708">
        <v>34.1</v>
      </c>
      <c r="AC708">
        <v>68.7</v>
      </c>
      <c r="AD708">
        <v>66.5</v>
      </c>
      <c r="AE708">
        <v>53</v>
      </c>
      <c r="AF708">
        <v>52.6</v>
      </c>
      <c r="AG708">
        <v>103.8</v>
      </c>
      <c r="AH708">
        <v>53</v>
      </c>
      <c r="AI708">
        <v>62</v>
      </c>
      <c r="AL708">
        <v>60.4</v>
      </c>
      <c r="AN708">
        <v>66.5</v>
      </c>
      <c r="AO708">
        <v>50.9</v>
      </c>
      <c r="AP708">
        <v>67.2</v>
      </c>
      <c r="AQ708">
        <v>54.4</v>
      </c>
      <c r="AR708">
        <v>45.6</v>
      </c>
      <c r="AS708">
        <v>86.6</v>
      </c>
      <c r="AT708">
        <v>54.8</v>
      </c>
      <c r="AU708">
        <v>86.6</v>
      </c>
    </row>
    <row r="709" spans="1:47" x14ac:dyDescent="0.3">
      <c r="A709" s="57"/>
      <c r="B709" s="4" t="s">
        <v>143</v>
      </c>
      <c r="C709">
        <v>69</v>
      </c>
      <c r="E709">
        <v>48.5</v>
      </c>
      <c r="H709">
        <v>46.2</v>
      </c>
      <c r="I709">
        <v>60</v>
      </c>
      <c r="J709">
        <v>52.7</v>
      </c>
      <c r="L709">
        <v>50</v>
      </c>
      <c r="N709">
        <v>51.5</v>
      </c>
      <c r="O709">
        <v>56.9</v>
      </c>
      <c r="R709">
        <v>76.2</v>
      </c>
      <c r="S709">
        <v>55.3</v>
      </c>
      <c r="T709">
        <v>61.6</v>
      </c>
      <c r="W709">
        <v>70.8</v>
      </c>
      <c r="X709">
        <v>75</v>
      </c>
      <c r="Y709">
        <v>44.4</v>
      </c>
      <c r="Z709">
        <v>57.4</v>
      </c>
      <c r="AA709">
        <v>58.1</v>
      </c>
      <c r="AB709">
        <v>31.2</v>
      </c>
      <c r="AC709">
        <v>66</v>
      </c>
      <c r="AD709">
        <v>62.4</v>
      </c>
      <c r="AE709">
        <v>51.1</v>
      </c>
      <c r="AF709">
        <v>49.2</v>
      </c>
      <c r="AG709">
        <v>100.9</v>
      </c>
      <c r="AH709">
        <v>50.4</v>
      </c>
      <c r="AI709">
        <v>57.9</v>
      </c>
      <c r="AL709">
        <v>56.2</v>
      </c>
      <c r="AN709">
        <v>65.7</v>
      </c>
      <c r="AP709">
        <v>65.2</v>
      </c>
      <c r="AQ709">
        <v>51.9</v>
      </c>
      <c r="AR709">
        <v>41.9</v>
      </c>
      <c r="AS709">
        <v>83</v>
      </c>
      <c r="AT709">
        <v>52.1</v>
      </c>
      <c r="AU709">
        <v>84</v>
      </c>
    </row>
    <row r="710" spans="1:47" x14ac:dyDescent="0.3">
      <c r="A710" s="57"/>
      <c r="B710" s="4" t="s">
        <v>144</v>
      </c>
      <c r="C710">
        <v>2500</v>
      </c>
      <c r="E710">
        <v>2900</v>
      </c>
      <c r="F710">
        <v>3900</v>
      </c>
      <c r="H710">
        <v>4000</v>
      </c>
      <c r="I710">
        <v>2700</v>
      </c>
      <c r="J710" t="s">
        <v>404</v>
      </c>
      <c r="L710">
        <v>3400</v>
      </c>
      <c r="N710">
        <v>2500</v>
      </c>
      <c r="O710">
        <v>3900</v>
      </c>
      <c r="R710">
        <v>6600</v>
      </c>
      <c r="S710">
        <v>1900</v>
      </c>
      <c r="T710">
        <v>3200</v>
      </c>
      <c r="W710">
        <v>3700</v>
      </c>
      <c r="X710">
        <v>3800</v>
      </c>
      <c r="Y710">
        <v>1800</v>
      </c>
      <c r="Z710">
        <v>500</v>
      </c>
      <c r="AA710">
        <v>1000</v>
      </c>
      <c r="AB710">
        <v>3100</v>
      </c>
      <c r="AC710">
        <v>2700</v>
      </c>
      <c r="AD710">
        <v>4000</v>
      </c>
      <c r="AE710">
        <v>1500</v>
      </c>
      <c r="AF710">
        <v>4100</v>
      </c>
      <c r="AG710">
        <v>2800</v>
      </c>
      <c r="AH710">
        <v>2500</v>
      </c>
      <c r="AI710">
        <v>4000</v>
      </c>
      <c r="AL710">
        <v>2400</v>
      </c>
      <c r="AN710">
        <v>2500</v>
      </c>
      <c r="AO710">
        <v>2400</v>
      </c>
      <c r="AP710">
        <v>2200</v>
      </c>
      <c r="AQ710">
        <v>2400</v>
      </c>
      <c r="AR710">
        <v>4100</v>
      </c>
      <c r="AS710">
        <v>3600</v>
      </c>
      <c r="AT710">
        <v>2800</v>
      </c>
      <c r="AU710">
        <v>1600</v>
      </c>
    </row>
    <row r="711" spans="1:47" x14ac:dyDescent="0.3">
      <c r="A711" s="57"/>
      <c r="B711" s="4" t="s">
        <v>145</v>
      </c>
      <c r="C711">
        <v>2500</v>
      </c>
      <c r="E711">
        <v>2900</v>
      </c>
      <c r="H711">
        <v>4300</v>
      </c>
      <c r="J711" t="s">
        <v>404</v>
      </c>
      <c r="L711">
        <v>3400</v>
      </c>
      <c r="O711">
        <v>2000</v>
      </c>
      <c r="S711">
        <v>2100</v>
      </c>
      <c r="T711">
        <v>3200</v>
      </c>
      <c r="X711">
        <v>3800</v>
      </c>
      <c r="Y711">
        <v>1800</v>
      </c>
      <c r="Z711">
        <v>500</v>
      </c>
      <c r="AB711">
        <v>2900</v>
      </c>
      <c r="AC711">
        <v>2700</v>
      </c>
      <c r="AD711">
        <v>4100</v>
      </c>
      <c r="AE711">
        <v>1700</v>
      </c>
      <c r="AF711">
        <v>3700</v>
      </c>
      <c r="AG711">
        <v>2900</v>
      </c>
      <c r="AH711">
        <v>2000</v>
      </c>
      <c r="AI711">
        <v>4000</v>
      </c>
      <c r="AL711">
        <v>2300</v>
      </c>
      <c r="AO711">
        <v>2400</v>
      </c>
      <c r="AP711">
        <v>2200</v>
      </c>
      <c r="AQ711">
        <v>2400</v>
      </c>
      <c r="AR711">
        <v>3700</v>
      </c>
      <c r="AS711">
        <v>3600</v>
      </c>
      <c r="AU711">
        <v>1600</v>
      </c>
    </row>
    <row r="712" spans="1:47" x14ac:dyDescent="0.3">
      <c r="A712" s="57"/>
      <c r="B712" s="4" t="s">
        <v>146</v>
      </c>
      <c r="C712" t="s">
        <v>226</v>
      </c>
      <c r="E712" t="s">
        <v>527</v>
      </c>
      <c r="F712" t="s">
        <v>1126</v>
      </c>
      <c r="H712" t="s">
        <v>758</v>
      </c>
      <c r="I712" t="s">
        <v>561</v>
      </c>
      <c r="J712" t="s">
        <v>969</v>
      </c>
      <c r="L712" t="s">
        <v>1080</v>
      </c>
      <c r="N712" t="s">
        <v>175</v>
      </c>
      <c r="O712" t="s">
        <v>1280</v>
      </c>
      <c r="R712" t="s">
        <v>1449</v>
      </c>
      <c r="S712" t="s">
        <v>1562</v>
      </c>
      <c r="T712" t="s">
        <v>1606</v>
      </c>
      <c r="W712" t="s">
        <v>1678</v>
      </c>
      <c r="X712" t="s">
        <v>1280</v>
      </c>
      <c r="Y712" t="s">
        <v>1705</v>
      </c>
      <c r="Z712" t="s">
        <v>1818</v>
      </c>
      <c r="AA712" t="s">
        <v>976</v>
      </c>
      <c r="AB712" t="s">
        <v>1268</v>
      </c>
      <c r="AC712" t="s">
        <v>2033</v>
      </c>
      <c r="AD712" t="s">
        <v>2140</v>
      </c>
      <c r="AE712" t="s">
        <v>2245</v>
      </c>
      <c r="AF712" t="s">
        <v>1159</v>
      </c>
      <c r="AG712" t="s">
        <v>2592</v>
      </c>
      <c r="AH712" t="s">
        <v>2923</v>
      </c>
      <c r="AI712" t="s">
        <v>2528</v>
      </c>
      <c r="AL712" t="s">
        <v>1283</v>
      </c>
      <c r="AN712" t="s">
        <v>1575</v>
      </c>
      <c r="AO712" t="s">
        <v>2792</v>
      </c>
      <c r="AP712" t="s">
        <v>2835</v>
      </c>
      <c r="AQ712" t="s">
        <v>2970</v>
      </c>
      <c r="AR712" t="s">
        <v>3043</v>
      </c>
      <c r="AS712" t="s">
        <v>720</v>
      </c>
      <c r="AT712" t="s">
        <v>1180</v>
      </c>
      <c r="AU712" t="s">
        <v>3142</v>
      </c>
    </row>
    <row r="713" spans="1:47" x14ac:dyDescent="0.3">
      <c r="A713" s="57"/>
      <c r="B713" s="4" t="s">
        <v>147</v>
      </c>
      <c r="C713">
        <v>250</v>
      </c>
      <c r="E713">
        <v>250</v>
      </c>
      <c r="F713">
        <v>250</v>
      </c>
      <c r="H713">
        <v>250</v>
      </c>
      <c r="I713">
        <v>250</v>
      </c>
      <c r="J713">
        <v>200</v>
      </c>
      <c r="L713">
        <v>250</v>
      </c>
      <c r="N713">
        <v>180</v>
      </c>
      <c r="O713">
        <v>250</v>
      </c>
      <c r="R713">
        <v>280</v>
      </c>
      <c r="S713">
        <v>220</v>
      </c>
      <c r="T713">
        <v>250</v>
      </c>
      <c r="W713">
        <v>200</v>
      </c>
      <c r="X713">
        <v>250</v>
      </c>
      <c r="Y713">
        <v>180</v>
      </c>
      <c r="Z713">
        <v>250</v>
      </c>
      <c r="AA713">
        <v>250</v>
      </c>
      <c r="AB713">
        <v>200</v>
      </c>
      <c r="AC713">
        <v>250</v>
      </c>
      <c r="AD713">
        <v>300</v>
      </c>
      <c r="AE713">
        <v>250</v>
      </c>
      <c r="AF713">
        <v>250</v>
      </c>
      <c r="AG713">
        <v>250</v>
      </c>
      <c r="AH713">
        <v>250</v>
      </c>
      <c r="AI713">
        <v>260</v>
      </c>
      <c r="AL713">
        <v>210</v>
      </c>
      <c r="AN713">
        <v>120</v>
      </c>
      <c r="AO713">
        <v>250</v>
      </c>
      <c r="AP713">
        <v>230</v>
      </c>
      <c r="AQ713">
        <v>250</v>
      </c>
      <c r="AR713">
        <v>260</v>
      </c>
      <c r="AS713">
        <v>250</v>
      </c>
      <c r="AT713">
        <v>250</v>
      </c>
      <c r="AU713">
        <v>250</v>
      </c>
    </row>
    <row r="714" spans="1:47" x14ac:dyDescent="0.3">
      <c r="A714" s="57"/>
      <c r="B714" s="4" t="s">
        <v>148</v>
      </c>
      <c r="C714">
        <v>35</v>
      </c>
      <c r="E714">
        <v>21</v>
      </c>
      <c r="F714">
        <v>53</v>
      </c>
      <c r="H714">
        <v>26</v>
      </c>
      <c r="I714">
        <v>28</v>
      </c>
      <c r="J714">
        <v>18</v>
      </c>
      <c r="L714">
        <v>68</v>
      </c>
      <c r="N714">
        <v>36</v>
      </c>
      <c r="O714">
        <v>64</v>
      </c>
      <c r="R714">
        <v>90</v>
      </c>
      <c r="S714">
        <v>35</v>
      </c>
      <c r="T714">
        <v>46</v>
      </c>
      <c r="W714">
        <v>58</v>
      </c>
      <c r="X714">
        <v>22</v>
      </c>
      <c r="Y714">
        <v>40</v>
      </c>
      <c r="Z714">
        <v>12</v>
      </c>
      <c r="AA714">
        <v>30</v>
      </c>
      <c r="AB714">
        <v>48</v>
      </c>
      <c r="AC714">
        <v>68</v>
      </c>
      <c r="AD714">
        <v>54</v>
      </c>
      <c r="AE714">
        <v>47</v>
      </c>
      <c r="AF714">
        <v>71</v>
      </c>
      <c r="AG714">
        <v>70</v>
      </c>
      <c r="AH714">
        <v>44</v>
      </c>
      <c r="AI714">
        <v>46</v>
      </c>
      <c r="AL714">
        <v>34</v>
      </c>
      <c r="AN714">
        <v>58</v>
      </c>
      <c r="AO714">
        <v>42</v>
      </c>
      <c r="AP714">
        <v>28</v>
      </c>
      <c r="AQ714">
        <v>20</v>
      </c>
      <c r="AR714">
        <v>32</v>
      </c>
      <c r="AS714">
        <v>48</v>
      </c>
      <c r="AT714">
        <v>58</v>
      </c>
      <c r="AU714">
        <v>42</v>
      </c>
    </row>
    <row r="715" spans="1:47" x14ac:dyDescent="0.3">
      <c r="A715" s="57"/>
      <c r="B715" s="4" t="s">
        <v>149</v>
      </c>
      <c r="C715">
        <v>-137</v>
      </c>
      <c r="E715">
        <v>-128</v>
      </c>
      <c r="F715">
        <v>-153</v>
      </c>
      <c r="H715">
        <v>-157</v>
      </c>
      <c r="I715">
        <v>-116</v>
      </c>
      <c r="J715">
        <v>-110</v>
      </c>
      <c r="L715">
        <v>-96</v>
      </c>
      <c r="N715">
        <v>-64</v>
      </c>
      <c r="O715">
        <v>-132</v>
      </c>
      <c r="R715">
        <v>-104</v>
      </c>
      <c r="S715">
        <v>-96</v>
      </c>
      <c r="T715">
        <v>-134</v>
      </c>
      <c r="W715">
        <v>-126</v>
      </c>
      <c r="X715">
        <v>-140</v>
      </c>
      <c r="Y715">
        <v>-80</v>
      </c>
      <c r="Z715">
        <v>-75</v>
      </c>
      <c r="AA715">
        <v>-119</v>
      </c>
      <c r="AB715">
        <v>-79</v>
      </c>
      <c r="AC715">
        <v>-119</v>
      </c>
      <c r="AD715">
        <v>-160</v>
      </c>
      <c r="AE715">
        <v>-112</v>
      </c>
      <c r="AF715">
        <v>-75</v>
      </c>
      <c r="AG715">
        <v>-108</v>
      </c>
      <c r="AH715">
        <v>-138</v>
      </c>
      <c r="AI715">
        <v>-163</v>
      </c>
      <c r="AL715">
        <v>-68</v>
      </c>
      <c r="AN715">
        <v>-248</v>
      </c>
      <c r="AO715">
        <v>-95</v>
      </c>
      <c r="AP715">
        <v>-108</v>
      </c>
      <c r="AQ715">
        <v>-128</v>
      </c>
      <c r="AR715">
        <v>-140</v>
      </c>
      <c r="AS715">
        <v>-120</v>
      </c>
      <c r="AT715">
        <v>-144</v>
      </c>
      <c r="AU715">
        <v>-110</v>
      </c>
    </row>
    <row r="716" spans="1:47" ht="15" thickBot="1" x14ac:dyDescent="0.35">
      <c r="A716" s="57"/>
      <c r="B716" s="2" t="s">
        <v>150</v>
      </c>
      <c r="C716">
        <v>147</v>
      </c>
      <c r="E716">
        <v>77</v>
      </c>
      <c r="F716">
        <v>188</v>
      </c>
      <c r="H716">
        <v>175</v>
      </c>
      <c r="I716">
        <v>131</v>
      </c>
      <c r="J716">
        <v>132</v>
      </c>
      <c r="L716">
        <v>130</v>
      </c>
      <c r="N716">
        <v>124</v>
      </c>
      <c r="O716">
        <v>146</v>
      </c>
      <c r="R716">
        <v>163</v>
      </c>
      <c r="S716">
        <v>170</v>
      </c>
      <c r="T716">
        <v>142</v>
      </c>
      <c r="W716">
        <v>145</v>
      </c>
      <c r="X716">
        <v>55</v>
      </c>
      <c r="Y716">
        <v>62</v>
      </c>
      <c r="Z716">
        <v>240</v>
      </c>
      <c r="AA716">
        <v>166</v>
      </c>
      <c r="AB716">
        <v>91</v>
      </c>
      <c r="AC716">
        <v>130</v>
      </c>
      <c r="AD716">
        <v>176</v>
      </c>
      <c r="AE716">
        <v>112</v>
      </c>
      <c r="AF716">
        <v>104</v>
      </c>
      <c r="AG716">
        <v>123</v>
      </c>
      <c r="AH716">
        <v>146</v>
      </c>
      <c r="AI716">
        <v>169</v>
      </c>
      <c r="AL716">
        <v>178</v>
      </c>
      <c r="AN716">
        <v>98</v>
      </c>
      <c r="AO716">
        <v>168</v>
      </c>
      <c r="AP716">
        <v>179</v>
      </c>
      <c r="AQ716">
        <v>172</v>
      </c>
      <c r="AR716">
        <v>134</v>
      </c>
      <c r="AS716">
        <v>158</v>
      </c>
      <c r="AT716">
        <v>200</v>
      </c>
      <c r="AU716">
        <v>127</v>
      </c>
    </row>
    <row r="717" spans="1:47" x14ac:dyDescent="0.3">
      <c r="A717" s="57" t="s">
        <v>341</v>
      </c>
      <c r="B717" s="3" t="s">
        <v>5</v>
      </c>
      <c r="C717" s="31">
        <v>45633</v>
      </c>
      <c r="E717" s="31">
        <v>45419</v>
      </c>
      <c r="F717" t="s">
        <v>870</v>
      </c>
      <c r="H717" t="s">
        <v>759</v>
      </c>
      <c r="I717" t="s">
        <v>873</v>
      </c>
      <c r="J717" t="s">
        <v>870</v>
      </c>
      <c r="L717" s="31">
        <v>45540</v>
      </c>
      <c r="N717" t="s">
        <v>567</v>
      </c>
      <c r="O717" t="s">
        <v>1281</v>
      </c>
      <c r="R717" s="31">
        <v>45478</v>
      </c>
      <c r="S717" t="s">
        <v>565</v>
      </c>
      <c r="T717" t="s">
        <v>1282</v>
      </c>
      <c r="W717" t="s">
        <v>435</v>
      </c>
      <c r="X717" t="s">
        <v>581</v>
      </c>
      <c r="Y717" t="s">
        <v>636</v>
      </c>
      <c r="Z717" s="31">
        <v>45542</v>
      </c>
      <c r="AA717" t="s">
        <v>764</v>
      </c>
      <c r="AB717" s="31">
        <v>45540</v>
      </c>
      <c r="AC717" s="31">
        <v>45540</v>
      </c>
      <c r="AD717" s="31">
        <v>45509</v>
      </c>
      <c r="AE717" t="s">
        <v>1281</v>
      </c>
      <c r="AF717" s="31">
        <v>45635</v>
      </c>
      <c r="AG717" s="31">
        <v>45601</v>
      </c>
      <c r="AH717" t="s">
        <v>872</v>
      </c>
      <c r="AI717" t="s">
        <v>757</v>
      </c>
      <c r="AL717" t="s">
        <v>1281</v>
      </c>
      <c r="AN717" t="s">
        <v>223</v>
      </c>
      <c r="AO717" t="s">
        <v>232</v>
      </c>
      <c r="AP717" t="s">
        <v>1108</v>
      </c>
      <c r="AQ717" t="s">
        <v>757</v>
      </c>
      <c r="AR717" s="31">
        <v>45633</v>
      </c>
      <c r="AS717" s="31">
        <v>45633</v>
      </c>
      <c r="AT717" s="31">
        <v>45334</v>
      </c>
      <c r="AU717" t="s">
        <v>290</v>
      </c>
    </row>
    <row r="718" spans="1:47" x14ac:dyDescent="0.3">
      <c r="A718" s="57"/>
      <c r="B718" s="4" t="s">
        <v>139</v>
      </c>
      <c r="C718">
        <v>4</v>
      </c>
      <c r="E718">
        <v>4</v>
      </c>
      <c r="F718">
        <v>4</v>
      </c>
      <c r="H718">
        <v>4</v>
      </c>
      <c r="I718">
        <v>4</v>
      </c>
      <c r="J718">
        <v>4</v>
      </c>
      <c r="L718">
        <v>4</v>
      </c>
      <c r="N718">
        <v>4</v>
      </c>
      <c r="O718">
        <v>4</v>
      </c>
      <c r="R718">
        <v>4</v>
      </c>
      <c r="S718">
        <v>4</v>
      </c>
      <c r="T718">
        <v>4</v>
      </c>
      <c r="W718">
        <v>4</v>
      </c>
      <c r="X718">
        <v>4</v>
      </c>
      <c r="Y718">
        <v>4</v>
      </c>
      <c r="Z718">
        <v>4</v>
      </c>
      <c r="AA718">
        <v>4</v>
      </c>
      <c r="AB718">
        <v>4</v>
      </c>
      <c r="AC718">
        <v>4</v>
      </c>
      <c r="AD718">
        <v>4</v>
      </c>
      <c r="AE718">
        <v>4</v>
      </c>
      <c r="AF718">
        <v>4</v>
      </c>
      <c r="AG718">
        <v>4</v>
      </c>
      <c r="AH718">
        <v>4</v>
      </c>
      <c r="AI718">
        <v>4</v>
      </c>
      <c r="AL718">
        <v>4</v>
      </c>
      <c r="AN718">
        <v>3</v>
      </c>
      <c r="AO718">
        <v>4</v>
      </c>
      <c r="AP718">
        <v>4</v>
      </c>
      <c r="AQ718">
        <v>4</v>
      </c>
      <c r="AR718">
        <v>4</v>
      </c>
      <c r="AS718">
        <v>4</v>
      </c>
      <c r="AT718">
        <v>4</v>
      </c>
      <c r="AU718">
        <v>4</v>
      </c>
    </row>
    <row r="719" spans="1:47" x14ac:dyDescent="0.3">
      <c r="A719" s="57"/>
      <c r="B719" s="4" t="s">
        <v>140</v>
      </c>
      <c r="C719">
        <v>69</v>
      </c>
      <c r="E719">
        <v>49</v>
      </c>
      <c r="F719">
        <v>62</v>
      </c>
      <c r="H719">
        <v>46.5</v>
      </c>
      <c r="I719">
        <v>60</v>
      </c>
      <c r="J719">
        <v>53</v>
      </c>
      <c r="L719">
        <v>50</v>
      </c>
      <c r="N719">
        <v>51</v>
      </c>
      <c r="O719">
        <v>55.5</v>
      </c>
      <c r="R719">
        <v>75</v>
      </c>
      <c r="S719">
        <v>55.5</v>
      </c>
      <c r="T719">
        <v>61.5</v>
      </c>
      <c r="W719">
        <v>70</v>
      </c>
      <c r="X719">
        <v>75.5</v>
      </c>
      <c r="Y719">
        <v>44</v>
      </c>
      <c r="Z719">
        <v>57.5</v>
      </c>
      <c r="AA719">
        <v>58</v>
      </c>
      <c r="AB719">
        <v>31</v>
      </c>
      <c r="AC719">
        <v>66</v>
      </c>
      <c r="AD719">
        <v>62.5</v>
      </c>
      <c r="AE719">
        <v>51.5</v>
      </c>
      <c r="AF719">
        <v>48.5</v>
      </c>
      <c r="AG719">
        <v>101</v>
      </c>
      <c r="AH719">
        <v>50.5</v>
      </c>
      <c r="AI719">
        <v>58</v>
      </c>
      <c r="AL719">
        <v>58</v>
      </c>
      <c r="AN719">
        <v>64</v>
      </c>
      <c r="AO719">
        <v>48.5</v>
      </c>
      <c r="AP719">
        <v>65</v>
      </c>
      <c r="AQ719">
        <v>52</v>
      </c>
      <c r="AR719">
        <v>41.5</v>
      </c>
      <c r="AS719">
        <v>83</v>
      </c>
      <c r="AT719">
        <v>52</v>
      </c>
      <c r="AU719">
        <v>84.5</v>
      </c>
    </row>
    <row r="720" spans="1:47" x14ac:dyDescent="0.3">
      <c r="A720" s="57"/>
      <c r="B720" s="32" t="s">
        <v>141</v>
      </c>
      <c r="C720">
        <f>(C721-C722)</f>
        <v>2.8999999999999915</v>
      </c>
      <c r="E720">
        <f t="shared" ref="E720:I720" si="901">(E721-E722)</f>
        <v>2.1000000000000014</v>
      </c>
      <c r="F720">
        <f t="shared" si="901"/>
        <v>4.8999999999999986</v>
      </c>
      <c r="H720">
        <f t="shared" si="901"/>
        <v>3.3999999999999986</v>
      </c>
      <c r="I720">
        <f t="shared" si="901"/>
        <v>2.6999999999999957</v>
      </c>
      <c r="J720">
        <f t="shared" ref="J720" si="902">(J721-J722)</f>
        <v>0</v>
      </c>
      <c r="L720">
        <f t="shared" ref="L720" si="903">(L721-L722)</f>
        <v>3.2999999999999972</v>
      </c>
      <c r="N720">
        <f t="shared" ref="N720:O720" si="904">(N721-N722)</f>
        <v>2.8999999999999986</v>
      </c>
      <c r="O720">
        <f t="shared" si="904"/>
        <v>4.7000000000000028</v>
      </c>
      <c r="R720">
        <f t="shared" ref="R720" si="905">(R721-R722)</f>
        <v>4.6999999999999886</v>
      </c>
      <c r="S720">
        <f t="shared" ref="S720" si="906">(S721-S722)</f>
        <v>3</v>
      </c>
      <c r="T720">
        <f t="shared" ref="T720" si="907">(T721-T722)</f>
        <v>1.5</v>
      </c>
      <c r="W720">
        <f t="shared" ref="W720" si="908">(W721-W722)</f>
        <v>4.4000000000000057</v>
      </c>
      <c r="X720">
        <f t="shared" ref="X720" si="909">(X721-X722)</f>
        <v>4</v>
      </c>
      <c r="Y720">
        <f t="shared" ref="Y720" si="910">(Y721-Y722)</f>
        <v>1.6000000000000014</v>
      </c>
      <c r="Z720">
        <f t="shared" ref="Z720:AA720" si="911">(Z721-Z722)</f>
        <v>0.60000000000000142</v>
      </c>
      <c r="AA720">
        <f t="shared" si="911"/>
        <v>1.5</v>
      </c>
      <c r="AB720">
        <f t="shared" ref="AB720" si="912">(AB721-AB722)</f>
        <v>2.5</v>
      </c>
      <c r="AC720">
        <f t="shared" ref="AC720" si="913">(AC721-AC722)</f>
        <v>2.0999999999999943</v>
      </c>
      <c r="AD720">
        <f t="shared" ref="AD720" si="914">(AD721-AD722)</f>
        <v>3.5</v>
      </c>
      <c r="AE720">
        <f t="shared" ref="AE720" si="915">(AE721-AE722)</f>
        <v>0.69999999999999574</v>
      </c>
      <c r="AF720">
        <f t="shared" ref="AF720:AG720" si="916">(AF721-AF722)</f>
        <v>4.8999999999999986</v>
      </c>
      <c r="AG720">
        <f t="shared" si="916"/>
        <v>4</v>
      </c>
      <c r="AH720">
        <f t="shared" ref="AH720" si="917">(AH721-AH722)</f>
        <v>2.5</v>
      </c>
      <c r="AI720">
        <f t="shared" ref="AI720" si="918">(AI721-AI722)</f>
        <v>3.1000000000000014</v>
      </c>
      <c r="AL720">
        <f t="shared" ref="AL720" si="919">(AL721-AL722)</f>
        <v>2.5</v>
      </c>
      <c r="AN720">
        <f t="shared" ref="AN720" si="920">(AN721-AN722)</f>
        <v>2.3000000000000043</v>
      </c>
      <c r="AO720">
        <f t="shared" ref="AO720" si="921">(AO721-AO722)</f>
        <v>3.5</v>
      </c>
      <c r="AQ720">
        <f t="shared" ref="AQ720" si="922">(AQ721-AQ722)</f>
        <v>1.5</v>
      </c>
      <c r="AR720">
        <f t="shared" ref="AR720:AS720" si="923">(AR721-AR722)</f>
        <v>3.3999999999999986</v>
      </c>
      <c r="AS720">
        <f t="shared" si="923"/>
        <v>3.4000000000000057</v>
      </c>
      <c r="AT720">
        <f t="shared" ref="AT720" si="924">(AT721-AT722)</f>
        <v>2.8999999999999986</v>
      </c>
      <c r="AU720">
        <f t="shared" ref="AU720" si="925">(AU721-AU722)</f>
        <v>3.2000000000000028</v>
      </c>
    </row>
    <row r="721" spans="1:47" x14ac:dyDescent="0.3">
      <c r="A721" s="57"/>
      <c r="B721" s="4" t="s">
        <v>142</v>
      </c>
      <c r="C721">
        <v>71.599999999999994</v>
      </c>
      <c r="E721">
        <v>51.5</v>
      </c>
      <c r="F721">
        <v>67</v>
      </c>
      <c r="H721">
        <v>50</v>
      </c>
      <c r="I721">
        <v>62.8</v>
      </c>
      <c r="J721">
        <v>53</v>
      </c>
      <c r="L721">
        <v>53.3</v>
      </c>
      <c r="N721">
        <v>53.8</v>
      </c>
      <c r="O721">
        <v>61.1</v>
      </c>
      <c r="R721">
        <v>81.099999999999994</v>
      </c>
      <c r="S721">
        <v>58.7</v>
      </c>
      <c r="T721">
        <v>63.4</v>
      </c>
      <c r="W721">
        <v>74.400000000000006</v>
      </c>
      <c r="X721">
        <v>79.2</v>
      </c>
      <c r="Y721">
        <v>47.6</v>
      </c>
      <c r="Z721">
        <v>58.2</v>
      </c>
      <c r="AA721">
        <v>59.5</v>
      </c>
      <c r="AB721">
        <v>33.5</v>
      </c>
      <c r="AC721">
        <v>67.599999999999994</v>
      </c>
      <c r="AD721">
        <v>66</v>
      </c>
      <c r="AE721">
        <v>52.3</v>
      </c>
      <c r="AF721">
        <v>53.1</v>
      </c>
      <c r="AG721">
        <v>105.6</v>
      </c>
      <c r="AH721">
        <v>52.9</v>
      </c>
      <c r="AI721">
        <v>61.2</v>
      </c>
      <c r="AL721">
        <v>60.8</v>
      </c>
      <c r="AN721">
        <v>66.2</v>
      </c>
      <c r="AO721">
        <v>52</v>
      </c>
      <c r="AP721">
        <v>64.2</v>
      </c>
      <c r="AQ721">
        <v>53.3</v>
      </c>
      <c r="AR721">
        <v>44.6</v>
      </c>
      <c r="AS721">
        <v>86.4</v>
      </c>
      <c r="AT721">
        <v>54.5</v>
      </c>
      <c r="AU721">
        <v>87.4</v>
      </c>
    </row>
    <row r="722" spans="1:47" x14ac:dyDescent="0.3">
      <c r="A722" s="57"/>
      <c r="B722" s="4" t="s">
        <v>143</v>
      </c>
      <c r="C722">
        <v>68.7</v>
      </c>
      <c r="E722">
        <v>49.4</v>
      </c>
      <c r="F722">
        <v>62.1</v>
      </c>
      <c r="H722">
        <v>46.6</v>
      </c>
      <c r="I722">
        <v>60.1</v>
      </c>
      <c r="J722">
        <v>53</v>
      </c>
      <c r="L722">
        <v>50</v>
      </c>
      <c r="N722">
        <v>50.9</v>
      </c>
      <c r="O722">
        <v>56.4</v>
      </c>
      <c r="R722">
        <v>76.400000000000006</v>
      </c>
      <c r="S722">
        <v>55.7</v>
      </c>
      <c r="T722">
        <v>61.9</v>
      </c>
      <c r="W722">
        <v>70</v>
      </c>
      <c r="X722">
        <v>75.2</v>
      </c>
      <c r="Y722">
        <v>46</v>
      </c>
      <c r="Z722">
        <v>57.6</v>
      </c>
      <c r="AA722">
        <v>58</v>
      </c>
      <c r="AB722">
        <v>31</v>
      </c>
      <c r="AC722">
        <v>65.5</v>
      </c>
      <c r="AD722">
        <v>62.5</v>
      </c>
      <c r="AE722">
        <v>51.6</v>
      </c>
      <c r="AF722">
        <v>48.2</v>
      </c>
      <c r="AG722">
        <v>101.6</v>
      </c>
      <c r="AH722">
        <v>50.4</v>
      </c>
      <c r="AI722">
        <v>58.1</v>
      </c>
      <c r="AL722">
        <v>58.3</v>
      </c>
      <c r="AN722">
        <v>63.9</v>
      </c>
      <c r="AO722">
        <v>48.5</v>
      </c>
      <c r="AQ722">
        <v>51.8</v>
      </c>
      <c r="AR722">
        <v>41.2</v>
      </c>
      <c r="AS722">
        <v>83</v>
      </c>
      <c r="AT722">
        <v>51.6</v>
      </c>
      <c r="AU722">
        <v>84.2</v>
      </c>
    </row>
    <row r="723" spans="1:47" x14ac:dyDescent="0.3">
      <c r="A723" s="57"/>
      <c r="B723" s="4" t="s">
        <v>144</v>
      </c>
      <c r="C723">
        <v>2600</v>
      </c>
      <c r="E723">
        <v>2500</v>
      </c>
      <c r="F723">
        <v>5000</v>
      </c>
      <c r="H723">
        <v>3500</v>
      </c>
      <c r="I723">
        <v>2800</v>
      </c>
      <c r="J723" t="s">
        <v>404</v>
      </c>
      <c r="L723">
        <v>3300</v>
      </c>
      <c r="N723">
        <v>2800</v>
      </c>
      <c r="O723">
        <v>5000</v>
      </c>
      <c r="R723">
        <v>5000</v>
      </c>
      <c r="S723">
        <v>3200</v>
      </c>
      <c r="T723">
        <v>1900</v>
      </c>
      <c r="W723">
        <v>4400</v>
      </c>
      <c r="X723">
        <v>3700</v>
      </c>
      <c r="Y723">
        <v>2500</v>
      </c>
      <c r="Z723">
        <v>700</v>
      </c>
      <c r="AA723">
        <v>1500</v>
      </c>
      <c r="AB723">
        <v>2500</v>
      </c>
      <c r="AC723">
        <v>2100</v>
      </c>
      <c r="AD723">
        <v>3500</v>
      </c>
      <c r="AE723">
        <v>800</v>
      </c>
      <c r="AF723">
        <v>4600</v>
      </c>
      <c r="AG723">
        <v>4600</v>
      </c>
      <c r="AH723">
        <v>2900</v>
      </c>
      <c r="AI723">
        <v>3200</v>
      </c>
      <c r="AL723">
        <v>2800</v>
      </c>
      <c r="AN723">
        <v>2200</v>
      </c>
      <c r="AO723">
        <v>3500</v>
      </c>
      <c r="AP723" t="s">
        <v>404</v>
      </c>
      <c r="AQ723">
        <v>1300</v>
      </c>
      <c r="AR723">
        <v>3100</v>
      </c>
      <c r="AS723">
        <v>3400</v>
      </c>
      <c r="AT723">
        <v>2500</v>
      </c>
      <c r="AU723">
        <v>2900</v>
      </c>
    </row>
    <row r="724" spans="1:47" x14ac:dyDescent="0.3">
      <c r="A724" s="57"/>
      <c r="B724" s="4" t="s">
        <v>145</v>
      </c>
      <c r="C724">
        <v>2900</v>
      </c>
      <c r="E724">
        <v>2500</v>
      </c>
      <c r="F724">
        <v>5000</v>
      </c>
      <c r="H724">
        <v>3500</v>
      </c>
      <c r="I724">
        <v>2800</v>
      </c>
      <c r="J724" t="s">
        <v>404</v>
      </c>
      <c r="N724">
        <v>2900</v>
      </c>
      <c r="R724">
        <v>5000</v>
      </c>
      <c r="S724">
        <v>3200</v>
      </c>
      <c r="T724">
        <v>1500</v>
      </c>
      <c r="W724">
        <v>4400</v>
      </c>
      <c r="X724">
        <v>4000</v>
      </c>
      <c r="Y724">
        <v>2000</v>
      </c>
      <c r="Z724">
        <v>700</v>
      </c>
      <c r="AA724">
        <v>1500</v>
      </c>
      <c r="AB724">
        <v>2500</v>
      </c>
      <c r="AC724">
        <v>2100</v>
      </c>
      <c r="AD724">
        <v>3500</v>
      </c>
      <c r="AE724">
        <v>800</v>
      </c>
      <c r="AF724">
        <v>4600</v>
      </c>
      <c r="AG724">
        <v>4000</v>
      </c>
      <c r="AH724">
        <v>2900</v>
      </c>
      <c r="AI724">
        <v>3200</v>
      </c>
      <c r="AL724">
        <v>2800</v>
      </c>
      <c r="AN724">
        <v>2200</v>
      </c>
      <c r="AP724" t="s">
        <v>404</v>
      </c>
      <c r="AQ724">
        <v>1500</v>
      </c>
      <c r="AR724">
        <v>3100</v>
      </c>
      <c r="AS724">
        <v>3400</v>
      </c>
      <c r="AT724">
        <v>2500</v>
      </c>
    </row>
    <row r="725" spans="1:47" x14ac:dyDescent="0.3">
      <c r="A725" s="57"/>
      <c r="B725" s="4" t="s">
        <v>146</v>
      </c>
      <c r="C725" t="s">
        <v>227</v>
      </c>
      <c r="E725" t="s">
        <v>528</v>
      </c>
      <c r="F725" t="s">
        <v>2662</v>
      </c>
      <c r="H725" t="s">
        <v>454</v>
      </c>
      <c r="I725" t="s">
        <v>874</v>
      </c>
      <c r="J725" t="s">
        <v>392</v>
      </c>
      <c r="L725" t="s">
        <v>1081</v>
      </c>
      <c r="N725" t="s">
        <v>1219</v>
      </c>
      <c r="O725" t="s">
        <v>742</v>
      </c>
      <c r="R725" t="s">
        <v>1450</v>
      </c>
      <c r="S725" t="s">
        <v>1501</v>
      </c>
      <c r="T725" t="s">
        <v>1607</v>
      </c>
      <c r="W725" t="s">
        <v>1679</v>
      </c>
      <c r="X725" t="s">
        <v>1718</v>
      </c>
      <c r="Y725" t="s">
        <v>1562</v>
      </c>
      <c r="Z725" t="s">
        <v>1819</v>
      </c>
      <c r="AA725" t="s">
        <v>1887</v>
      </c>
      <c r="AB725" t="s">
        <v>1964</v>
      </c>
      <c r="AC725" t="s">
        <v>2034</v>
      </c>
      <c r="AD725" t="s">
        <v>2141</v>
      </c>
      <c r="AE725" t="s">
        <v>2246</v>
      </c>
      <c r="AF725" t="s">
        <v>2320</v>
      </c>
      <c r="AG725" t="s">
        <v>2346</v>
      </c>
      <c r="AH725" t="s">
        <v>2924</v>
      </c>
      <c r="AI725" t="s">
        <v>2278</v>
      </c>
      <c r="AL725" t="s">
        <v>2696</v>
      </c>
      <c r="AN725" t="s">
        <v>2744</v>
      </c>
      <c r="AO725" t="s">
        <v>1752</v>
      </c>
      <c r="AP725" t="s">
        <v>2836</v>
      </c>
      <c r="AQ725" t="s">
        <v>2971</v>
      </c>
      <c r="AR725" t="s">
        <v>3044</v>
      </c>
      <c r="AS725" t="s">
        <v>1971</v>
      </c>
      <c r="AT725" t="s">
        <v>3170</v>
      </c>
      <c r="AU725" t="s">
        <v>2008</v>
      </c>
    </row>
    <row r="726" spans="1:47" x14ac:dyDescent="0.3">
      <c r="A726" s="57"/>
      <c r="B726" s="4" t="s">
        <v>147</v>
      </c>
      <c r="C726">
        <v>250</v>
      </c>
      <c r="E726">
        <v>250</v>
      </c>
      <c r="F726">
        <v>230</v>
      </c>
      <c r="H726">
        <v>250</v>
      </c>
      <c r="I726">
        <v>250</v>
      </c>
      <c r="J726">
        <v>200</v>
      </c>
      <c r="L726">
        <v>250</v>
      </c>
      <c r="N726">
        <v>150</v>
      </c>
      <c r="O726">
        <v>250</v>
      </c>
      <c r="R726">
        <v>250</v>
      </c>
      <c r="S726">
        <v>250</v>
      </c>
      <c r="T726">
        <v>250</v>
      </c>
      <c r="W726">
        <v>200</v>
      </c>
      <c r="X726">
        <v>250</v>
      </c>
      <c r="Y726">
        <v>180</v>
      </c>
      <c r="Z726">
        <v>250</v>
      </c>
      <c r="AA726">
        <v>250</v>
      </c>
      <c r="AB726">
        <v>200</v>
      </c>
      <c r="AC726">
        <v>250</v>
      </c>
      <c r="AD726">
        <v>280</v>
      </c>
      <c r="AE726">
        <v>250</v>
      </c>
      <c r="AF726">
        <v>250</v>
      </c>
      <c r="AG726">
        <v>250</v>
      </c>
      <c r="AH726">
        <v>250</v>
      </c>
      <c r="AI726">
        <v>250</v>
      </c>
      <c r="AL726">
        <v>220</v>
      </c>
      <c r="AN726">
        <v>250</v>
      </c>
      <c r="AO726">
        <v>250</v>
      </c>
      <c r="AP726">
        <v>250</v>
      </c>
      <c r="AQ726">
        <v>250</v>
      </c>
      <c r="AR726">
        <v>250</v>
      </c>
      <c r="AS726">
        <v>260</v>
      </c>
      <c r="AT726">
        <v>250</v>
      </c>
      <c r="AU726">
        <v>250</v>
      </c>
    </row>
    <row r="727" spans="1:47" x14ac:dyDescent="0.3">
      <c r="A727" s="57"/>
      <c r="B727" s="4" t="s">
        <v>148</v>
      </c>
      <c r="C727">
        <v>44</v>
      </c>
      <c r="E727">
        <v>16</v>
      </c>
      <c r="F727">
        <v>28</v>
      </c>
      <c r="H727">
        <v>40</v>
      </c>
      <c r="I727">
        <v>50</v>
      </c>
      <c r="J727">
        <v>37</v>
      </c>
      <c r="L727">
        <v>68</v>
      </c>
      <c r="N727">
        <v>53</v>
      </c>
      <c r="O727">
        <v>42</v>
      </c>
      <c r="R727">
        <v>65</v>
      </c>
      <c r="S727">
        <v>76</v>
      </c>
      <c r="T727">
        <v>40</v>
      </c>
      <c r="W727">
        <v>78</v>
      </c>
      <c r="X727">
        <v>68</v>
      </c>
      <c r="Y727">
        <v>46</v>
      </c>
      <c r="Z727">
        <v>20</v>
      </c>
      <c r="AA727">
        <v>30</v>
      </c>
      <c r="AB727">
        <v>6</v>
      </c>
      <c r="AC727">
        <v>45</v>
      </c>
      <c r="AD727">
        <v>27</v>
      </c>
      <c r="AE727">
        <v>16</v>
      </c>
      <c r="AF727">
        <v>94</v>
      </c>
      <c r="AG727">
        <v>66</v>
      </c>
      <c r="AH727">
        <v>30</v>
      </c>
      <c r="AI727">
        <v>58</v>
      </c>
      <c r="AL727">
        <v>58</v>
      </c>
      <c r="AN727">
        <v>52</v>
      </c>
      <c r="AO727">
        <v>33</v>
      </c>
      <c r="AP727">
        <v>32</v>
      </c>
      <c r="AQ727">
        <v>28</v>
      </c>
      <c r="AR727">
        <v>58</v>
      </c>
      <c r="AS727">
        <v>54</v>
      </c>
      <c r="AT727">
        <v>22</v>
      </c>
      <c r="AU727">
        <v>65</v>
      </c>
    </row>
    <row r="728" spans="1:47" x14ac:dyDescent="0.3">
      <c r="A728" s="57"/>
      <c r="B728" s="4" t="s">
        <v>149</v>
      </c>
      <c r="C728">
        <v>-130</v>
      </c>
      <c r="E728">
        <v>-88</v>
      </c>
      <c r="F728">
        <v>-132</v>
      </c>
      <c r="H728">
        <v>-140</v>
      </c>
      <c r="I728">
        <v>-128</v>
      </c>
      <c r="J728">
        <v>-147</v>
      </c>
      <c r="L728">
        <v>-128</v>
      </c>
      <c r="N728">
        <v>-82</v>
      </c>
      <c r="O728">
        <v>-135</v>
      </c>
      <c r="R728">
        <v>-46</v>
      </c>
      <c r="S728">
        <v>-110</v>
      </c>
      <c r="T728">
        <v>-148</v>
      </c>
      <c r="W728">
        <v>-112</v>
      </c>
      <c r="X728">
        <v>-103</v>
      </c>
      <c r="Y728">
        <v>-92</v>
      </c>
      <c r="Z728">
        <v>-118</v>
      </c>
      <c r="AA728">
        <v>-128</v>
      </c>
      <c r="AB728">
        <v>-88</v>
      </c>
      <c r="AC728">
        <v>-130</v>
      </c>
      <c r="AD728">
        <v>-153</v>
      </c>
      <c r="AE728">
        <v>-120</v>
      </c>
      <c r="AF728">
        <v>-92</v>
      </c>
      <c r="AG728">
        <v>-103</v>
      </c>
      <c r="AH728">
        <v>-130</v>
      </c>
      <c r="AI728">
        <v>-136</v>
      </c>
      <c r="AL728">
        <v>-96</v>
      </c>
      <c r="AN728">
        <v>-150</v>
      </c>
      <c r="AO728">
        <v>-128</v>
      </c>
      <c r="AP728">
        <v>-76</v>
      </c>
      <c r="AQ728">
        <v>-88</v>
      </c>
      <c r="AR728">
        <v>-118</v>
      </c>
      <c r="AS728">
        <v>-124</v>
      </c>
      <c r="AT728">
        <v>-162</v>
      </c>
      <c r="AU728">
        <v>-100</v>
      </c>
    </row>
    <row r="729" spans="1:47" ht="15" thickBot="1" x14ac:dyDescent="0.35">
      <c r="A729" s="57"/>
      <c r="B729" s="2" t="s">
        <v>150</v>
      </c>
      <c r="C729">
        <v>168</v>
      </c>
      <c r="E729">
        <v>84</v>
      </c>
      <c r="F729">
        <v>168</v>
      </c>
      <c r="H729">
        <v>156</v>
      </c>
      <c r="I729">
        <v>135</v>
      </c>
      <c r="J729">
        <v>136</v>
      </c>
      <c r="L729">
        <v>132</v>
      </c>
      <c r="N729">
        <v>86</v>
      </c>
      <c r="O729">
        <v>180</v>
      </c>
      <c r="R729">
        <v>148</v>
      </c>
      <c r="S729">
        <v>180</v>
      </c>
      <c r="T729">
        <v>160</v>
      </c>
      <c r="W729">
        <v>78</v>
      </c>
      <c r="X729">
        <v>110</v>
      </c>
      <c r="Y729">
        <v>112</v>
      </c>
      <c r="Z729">
        <v>181</v>
      </c>
      <c r="AA729">
        <v>162</v>
      </c>
      <c r="AB729">
        <v>110</v>
      </c>
      <c r="AC729">
        <v>157</v>
      </c>
      <c r="AD729">
        <v>157</v>
      </c>
      <c r="AE729">
        <v>141</v>
      </c>
      <c r="AF729">
        <v>114</v>
      </c>
      <c r="AG729">
        <v>117</v>
      </c>
      <c r="AH729">
        <v>156</v>
      </c>
      <c r="AI729">
        <v>152</v>
      </c>
      <c r="AL729">
        <v>158</v>
      </c>
      <c r="AN729">
        <v>158</v>
      </c>
      <c r="AO729">
        <v>208</v>
      </c>
      <c r="AP729">
        <v>178</v>
      </c>
      <c r="AQ729">
        <v>172</v>
      </c>
      <c r="AR729">
        <v>140</v>
      </c>
      <c r="AS729">
        <v>170</v>
      </c>
      <c r="AT729">
        <v>146</v>
      </c>
      <c r="AU729">
        <v>115</v>
      </c>
    </row>
    <row r="730" spans="1:47" x14ac:dyDescent="0.3">
      <c r="A730" s="57" t="s">
        <v>342</v>
      </c>
      <c r="B730" s="3" t="s">
        <v>5</v>
      </c>
      <c r="C730" t="s">
        <v>228</v>
      </c>
      <c r="E730" s="31">
        <v>45511</v>
      </c>
      <c r="F730" t="s">
        <v>1282</v>
      </c>
      <c r="H730" t="s">
        <v>760</v>
      </c>
      <c r="I730" t="s">
        <v>875</v>
      </c>
      <c r="J730" t="s">
        <v>872</v>
      </c>
      <c r="L730" s="31">
        <v>45631</v>
      </c>
      <c r="N730" t="s">
        <v>277</v>
      </c>
      <c r="O730" t="s">
        <v>531</v>
      </c>
      <c r="R730" s="31">
        <v>45570</v>
      </c>
      <c r="S730" t="s">
        <v>658</v>
      </c>
      <c r="T730" t="s">
        <v>762</v>
      </c>
      <c r="W730" t="s">
        <v>290</v>
      </c>
      <c r="X730" t="s">
        <v>294</v>
      </c>
      <c r="Y730" s="31">
        <v>45392</v>
      </c>
      <c r="Z730" s="31">
        <v>45633</v>
      </c>
      <c r="AA730" s="31">
        <v>45299</v>
      </c>
      <c r="AB730" s="31">
        <v>45601</v>
      </c>
      <c r="AC730" s="31">
        <v>45631</v>
      </c>
      <c r="AD730" s="31">
        <v>45601</v>
      </c>
      <c r="AE730" t="s">
        <v>228</v>
      </c>
      <c r="AF730" t="s">
        <v>1123</v>
      </c>
      <c r="AG730" t="s">
        <v>204</v>
      </c>
      <c r="AH730" t="s">
        <v>234</v>
      </c>
      <c r="AI730" t="s">
        <v>870</v>
      </c>
      <c r="AL730" t="s">
        <v>759</v>
      </c>
      <c r="AN730" s="31">
        <v>45298</v>
      </c>
      <c r="AO730" t="s">
        <v>234</v>
      </c>
      <c r="AP730" t="s">
        <v>236</v>
      </c>
      <c r="AQ730" t="s">
        <v>759</v>
      </c>
      <c r="AR730" t="s">
        <v>228</v>
      </c>
      <c r="AS730" t="s">
        <v>531</v>
      </c>
      <c r="AT730" s="31">
        <v>45394</v>
      </c>
      <c r="AU730" t="s">
        <v>292</v>
      </c>
    </row>
    <row r="731" spans="1:47" x14ac:dyDescent="0.3">
      <c r="A731" s="57"/>
      <c r="B731" s="4" t="s">
        <v>139</v>
      </c>
      <c r="C731">
        <v>4</v>
      </c>
      <c r="E731">
        <v>4</v>
      </c>
      <c r="F731">
        <v>4</v>
      </c>
      <c r="H731">
        <v>4</v>
      </c>
      <c r="I731">
        <v>4</v>
      </c>
      <c r="J731">
        <v>4</v>
      </c>
      <c r="L731">
        <v>4</v>
      </c>
      <c r="N731">
        <v>4</v>
      </c>
      <c r="O731">
        <v>4</v>
      </c>
      <c r="R731">
        <v>4</v>
      </c>
      <c r="S731">
        <v>4</v>
      </c>
      <c r="T731">
        <v>4</v>
      </c>
      <c r="W731">
        <v>4</v>
      </c>
      <c r="X731">
        <v>4</v>
      </c>
      <c r="Y731">
        <v>4</v>
      </c>
      <c r="Z731">
        <v>4</v>
      </c>
      <c r="AA731">
        <v>4</v>
      </c>
      <c r="AB731">
        <v>4</v>
      </c>
      <c r="AC731">
        <v>4</v>
      </c>
      <c r="AD731">
        <v>4</v>
      </c>
      <c r="AE731">
        <v>4</v>
      </c>
      <c r="AF731">
        <v>4</v>
      </c>
      <c r="AG731">
        <v>4</v>
      </c>
      <c r="AH731">
        <v>4</v>
      </c>
      <c r="AI731">
        <v>4</v>
      </c>
      <c r="AL731">
        <v>4</v>
      </c>
      <c r="AN731" t="s">
        <v>2745</v>
      </c>
      <c r="AO731">
        <v>4</v>
      </c>
      <c r="AP731">
        <v>4</v>
      </c>
      <c r="AQ731">
        <v>4</v>
      </c>
      <c r="AR731">
        <v>4</v>
      </c>
      <c r="AS731">
        <v>4</v>
      </c>
      <c r="AT731">
        <v>4</v>
      </c>
      <c r="AU731">
        <v>4</v>
      </c>
    </row>
    <row r="732" spans="1:47" x14ac:dyDescent="0.3">
      <c r="A732" s="57"/>
      <c r="B732" s="4" t="s">
        <v>140</v>
      </c>
      <c r="C732">
        <v>69</v>
      </c>
      <c r="E732">
        <v>49</v>
      </c>
      <c r="F732">
        <v>62</v>
      </c>
      <c r="H732">
        <v>46.5</v>
      </c>
      <c r="I732">
        <v>60</v>
      </c>
      <c r="J732">
        <v>53</v>
      </c>
      <c r="L732">
        <v>50</v>
      </c>
      <c r="N732">
        <v>51</v>
      </c>
      <c r="O732">
        <v>55.5</v>
      </c>
      <c r="R732">
        <v>75</v>
      </c>
      <c r="S732">
        <v>55.5</v>
      </c>
      <c r="T732">
        <v>61.5</v>
      </c>
      <c r="W732">
        <v>70</v>
      </c>
      <c r="X732">
        <v>76</v>
      </c>
      <c r="Y732">
        <v>44</v>
      </c>
      <c r="Z732">
        <v>57.5</v>
      </c>
      <c r="AA732">
        <v>58</v>
      </c>
      <c r="AB732">
        <v>31</v>
      </c>
      <c r="AC732">
        <v>66</v>
      </c>
      <c r="AD732">
        <v>62.5</v>
      </c>
      <c r="AE732">
        <v>51.5</v>
      </c>
      <c r="AF732">
        <v>48.5</v>
      </c>
      <c r="AG732">
        <v>101</v>
      </c>
      <c r="AH732">
        <v>50.5</v>
      </c>
      <c r="AI732">
        <v>58</v>
      </c>
      <c r="AL732">
        <v>58</v>
      </c>
      <c r="AN732">
        <v>64</v>
      </c>
      <c r="AO732">
        <v>48.5</v>
      </c>
      <c r="AP732">
        <v>65</v>
      </c>
      <c r="AQ732">
        <v>52</v>
      </c>
      <c r="AR732">
        <v>41.5</v>
      </c>
      <c r="AS732">
        <v>83</v>
      </c>
      <c r="AT732">
        <v>52</v>
      </c>
      <c r="AU732">
        <v>84.5</v>
      </c>
    </row>
    <row r="733" spans="1:47" x14ac:dyDescent="0.3">
      <c r="A733" s="57"/>
      <c r="B733" s="32" t="s">
        <v>141</v>
      </c>
      <c r="C733">
        <f>(C734-C735)</f>
        <v>2.2000000000000028</v>
      </c>
      <c r="E733">
        <f t="shared" ref="E733:L733" si="926">(E734-E735)</f>
        <v>2.5</v>
      </c>
      <c r="F733">
        <f t="shared" si="926"/>
        <v>2.4000000000000057</v>
      </c>
      <c r="H733">
        <f t="shared" si="926"/>
        <v>0.90000000000000568</v>
      </c>
      <c r="I733">
        <f t="shared" si="926"/>
        <v>3.9999999999999929</v>
      </c>
      <c r="J733">
        <f t="shared" si="926"/>
        <v>0.40000000000000568</v>
      </c>
      <c r="L733">
        <f t="shared" si="926"/>
        <v>3.7000000000000028</v>
      </c>
      <c r="N733">
        <f t="shared" ref="N733" si="927">(N734-N735)</f>
        <v>2.8999999999999986</v>
      </c>
      <c r="O733">
        <f t="shared" ref="O733" si="928">(O734-O735)</f>
        <v>3.7999999999999972</v>
      </c>
      <c r="R733">
        <f t="shared" ref="R733" si="929">(R734-R735)</f>
        <v>5</v>
      </c>
      <c r="S733">
        <f t="shared" ref="S733" si="930">(S734-S735)</f>
        <v>2.8999999999999986</v>
      </c>
      <c r="T733">
        <f t="shared" ref="T733" si="931">(T734-T735)</f>
        <v>2.6999999999999957</v>
      </c>
      <c r="W733">
        <f t="shared" ref="W733" si="932">(W734-W735)</f>
        <v>3.8000000000000114</v>
      </c>
      <c r="X733">
        <f t="shared" ref="X733" si="933">(X734-X735)</f>
        <v>3.5</v>
      </c>
      <c r="Z733">
        <f t="shared" ref="Z733" si="934">(Z734-Z735)</f>
        <v>1.1000000000000014</v>
      </c>
      <c r="AA733">
        <f t="shared" ref="AA733" si="935">(AA734-AA735)</f>
        <v>1.3000000000000043</v>
      </c>
      <c r="AB733">
        <f t="shared" ref="AB733" si="936">(AB734-AB735)</f>
        <v>2.6000000000000014</v>
      </c>
      <c r="AC733">
        <f t="shared" ref="AC733:AD733" si="937">(AC734-AC735)</f>
        <v>3.2999999999999972</v>
      </c>
      <c r="AD733">
        <f t="shared" si="937"/>
        <v>4</v>
      </c>
      <c r="AE733">
        <f t="shared" ref="AE733" si="938">(AE734-AE735)</f>
        <v>1.8999999999999986</v>
      </c>
      <c r="AF733">
        <f t="shared" ref="AF733" si="939">(AF734-AF735)</f>
        <v>3.5</v>
      </c>
      <c r="AG733">
        <f t="shared" ref="AG733" si="940">(AG734-AG735)</f>
        <v>5.2000000000000028</v>
      </c>
      <c r="AH733">
        <f t="shared" ref="AH733" si="941">(AH734-AH735)</f>
        <v>2.1000000000000014</v>
      </c>
      <c r="AI733">
        <f t="shared" ref="AI733" si="942">(AI734-AI735)</f>
        <v>4.2000000000000028</v>
      </c>
      <c r="AL733">
        <f t="shared" ref="AL733" si="943">(AL734-AL735)</f>
        <v>2.8999999999999986</v>
      </c>
      <c r="AN733">
        <f t="shared" ref="AN733" si="944">(AN734-AN735)</f>
        <v>1</v>
      </c>
      <c r="AO733">
        <f t="shared" ref="AO733" si="945">(AO734-AO735)</f>
        <v>2.6000000000000014</v>
      </c>
      <c r="AP733">
        <f t="shared" ref="AP733" si="946">(AP734-AP735)</f>
        <v>1.7000000000000028</v>
      </c>
      <c r="AR733">
        <f t="shared" ref="AR733" si="947">(AR734-AR735)</f>
        <v>3.2999999999999972</v>
      </c>
      <c r="AS733">
        <f t="shared" ref="AS733" si="948">(AS734-AS735)</f>
        <v>2.5</v>
      </c>
      <c r="AT733">
        <f t="shared" ref="AT733" si="949">(AT734-AT735)</f>
        <v>1.1000000000000014</v>
      </c>
      <c r="AU733">
        <f t="shared" ref="AU733" si="950">(AU734-AU735)</f>
        <v>3.1999999999999886</v>
      </c>
    </row>
    <row r="734" spans="1:47" x14ac:dyDescent="0.3">
      <c r="A734" s="57"/>
      <c r="B734" s="4" t="s">
        <v>142</v>
      </c>
      <c r="C734">
        <v>71.2</v>
      </c>
      <c r="E734">
        <v>51.6</v>
      </c>
      <c r="F734">
        <v>64.400000000000006</v>
      </c>
      <c r="H734">
        <v>47.7</v>
      </c>
      <c r="I734">
        <v>64.099999999999994</v>
      </c>
      <c r="J734">
        <v>53.2</v>
      </c>
      <c r="L734">
        <v>53.7</v>
      </c>
      <c r="N734">
        <v>53.8</v>
      </c>
      <c r="O734">
        <v>59.9</v>
      </c>
      <c r="R734">
        <v>81.8</v>
      </c>
      <c r="S734">
        <v>58.3</v>
      </c>
      <c r="T734">
        <v>64.099999999999994</v>
      </c>
      <c r="W734">
        <v>74.400000000000006</v>
      </c>
      <c r="X734">
        <v>79</v>
      </c>
      <c r="Y734">
        <v>48.2</v>
      </c>
      <c r="Z734">
        <v>58.2</v>
      </c>
      <c r="AA734">
        <v>59.1</v>
      </c>
      <c r="AB734">
        <v>33.5</v>
      </c>
      <c r="AC734">
        <v>69.5</v>
      </c>
      <c r="AD734">
        <v>66.5</v>
      </c>
      <c r="AE734">
        <v>53.1</v>
      </c>
      <c r="AF734">
        <v>52.5</v>
      </c>
      <c r="AG734">
        <v>106.7</v>
      </c>
      <c r="AH734">
        <v>52.5</v>
      </c>
      <c r="AI734">
        <v>62</v>
      </c>
      <c r="AL734">
        <v>60.8</v>
      </c>
      <c r="AN734">
        <v>66.599999999999994</v>
      </c>
      <c r="AO734">
        <v>51.2</v>
      </c>
      <c r="AP734">
        <v>66.2</v>
      </c>
      <c r="AQ734">
        <v>53.9</v>
      </c>
      <c r="AR734">
        <v>45</v>
      </c>
      <c r="AS734">
        <v>85.5</v>
      </c>
      <c r="AT734">
        <v>53.2</v>
      </c>
      <c r="AU734">
        <v>87.6</v>
      </c>
    </row>
    <row r="735" spans="1:47" x14ac:dyDescent="0.3">
      <c r="A735" s="57"/>
      <c r="B735" s="4" t="s">
        <v>143</v>
      </c>
      <c r="C735">
        <v>69</v>
      </c>
      <c r="E735">
        <v>49.1</v>
      </c>
      <c r="F735">
        <v>62</v>
      </c>
      <c r="H735">
        <v>46.8</v>
      </c>
      <c r="I735">
        <v>60.1</v>
      </c>
      <c r="J735">
        <v>52.8</v>
      </c>
      <c r="L735">
        <v>50</v>
      </c>
      <c r="N735">
        <v>50.9</v>
      </c>
      <c r="O735">
        <v>56.1</v>
      </c>
      <c r="R735">
        <v>76.8</v>
      </c>
      <c r="S735">
        <v>55.4</v>
      </c>
      <c r="T735">
        <v>61.4</v>
      </c>
      <c r="W735">
        <v>70.599999999999994</v>
      </c>
      <c r="X735">
        <v>75.5</v>
      </c>
      <c r="Z735">
        <v>57.1</v>
      </c>
      <c r="AA735">
        <v>57.8</v>
      </c>
      <c r="AB735">
        <v>30.9</v>
      </c>
      <c r="AC735">
        <v>66.2</v>
      </c>
      <c r="AD735">
        <v>62.5</v>
      </c>
      <c r="AE735">
        <v>51.2</v>
      </c>
      <c r="AF735">
        <v>49</v>
      </c>
      <c r="AG735">
        <v>101.5</v>
      </c>
      <c r="AH735">
        <v>50.4</v>
      </c>
      <c r="AI735">
        <v>57.8</v>
      </c>
      <c r="AL735">
        <v>57.9</v>
      </c>
      <c r="AN735">
        <v>65.599999999999994</v>
      </c>
      <c r="AO735">
        <v>48.6</v>
      </c>
      <c r="AP735">
        <v>64.5</v>
      </c>
      <c r="AR735">
        <v>41.7</v>
      </c>
      <c r="AS735">
        <v>83</v>
      </c>
      <c r="AT735">
        <v>52.1</v>
      </c>
      <c r="AU735">
        <v>84.4</v>
      </c>
    </row>
    <row r="736" spans="1:47" x14ac:dyDescent="0.3">
      <c r="A736" s="57"/>
      <c r="B736" s="4" t="s">
        <v>144</v>
      </c>
      <c r="C736">
        <v>2200</v>
      </c>
      <c r="E736">
        <v>2600</v>
      </c>
      <c r="F736">
        <v>2400</v>
      </c>
      <c r="H736">
        <v>1300</v>
      </c>
      <c r="I736">
        <v>4100</v>
      </c>
      <c r="J736">
        <v>200</v>
      </c>
      <c r="L736">
        <v>3700</v>
      </c>
      <c r="N736">
        <v>2800</v>
      </c>
      <c r="O736">
        <v>4400</v>
      </c>
      <c r="R736">
        <v>5000</v>
      </c>
      <c r="S736">
        <v>2800</v>
      </c>
      <c r="T736">
        <v>2600</v>
      </c>
      <c r="W736">
        <v>4400</v>
      </c>
      <c r="X736">
        <v>3500</v>
      </c>
      <c r="Y736">
        <v>2300</v>
      </c>
      <c r="Z736">
        <v>700</v>
      </c>
      <c r="AA736">
        <v>1100</v>
      </c>
      <c r="AB736">
        <v>2500</v>
      </c>
      <c r="AC736">
        <v>3500</v>
      </c>
      <c r="AD736">
        <v>4000</v>
      </c>
      <c r="AE736">
        <v>1600</v>
      </c>
      <c r="AF736">
        <v>4000</v>
      </c>
      <c r="AG736">
        <v>5400</v>
      </c>
      <c r="AH736">
        <v>2000</v>
      </c>
      <c r="AI736">
        <v>4000</v>
      </c>
      <c r="AL736">
        <v>2800</v>
      </c>
      <c r="AN736">
        <v>2000</v>
      </c>
      <c r="AO736">
        <v>2700</v>
      </c>
      <c r="AP736">
        <v>1200</v>
      </c>
      <c r="AQ736">
        <v>1900</v>
      </c>
      <c r="AR736">
        <v>3500</v>
      </c>
      <c r="AS736">
        <v>2500</v>
      </c>
      <c r="AT736">
        <v>1200</v>
      </c>
      <c r="AU736">
        <v>3100</v>
      </c>
    </row>
    <row r="737" spans="1:47" x14ac:dyDescent="0.3">
      <c r="A737" s="57"/>
      <c r="B737" s="4" t="s">
        <v>145</v>
      </c>
      <c r="C737">
        <v>2200</v>
      </c>
      <c r="E737">
        <v>2600</v>
      </c>
      <c r="F737">
        <v>2400</v>
      </c>
      <c r="I737">
        <v>4100</v>
      </c>
      <c r="L737">
        <v>3700</v>
      </c>
      <c r="N737">
        <v>2900</v>
      </c>
      <c r="O737">
        <v>4400</v>
      </c>
      <c r="R737">
        <v>5000</v>
      </c>
      <c r="S737">
        <v>2900</v>
      </c>
      <c r="T737">
        <v>2700</v>
      </c>
      <c r="W737">
        <v>4400</v>
      </c>
      <c r="X737">
        <v>3500</v>
      </c>
      <c r="Z737">
        <v>700</v>
      </c>
      <c r="AA737">
        <v>1300</v>
      </c>
      <c r="AB737">
        <v>2500</v>
      </c>
      <c r="AC737">
        <v>3300</v>
      </c>
      <c r="AD737">
        <v>4000</v>
      </c>
      <c r="AE737">
        <v>1600</v>
      </c>
      <c r="AF737">
        <v>3600</v>
      </c>
      <c r="AG737">
        <v>5400</v>
      </c>
      <c r="AH737">
        <v>2000</v>
      </c>
      <c r="AI737">
        <v>4200</v>
      </c>
      <c r="AL737">
        <v>2800</v>
      </c>
      <c r="AN737">
        <v>920</v>
      </c>
      <c r="AO737">
        <v>2800</v>
      </c>
      <c r="AP737">
        <v>1200</v>
      </c>
      <c r="AR737">
        <v>3500</v>
      </c>
      <c r="AT737">
        <v>1200</v>
      </c>
    </row>
    <row r="738" spans="1:47" x14ac:dyDescent="0.3">
      <c r="A738" s="57"/>
      <c r="B738" s="4" t="s">
        <v>146</v>
      </c>
      <c r="C738" t="s">
        <v>229</v>
      </c>
      <c r="E738" t="s">
        <v>529</v>
      </c>
      <c r="F738" t="s">
        <v>1909</v>
      </c>
      <c r="H738" t="s">
        <v>761</v>
      </c>
      <c r="I738" t="s">
        <v>876</v>
      </c>
      <c r="J738" t="s">
        <v>970</v>
      </c>
      <c r="L738" t="s">
        <v>1082</v>
      </c>
      <c r="N738" t="s">
        <v>780</v>
      </c>
      <c r="O738" t="s">
        <v>1068</v>
      </c>
      <c r="R738" t="s">
        <v>1159</v>
      </c>
      <c r="S738" t="s">
        <v>1563</v>
      </c>
      <c r="T738" t="s">
        <v>1608</v>
      </c>
      <c r="W738" t="s">
        <v>944</v>
      </c>
      <c r="X738" t="s">
        <v>1719</v>
      </c>
      <c r="Y738" t="s">
        <v>987</v>
      </c>
      <c r="Z738" t="s">
        <v>1820</v>
      </c>
      <c r="AA738" t="s">
        <v>1334</v>
      </c>
      <c r="AB738" t="s">
        <v>1301</v>
      </c>
      <c r="AC738" t="s">
        <v>2035</v>
      </c>
      <c r="AD738" t="s">
        <v>1102</v>
      </c>
      <c r="AE738" t="s">
        <v>2247</v>
      </c>
      <c r="AF738" s="33" t="s">
        <v>271</v>
      </c>
      <c r="AG738" t="s">
        <v>2593</v>
      </c>
      <c r="AH738" t="s">
        <v>2925</v>
      </c>
      <c r="AI738" t="s">
        <v>2884</v>
      </c>
      <c r="AL738" t="s">
        <v>718</v>
      </c>
      <c r="AN738" t="s">
        <v>2746</v>
      </c>
      <c r="AO738" t="s">
        <v>2793</v>
      </c>
      <c r="AP738" t="s">
        <v>1565</v>
      </c>
      <c r="AQ738" t="s">
        <v>2972</v>
      </c>
      <c r="AR738" t="s">
        <v>3045</v>
      </c>
      <c r="AS738" t="s">
        <v>1060</v>
      </c>
      <c r="AT738" t="s">
        <v>3171</v>
      </c>
      <c r="AU738" t="s">
        <v>3143</v>
      </c>
    </row>
    <row r="739" spans="1:47" x14ac:dyDescent="0.3">
      <c r="A739" s="57"/>
      <c r="B739" s="4" t="s">
        <v>147</v>
      </c>
      <c r="C739">
        <v>250</v>
      </c>
      <c r="E739">
        <v>250</v>
      </c>
      <c r="F739">
        <v>250</v>
      </c>
      <c r="H739">
        <v>200</v>
      </c>
      <c r="I739">
        <v>250</v>
      </c>
      <c r="J739">
        <v>200</v>
      </c>
      <c r="L739">
        <v>250</v>
      </c>
      <c r="N739">
        <v>220</v>
      </c>
      <c r="O739">
        <v>180</v>
      </c>
      <c r="R739">
        <v>250</v>
      </c>
      <c r="S739">
        <v>200</v>
      </c>
      <c r="T739">
        <v>250</v>
      </c>
      <c r="W739">
        <v>250</v>
      </c>
      <c r="X739">
        <v>250</v>
      </c>
      <c r="Y739">
        <v>180</v>
      </c>
      <c r="Z739">
        <v>250</v>
      </c>
      <c r="AA739">
        <v>250</v>
      </c>
      <c r="AB739">
        <v>200</v>
      </c>
      <c r="AC739">
        <v>180</v>
      </c>
      <c r="AD739">
        <v>260</v>
      </c>
      <c r="AE739">
        <v>250</v>
      </c>
      <c r="AF739">
        <v>130</v>
      </c>
      <c r="AG739">
        <v>250</v>
      </c>
      <c r="AH739">
        <v>250</v>
      </c>
      <c r="AI739">
        <v>250</v>
      </c>
      <c r="AL739">
        <v>230</v>
      </c>
      <c r="AN739">
        <v>150</v>
      </c>
      <c r="AO739">
        <v>220</v>
      </c>
      <c r="AP739">
        <v>200</v>
      </c>
      <c r="AQ739">
        <v>250</v>
      </c>
      <c r="AR739">
        <v>250</v>
      </c>
      <c r="AS739">
        <v>250</v>
      </c>
      <c r="AT739">
        <v>220</v>
      </c>
      <c r="AU739">
        <v>250</v>
      </c>
    </row>
    <row r="740" spans="1:47" x14ac:dyDescent="0.3">
      <c r="A740" s="57"/>
      <c r="B740" s="4" t="s">
        <v>148</v>
      </c>
      <c r="C740">
        <v>34</v>
      </c>
      <c r="E740">
        <v>58</v>
      </c>
      <c r="F740">
        <v>26</v>
      </c>
      <c r="H740">
        <v>36</v>
      </c>
      <c r="I740">
        <v>48</v>
      </c>
      <c r="J740">
        <v>16</v>
      </c>
      <c r="L740">
        <v>100</v>
      </c>
      <c r="N740">
        <v>40</v>
      </c>
      <c r="O740">
        <v>65</v>
      </c>
      <c r="R740">
        <v>69</v>
      </c>
      <c r="S740">
        <v>42</v>
      </c>
      <c r="T740">
        <v>55</v>
      </c>
      <c r="W740">
        <v>75</v>
      </c>
      <c r="X740">
        <v>48</v>
      </c>
      <c r="Y740">
        <v>42</v>
      </c>
      <c r="Z740">
        <v>23</v>
      </c>
      <c r="AA740">
        <v>60</v>
      </c>
      <c r="AB740">
        <v>97</v>
      </c>
      <c r="AC740">
        <v>31</v>
      </c>
      <c r="AD740">
        <v>66</v>
      </c>
      <c r="AE740">
        <v>60</v>
      </c>
      <c r="AF740">
        <v>55</v>
      </c>
      <c r="AG740">
        <v>78</v>
      </c>
      <c r="AH740">
        <v>28</v>
      </c>
      <c r="AI740">
        <v>46</v>
      </c>
      <c r="AL740">
        <v>52</v>
      </c>
      <c r="AN740">
        <v>62</v>
      </c>
      <c r="AO740">
        <v>34</v>
      </c>
      <c r="AP740">
        <v>40</v>
      </c>
      <c r="AQ740">
        <v>20</v>
      </c>
      <c r="AR740">
        <v>38</v>
      </c>
      <c r="AS740">
        <v>36</v>
      </c>
      <c r="AT740">
        <v>35</v>
      </c>
      <c r="AU740">
        <v>44</v>
      </c>
    </row>
    <row r="741" spans="1:47" x14ac:dyDescent="0.3">
      <c r="A741" s="57"/>
      <c r="B741" s="4" t="s">
        <v>149</v>
      </c>
      <c r="C741">
        <v>-126</v>
      </c>
      <c r="E741">
        <v>-115</v>
      </c>
      <c r="F741">
        <v>-132</v>
      </c>
      <c r="H741">
        <v>-88</v>
      </c>
      <c r="I741">
        <v>-124</v>
      </c>
      <c r="J741">
        <v>-112</v>
      </c>
      <c r="L741">
        <v>-84</v>
      </c>
      <c r="N741">
        <v>-82</v>
      </c>
      <c r="O741">
        <v>-128</v>
      </c>
      <c r="R741">
        <v>-96</v>
      </c>
      <c r="S741">
        <v>-94</v>
      </c>
      <c r="T741">
        <v>-189</v>
      </c>
      <c r="W741">
        <v>-137</v>
      </c>
      <c r="X741">
        <v>-114</v>
      </c>
      <c r="Y741">
        <v>-72</v>
      </c>
      <c r="Z741">
        <v>-148</v>
      </c>
      <c r="AA741">
        <v>-100</v>
      </c>
      <c r="AB741">
        <v>-88</v>
      </c>
      <c r="AC741">
        <v>-89</v>
      </c>
      <c r="AD741">
        <v>-136</v>
      </c>
      <c r="AE741">
        <v>-100</v>
      </c>
      <c r="AF741">
        <v>-31</v>
      </c>
      <c r="AG741">
        <v>-110</v>
      </c>
      <c r="AH741">
        <v>-187</v>
      </c>
      <c r="AI741">
        <v>-131</v>
      </c>
      <c r="AL741">
        <v>-38</v>
      </c>
      <c r="AN741">
        <v>-290</v>
      </c>
      <c r="AO741">
        <v>-92</v>
      </c>
      <c r="AP741">
        <v>-108</v>
      </c>
      <c r="AQ741">
        <v>-122</v>
      </c>
      <c r="AR741">
        <v>-137</v>
      </c>
      <c r="AS741">
        <v>-124</v>
      </c>
      <c r="AT741">
        <v>-136</v>
      </c>
      <c r="AU741">
        <v>-98</v>
      </c>
    </row>
    <row r="742" spans="1:47" ht="15" thickBot="1" x14ac:dyDescent="0.35">
      <c r="A742" s="57"/>
      <c r="B742" s="2" t="s">
        <v>150</v>
      </c>
      <c r="C742">
        <v>122</v>
      </c>
      <c r="E742">
        <v>93</v>
      </c>
      <c r="F742">
        <v>162</v>
      </c>
      <c r="H742">
        <v>140</v>
      </c>
      <c r="I742">
        <v>152</v>
      </c>
      <c r="J742">
        <v>122</v>
      </c>
      <c r="L742">
        <v>121</v>
      </c>
      <c r="N742">
        <v>144</v>
      </c>
      <c r="O742">
        <v>228</v>
      </c>
      <c r="R742">
        <v>143</v>
      </c>
      <c r="S742">
        <v>166</v>
      </c>
      <c r="T742">
        <v>200</v>
      </c>
      <c r="W742">
        <v>90</v>
      </c>
      <c r="X742">
        <v>101</v>
      </c>
      <c r="Y742">
        <v>46</v>
      </c>
      <c r="Z742">
        <v>174</v>
      </c>
      <c r="AA742">
        <v>170</v>
      </c>
      <c r="AB742">
        <v>117</v>
      </c>
      <c r="AC742">
        <v>95</v>
      </c>
      <c r="AD742">
        <v>165</v>
      </c>
      <c r="AE742">
        <v>140</v>
      </c>
      <c r="AF742">
        <v>34</v>
      </c>
      <c r="AG742">
        <v>124</v>
      </c>
      <c r="AH742">
        <v>119</v>
      </c>
      <c r="AI742">
        <v>162</v>
      </c>
      <c r="AL742">
        <v>175</v>
      </c>
      <c r="AN742">
        <v>121</v>
      </c>
      <c r="AO742">
        <v>163</v>
      </c>
      <c r="AP742">
        <v>152</v>
      </c>
      <c r="AQ742">
        <v>158</v>
      </c>
      <c r="AR742">
        <v>164</v>
      </c>
      <c r="AS742">
        <v>170</v>
      </c>
      <c r="AT742">
        <v>183</v>
      </c>
      <c r="AU742">
        <v>130</v>
      </c>
    </row>
    <row r="743" spans="1:47" x14ac:dyDescent="0.3">
      <c r="A743" s="57" t="s">
        <v>343</v>
      </c>
      <c r="B743" s="3" t="s">
        <v>5</v>
      </c>
      <c r="C743" t="s">
        <v>230</v>
      </c>
      <c r="E743" s="31">
        <v>45633</v>
      </c>
      <c r="F743" t="s">
        <v>872</v>
      </c>
      <c r="H743" t="s">
        <v>762</v>
      </c>
      <c r="I743" s="31">
        <v>45299</v>
      </c>
      <c r="J743" t="s">
        <v>873</v>
      </c>
      <c r="L743" t="s">
        <v>204</v>
      </c>
      <c r="N743" t="s">
        <v>571</v>
      </c>
      <c r="O743" t="s">
        <v>1282</v>
      </c>
      <c r="R743" t="s">
        <v>499</v>
      </c>
      <c r="S743" t="s">
        <v>662</v>
      </c>
      <c r="T743" t="s">
        <v>1108</v>
      </c>
      <c r="W743" t="s">
        <v>439</v>
      </c>
      <c r="Y743" s="31">
        <v>45545</v>
      </c>
      <c r="Z743" t="s">
        <v>228</v>
      </c>
      <c r="AA743" s="31">
        <v>45390</v>
      </c>
      <c r="AB743" t="s">
        <v>204</v>
      </c>
      <c r="AC743" t="s">
        <v>204</v>
      </c>
      <c r="AD743" t="s">
        <v>499</v>
      </c>
      <c r="AE743" t="s">
        <v>230</v>
      </c>
      <c r="AF743" t="s">
        <v>1553</v>
      </c>
      <c r="AG743" t="s">
        <v>501</v>
      </c>
      <c r="AH743" t="s">
        <v>236</v>
      </c>
      <c r="AI743" t="s">
        <v>760</v>
      </c>
      <c r="AL743" t="s">
        <v>1282</v>
      </c>
      <c r="AN743" s="31">
        <v>45329</v>
      </c>
      <c r="AO743" t="s">
        <v>766</v>
      </c>
      <c r="AP743" s="31">
        <v>45330</v>
      </c>
      <c r="AQ743" t="s">
        <v>1282</v>
      </c>
      <c r="AR743" t="s">
        <v>759</v>
      </c>
      <c r="AS743" t="s">
        <v>230</v>
      </c>
      <c r="AT743" s="31">
        <v>45485</v>
      </c>
      <c r="AU743" t="s">
        <v>1164</v>
      </c>
    </row>
    <row r="744" spans="1:47" x14ac:dyDescent="0.3">
      <c r="A744" s="57"/>
      <c r="B744" s="4" t="s">
        <v>139</v>
      </c>
      <c r="C744">
        <v>4</v>
      </c>
      <c r="E744">
        <v>4</v>
      </c>
      <c r="F744">
        <v>4</v>
      </c>
      <c r="H744">
        <v>4</v>
      </c>
      <c r="I744">
        <v>4</v>
      </c>
      <c r="J744">
        <v>4</v>
      </c>
      <c r="L744">
        <v>4</v>
      </c>
      <c r="N744">
        <v>4</v>
      </c>
      <c r="O744">
        <v>4</v>
      </c>
      <c r="R744">
        <v>4</v>
      </c>
      <c r="S744">
        <v>4</v>
      </c>
      <c r="T744">
        <v>4</v>
      </c>
      <c r="W744">
        <v>4</v>
      </c>
      <c r="Y744">
        <v>4</v>
      </c>
      <c r="Z744">
        <v>4</v>
      </c>
      <c r="AA744">
        <v>4</v>
      </c>
      <c r="AB744">
        <v>4</v>
      </c>
      <c r="AC744">
        <v>4</v>
      </c>
      <c r="AD744">
        <v>4</v>
      </c>
      <c r="AE744">
        <v>5</v>
      </c>
      <c r="AF744">
        <v>4</v>
      </c>
      <c r="AG744">
        <v>4</v>
      </c>
      <c r="AH744">
        <v>4</v>
      </c>
      <c r="AI744">
        <v>4</v>
      </c>
      <c r="AL744">
        <v>4</v>
      </c>
      <c r="AN744">
        <v>3</v>
      </c>
      <c r="AO744">
        <v>4</v>
      </c>
      <c r="AP744">
        <v>4</v>
      </c>
      <c r="AQ744">
        <v>4</v>
      </c>
      <c r="AR744">
        <v>4</v>
      </c>
      <c r="AS744">
        <v>4</v>
      </c>
      <c r="AT744">
        <v>4</v>
      </c>
      <c r="AU744">
        <v>4</v>
      </c>
    </row>
    <row r="745" spans="1:47" x14ac:dyDescent="0.3">
      <c r="A745" s="57"/>
      <c r="B745" s="4" t="s">
        <v>140</v>
      </c>
      <c r="C745">
        <v>69</v>
      </c>
      <c r="E745">
        <v>49</v>
      </c>
      <c r="F745">
        <v>62</v>
      </c>
      <c r="H745">
        <v>46.5</v>
      </c>
      <c r="I745">
        <v>60</v>
      </c>
      <c r="J745">
        <v>53</v>
      </c>
      <c r="L745">
        <v>50</v>
      </c>
      <c r="N745">
        <v>51</v>
      </c>
      <c r="O745">
        <v>55.5</v>
      </c>
      <c r="R745">
        <v>75.5</v>
      </c>
      <c r="S745">
        <v>55.5</v>
      </c>
      <c r="T745">
        <v>61.5</v>
      </c>
      <c r="W745">
        <v>70</v>
      </c>
      <c r="Y745">
        <v>44</v>
      </c>
      <c r="Z745">
        <v>57.5</v>
      </c>
      <c r="AA745">
        <v>58</v>
      </c>
      <c r="AB745">
        <v>31</v>
      </c>
      <c r="AC745">
        <v>66</v>
      </c>
      <c r="AD745">
        <v>62.5</v>
      </c>
      <c r="AE745">
        <v>51.5</v>
      </c>
      <c r="AF745">
        <v>48.5</v>
      </c>
      <c r="AG745">
        <v>101</v>
      </c>
      <c r="AH745">
        <v>50.5</v>
      </c>
      <c r="AI745">
        <v>58</v>
      </c>
      <c r="AL745">
        <v>58</v>
      </c>
      <c r="AN745">
        <v>64</v>
      </c>
      <c r="AO745">
        <v>48.5</v>
      </c>
      <c r="AP745">
        <v>65</v>
      </c>
      <c r="AQ745">
        <v>52</v>
      </c>
      <c r="AR745">
        <v>41.5</v>
      </c>
      <c r="AS745">
        <v>83</v>
      </c>
      <c r="AT745">
        <v>52</v>
      </c>
      <c r="AU745">
        <v>84.5</v>
      </c>
    </row>
    <row r="746" spans="1:47" x14ac:dyDescent="0.3">
      <c r="A746" s="57"/>
      <c r="B746" s="32" t="s">
        <v>141</v>
      </c>
      <c r="C746">
        <f>(C747-C748)</f>
        <v>2</v>
      </c>
      <c r="E746">
        <f t="shared" ref="E746:L746" si="951">(E747-E748)</f>
        <v>3.8999999999999986</v>
      </c>
      <c r="F746">
        <f t="shared" si="951"/>
        <v>2.5</v>
      </c>
      <c r="H746">
        <f t="shared" si="951"/>
        <v>2.5</v>
      </c>
      <c r="I746">
        <f t="shared" si="951"/>
        <v>3.1000000000000014</v>
      </c>
      <c r="J746">
        <f t="shared" si="951"/>
        <v>1.5</v>
      </c>
      <c r="L746">
        <f t="shared" si="951"/>
        <v>3.7999999999999972</v>
      </c>
      <c r="N746">
        <f t="shared" ref="N746" si="952">(N747-N748)</f>
        <v>2.6000000000000014</v>
      </c>
      <c r="O746">
        <f t="shared" ref="O746" si="953">(O747-O748)</f>
        <v>3.2000000000000028</v>
      </c>
      <c r="R746">
        <f t="shared" ref="R746" si="954">(R747-R748)</f>
        <v>5.2999999999999972</v>
      </c>
      <c r="S746">
        <f t="shared" ref="S746" si="955">(S747-S748)</f>
        <v>1.5</v>
      </c>
      <c r="T746">
        <f t="shared" ref="T746" si="956">(T747-T748)</f>
        <v>2.5</v>
      </c>
      <c r="W746">
        <f t="shared" ref="W746" si="957">(W747-W748)</f>
        <v>4</v>
      </c>
      <c r="Y746">
        <f t="shared" ref="Y746" si="958">(Y747-Y748)</f>
        <v>2</v>
      </c>
      <c r="Z746">
        <f t="shared" ref="Z746" si="959">(Z747-Z748)</f>
        <v>0.29999999999999716</v>
      </c>
      <c r="AA746">
        <f t="shared" ref="AA746" si="960">(AA747-AA748)</f>
        <v>0.89999999999999858</v>
      </c>
      <c r="AB746">
        <f t="shared" ref="AB746" si="961">(AB747-AB748)</f>
        <v>2.8999999999999986</v>
      </c>
      <c r="AC746">
        <f t="shared" ref="AC746:AD746" si="962">(AC747-AC748)</f>
        <v>3</v>
      </c>
      <c r="AD746">
        <f t="shared" si="962"/>
        <v>0.5</v>
      </c>
      <c r="AE746">
        <f t="shared" ref="AE746" si="963">(AE747-AE748)</f>
        <v>1</v>
      </c>
      <c r="AF746">
        <f t="shared" ref="AF746" si="964">(AF747-AF748)</f>
        <v>3.1999999999999957</v>
      </c>
      <c r="AG746">
        <f t="shared" ref="AG746" si="965">(AG747-AG748)</f>
        <v>4.3999999999999915</v>
      </c>
      <c r="AH746">
        <f t="shared" ref="AH746" si="966">(AH747-AH748)</f>
        <v>0</v>
      </c>
      <c r="AI746">
        <f t="shared" ref="AI746" si="967">(AI747-AI748)</f>
        <v>3.5</v>
      </c>
      <c r="AL746">
        <f t="shared" ref="AL746" si="968">(AL747-AL748)</f>
        <v>3.5</v>
      </c>
      <c r="AN746">
        <f t="shared" ref="AN746" si="969">(AN747-AN748)</f>
        <v>2.2000000000000028</v>
      </c>
      <c r="AO746">
        <f t="shared" ref="AO746" si="970">(AO747-AO748)</f>
        <v>2.5</v>
      </c>
      <c r="AP746">
        <f t="shared" ref="AP746" si="971">(AP747-AP748)</f>
        <v>2.2000000000000028</v>
      </c>
      <c r="AQ746">
        <f t="shared" ref="AQ746" si="972">(AQ747-AQ748)</f>
        <v>2.1000000000000014</v>
      </c>
      <c r="AR746">
        <f t="shared" ref="AR746" si="973">(AR747-AR748)</f>
        <v>3.3000000000000043</v>
      </c>
      <c r="AS746">
        <f t="shared" ref="AS746" si="974">(AS747-AS748)</f>
        <v>3.3999999999999915</v>
      </c>
      <c r="AT746">
        <f t="shared" ref="AT746" si="975">(AT747-AT748)</f>
        <v>2.5</v>
      </c>
      <c r="AU746">
        <f t="shared" ref="AU746" si="976">(AU747-AU748)</f>
        <v>3</v>
      </c>
    </row>
    <row r="747" spans="1:47" x14ac:dyDescent="0.3">
      <c r="A747" s="57"/>
      <c r="B747" s="4" t="s">
        <v>142</v>
      </c>
      <c r="C747">
        <v>71.599999999999994</v>
      </c>
      <c r="E747">
        <v>53</v>
      </c>
      <c r="F747">
        <v>64.5</v>
      </c>
      <c r="H747">
        <v>48.5</v>
      </c>
      <c r="I747">
        <v>62.7</v>
      </c>
      <c r="J747">
        <v>53.7</v>
      </c>
      <c r="L747">
        <v>53.8</v>
      </c>
      <c r="N747">
        <v>53.5</v>
      </c>
      <c r="O747">
        <v>60</v>
      </c>
      <c r="R747">
        <v>80.7</v>
      </c>
      <c r="S747">
        <v>57.7</v>
      </c>
      <c r="T747">
        <v>63</v>
      </c>
      <c r="W747">
        <v>74.599999999999994</v>
      </c>
      <c r="Y747">
        <v>46.5</v>
      </c>
      <c r="Z747">
        <v>58.3</v>
      </c>
      <c r="AA747">
        <v>58.5</v>
      </c>
      <c r="AB747">
        <v>33.9</v>
      </c>
      <c r="AC747">
        <v>69.099999999999994</v>
      </c>
      <c r="AD747">
        <v>66</v>
      </c>
      <c r="AE747">
        <v>52.4</v>
      </c>
      <c r="AF747">
        <v>51.8</v>
      </c>
      <c r="AG747">
        <v>105.6</v>
      </c>
      <c r="AH747">
        <v>50.2</v>
      </c>
      <c r="AI747">
        <v>61.7</v>
      </c>
      <c r="AL747">
        <v>61.5</v>
      </c>
      <c r="AN747">
        <v>66.3</v>
      </c>
      <c r="AO747">
        <v>52</v>
      </c>
      <c r="AP747">
        <v>66.900000000000006</v>
      </c>
      <c r="AQ747">
        <v>54</v>
      </c>
      <c r="AR747">
        <v>44.7</v>
      </c>
      <c r="AS747">
        <v>86.3</v>
      </c>
      <c r="AT747">
        <v>54.4</v>
      </c>
      <c r="AU747">
        <v>87.5</v>
      </c>
    </row>
    <row r="748" spans="1:47" x14ac:dyDescent="0.3">
      <c r="A748" s="57"/>
      <c r="B748" s="4" t="s">
        <v>143</v>
      </c>
      <c r="C748">
        <v>69.599999999999994</v>
      </c>
      <c r="E748">
        <v>49.1</v>
      </c>
      <c r="F748">
        <v>62</v>
      </c>
      <c r="H748">
        <v>46</v>
      </c>
      <c r="I748">
        <v>59.6</v>
      </c>
      <c r="J748">
        <v>52.2</v>
      </c>
      <c r="L748">
        <v>50</v>
      </c>
      <c r="N748">
        <v>50.9</v>
      </c>
      <c r="O748">
        <v>56.8</v>
      </c>
      <c r="R748">
        <v>75.400000000000006</v>
      </c>
      <c r="S748">
        <v>56.2</v>
      </c>
      <c r="T748">
        <v>60.5</v>
      </c>
      <c r="W748">
        <v>70.599999999999994</v>
      </c>
      <c r="Y748">
        <v>44.5</v>
      </c>
      <c r="Z748">
        <v>58</v>
      </c>
      <c r="AA748">
        <v>57.6</v>
      </c>
      <c r="AB748">
        <v>31</v>
      </c>
      <c r="AC748">
        <v>66.099999999999994</v>
      </c>
      <c r="AD748">
        <v>65.5</v>
      </c>
      <c r="AE748">
        <v>51.4</v>
      </c>
      <c r="AF748">
        <v>48.6</v>
      </c>
      <c r="AG748">
        <v>101.2</v>
      </c>
      <c r="AH748">
        <v>50.2</v>
      </c>
      <c r="AI748">
        <v>58.2</v>
      </c>
      <c r="AL748">
        <v>58</v>
      </c>
      <c r="AN748">
        <v>64.099999999999994</v>
      </c>
      <c r="AO748">
        <v>49.5</v>
      </c>
      <c r="AP748">
        <v>64.7</v>
      </c>
      <c r="AQ748">
        <v>51.9</v>
      </c>
      <c r="AR748">
        <v>41.4</v>
      </c>
      <c r="AS748">
        <v>82.9</v>
      </c>
      <c r="AT748">
        <v>51.9</v>
      </c>
      <c r="AU748">
        <v>84.5</v>
      </c>
    </row>
    <row r="749" spans="1:47" x14ac:dyDescent="0.3">
      <c r="A749" s="57"/>
      <c r="B749" s="4" t="s">
        <v>144</v>
      </c>
      <c r="C749">
        <v>2600</v>
      </c>
      <c r="E749">
        <v>4000</v>
      </c>
      <c r="F749">
        <v>2500</v>
      </c>
      <c r="H749">
        <v>2000</v>
      </c>
      <c r="I749">
        <v>2700</v>
      </c>
      <c r="J749">
        <v>700</v>
      </c>
      <c r="L749">
        <v>3800</v>
      </c>
      <c r="N749">
        <v>2500</v>
      </c>
      <c r="O749">
        <v>4500</v>
      </c>
      <c r="R749">
        <v>5200</v>
      </c>
      <c r="S749">
        <v>3200</v>
      </c>
      <c r="T749">
        <v>1500</v>
      </c>
      <c r="W749">
        <v>4000</v>
      </c>
      <c r="Y749">
        <v>3000</v>
      </c>
      <c r="Z749">
        <v>800</v>
      </c>
      <c r="AA749">
        <v>500</v>
      </c>
      <c r="AB749">
        <v>2900</v>
      </c>
      <c r="AC749">
        <v>3100</v>
      </c>
      <c r="AD749">
        <v>3500</v>
      </c>
      <c r="AE749">
        <v>900</v>
      </c>
      <c r="AF749">
        <v>3300</v>
      </c>
      <c r="AG749">
        <v>4600</v>
      </c>
      <c r="AH749" t="s">
        <v>404</v>
      </c>
      <c r="AI749">
        <v>3700</v>
      </c>
      <c r="AL749">
        <v>3500</v>
      </c>
      <c r="AN749">
        <v>2300</v>
      </c>
      <c r="AO749">
        <v>3500</v>
      </c>
      <c r="AP749">
        <v>1900</v>
      </c>
      <c r="AQ749">
        <v>2000</v>
      </c>
      <c r="AR749">
        <v>3200</v>
      </c>
      <c r="AS749">
        <v>3300</v>
      </c>
      <c r="AT749">
        <v>2400</v>
      </c>
      <c r="AU749">
        <v>3000</v>
      </c>
    </row>
    <row r="750" spans="1:47" x14ac:dyDescent="0.3">
      <c r="A750" s="57"/>
      <c r="B750" s="4" t="s">
        <v>145</v>
      </c>
      <c r="C750">
        <v>2600</v>
      </c>
      <c r="E750">
        <v>4000</v>
      </c>
      <c r="F750">
        <v>2500</v>
      </c>
      <c r="H750">
        <v>2500</v>
      </c>
      <c r="J750">
        <v>700</v>
      </c>
      <c r="L750">
        <v>3800</v>
      </c>
      <c r="O750">
        <v>4500</v>
      </c>
      <c r="R750">
        <v>5200</v>
      </c>
      <c r="S750">
        <v>2800</v>
      </c>
      <c r="T750">
        <v>2000</v>
      </c>
      <c r="W750">
        <v>4000</v>
      </c>
      <c r="Y750">
        <v>3000</v>
      </c>
      <c r="Z750">
        <v>800</v>
      </c>
      <c r="AA750">
        <v>500</v>
      </c>
      <c r="AB750">
        <v>2900</v>
      </c>
      <c r="AC750">
        <v>3100</v>
      </c>
      <c r="AD750">
        <v>3500</v>
      </c>
      <c r="AE750">
        <v>1000</v>
      </c>
      <c r="AF750">
        <v>3200</v>
      </c>
      <c r="AG750">
        <v>4600</v>
      </c>
      <c r="AH750" t="s">
        <v>404</v>
      </c>
      <c r="AI750">
        <v>3500</v>
      </c>
      <c r="AN750">
        <v>1900</v>
      </c>
      <c r="AO750">
        <v>3500</v>
      </c>
      <c r="AP750">
        <v>2100</v>
      </c>
      <c r="AQ750">
        <v>2100</v>
      </c>
      <c r="AR750">
        <v>3200</v>
      </c>
      <c r="AS750">
        <v>3400</v>
      </c>
      <c r="AT750">
        <v>2400</v>
      </c>
      <c r="AU750">
        <v>3000</v>
      </c>
    </row>
    <row r="751" spans="1:47" x14ac:dyDescent="0.3">
      <c r="A751" s="57"/>
      <c r="B751" s="4" t="s">
        <v>146</v>
      </c>
      <c r="C751" t="s">
        <v>231</v>
      </c>
      <c r="E751" t="s">
        <v>530</v>
      </c>
      <c r="F751" t="s">
        <v>2601</v>
      </c>
      <c r="H751" t="s">
        <v>763</v>
      </c>
      <c r="I751" t="s">
        <v>877</v>
      </c>
      <c r="J751" t="s">
        <v>971</v>
      </c>
      <c r="L751" t="s">
        <v>389</v>
      </c>
      <c r="N751" t="s">
        <v>1158</v>
      </c>
      <c r="O751" t="s">
        <v>1283</v>
      </c>
      <c r="R751" t="s">
        <v>1431</v>
      </c>
      <c r="S751" t="s">
        <v>1564</v>
      </c>
      <c r="T751" t="s">
        <v>1609</v>
      </c>
      <c r="W751" t="s">
        <v>1680</v>
      </c>
      <c r="Y751" t="s">
        <v>1760</v>
      </c>
      <c r="Z751" t="s">
        <v>1751</v>
      </c>
      <c r="AA751" t="s">
        <v>1888</v>
      </c>
      <c r="AB751" t="s">
        <v>1965</v>
      </c>
      <c r="AC751" t="s">
        <v>1812</v>
      </c>
      <c r="AD751" t="s">
        <v>2142</v>
      </c>
      <c r="AE751" t="s">
        <v>2248</v>
      </c>
      <c r="AF751" t="s">
        <v>2155</v>
      </c>
      <c r="AG751" t="s">
        <v>1871</v>
      </c>
      <c r="AH751" t="s">
        <v>2130</v>
      </c>
      <c r="AI751" t="s">
        <v>2045</v>
      </c>
      <c r="AL751" t="s">
        <v>1081</v>
      </c>
      <c r="AN751" t="s">
        <v>2747</v>
      </c>
      <c r="AO751" t="s">
        <v>2794</v>
      </c>
      <c r="AP751" t="s">
        <v>2837</v>
      </c>
      <c r="AQ751" t="s">
        <v>1669</v>
      </c>
      <c r="AR751" t="s">
        <v>1579</v>
      </c>
      <c r="AS751" t="s">
        <v>1048</v>
      </c>
      <c r="AT751" t="s">
        <v>3172</v>
      </c>
      <c r="AU751" t="s">
        <v>3144</v>
      </c>
    </row>
    <row r="752" spans="1:47" x14ac:dyDescent="0.3">
      <c r="A752" s="57"/>
      <c r="B752" s="4" t="s">
        <v>147</v>
      </c>
      <c r="C752">
        <v>250</v>
      </c>
      <c r="E752">
        <v>250</v>
      </c>
      <c r="F752">
        <v>220</v>
      </c>
      <c r="H752">
        <v>230</v>
      </c>
      <c r="I752">
        <v>250</v>
      </c>
      <c r="J752">
        <v>200</v>
      </c>
      <c r="L752">
        <v>250</v>
      </c>
      <c r="N752">
        <v>230</v>
      </c>
      <c r="O752">
        <v>250</v>
      </c>
      <c r="R752">
        <v>250</v>
      </c>
      <c r="S752">
        <v>180</v>
      </c>
      <c r="T752">
        <v>250</v>
      </c>
      <c r="W752">
        <v>200</v>
      </c>
      <c r="Y752">
        <v>200</v>
      </c>
      <c r="Z752">
        <v>250</v>
      </c>
      <c r="AA752">
        <v>250</v>
      </c>
      <c r="AB752">
        <v>200</v>
      </c>
      <c r="AC752">
        <v>250</v>
      </c>
      <c r="AD752">
        <v>300</v>
      </c>
      <c r="AE752">
        <v>250</v>
      </c>
      <c r="AF752">
        <v>250</v>
      </c>
      <c r="AG752">
        <v>250</v>
      </c>
      <c r="AH752">
        <v>250</v>
      </c>
      <c r="AI752">
        <v>250</v>
      </c>
      <c r="AL752">
        <v>220</v>
      </c>
      <c r="AN752">
        <v>200</v>
      </c>
      <c r="AO752">
        <v>250</v>
      </c>
      <c r="AP752">
        <v>230</v>
      </c>
      <c r="AQ752">
        <v>250</v>
      </c>
      <c r="AR752">
        <v>250</v>
      </c>
      <c r="AS752">
        <v>250</v>
      </c>
      <c r="AT752">
        <v>250</v>
      </c>
      <c r="AU752">
        <v>250</v>
      </c>
    </row>
    <row r="753" spans="1:47" x14ac:dyDescent="0.3">
      <c r="A753" s="57"/>
      <c r="B753" s="4" t="s">
        <v>148</v>
      </c>
      <c r="C753">
        <v>36</v>
      </c>
      <c r="E753">
        <v>22</v>
      </c>
      <c r="F753">
        <v>48</v>
      </c>
      <c r="H753">
        <v>45</v>
      </c>
      <c r="I753">
        <v>15</v>
      </c>
      <c r="J753">
        <v>17</v>
      </c>
      <c r="L753">
        <v>72</v>
      </c>
      <c r="N753">
        <v>52</v>
      </c>
      <c r="O753">
        <v>26</v>
      </c>
      <c r="R753">
        <v>110</v>
      </c>
      <c r="S753">
        <v>80</v>
      </c>
      <c r="T753">
        <v>28</v>
      </c>
      <c r="W753">
        <v>38</v>
      </c>
      <c r="Y753">
        <v>80</v>
      </c>
      <c r="Z753">
        <v>12</v>
      </c>
      <c r="AA753">
        <v>37</v>
      </c>
      <c r="AB753">
        <v>110</v>
      </c>
      <c r="AC753">
        <v>64</v>
      </c>
      <c r="AD753">
        <v>56</v>
      </c>
      <c r="AE753">
        <v>30</v>
      </c>
      <c r="AF753">
        <v>78</v>
      </c>
      <c r="AG753">
        <v>68</v>
      </c>
      <c r="AH753">
        <v>34</v>
      </c>
      <c r="AI753">
        <v>46</v>
      </c>
      <c r="AL753">
        <v>52</v>
      </c>
      <c r="AN753">
        <v>52</v>
      </c>
      <c r="AO753">
        <v>36</v>
      </c>
      <c r="AP753">
        <v>28</v>
      </c>
      <c r="AQ753">
        <v>25</v>
      </c>
      <c r="AR753">
        <v>80</v>
      </c>
      <c r="AS753">
        <v>32</v>
      </c>
      <c r="AT753">
        <v>59</v>
      </c>
      <c r="AU753">
        <v>50</v>
      </c>
    </row>
    <row r="754" spans="1:47" x14ac:dyDescent="0.3">
      <c r="A754" s="57"/>
      <c r="B754" s="4" t="s">
        <v>149</v>
      </c>
      <c r="C754">
        <v>-144</v>
      </c>
      <c r="E754">
        <v>-97</v>
      </c>
      <c r="F754">
        <v>-152</v>
      </c>
      <c r="H754">
        <v>-148</v>
      </c>
      <c r="I754">
        <v>-141</v>
      </c>
      <c r="J754">
        <v>-150</v>
      </c>
      <c r="L754">
        <v>-123</v>
      </c>
      <c r="N754">
        <v>-108</v>
      </c>
      <c r="O754">
        <v>-134</v>
      </c>
      <c r="R754">
        <v>-70</v>
      </c>
      <c r="S754">
        <v>-70</v>
      </c>
      <c r="T754">
        <v>-140</v>
      </c>
      <c r="W754">
        <v>-78</v>
      </c>
      <c r="Y754">
        <v>-62</v>
      </c>
      <c r="Z754">
        <v>-142</v>
      </c>
      <c r="AA754">
        <v>-121</v>
      </c>
      <c r="AB754">
        <v>-48</v>
      </c>
      <c r="AC754">
        <v>-156</v>
      </c>
      <c r="AD754">
        <v>-140</v>
      </c>
      <c r="AE754">
        <v>-124</v>
      </c>
      <c r="AF754">
        <v>-87</v>
      </c>
      <c r="AG754">
        <v>-90</v>
      </c>
      <c r="AH754">
        <v>-142</v>
      </c>
      <c r="AI754">
        <v>-168</v>
      </c>
      <c r="AL754">
        <v>-56</v>
      </c>
      <c r="AN754">
        <v>-42</v>
      </c>
      <c r="AO754">
        <v>-123</v>
      </c>
      <c r="AP754">
        <v>-44</v>
      </c>
      <c r="AQ754">
        <v>-121</v>
      </c>
      <c r="AR754">
        <v>-110</v>
      </c>
      <c r="AS754">
        <v>-122</v>
      </c>
      <c r="AT754">
        <v>-101</v>
      </c>
      <c r="AU754">
        <v>-80</v>
      </c>
    </row>
    <row r="755" spans="1:47" ht="15" thickBot="1" x14ac:dyDescent="0.35">
      <c r="A755" s="57"/>
      <c r="B755" s="2" t="s">
        <v>150</v>
      </c>
      <c r="C755">
        <v>155</v>
      </c>
      <c r="E755">
        <v>114</v>
      </c>
      <c r="F755">
        <v>155</v>
      </c>
      <c r="H755">
        <v>169</v>
      </c>
      <c r="I755">
        <v>117</v>
      </c>
      <c r="J755">
        <v>137</v>
      </c>
      <c r="L755">
        <v>138</v>
      </c>
      <c r="N755">
        <v>146</v>
      </c>
      <c r="O755">
        <v>188</v>
      </c>
      <c r="R755">
        <v>140</v>
      </c>
      <c r="S755">
        <v>160</v>
      </c>
      <c r="T755">
        <v>180</v>
      </c>
      <c r="W755">
        <v>68</v>
      </c>
      <c r="Y755">
        <v>70</v>
      </c>
      <c r="Z755">
        <v>141</v>
      </c>
      <c r="AA755">
        <v>164</v>
      </c>
      <c r="AB755">
        <v>90</v>
      </c>
      <c r="AC755">
        <v>152</v>
      </c>
      <c r="AD755">
        <v>168</v>
      </c>
      <c r="AE755">
        <v>138</v>
      </c>
      <c r="AF755">
        <v>100</v>
      </c>
      <c r="AG755">
        <v>110</v>
      </c>
      <c r="AH755">
        <v>153</v>
      </c>
      <c r="AL755">
        <v>194</v>
      </c>
      <c r="AN755">
        <v>85</v>
      </c>
      <c r="AO755">
        <v>182</v>
      </c>
      <c r="AP755">
        <v>180</v>
      </c>
      <c r="AQ755">
        <v>151</v>
      </c>
      <c r="AR755">
        <v>140</v>
      </c>
      <c r="AS755">
        <v>162</v>
      </c>
      <c r="AT755">
        <v>184</v>
      </c>
      <c r="AU755">
        <v>122</v>
      </c>
    </row>
    <row r="756" spans="1:47" x14ac:dyDescent="0.3">
      <c r="A756" s="57" t="s">
        <v>344</v>
      </c>
      <c r="B756" s="3" t="s">
        <v>5</v>
      </c>
      <c r="C756" t="s">
        <v>232</v>
      </c>
      <c r="E756" t="s">
        <v>531</v>
      </c>
      <c r="F756" t="s">
        <v>873</v>
      </c>
      <c r="H756" t="s">
        <v>764</v>
      </c>
      <c r="I756" s="31">
        <v>45420</v>
      </c>
      <c r="J756" t="s">
        <v>875</v>
      </c>
      <c r="L756" t="s">
        <v>501</v>
      </c>
      <c r="N756" t="s">
        <v>280</v>
      </c>
      <c r="O756" t="s">
        <v>232</v>
      </c>
      <c r="R756" t="s">
        <v>733</v>
      </c>
      <c r="S756" s="31">
        <v>45394</v>
      </c>
      <c r="T756" t="s">
        <v>766</v>
      </c>
      <c r="W756" t="s">
        <v>1164</v>
      </c>
      <c r="Y756" t="s">
        <v>641</v>
      </c>
      <c r="Z756" t="s">
        <v>230</v>
      </c>
      <c r="AA756" s="31">
        <v>45512</v>
      </c>
      <c r="AB756" t="s">
        <v>501</v>
      </c>
      <c r="AC756" t="s">
        <v>501</v>
      </c>
      <c r="AD756" t="s">
        <v>204</v>
      </c>
      <c r="AE756" t="s">
        <v>760</v>
      </c>
      <c r="AF756" t="s">
        <v>1490</v>
      </c>
      <c r="AG756" t="s">
        <v>1264</v>
      </c>
      <c r="AH756" s="31">
        <v>45330</v>
      </c>
      <c r="AI756" t="s">
        <v>873</v>
      </c>
      <c r="AL756" t="s">
        <v>762</v>
      </c>
      <c r="AN756" s="31">
        <v>45389</v>
      </c>
      <c r="AO756" s="31">
        <v>45359</v>
      </c>
      <c r="AP756" s="31">
        <v>45451</v>
      </c>
      <c r="AQ756" t="s">
        <v>762</v>
      </c>
      <c r="AR756" t="s">
        <v>232</v>
      </c>
      <c r="AS756" t="s">
        <v>872</v>
      </c>
      <c r="AT756" s="31">
        <v>45547</v>
      </c>
    </row>
    <row r="757" spans="1:47" x14ac:dyDescent="0.3">
      <c r="A757" s="57"/>
      <c r="B757" s="4" t="s">
        <v>139</v>
      </c>
      <c r="C757">
        <v>4</v>
      </c>
      <c r="E757">
        <v>4</v>
      </c>
      <c r="F757">
        <v>4</v>
      </c>
      <c r="H757">
        <v>4</v>
      </c>
      <c r="I757">
        <v>4</v>
      </c>
      <c r="J757">
        <v>4</v>
      </c>
      <c r="L757">
        <v>4</v>
      </c>
      <c r="N757">
        <v>4</v>
      </c>
      <c r="O757">
        <v>4</v>
      </c>
      <c r="R757">
        <v>4</v>
      </c>
      <c r="S757">
        <v>4</v>
      </c>
      <c r="T757">
        <v>4</v>
      </c>
      <c r="W757">
        <v>4</v>
      </c>
      <c r="Y757">
        <v>4</v>
      </c>
      <c r="Z757">
        <v>4</v>
      </c>
      <c r="AA757">
        <v>4</v>
      </c>
      <c r="AB757">
        <v>4</v>
      </c>
      <c r="AC757">
        <v>4</v>
      </c>
      <c r="AD757">
        <v>4</v>
      </c>
      <c r="AE757">
        <v>5</v>
      </c>
      <c r="AF757">
        <v>4</v>
      </c>
      <c r="AG757">
        <v>4</v>
      </c>
      <c r="AH757">
        <v>4</v>
      </c>
      <c r="AI757">
        <v>4</v>
      </c>
      <c r="AL757">
        <v>4</v>
      </c>
      <c r="AN757">
        <v>1</v>
      </c>
      <c r="AO757">
        <v>4</v>
      </c>
      <c r="AP757">
        <v>4</v>
      </c>
      <c r="AQ757">
        <v>4</v>
      </c>
      <c r="AR757">
        <v>4</v>
      </c>
      <c r="AS757">
        <v>4</v>
      </c>
      <c r="AT757">
        <v>4</v>
      </c>
    </row>
    <row r="758" spans="1:47" x14ac:dyDescent="0.3">
      <c r="A758" s="57"/>
      <c r="B758" s="4" t="s">
        <v>140</v>
      </c>
      <c r="C758">
        <v>69</v>
      </c>
      <c r="E758">
        <v>49</v>
      </c>
      <c r="F758">
        <v>62</v>
      </c>
      <c r="H758">
        <v>46.5</v>
      </c>
      <c r="I758">
        <v>60</v>
      </c>
      <c r="J758">
        <v>53</v>
      </c>
      <c r="L758">
        <v>50</v>
      </c>
      <c r="N758">
        <v>51</v>
      </c>
      <c r="O758">
        <v>55.5</v>
      </c>
      <c r="R758">
        <v>75.5</v>
      </c>
      <c r="S758">
        <v>55.5</v>
      </c>
      <c r="T758">
        <v>61.5</v>
      </c>
      <c r="W758">
        <v>70</v>
      </c>
      <c r="Y758">
        <v>44</v>
      </c>
      <c r="Z758">
        <v>57.5</v>
      </c>
      <c r="AA758">
        <v>58</v>
      </c>
      <c r="AB758">
        <v>31</v>
      </c>
      <c r="AC758">
        <v>66</v>
      </c>
      <c r="AD758">
        <v>62.5</v>
      </c>
      <c r="AE758">
        <v>51.5</v>
      </c>
      <c r="AF758">
        <v>48.5</v>
      </c>
      <c r="AG758">
        <v>101</v>
      </c>
      <c r="AH758">
        <v>50.5</v>
      </c>
      <c r="AI758">
        <v>58</v>
      </c>
      <c r="AL758">
        <v>58</v>
      </c>
      <c r="AN758">
        <v>64</v>
      </c>
      <c r="AO758">
        <v>48.5</v>
      </c>
      <c r="AP758">
        <v>65</v>
      </c>
      <c r="AQ758">
        <v>52</v>
      </c>
      <c r="AR758">
        <v>41.5</v>
      </c>
      <c r="AS758">
        <v>83</v>
      </c>
      <c r="AT758">
        <v>52</v>
      </c>
    </row>
    <row r="759" spans="1:47" x14ac:dyDescent="0.3">
      <c r="A759" s="57"/>
      <c r="B759" s="32" t="s">
        <v>141</v>
      </c>
      <c r="C759">
        <f>(C760-C761)</f>
        <v>2.1000000000000085</v>
      </c>
      <c r="E759">
        <f t="shared" ref="E759:L759" si="977">(E760-E761)</f>
        <v>2.6000000000000014</v>
      </c>
      <c r="F759">
        <f t="shared" si="977"/>
        <v>3.4000000000000057</v>
      </c>
      <c r="H759">
        <f t="shared" si="977"/>
        <v>2.7000000000000028</v>
      </c>
      <c r="I759">
        <f t="shared" si="977"/>
        <v>4.0999999999999943</v>
      </c>
      <c r="J759">
        <f t="shared" si="977"/>
        <v>2.3999999999999986</v>
      </c>
      <c r="L759">
        <f t="shared" si="977"/>
        <v>3.6000000000000014</v>
      </c>
      <c r="N759">
        <f t="shared" ref="N759" si="978">(N760-N761)</f>
        <v>2.6999999999999957</v>
      </c>
      <c r="O759">
        <f t="shared" ref="O759" si="979">(O760-O761)</f>
        <v>4.3000000000000043</v>
      </c>
      <c r="R759">
        <f t="shared" ref="R759" si="980">(R760-R761)</f>
        <v>5.3000000000000114</v>
      </c>
      <c r="S759">
        <f t="shared" ref="S759" si="981">(S760-S761)</f>
        <v>2.6999999999999957</v>
      </c>
      <c r="T759">
        <f t="shared" ref="T759" si="982">(T760-T761)</f>
        <v>2.6999999999999957</v>
      </c>
      <c r="W759">
        <f t="shared" ref="W759" si="983">(W760-W761)</f>
        <v>4.3000000000000114</v>
      </c>
      <c r="Y759">
        <f t="shared" ref="Y759" si="984">(Y760-Y761)</f>
        <v>1.3999999999999986</v>
      </c>
      <c r="Z759">
        <f t="shared" ref="Z759" si="985">(Z760-Z761)</f>
        <v>1.5</v>
      </c>
      <c r="AA759">
        <f t="shared" ref="AA759" si="986">(AA760-AA761)</f>
        <v>0.39999999999999858</v>
      </c>
      <c r="AB759">
        <f t="shared" ref="AB759" si="987">(AB760-AB761)</f>
        <v>3.1000000000000014</v>
      </c>
      <c r="AC759">
        <f t="shared" ref="AC759" si="988">(AC760-AC761)</f>
        <v>2.2999999999999972</v>
      </c>
      <c r="AD759">
        <f t="shared" ref="AD759" si="989">(AD760-AD761)</f>
        <v>3.3999999999999986</v>
      </c>
      <c r="AE759">
        <f t="shared" ref="AE759" si="990">(AE760-AE761)</f>
        <v>1</v>
      </c>
      <c r="AF759">
        <f t="shared" ref="AF759:AG759" si="991">(AF760-AF761)</f>
        <v>3.2000000000000028</v>
      </c>
      <c r="AG759">
        <f t="shared" si="991"/>
        <v>3.9000000000000057</v>
      </c>
      <c r="AH759">
        <f t="shared" ref="AH759" si="992">(AH760-AH761)</f>
        <v>2</v>
      </c>
      <c r="AI759">
        <f t="shared" ref="AI759" si="993">(AI760-AI761)</f>
        <v>4.7000000000000028</v>
      </c>
      <c r="AL759">
        <f t="shared" ref="AL759" si="994">(AL760-AL761)</f>
        <v>3.2999999999999972</v>
      </c>
      <c r="AN759">
        <f t="shared" ref="AN759" si="995">(AN760-AN761)</f>
        <v>0.59999999999999432</v>
      </c>
      <c r="AO759">
        <f t="shared" ref="AO759" si="996">(AO760-AO761)</f>
        <v>3</v>
      </c>
      <c r="AP759">
        <f t="shared" ref="AP759:AQ759" si="997">(AP760-AP761)</f>
        <v>3.5</v>
      </c>
      <c r="AQ759">
        <f t="shared" si="997"/>
        <v>2.2999999999999972</v>
      </c>
      <c r="AR759">
        <f t="shared" ref="AR759" si="998">(AR760-AR761)</f>
        <v>4</v>
      </c>
      <c r="AS759">
        <f t="shared" ref="AS759" si="999">(AS760-AS761)</f>
        <v>3.5</v>
      </c>
      <c r="AT759">
        <f t="shared" ref="AT759" si="1000">(AT760-AT761)</f>
        <v>1.8000000000000043</v>
      </c>
    </row>
    <row r="760" spans="1:47" x14ac:dyDescent="0.3">
      <c r="A760" s="57"/>
      <c r="B760" s="4" t="s">
        <v>142</v>
      </c>
      <c r="C760">
        <v>71.2</v>
      </c>
      <c r="E760">
        <v>51.5</v>
      </c>
      <c r="F760">
        <v>65.2</v>
      </c>
      <c r="H760">
        <v>49</v>
      </c>
      <c r="I760">
        <v>64.099999999999994</v>
      </c>
      <c r="J760">
        <v>54.5</v>
      </c>
      <c r="L760">
        <v>53.6</v>
      </c>
      <c r="N760">
        <v>53.8</v>
      </c>
      <c r="O760">
        <v>61.1</v>
      </c>
      <c r="R760">
        <v>79.900000000000006</v>
      </c>
      <c r="S760">
        <v>58.4</v>
      </c>
      <c r="T760">
        <v>64.3</v>
      </c>
      <c r="W760">
        <v>74.400000000000006</v>
      </c>
      <c r="Y760">
        <v>45.6</v>
      </c>
      <c r="Z760">
        <v>58.8</v>
      </c>
      <c r="AA760">
        <v>57.9</v>
      </c>
      <c r="AB760">
        <v>34</v>
      </c>
      <c r="AC760">
        <v>68.3</v>
      </c>
      <c r="AD760">
        <v>66</v>
      </c>
      <c r="AE760">
        <v>52.5</v>
      </c>
      <c r="AF760">
        <v>51.7</v>
      </c>
      <c r="AG760">
        <v>105</v>
      </c>
      <c r="AH760">
        <v>52.5</v>
      </c>
      <c r="AI760">
        <v>62.7</v>
      </c>
      <c r="AL760">
        <v>61.3</v>
      </c>
      <c r="AN760">
        <v>66.099999999999994</v>
      </c>
      <c r="AO760">
        <v>51.4</v>
      </c>
      <c r="AP760">
        <v>68</v>
      </c>
      <c r="AQ760">
        <v>54.3</v>
      </c>
      <c r="AR760">
        <v>45.5</v>
      </c>
      <c r="AS760">
        <v>86.4</v>
      </c>
      <c r="AT760">
        <v>53.7</v>
      </c>
    </row>
    <row r="761" spans="1:47" x14ac:dyDescent="0.3">
      <c r="A761" s="57"/>
      <c r="B761" s="4" t="s">
        <v>143</v>
      </c>
      <c r="C761">
        <v>69.099999999999994</v>
      </c>
      <c r="E761">
        <v>48.9</v>
      </c>
      <c r="F761">
        <v>61.8</v>
      </c>
      <c r="H761">
        <v>46.3</v>
      </c>
      <c r="I761">
        <v>60</v>
      </c>
      <c r="J761">
        <v>52.1</v>
      </c>
      <c r="L761">
        <v>50</v>
      </c>
      <c r="N761">
        <v>51.1</v>
      </c>
      <c r="O761">
        <v>56.8</v>
      </c>
      <c r="R761">
        <v>74.599999999999994</v>
      </c>
      <c r="S761">
        <v>55.7</v>
      </c>
      <c r="T761">
        <v>61.6</v>
      </c>
      <c r="W761">
        <v>70.099999999999994</v>
      </c>
      <c r="Y761">
        <v>44.2</v>
      </c>
      <c r="Z761">
        <v>57.3</v>
      </c>
      <c r="AA761">
        <v>57.5</v>
      </c>
      <c r="AB761">
        <v>30.9</v>
      </c>
      <c r="AC761">
        <v>66</v>
      </c>
      <c r="AD761">
        <v>62.6</v>
      </c>
      <c r="AE761">
        <v>51.5</v>
      </c>
      <c r="AF761">
        <v>48.5</v>
      </c>
      <c r="AG761">
        <v>101.1</v>
      </c>
      <c r="AH761">
        <v>50.5</v>
      </c>
      <c r="AI761">
        <v>58</v>
      </c>
      <c r="AL761">
        <v>58</v>
      </c>
      <c r="AN761">
        <v>65.5</v>
      </c>
      <c r="AO761">
        <v>48.4</v>
      </c>
      <c r="AP761">
        <v>64.5</v>
      </c>
      <c r="AQ761">
        <v>52</v>
      </c>
      <c r="AR761">
        <v>41.5</v>
      </c>
      <c r="AS761">
        <v>82.9</v>
      </c>
      <c r="AT761">
        <v>51.9</v>
      </c>
    </row>
    <row r="762" spans="1:47" x14ac:dyDescent="0.3">
      <c r="A762" s="57"/>
      <c r="B762" s="4" t="s">
        <v>144</v>
      </c>
      <c r="C762">
        <v>2200</v>
      </c>
      <c r="E762">
        <v>2500</v>
      </c>
      <c r="F762">
        <v>3200</v>
      </c>
      <c r="H762">
        <v>2500</v>
      </c>
      <c r="I762">
        <v>4100</v>
      </c>
      <c r="J762">
        <v>1500</v>
      </c>
      <c r="L762">
        <v>3600</v>
      </c>
      <c r="N762">
        <v>2800</v>
      </c>
      <c r="O762">
        <v>5000</v>
      </c>
      <c r="R762">
        <v>4400</v>
      </c>
      <c r="S762">
        <v>2900</v>
      </c>
      <c r="T762">
        <v>2800</v>
      </c>
      <c r="W762">
        <v>4400</v>
      </c>
      <c r="Y762">
        <v>1600</v>
      </c>
      <c r="Z762">
        <v>1300</v>
      </c>
      <c r="AA762">
        <v>500</v>
      </c>
      <c r="AB762">
        <v>3000</v>
      </c>
      <c r="AC762">
        <v>2300</v>
      </c>
      <c r="AD762">
        <v>3500</v>
      </c>
      <c r="AE762">
        <v>1000</v>
      </c>
      <c r="AF762">
        <v>3200</v>
      </c>
      <c r="AG762">
        <v>4000</v>
      </c>
      <c r="AH762">
        <v>2000</v>
      </c>
      <c r="AI762">
        <v>4700</v>
      </c>
      <c r="AL762">
        <v>3300</v>
      </c>
      <c r="AN762">
        <v>2100</v>
      </c>
      <c r="AO762">
        <v>2900</v>
      </c>
      <c r="AP762">
        <v>3000</v>
      </c>
      <c r="AQ762">
        <v>2300</v>
      </c>
      <c r="AR762">
        <v>4000</v>
      </c>
      <c r="AS762">
        <v>3400</v>
      </c>
      <c r="AT762">
        <v>1700</v>
      </c>
    </row>
    <row r="763" spans="1:47" x14ac:dyDescent="0.3">
      <c r="A763" s="57"/>
      <c r="B763" s="4" t="s">
        <v>145</v>
      </c>
      <c r="E763">
        <v>2600</v>
      </c>
      <c r="F763">
        <v>3400</v>
      </c>
      <c r="H763">
        <v>2700</v>
      </c>
      <c r="I763">
        <v>4100</v>
      </c>
      <c r="R763">
        <v>4400</v>
      </c>
      <c r="T763">
        <v>2800</v>
      </c>
      <c r="W763">
        <v>4300</v>
      </c>
      <c r="Y763">
        <v>1400</v>
      </c>
      <c r="Z763">
        <v>1300</v>
      </c>
      <c r="AA763">
        <v>500</v>
      </c>
      <c r="AB763">
        <v>3000</v>
      </c>
      <c r="AC763">
        <v>2300</v>
      </c>
      <c r="AD763">
        <v>3500</v>
      </c>
      <c r="AE763">
        <v>1000</v>
      </c>
      <c r="AF763">
        <v>3200</v>
      </c>
      <c r="AG763">
        <v>3900</v>
      </c>
      <c r="AI763">
        <v>4700</v>
      </c>
      <c r="AN763">
        <v>600</v>
      </c>
      <c r="AP763">
        <v>3000</v>
      </c>
      <c r="AQ763">
        <v>2300</v>
      </c>
      <c r="AR763">
        <v>4000</v>
      </c>
      <c r="AS763">
        <v>3500</v>
      </c>
      <c r="AT763">
        <v>1700</v>
      </c>
    </row>
    <row r="764" spans="1:47" x14ac:dyDescent="0.3">
      <c r="A764" s="57"/>
      <c r="B764" s="4" t="s">
        <v>146</v>
      </c>
      <c r="C764" t="s">
        <v>233</v>
      </c>
      <c r="E764" t="s">
        <v>532</v>
      </c>
      <c r="F764" t="s">
        <v>1217</v>
      </c>
      <c r="H764" t="s">
        <v>765</v>
      </c>
      <c r="I764" t="s">
        <v>878</v>
      </c>
      <c r="J764" t="s">
        <v>972</v>
      </c>
      <c r="L764" t="s">
        <v>1083</v>
      </c>
      <c r="N764" t="s">
        <v>1220</v>
      </c>
      <c r="O764" t="s">
        <v>1284</v>
      </c>
      <c r="R764" t="s">
        <v>1451</v>
      </c>
      <c r="S764" t="s">
        <v>1103</v>
      </c>
      <c r="T764" t="s">
        <v>1456</v>
      </c>
      <c r="W764" t="s">
        <v>1681</v>
      </c>
      <c r="Y764" t="s">
        <v>1761</v>
      </c>
      <c r="Z764" t="s">
        <v>1821</v>
      </c>
      <c r="AA764" t="s">
        <v>1889</v>
      </c>
      <c r="AB764" t="s">
        <v>1966</v>
      </c>
      <c r="AC764" t="s">
        <v>2036</v>
      </c>
      <c r="AD764" t="s">
        <v>2143</v>
      </c>
      <c r="AE764" t="s">
        <v>2242</v>
      </c>
      <c r="AF764" t="s">
        <v>2321</v>
      </c>
      <c r="AG764" t="s">
        <v>1903</v>
      </c>
      <c r="AH764" t="s">
        <v>1249</v>
      </c>
      <c r="AI764" t="s">
        <v>2812</v>
      </c>
      <c r="AL764" t="s">
        <v>1374</v>
      </c>
      <c r="AN764" t="s">
        <v>2748</v>
      </c>
      <c r="AO764" t="s">
        <v>2795</v>
      </c>
      <c r="AP764" t="s">
        <v>2838</v>
      </c>
      <c r="AQ764" t="s">
        <v>2973</v>
      </c>
      <c r="AR764" t="s">
        <v>3046</v>
      </c>
      <c r="AS764" t="s">
        <v>398</v>
      </c>
      <c r="AT764" t="s">
        <v>1277</v>
      </c>
    </row>
    <row r="765" spans="1:47" x14ac:dyDescent="0.3">
      <c r="A765" s="57"/>
      <c r="B765" s="4" t="s">
        <v>147</v>
      </c>
      <c r="C765">
        <v>230</v>
      </c>
      <c r="E765">
        <v>250</v>
      </c>
      <c r="F765">
        <v>250</v>
      </c>
      <c r="H765">
        <v>250</v>
      </c>
      <c r="I765">
        <v>250</v>
      </c>
      <c r="J765">
        <v>200</v>
      </c>
      <c r="L765">
        <v>250</v>
      </c>
      <c r="N765">
        <v>200</v>
      </c>
      <c r="O765">
        <v>270</v>
      </c>
      <c r="R765">
        <v>200</v>
      </c>
      <c r="S765">
        <v>230</v>
      </c>
      <c r="T765">
        <v>250</v>
      </c>
      <c r="W765">
        <v>200</v>
      </c>
      <c r="Y765">
        <v>150</v>
      </c>
      <c r="Z765">
        <v>250</v>
      </c>
      <c r="AA765">
        <v>250</v>
      </c>
      <c r="AB765">
        <v>200</v>
      </c>
      <c r="AC765">
        <v>250</v>
      </c>
      <c r="AD765">
        <v>280</v>
      </c>
      <c r="AE765">
        <v>250</v>
      </c>
      <c r="AF765">
        <v>250</v>
      </c>
      <c r="AG765">
        <v>250</v>
      </c>
      <c r="AH765">
        <v>250</v>
      </c>
      <c r="AI765">
        <v>250</v>
      </c>
      <c r="AL765">
        <v>250</v>
      </c>
      <c r="AN765">
        <v>100</v>
      </c>
      <c r="AO765">
        <v>240</v>
      </c>
      <c r="AP765">
        <v>250</v>
      </c>
      <c r="AQ765">
        <v>250</v>
      </c>
      <c r="AR765">
        <v>250</v>
      </c>
      <c r="AS765">
        <v>250</v>
      </c>
      <c r="AT765">
        <v>250</v>
      </c>
    </row>
    <row r="766" spans="1:47" x14ac:dyDescent="0.3">
      <c r="A766" s="57"/>
      <c r="B766" s="4" t="s">
        <v>148</v>
      </c>
      <c r="C766">
        <v>32</v>
      </c>
      <c r="E766">
        <v>32</v>
      </c>
      <c r="F766">
        <v>52</v>
      </c>
      <c r="H766">
        <v>28</v>
      </c>
      <c r="I766">
        <v>40</v>
      </c>
      <c r="J766">
        <v>42</v>
      </c>
      <c r="L766">
        <v>68</v>
      </c>
      <c r="N766">
        <v>42</v>
      </c>
      <c r="O766">
        <v>68</v>
      </c>
      <c r="R766">
        <v>127</v>
      </c>
      <c r="S766">
        <v>48</v>
      </c>
      <c r="T766">
        <v>58</v>
      </c>
      <c r="W766">
        <v>80</v>
      </c>
      <c r="Y766">
        <v>36</v>
      </c>
      <c r="Z766">
        <v>8</v>
      </c>
      <c r="AA766">
        <v>36</v>
      </c>
      <c r="AB766">
        <v>78</v>
      </c>
      <c r="AC766">
        <v>41</v>
      </c>
      <c r="AD766">
        <v>50</v>
      </c>
      <c r="AE766">
        <v>31</v>
      </c>
      <c r="AF766">
        <v>61</v>
      </c>
      <c r="AG766">
        <v>90</v>
      </c>
      <c r="AH766">
        <v>38</v>
      </c>
      <c r="AI766">
        <v>46</v>
      </c>
      <c r="AL766">
        <v>40</v>
      </c>
      <c r="AN766">
        <v>80</v>
      </c>
      <c r="AO766">
        <v>42</v>
      </c>
      <c r="AP766">
        <v>45</v>
      </c>
      <c r="AQ766">
        <v>38</v>
      </c>
      <c r="AR766">
        <v>60</v>
      </c>
      <c r="AS766">
        <v>48</v>
      </c>
      <c r="AT766">
        <v>49</v>
      </c>
    </row>
    <row r="767" spans="1:47" x14ac:dyDescent="0.3">
      <c r="A767" s="57"/>
      <c r="B767" s="4" t="s">
        <v>149</v>
      </c>
      <c r="C767">
        <v>-124</v>
      </c>
      <c r="E767">
        <v>-123</v>
      </c>
      <c r="F767">
        <v>-140</v>
      </c>
      <c r="H767">
        <v>-144</v>
      </c>
      <c r="I767">
        <v>-128</v>
      </c>
      <c r="J767">
        <v>-137</v>
      </c>
      <c r="L767">
        <v>-116</v>
      </c>
      <c r="N767">
        <v>-109</v>
      </c>
      <c r="O767">
        <v>-153</v>
      </c>
      <c r="R767">
        <v>-34</v>
      </c>
      <c r="S767">
        <v>-102</v>
      </c>
      <c r="T767">
        <v>-213</v>
      </c>
      <c r="W767">
        <v>-72</v>
      </c>
      <c r="Y767">
        <v>-48</v>
      </c>
      <c r="Z767">
        <v>-182</v>
      </c>
      <c r="AA767">
        <v>-81</v>
      </c>
      <c r="AB767">
        <v>-78</v>
      </c>
      <c r="AC767">
        <v>-129</v>
      </c>
      <c r="AD767">
        <v>-130</v>
      </c>
      <c r="AE767">
        <v>-131</v>
      </c>
      <c r="AF767">
        <v>-110</v>
      </c>
      <c r="AG767">
        <v>-103</v>
      </c>
      <c r="AH767">
        <v>-108</v>
      </c>
      <c r="AI767">
        <v>-141</v>
      </c>
      <c r="AL767">
        <v>-60</v>
      </c>
      <c r="AN767">
        <v>-258</v>
      </c>
      <c r="AO767">
        <v>-148</v>
      </c>
      <c r="AP767">
        <v>-69</v>
      </c>
      <c r="AQ767">
        <v>-109</v>
      </c>
      <c r="AR767">
        <v>-120</v>
      </c>
      <c r="AS767">
        <v>-112</v>
      </c>
      <c r="AT767">
        <v>-150</v>
      </c>
    </row>
    <row r="768" spans="1:47" ht="15" thickBot="1" x14ac:dyDescent="0.35">
      <c r="A768" s="57"/>
      <c r="B768" s="2" t="s">
        <v>150</v>
      </c>
      <c r="C768">
        <v>135</v>
      </c>
      <c r="E768">
        <v>114</v>
      </c>
      <c r="F768">
        <v>168</v>
      </c>
      <c r="H768">
        <v>138</v>
      </c>
      <c r="I768">
        <v>138</v>
      </c>
      <c r="J768">
        <v>163</v>
      </c>
      <c r="L768">
        <v>122</v>
      </c>
      <c r="N768">
        <v>144</v>
      </c>
      <c r="O768">
        <v>196</v>
      </c>
      <c r="R768">
        <v>115</v>
      </c>
      <c r="S768">
        <v>214</v>
      </c>
      <c r="T768">
        <v>200</v>
      </c>
      <c r="W768">
        <v>198</v>
      </c>
      <c r="Y768">
        <v>65</v>
      </c>
      <c r="Z768">
        <v>152</v>
      </c>
      <c r="AA768">
        <v>154</v>
      </c>
      <c r="AB768">
        <v>98</v>
      </c>
      <c r="AC768">
        <v>145</v>
      </c>
      <c r="AD768">
        <v>152</v>
      </c>
      <c r="AE768">
        <v>125</v>
      </c>
      <c r="AF768">
        <v>106</v>
      </c>
      <c r="AG768">
        <v>118</v>
      </c>
      <c r="AH768">
        <v>142</v>
      </c>
      <c r="AI768">
        <v>158</v>
      </c>
      <c r="AL768">
        <v>192</v>
      </c>
      <c r="AN768">
        <v>128</v>
      </c>
      <c r="AO768">
        <v>180</v>
      </c>
      <c r="AP768">
        <v>138</v>
      </c>
      <c r="AQ768">
        <v>162</v>
      </c>
      <c r="AR768">
        <v>160</v>
      </c>
      <c r="AS768">
        <v>172</v>
      </c>
      <c r="AT768">
        <v>225</v>
      </c>
    </row>
    <row r="769" spans="1:46" x14ac:dyDescent="0.3">
      <c r="A769" s="57" t="s">
        <v>345</v>
      </c>
      <c r="B769" s="3" t="s">
        <v>5</v>
      </c>
      <c r="C769" t="s">
        <v>234</v>
      </c>
      <c r="E769" t="s">
        <v>230</v>
      </c>
      <c r="F769" t="s">
        <v>764</v>
      </c>
      <c r="H769" t="s">
        <v>766</v>
      </c>
      <c r="I769" s="31">
        <v>45512</v>
      </c>
      <c r="J769" s="31">
        <v>45299</v>
      </c>
      <c r="L769" t="s">
        <v>735</v>
      </c>
      <c r="N769" s="31">
        <v>45334</v>
      </c>
      <c r="O769" t="s">
        <v>1108</v>
      </c>
      <c r="R769" t="s">
        <v>206</v>
      </c>
      <c r="S769" s="31">
        <v>45608</v>
      </c>
      <c r="T769" s="31">
        <v>45359</v>
      </c>
      <c r="Y769" t="s">
        <v>263</v>
      </c>
      <c r="Z769" t="s">
        <v>872</v>
      </c>
      <c r="AA769" t="s">
        <v>772</v>
      </c>
      <c r="AB769" t="s">
        <v>1264</v>
      </c>
      <c r="AC769" t="s">
        <v>2037</v>
      </c>
      <c r="AD769" t="s">
        <v>1264</v>
      </c>
      <c r="AE769" t="s">
        <v>232</v>
      </c>
      <c r="AF769" t="s">
        <v>1555</v>
      </c>
      <c r="AG769" t="s">
        <v>208</v>
      </c>
      <c r="AH769" s="31">
        <v>45420</v>
      </c>
      <c r="AI769" t="s">
        <v>764</v>
      </c>
      <c r="AL769" t="s">
        <v>1108</v>
      </c>
      <c r="AN769" s="31">
        <v>45419</v>
      </c>
      <c r="AO769" s="31">
        <v>45451</v>
      </c>
      <c r="AP769" s="31">
        <v>45543</v>
      </c>
      <c r="AQ769" t="s">
        <v>1108</v>
      </c>
      <c r="AR769" t="s">
        <v>234</v>
      </c>
      <c r="AS769" t="s">
        <v>234</v>
      </c>
      <c r="AT769" s="31">
        <v>45608</v>
      </c>
    </row>
    <row r="770" spans="1:46" x14ac:dyDescent="0.3">
      <c r="A770" s="57"/>
      <c r="B770" s="4" t="s">
        <v>139</v>
      </c>
      <c r="C770">
        <v>4</v>
      </c>
      <c r="E770">
        <v>4</v>
      </c>
      <c r="F770">
        <v>4</v>
      </c>
      <c r="H770">
        <v>4</v>
      </c>
      <c r="I770">
        <v>4</v>
      </c>
      <c r="J770">
        <v>4</v>
      </c>
      <c r="L770">
        <v>4</v>
      </c>
      <c r="N770">
        <v>4</v>
      </c>
      <c r="O770">
        <v>5</v>
      </c>
      <c r="R770">
        <v>4</v>
      </c>
      <c r="S770">
        <v>4</v>
      </c>
      <c r="T770">
        <v>4</v>
      </c>
      <c r="Y770">
        <v>4</v>
      </c>
      <c r="Z770">
        <v>4</v>
      </c>
      <c r="AA770">
        <v>4</v>
      </c>
      <c r="AB770">
        <v>4</v>
      </c>
      <c r="AC770">
        <v>4</v>
      </c>
      <c r="AD770">
        <v>4</v>
      </c>
      <c r="AE770">
        <v>5</v>
      </c>
      <c r="AF770">
        <v>4</v>
      </c>
      <c r="AG770">
        <v>4</v>
      </c>
      <c r="AH770">
        <v>4</v>
      </c>
      <c r="AI770">
        <v>4</v>
      </c>
      <c r="AL770">
        <v>4</v>
      </c>
      <c r="AN770" t="s">
        <v>2736</v>
      </c>
      <c r="AO770">
        <v>4</v>
      </c>
      <c r="AP770">
        <v>4</v>
      </c>
      <c r="AQ770">
        <v>4</v>
      </c>
      <c r="AR770">
        <v>4</v>
      </c>
      <c r="AS770">
        <v>4</v>
      </c>
      <c r="AT770">
        <v>4</v>
      </c>
    </row>
    <row r="771" spans="1:46" x14ac:dyDescent="0.3">
      <c r="A771" s="57"/>
      <c r="B771" s="4" t="s">
        <v>140</v>
      </c>
      <c r="C771">
        <v>69</v>
      </c>
      <c r="E771">
        <v>49</v>
      </c>
      <c r="F771">
        <v>62</v>
      </c>
      <c r="H771">
        <v>46.5</v>
      </c>
      <c r="I771">
        <v>60</v>
      </c>
      <c r="J771">
        <v>53</v>
      </c>
      <c r="L771">
        <v>50</v>
      </c>
      <c r="N771">
        <v>51</v>
      </c>
      <c r="O771">
        <v>55.5</v>
      </c>
      <c r="R771">
        <v>75.5</v>
      </c>
      <c r="S771">
        <v>55.5</v>
      </c>
      <c r="T771">
        <v>61.5</v>
      </c>
      <c r="Y771">
        <v>44</v>
      </c>
      <c r="Z771">
        <v>57.5</v>
      </c>
      <c r="AA771">
        <v>58</v>
      </c>
      <c r="AB771">
        <v>31</v>
      </c>
      <c r="AC771">
        <v>66</v>
      </c>
      <c r="AD771">
        <v>62.5</v>
      </c>
      <c r="AE771">
        <v>51.5</v>
      </c>
      <c r="AF771">
        <v>48.5</v>
      </c>
      <c r="AG771">
        <v>101</v>
      </c>
      <c r="AH771">
        <v>50.5</v>
      </c>
      <c r="AI771">
        <v>58</v>
      </c>
      <c r="AL771">
        <v>58</v>
      </c>
      <c r="AN771">
        <v>64</v>
      </c>
      <c r="AO771">
        <v>48.5</v>
      </c>
      <c r="AP771">
        <v>65</v>
      </c>
      <c r="AQ771">
        <v>52</v>
      </c>
      <c r="AR771">
        <v>41</v>
      </c>
      <c r="AS771">
        <v>83</v>
      </c>
      <c r="AT771">
        <v>52</v>
      </c>
    </row>
    <row r="772" spans="1:46" x14ac:dyDescent="0.3">
      <c r="A772" s="57"/>
      <c r="B772" s="32" t="s">
        <v>141</v>
      </c>
      <c r="C772">
        <f>(C773-C774)</f>
        <v>2.3000000000000114</v>
      </c>
      <c r="E772">
        <f t="shared" ref="E772:J772" si="1001">(E773-E774)</f>
        <v>2.5</v>
      </c>
      <c r="F772">
        <f t="shared" si="1001"/>
        <v>3.1999999999999957</v>
      </c>
      <c r="H772">
        <f t="shared" si="1001"/>
        <v>2.5</v>
      </c>
      <c r="I772">
        <f t="shared" si="1001"/>
        <v>2.7000000000000028</v>
      </c>
      <c r="J772">
        <f t="shared" si="1001"/>
        <v>0.89999999999999858</v>
      </c>
      <c r="L772">
        <f t="shared" ref="L772" si="1002">(L773-L774)</f>
        <v>3.7999999999999972</v>
      </c>
      <c r="N772">
        <f t="shared" ref="N772" si="1003">(N773-N774)</f>
        <v>2.1999999999999957</v>
      </c>
      <c r="O772">
        <f t="shared" ref="O772" si="1004">(O773-O774)</f>
        <v>4.3999999999999986</v>
      </c>
      <c r="R772">
        <f t="shared" ref="R772:S772" si="1005">(R773-R774)</f>
        <v>4.7000000000000028</v>
      </c>
      <c r="S772">
        <f t="shared" si="1005"/>
        <v>3</v>
      </c>
      <c r="T772">
        <f t="shared" ref="T772" si="1006">(T773-T774)</f>
        <v>1.6000000000000014</v>
      </c>
      <c r="Y772">
        <f t="shared" ref="Y772" si="1007">(Y773-Y774)</f>
        <v>1.8000000000000043</v>
      </c>
      <c r="Z772">
        <f t="shared" ref="Z772:AA772" si="1008">(Z773-Z774)</f>
        <v>1.6000000000000014</v>
      </c>
      <c r="AA772">
        <f t="shared" si="1008"/>
        <v>1.2000000000000028</v>
      </c>
      <c r="AB772">
        <f t="shared" ref="AB772" si="1009">(AB773-AB774)</f>
        <v>3.1999999999999993</v>
      </c>
      <c r="AC772">
        <f t="shared" ref="AC772" si="1010">(AC773-AC774)</f>
        <v>3.5</v>
      </c>
      <c r="AD772">
        <f t="shared" ref="AD772" si="1011">(AD773-AD774)</f>
        <v>5.4000000000000057</v>
      </c>
      <c r="AE772">
        <f t="shared" ref="AE772" si="1012">(AE773-AE774)</f>
        <v>1.6000000000000014</v>
      </c>
      <c r="AF772">
        <f t="shared" ref="AF772" si="1013">(AF773-AF774)</f>
        <v>3.2000000000000028</v>
      </c>
      <c r="AG772">
        <f t="shared" ref="AG772" si="1014">(AG773-AG774)</f>
        <v>4.4000000000000057</v>
      </c>
      <c r="AH772">
        <f t="shared" ref="AH772:AI772" si="1015">(AH773-AH774)</f>
        <v>1.8999999999999986</v>
      </c>
      <c r="AI772">
        <f t="shared" si="1015"/>
        <v>4.1000000000000014</v>
      </c>
      <c r="AL772">
        <f t="shared" ref="AL772" si="1016">(AL773-AL774)</f>
        <v>4</v>
      </c>
      <c r="AN772">
        <f t="shared" ref="AN772" si="1017">(AN773-AN774)</f>
        <v>0</v>
      </c>
      <c r="AO772">
        <f t="shared" ref="AO772" si="1018">(AO773-AO774)</f>
        <v>2.1000000000000014</v>
      </c>
      <c r="AP772">
        <f t="shared" ref="AP772:AQ772" si="1019">(AP773-AP774)</f>
        <v>1.9000000000000057</v>
      </c>
      <c r="AQ772">
        <f t="shared" si="1019"/>
        <v>1.9000000000000057</v>
      </c>
      <c r="AR772">
        <f t="shared" ref="AR772" si="1020">(AR773-AR774)</f>
        <v>3.4000000000000057</v>
      </c>
      <c r="AS772">
        <f t="shared" ref="AS772" si="1021">(AS773-AS774)</f>
        <v>3.7000000000000028</v>
      </c>
      <c r="AT772">
        <f t="shared" ref="AT772" si="1022">(AT773-AT774)</f>
        <v>2.8999999999999986</v>
      </c>
    </row>
    <row r="773" spans="1:46" x14ac:dyDescent="0.3">
      <c r="A773" s="57"/>
      <c r="B773" s="4" t="s">
        <v>142</v>
      </c>
      <c r="C773">
        <v>71.400000000000006</v>
      </c>
      <c r="E773">
        <v>51.6</v>
      </c>
      <c r="F773">
        <v>65.099999999999994</v>
      </c>
      <c r="H773">
        <v>49.2</v>
      </c>
      <c r="I773">
        <v>62.6</v>
      </c>
      <c r="J773">
        <v>54</v>
      </c>
      <c r="L773">
        <v>53.8</v>
      </c>
      <c r="N773">
        <v>53.3</v>
      </c>
      <c r="O773">
        <v>61</v>
      </c>
      <c r="R773">
        <v>78.900000000000006</v>
      </c>
      <c r="S773">
        <v>58.3</v>
      </c>
      <c r="T773">
        <v>63.5</v>
      </c>
      <c r="Y773">
        <v>45.7</v>
      </c>
      <c r="Z773">
        <v>58.6</v>
      </c>
      <c r="AA773">
        <v>59.2</v>
      </c>
      <c r="AB773">
        <v>34</v>
      </c>
      <c r="AC773">
        <v>71.099999999999994</v>
      </c>
      <c r="AD773">
        <v>67.900000000000006</v>
      </c>
      <c r="AE773">
        <v>53.1</v>
      </c>
      <c r="AF773">
        <v>52.2</v>
      </c>
      <c r="AG773">
        <v>107</v>
      </c>
      <c r="AH773">
        <v>52.6</v>
      </c>
      <c r="AI773">
        <v>61.9</v>
      </c>
      <c r="AL773">
        <v>62</v>
      </c>
      <c r="AN773">
        <v>65.400000000000006</v>
      </c>
      <c r="AO773">
        <v>50.4</v>
      </c>
      <c r="AP773">
        <v>66.900000000000006</v>
      </c>
      <c r="AQ773">
        <v>53.7</v>
      </c>
      <c r="AR773">
        <v>44.2</v>
      </c>
      <c r="AS773">
        <v>86.5</v>
      </c>
      <c r="AT773">
        <v>54.8</v>
      </c>
    </row>
    <row r="774" spans="1:46" x14ac:dyDescent="0.3">
      <c r="A774" s="57"/>
      <c r="B774" s="4" t="s">
        <v>143</v>
      </c>
      <c r="C774">
        <v>69.099999999999994</v>
      </c>
      <c r="E774">
        <v>49.1</v>
      </c>
      <c r="F774">
        <v>61.9</v>
      </c>
      <c r="H774">
        <v>46.7</v>
      </c>
      <c r="I774">
        <v>59.9</v>
      </c>
      <c r="J774">
        <v>53.1</v>
      </c>
      <c r="L774">
        <v>50</v>
      </c>
      <c r="N774">
        <v>51.1</v>
      </c>
      <c r="O774">
        <v>56.6</v>
      </c>
      <c r="R774">
        <v>74.2</v>
      </c>
      <c r="S774">
        <v>55.3</v>
      </c>
      <c r="T774">
        <v>61.9</v>
      </c>
      <c r="Y774">
        <v>43.9</v>
      </c>
      <c r="Z774">
        <v>57</v>
      </c>
      <c r="AA774">
        <v>58</v>
      </c>
      <c r="AB774">
        <v>30.8</v>
      </c>
      <c r="AC774">
        <v>67.599999999999994</v>
      </c>
      <c r="AD774">
        <v>62.5</v>
      </c>
      <c r="AE774">
        <v>51.5</v>
      </c>
      <c r="AF774">
        <v>49</v>
      </c>
      <c r="AG774">
        <v>102.6</v>
      </c>
      <c r="AH774">
        <v>50.7</v>
      </c>
      <c r="AI774">
        <v>57.8</v>
      </c>
      <c r="AL774">
        <v>58</v>
      </c>
      <c r="AN774">
        <v>65.400000000000006</v>
      </c>
      <c r="AO774">
        <v>48.3</v>
      </c>
      <c r="AP774">
        <v>65</v>
      </c>
      <c r="AQ774">
        <v>51.8</v>
      </c>
      <c r="AR774">
        <v>40.799999999999997</v>
      </c>
      <c r="AS774">
        <v>82.8</v>
      </c>
      <c r="AT774">
        <v>51.9</v>
      </c>
    </row>
    <row r="775" spans="1:46" x14ac:dyDescent="0.3">
      <c r="A775" s="57"/>
      <c r="B775" s="4" t="s">
        <v>144</v>
      </c>
      <c r="C775">
        <v>2400</v>
      </c>
      <c r="E775">
        <v>2600</v>
      </c>
      <c r="F775">
        <v>3100</v>
      </c>
      <c r="H775">
        <v>2700</v>
      </c>
      <c r="I775">
        <v>2600</v>
      </c>
      <c r="J775">
        <v>1000</v>
      </c>
      <c r="L775">
        <v>3800</v>
      </c>
      <c r="N775">
        <v>2300</v>
      </c>
      <c r="O775">
        <v>5000</v>
      </c>
      <c r="R775">
        <v>3400</v>
      </c>
      <c r="S775">
        <v>2800</v>
      </c>
      <c r="T775">
        <v>2000</v>
      </c>
      <c r="Y775">
        <v>1700</v>
      </c>
      <c r="Z775">
        <v>1100</v>
      </c>
      <c r="AA775">
        <v>1200</v>
      </c>
      <c r="AB775">
        <v>3000</v>
      </c>
      <c r="AC775">
        <v>3000</v>
      </c>
      <c r="AD775">
        <v>5400</v>
      </c>
      <c r="AE775">
        <v>1600</v>
      </c>
      <c r="AF775">
        <v>3700</v>
      </c>
      <c r="AG775">
        <v>5000</v>
      </c>
      <c r="AH775">
        <v>1600</v>
      </c>
      <c r="AI775">
        <v>3900</v>
      </c>
      <c r="AL775">
        <v>4000</v>
      </c>
      <c r="AN775">
        <v>1400</v>
      </c>
      <c r="AO775">
        <v>1900</v>
      </c>
      <c r="AP775">
        <v>1900</v>
      </c>
      <c r="AQ775">
        <v>1700</v>
      </c>
      <c r="AR775">
        <v>3200</v>
      </c>
      <c r="AS775">
        <v>3500</v>
      </c>
      <c r="AT775">
        <v>2800</v>
      </c>
    </row>
    <row r="776" spans="1:46" x14ac:dyDescent="0.3">
      <c r="A776" s="57"/>
      <c r="B776" s="4" t="s">
        <v>145</v>
      </c>
      <c r="C776">
        <v>2400</v>
      </c>
      <c r="E776">
        <v>2600</v>
      </c>
      <c r="F776">
        <v>3100</v>
      </c>
      <c r="H776">
        <v>2700</v>
      </c>
      <c r="I776">
        <v>2600</v>
      </c>
      <c r="J776">
        <v>1000</v>
      </c>
      <c r="L776">
        <v>4000</v>
      </c>
      <c r="N776">
        <v>2300</v>
      </c>
      <c r="O776">
        <v>4400</v>
      </c>
      <c r="R776">
        <v>3400</v>
      </c>
      <c r="S776">
        <v>2800</v>
      </c>
      <c r="T776">
        <v>2000</v>
      </c>
      <c r="Y776">
        <v>1800</v>
      </c>
      <c r="Z776">
        <v>1100</v>
      </c>
      <c r="AB776">
        <v>3200</v>
      </c>
      <c r="AC776">
        <v>3300</v>
      </c>
      <c r="AD776">
        <v>5400</v>
      </c>
      <c r="AE776">
        <v>1600</v>
      </c>
      <c r="AG776">
        <v>4800</v>
      </c>
      <c r="AH776">
        <v>1900</v>
      </c>
      <c r="AI776">
        <v>4100</v>
      </c>
      <c r="AL776">
        <v>4000</v>
      </c>
      <c r="AO776">
        <v>1900</v>
      </c>
      <c r="AP776">
        <v>1900</v>
      </c>
      <c r="AQ776">
        <v>1900</v>
      </c>
      <c r="AR776">
        <v>3200</v>
      </c>
      <c r="AS776">
        <v>3500</v>
      </c>
      <c r="AT776">
        <v>2900</v>
      </c>
    </row>
    <row r="777" spans="1:46" x14ac:dyDescent="0.3">
      <c r="A777" s="57"/>
      <c r="B777" s="4" t="s">
        <v>146</v>
      </c>
      <c r="C777" t="s">
        <v>235</v>
      </c>
      <c r="E777" t="s">
        <v>533</v>
      </c>
      <c r="F777" t="s">
        <v>1335</v>
      </c>
      <c r="H777" t="s">
        <v>767</v>
      </c>
      <c r="I777" t="s">
        <v>879</v>
      </c>
      <c r="J777" t="s">
        <v>973</v>
      </c>
      <c r="L777" t="s">
        <v>1084</v>
      </c>
      <c r="N777" t="s">
        <v>1221</v>
      </c>
      <c r="O777" t="s">
        <v>1285</v>
      </c>
      <c r="R777" t="s">
        <v>1362</v>
      </c>
      <c r="S777" t="s">
        <v>1565</v>
      </c>
      <c r="T777" t="s">
        <v>1610</v>
      </c>
      <c r="Y777" t="s">
        <v>829</v>
      </c>
      <c r="Z777" t="s">
        <v>1822</v>
      </c>
      <c r="AA777" t="s">
        <v>1890</v>
      </c>
      <c r="AB777" t="s">
        <v>1949</v>
      </c>
      <c r="AC777" t="s">
        <v>2038</v>
      </c>
      <c r="AD777" t="s">
        <v>2144</v>
      </c>
      <c r="AE777" t="s">
        <v>2249</v>
      </c>
      <c r="AF777" t="s">
        <v>2322</v>
      </c>
      <c r="AG777" t="s">
        <v>2594</v>
      </c>
      <c r="AH777" t="s">
        <v>2926</v>
      </c>
      <c r="AI777" t="s">
        <v>2885</v>
      </c>
      <c r="AL777" t="s">
        <v>2335</v>
      </c>
      <c r="AN777" t="s">
        <v>2749</v>
      </c>
      <c r="AO777" t="s">
        <v>933</v>
      </c>
      <c r="AP777" t="s">
        <v>2839</v>
      </c>
      <c r="AQ777" t="s">
        <v>2974</v>
      </c>
      <c r="AR777" t="s">
        <v>3047</v>
      </c>
      <c r="AS777" t="s">
        <v>1661</v>
      </c>
      <c r="AT777" t="s">
        <v>1992</v>
      </c>
    </row>
    <row r="778" spans="1:46" x14ac:dyDescent="0.3">
      <c r="A778" s="57"/>
      <c r="B778" s="4" t="s">
        <v>147</v>
      </c>
      <c r="C778">
        <v>250</v>
      </c>
      <c r="E778">
        <v>250</v>
      </c>
      <c r="F778">
        <v>250</v>
      </c>
      <c r="H778">
        <v>250</v>
      </c>
      <c r="I778">
        <v>250</v>
      </c>
      <c r="J778">
        <v>200</v>
      </c>
      <c r="L778">
        <v>250</v>
      </c>
      <c r="N778">
        <v>230</v>
      </c>
      <c r="O778">
        <v>250</v>
      </c>
      <c r="R778">
        <v>250</v>
      </c>
      <c r="S778">
        <v>230</v>
      </c>
      <c r="T778">
        <v>250</v>
      </c>
      <c r="Y778">
        <v>200</v>
      </c>
      <c r="Z778">
        <v>250</v>
      </c>
      <c r="AA778">
        <v>250</v>
      </c>
      <c r="AB778">
        <v>200</v>
      </c>
      <c r="AC778">
        <v>250</v>
      </c>
      <c r="AD778">
        <v>280</v>
      </c>
      <c r="AE778">
        <v>280</v>
      </c>
      <c r="AF778">
        <v>250</v>
      </c>
      <c r="AG778">
        <v>250</v>
      </c>
      <c r="AH778">
        <v>250</v>
      </c>
      <c r="AI778">
        <v>250</v>
      </c>
      <c r="AL778">
        <v>180</v>
      </c>
      <c r="AN778">
        <v>100</v>
      </c>
      <c r="AO778">
        <v>250</v>
      </c>
      <c r="AP778">
        <v>250</v>
      </c>
      <c r="AQ778">
        <v>250</v>
      </c>
      <c r="AR778">
        <v>250</v>
      </c>
      <c r="AS778">
        <v>250</v>
      </c>
      <c r="AT778">
        <v>200</v>
      </c>
    </row>
    <row r="779" spans="1:46" x14ac:dyDescent="0.3">
      <c r="A779" s="57"/>
      <c r="B779" s="4" t="s">
        <v>148</v>
      </c>
      <c r="C779">
        <v>20</v>
      </c>
      <c r="E779">
        <v>19</v>
      </c>
      <c r="F779">
        <v>34</v>
      </c>
      <c r="H779">
        <v>28</v>
      </c>
      <c r="I779">
        <v>32</v>
      </c>
      <c r="J779">
        <v>16</v>
      </c>
      <c r="L779">
        <v>71</v>
      </c>
      <c r="N779">
        <v>48</v>
      </c>
      <c r="O779">
        <v>28</v>
      </c>
      <c r="R779">
        <v>60</v>
      </c>
      <c r="S779">
        <v>50</v>
      </c>
      <c r="T779">
        <v>32</v>
      </c>
      <c r="Y779">
        <v>48</v>
      </c>
      <c r="Z779">
        <v>27</v>
      </c>
      <c r="AA779">
        <v>38</v>
      </c>
      <c r="AB779">
        <v>74</v>
      </c>
      <c r="AC779">
        <v>70</v>
      </c>
      <c r="AD779">
        <v>72</v>
      </c>
      <c r="AE779">
        <v>60</v>
      </c>
      <c r="AF779">
        <v>84</v>
      </c>
      <c r="AG779">
        <v>81</v>
      </c>
      <c r="AH779">
        <v>30</v>
      </c>
      <c r="AI779">
        <v>27</v>
      </c>
      <c r="AL779">
        <v>49</v>
      </c>
      <c r="AN779">
        <v>48</v>
      </c>
      <c r="AO779">
        <v>16</v>
      </c>
      <c r="AP779">
        <v>40</v>
      </c>
      <c r="AQ779">
        <v>42</v>
      </c>
      <c r="AR779">
        <v>60</v>
      </c>
      <c r="AS779">
        <v>40</v>
      </c>
      <c r="AT779">
        <v>72</v>
      </c>
    </row>
    <row r="780" spans="1:46" x14ac:dyDescent="0.3">
      <c r="A780" s="57"/>
      <c r="B780" s="4" t="s">
        <v>149</v>
      </c>
      <c r="C780">
        <v>-154</v>
      </c>
      <c r="E780">
        <v>-122</v>
      </c>
      <c r="F780">
        <v>-128</v>
      </c>
      <c r="H780">
        <v>-130</v>
      </c>
      <c r="I780">
        <v>-92</v>
      </c>
      <c r="J780">
        <v>-99</v>
      </c>
      <c r="L780">
        <v>-112</v>
      </c>
      <c r="N780">
        <v>-125</v>
      </c>
      <c r="O780">
        <v>-190</v>
      </c>
      <c r="R780">
        <v>-78</v>
      </c>
      <c r="S780">
        <v>-42</v>
      </c>
      <c r="T780">
        <v>-136</v>
      </c>
      <c r="Y780">
        <v>-64</v>
      </c>
      <c r="Z780">
        <v>-188</v>
      </c>
      <c r="AA780">
        <v>-88</v>
      </c>
      <c r="AB780">
        <v>-53</v>
      </c>
      <c r="AC780">
        <v>-111</v>
      </c>
      <c r="AD780">
        <v>-126</v>
      </c>
      <c r="AE780">
        <v>-112</v>
      </c>
      <c r="AF780">
        <v>-120</v>
      </c>
      <c r="AG780">
        <v>-105</v>
      </c>
      <c r="AH780">
        <v>-126</v>
      </c>
      <c r="AI780">
        <v>-152</v>
      </c>
      <c r="AL780">
        <v>-27</v>
      </c>
      <c r="AN780">
        <v>-198</v>
      </c>
      <c r="AO780">
        <v>-107</v>
      </c>
      <c r="AP780">
        <v>-76</v>
      </c>
      <c r="AQ780">
        <v>-82</v>
      </c>
      <c r="AR780">
        <v>-80</v>
      </c>
      <c r="AS780">
        <v>-148</v>
      </c>
      <c r="AT780">
        <v>-64</v>
      </c>
    </row>
    <row r="781" spans="1:46" ht="15" thickBot="1" x14ac:dyDescent="0.35">
      <c r="A781" s="57"/>
      <c r="B781" s="2" t="s">
        <v>150</v>
      </c>
      <c r="C781">
        <v>162</v>
      </c>
      <c r="E781">
        <v>129</v>
      </c>
      <c r="F781">
        <v>132</v>
      </c>
      <c r="H781">
        <v>148</v>
      </c>
      <c r="I781">
        <v>110</v>
      </c>
      <c r="J781">
        <v>130</v>
      </c>
      <c r="L781">
        <v>137</v>
      </c>
      <c r="N781">
        <v>132</v>
      </c>
      <c r="O781">
        <v>201</v>
      </c>
      <c r="R781">
        <v>120</v>
      </c>
      <c r="S781">
        <v>168</v>
      </c>
      <c r="T781">
        <v>198</v>
      </c>
      <c r="Y781">
        <v>60</v>
      </c>
      <c r="Z781">
        <v>147</v>
      </c>
      <c r="AA781">
        <v>148</v>
      </c>
      <c r="AB781">
        <v>95</v>
      </c>
      <c r="AC781">
        <v>132</v>
      </c>
      <c r="AD781">
        <v>152</v>
      </c>
      <c r="AE781">
        <v>138</v>
      </c>
      <c r="AF781">
        <v>108</v>
      </c>
      <c r="AG781">
        <v>122</v>
      </c>
      <c r="AH781">
        <v>128</v>
      </c>
      <c r="AI781">
        <v>167</v>
      </c>
      <c r="AL781">
        <v>170</v>
      </c>
      <c r="AN781">
        <v>180</v>
      </c>
      <c r="AO781">
        <v>146</v>
      </c>
      <c r="AP781">
        <v>178</v>
      </c>
      <c r="AQ781">
        <v>186</v>
      </c>
      <c r="AR781">
        <v>140</v>
      </c>
      <c r="AS781">
        <v>172</v>
      </c>
      <c r="AT781">
        <v>202</v>
      </c>
    </row>
    <row r="782" spans="1:46" x14ac:dyDescent="0.3">
      <c r="A782" s="57" t="s">
        <v>346</v>
      </c>
      <c r="B782" s="3" t="s">
        <v>5</v>
      </c>
      <c r="C782" t="s">
        <v>236</v>
      </c>
      <c r="E782" t="s">
        <v>232</v>
      </c>
      <c r="F782" s="31">
        <v>45299</v>
      </c>
      <c r="H782" s="31">
        <v>45481</v>
      </c>
      <c r="I782" s="31">
        <v>45634</v>
      </c>
      <c r="J782" s="31">
        <v>45420</v>
      </c>
      <c r="L782" t="s">
        <v>208</v>
      </c>
      <c r="N782" s="31">
        <v>45455</v>
      </c>
      <c r="O782" t="s">
        <v>236</v>
      </c>
      <c r="R782" t="s">
        <v>503</v>
      </c>
      <c r="S782" t="s">
        <v>432</v>
      </c>
      <c r="T782" s="31">
        <v>45481</v>
      </c>
      <c r="Y782" t="s">
        <v>592</v>
      </c>
      <c r="Z782" t="s">
        <v>234</v>
      </c>
      <c r="AA782" t="s">
        <v>883</v>
      </c>
      <c r="AB782" t="s">
        <v>208</v>
      </c>
      <c r="AC782" t="s">
        <v>208</v>
      </c>
      <c r="AD782" t="s">
        <v>503</v>
      </c>
      <c r="AE782" t="s">
        <v>236</v>
      </c>
      <c r="AF782" t="s">
        <v>1130</v>
      </c>
      <c r="AG782" t="s">
        <v>507</v>
      </c>
      <c r="AH782" s="31">
        <v>45543</v>
      </c>
      <c r="AI782" s="31">
        <v>45299</v>
      </c>
      <c r="AL782" t="s">
        <v>766</v>
      </c>
      <c r="AN782" s="31">
        <v>45480</v>
      </c>
      <c r="AO782" s="31">
        <v>45543</v>
      </c>
      <c r="AP782" t="s">
        <v>241</v>
      </c>
      <c r="AQ782" t="s">
        <v>766</v>
      </c>
      <c r="AR782" t="s">
        <v>875</v>
      </c>
      <c r="AS782" t="s">
        <v>875</v>
      </c>
      <c r="AT782" t="s">
        <v>430</v>
      </c>
    </row>
    <row r="783" spans="1:46" x14ac:dyDescent="0.3">
      <c r="A783" s="57"/>
      <c r="B783" s="4" t="s">
        <v>139</v>
      </c>
      <c r="C783">
        <v>4</v>
      </c>
      <c r="E783">
        <v>4</v>
      </c>
      <c r="F783">
        <v>4</v>
      </c>
      <c r="H783">
        <v>4</v>
      </c>
      <c r="I783">
        <v>4</v>
      </c>
      <c r="J783">
        <v>4</v>
      </c>
      <c r="L783">
        <v>4</v>
      </c>
      <c r="N783">
        <v>4</v>
      </c>
      <c r="O783">
        <v>5</v>
      </c>
      <c r="R783">
        <v>4</v>
      </c>
      <c r="S783">
        <v>4</v>
      </c>
      <c r="T783">
        <v>4</v>
      </c>
      <c r="Y783" t="s">
        <v>1763</v>
      </c>
      <c r="Z783">
        <v>4</v>
      </c>
      <c r="AA783">
        <v>4</v>
      </c>
      <c r="AB783">
        <v>4</v>
      </c>
      <c r="AC783">
        <v>4</v>
      </c>
      <c r="AD783">
        <v>4</v>
      </c>
      <c r="AE783">
        <v>5</v>
      </c>
      <c r="AF783">
        <v>4</v>
      </c>
      <c r="AG783">
        <v>4</v>
      </c>
      <c r="AH783">
        <v>4</v>
      </c>
      <c r="AI783">
        <v>4</v>
      </c>
      <c r="AL783">
        <v>4</v>
      </c>
      <c r="AN783">
        <v>3</v>
      </c>
      <c r="AO783">
        <v>4</v>
      </c>
      <c r="AP783">
        <v>4</v>
      </c>
      <c r="AQ783">
        <v>4</v>
      </c>
      <c r="AR783">
        <v>4</v>
      </c>
      <c r="AS783">
        <v>4</v>
      </c>
      <c r="AT783">
        <v>4</v>
      </c>
    </row>
    <row r="784" spans="1:46" x14ac:dyDescent="0.3">
      <c r="A784" s="57"/>
      <c r="B784" s="4" t="s">
        <v>140</v>
      </c>
      <c r="C784">
        <v>69</v>
      </c>
      <c r="E784">
        <v>49</v>
      </c>
      <c r="F784">
        <v>62</v>
      </c>
      <c r="H784">
        <v>46.5</v>
      </c>
      <c r="I784">
        <v>60</v>
      </c>
      <c r="J784">
        <v>53</v>
      </c>
      <c r="L784">
        <v>50</v>
      </c>
      <c r="N784">
        <v>51</v>
      </c>
      <c r="O784">
        <v>55.5</v>
      </c>
      <c r="R784">
        <v>75</v>
      </c>
      <c r="S784">
        <v>55.5</v>
      </c>
      <c r="T784">
        <v>61.5</v>
      </c>
      <c r="Y784">
        <v>44</v>
      </c>
      <c r="Z784">
        <v>57.5</v>
      </c>
      <c r="AA784">
        <v>58</v>
      </c>
      <c r="AB784">
        <v>31</v>
      </c>
      <c r="AC784">
        <v>66</v>
      </c>
      <c r="AD784">
        <v>62.5</v>
      </c>
      <c r="AE784">
        <v>51.5</v>
      </c>
      <c r="AF784">
        <v>48.5</v>
      </c>
      <c r="AG784">
        <v>101</v>
      </c>
      <c r="AH784">
        <v>51</v>
      </c>
      <c r="AI784">
        <v>58</v>
      </c>
      <c r="AL784">
        <v>58</v>
      </c>
      <c r="AN784">
        <v>64</v>
      </c>
      <c r="AO784">
        <v>48.5</v>
      </c>
      <c r="AP784">
        <v>65</v>
      </c>
      <c r="AQ784">
        <v>52</v>
      </c>
      <c r="AR784">
        <v>40.5</v>
      </c>
      <c r="AS784">
        <v>83</v>
      </c>
      <c r="AT784">
        <v>52</v>
      </c>
    </row>
    <row r="785" spans="1:46" x14ac:dyDescent="0.3">
      <c r="A785" s="57"/>
      <c r="B785" s="32" t="s">
        <v>141</v>
      </c>
      <c r="C785">
        <f>(C786-C787)</f>
        <v>3.0999999999999943</v>
      </c>
      <c r="F785">
        <f t="shared" ref="F785:L785" si="1023">(F786-F787)</f>
        <v>3.2999999999999972</v>
      </c>
      <c r="H785">
        <f t="shared" si="1023"/>
        <v>2.5</v>
      </c>
      <c r="I785">
        <f t="shared" si="1023"/>
        <v>2.2999999999999972</v>
      </c>
      <c r="J785">
        <f t="shared" si="1023"/>
        <v>0.79999999999999716</v>
      </c>
      <c r="L785">
        <f t="shared" si="1023"/>
        <v>3.3999999999999986</v>
      </c>
      <c r="N785">
        <f t="shared" ref="N785" si="1024">(N786-N787)</f>
        <v>3</v>
      </c>
      <c r="O785">
        <f t="shared" ref="O785" si="1025">(O786-O787)</f>
        <v>3.7999999999999972</v>
      </c>
      <c r="R785">
        <f t="shared" ref="R785" si="1026">(R786-R787)</f>
        <v>5</v>
      </c>
      <c r="S785">
        <f t="shared" ref="S785" si="1027">(S786-S787)</f>
        <v>2.7999999999999972</v>
      </c>
      <c r="T785">
        <f t="shared" ref="T785" si="1028">(T786-T787)</f>
        <v>2.7999999999999972</v>
      </c>
      <c r="Y785">
        <f t="shared" ref="Y785" si="1029">(Y786-Y787)</f>
        <v>1.3000000000000043</v>
      </c>
      <c r="Z785">
        <f t="shared" ref="Z785" si="1030">(Z786-Z787)</f>
        <v>1.7000000000000028</v>
      </c>
      <c r="AA785">
        <f t="shared" ref="AA785" si="1031">(AA786-AA787)</f>
        <v>0.89999999999999858</v>
      </c>
      <c r="AB785">
        <f t="shared" ref="AB785" si="1032">(AB786-AB787)</f>
        <v>3</v>
      </c>
      <c r="AC785">
        <f t="shared" ref="AC785:AD785" si="1033">(AC786-AC787)</f>
        <v>3.9000000000000057</v>
      </c>
      <c r="AD785">
        <f t="shared" si="1033"/>
        <v>3</v>
      </c>
      <c r="AE785">
        <f t="shared" ref="AE785" si="1034">(AE786-AE787)</f>
        <v>2.8999999999999986</v>
      </c>
      <c r="AH785">
        <f t="shared" ref="AH785" si="1035">(AH786-AH787)</f>
        <v>1.1000000000000014</v>
      </c>
      <c r="AI785">
        <f t="shared" ref="AI785" si="1036">(AI786-AI787)</f>
        <v>4.2000000000000028</v>
      </c>
      <c r="AL785">
        <f t="shared" ref="AL785" si="1037">(AL786-AL787)</f>
        <v>3.7000000000000028</v>
      </c>
      <c r="AN785">
        <f t="shared" ref="AN785" si="1038">(AN786-AN787)</f>
        <v>1.4000000000000057</v>
      </c>
      <c r="AO785">
        <f t="shared" ref="AO785" si="1039">(AO786-AO787)</f>
        <v>1.8999999999999986</v>
      </c>
      <c r="AP785">
        <f t="shared" ref="AP785" si="1040">(AP786-AP787)</f>
        <v>2.5999999999999943</v>
      </c>
      <c r="AQ785">
        <f t="shared" ref="AQ785" si="1041">(AQ786-AQ787)</f>
        <v>2.1999999999999957</v>
      </c>
      <c r="AR785">
        <f t="shared" ref="AR785" si="1042">(AR786-AR787)</f>
        <v>2.5</v>
      </c>
      <c r="AT785">
        <f t="shared" ref="AT785" si="1043">(AT786-AT787)</f>
        <v>0.79999999999999716</v>
      </c>
    </row>
    <row r="786" spans="1:46" x14ac:dyDescent="0.3">
      <c r="A786" s="57"/>
      <c r="B786" s="4" t="s">
        <v>142</v>
      </c>
      <c r="C786">
        <v>72.5</v>
      </c>
      <c r="E786">
        <v>52.5</v>
      </c>
      <c r="F786">
        <v>65.3</v>
      </c>
      <c r="H786">
        <v>48.8</v>
      </c>
      <c r="I786">
        <v>62.3</v>
      </c>
      <c r="J786">
        <v>53.4</v>
      </c>
      <c r="L786">
        <v>53.4</v>
      </c>
      <c r="N786">
        <v>54</v>
      </c>
      <c r="O786">
        <v>59.3</v>
      </c>
      <c r="R786">
        <v>79</v>
      </c>
      <c r="S786">
        <v>58.3</v>
      </c>
      <c r="T786">
        <v>64.3</v>
      </c>
      <c r="Y786">
        <v>45.7</v>
      </c>
      <c r="Z786">
        <v>59</v>
      </c>
      <c r="AA786">
        <v>59</v>
      </c>
      <c r="AB786">
        <v>34</v>
      </c>
      <c r="AC786">
        <v>71</v>
      </c>
      <c r="AD786">
        <v>65.5</v>
      </c>
      <c r="AE786">
        <v>54</v>
      </c>
      <c r="AF786" t="s">
        <v>510</v>
      </c>
      <c r="AG786">
        <v>107</v>
      </c>
      <c r="AH786">
        <v>51.6</v>
      </c>
      <c r="AI786">
        <v>62.2</v>
      </c>
      <c r="AL786">
        <v>61.7</v>
      </c>
      <c r="AN786">
        <v>65.400000000000006</v>
      </c>
      <c r="AO786">
        <v>50.4</v>
      </c>
      <c r="AP786">
        <v>68</v>
      </c>
      <c r="AQ786">
        <v>54.3</v>
      </c>
      <c r="AR786">
        <v>43.3</v>
      </c>
      <c r="AS786">
        <v>86.4</v>
      </c>
      <c r="AT786">
        <v>53.9</v>
      </c>
    </row>
    <row r="787" spans="1:46" x14ac:dyDescent="0.3">
      <c r="A787" s="57"/>
      <c r="B787" s="4" t="s">
        <v>143</v>
      </c>
      <c r="C787">
        <v>69.400000000000006</v>
      </c>
      <c r="F787">
        <v>62</v>
      </c>
      <c r="H787">
        <v>46.3</v>
      </c>
      <c r="I787">
        <v>60</v>
      </c>
      <c r="J787">
        <v>52.6</v>
      </c>
      <c r="L787">
        <v>50</v>
      </c>
      <c r="N787">
        <v>51</v>
      </c>
      <c r="O787">
        <v>55.5</v>
      </c>
      <c r="R787">
        <v>74</v>
      </c>
      <c r="S787">
        <v>55.5</v>
      </c>
      <c r="T787">
        <v>61.5</v>
      </c>
      <c r="Y787">
        <v>44.4</v>
      </c>
      <c r="Z787">
        <v>57.3</v>
      </c>
      <c r="AA787">
        <v>58.1</v>
      </c>
      <c r="AB787">
        <v>31</v>
      </c>
      <c r="AC787">
        <v>67.099999999999994</v>
      </c>
      <c r="AD787">
        <v>62.5</v>
      </c>
      <c r="AE787">
        <v>51.1</v>
      </c>
      <c r="AF787" t="s">
        <v>510</v>
      </c>
      <c r="AH787">
        <v>50.5</v>
      </c>
      <c r="AI787">
        <v>58</v>
      </c>
      <c r="AL787">
        <v>58</v>
      </c>
      <c r="AN787">
        <v>64</v>
      </c>
      <c r="AO787">
        <v>48.5</v>
      </c>
      <c r="AP787">
        <v>65.400000000000006</v>
      </c>
      <c r="AQ787">
        <v>52.1</v>
      </c>
      <c r="AR787">
        <v>40.799999999999997</v>
      </c>
      <c r="AT787">
        <v>53.1</v>
      </c>
    </row>
    <row r="788" spans="1:46" x14ac:dyDescent="0.3">
      <c r="A788" s="57"/>
      <c r="B788" s="4" t="s">
        <v>144</v>
      </c>
      <c r="C788">
        <v>3500</v>
      </c>
      <c r="E788">
        <v>3500</v>
      </c>
      <c r="F788">
        <v>3300</v>
      </c>
      <c r="H788">
        <v>2300</v>
      </c>
      <c r="I788">
        <v>2300</v>
      </c>
      <c r="J788">
        <v>400</v>
      </c>
      <c r="L788">
        <v>3400</v>
      </c>
      <c r="N788">
        <v>3000</v>
      </c>
      <c r="O788">
        <v>3800</v>
      </c>
      <c r="R788">
        <v>4000</v>
      </c>
      <c r="S788">
        <v>2800</v>
      </c>
      <c r="T788">
        <v>2800</v>
      </c>
      <c r="Y788">
        <v>1700</v>
      </c>
      <c r="Z788">
        <v>1500</v>
      </c>
      <c r="AA788">
        <v>1000</v>
      </c>
      <c r="AB788">
        <v>3000</v>
      </c>
      <c r="AC788">
        <v>4000</v>
      </c>
      <c r="AD788">
        <v>3000</v>
      </c>
      <c r="AE788">
        <v>2500</v>
      </c>
      <c r="AF788" t="s">
        <v>404</v>
      </c>
      <c r="AG788">
        <v>6000</v>
      </c>
      <c r="AH788">
        <v>600</v>
      </c>
      <c r="AI788">
        <v>4200</v>
      </c>
      <c r="AL788">
        <v>3700</v>
      </c>
      <c r="AN788">
        <v>1400</v>
      </c>
      <c r="AO788">
        <v>1900</v>
      </c>
      <c r="AP788">
        <v>3000</v>
      </c>
      <c r="AQ788">
        <v>2300</v>
      </c>
      <c r="AR788">
        <v>2700</v>
      </c>
      <c r="AS788">
        <v>3400</v>
      </c>
      <c r="AT788">
        <v>1900</v>
      </c>
    </row>
    <row r="789" spans="1:46" x14ac:dyDescent="0.3">
      <c r="A789" s="57"/>
      <c r="B789" s="4" t="s">
        <v>145</v>
      </c>
      <c r="C789">
        <v>3500</v>
      </c>
      <c r="E789">
        <v>3500</v>
      </c>
      <c r="F789">
        <v>3300</v>
      </c>
      <c r="H789">
        <v>2500</v>
      </c>
      <c r="I789">
        <v>2300</v>
      </c>
      <c r="L789">
        <v>3400</v>
      </c>
      <c r="N789">
        <v>3000</v>
      </c>
      <c r="O789">
        <v>3800</v>
      </c>
      <c r="R789">
        <v>4000</v>
      </c>
      <c r="S789">
        <v>2800</v>
      </c>
      <c r="Y789">
        <v>1500</v>
      </c>
      <c r="Z789">
        <v>1500</v>
      </c>
      <c r="AA789">
        <v>1000</v>
      </c>
      <c r="AD789">
        <v>3000</v>
      </c>
      <c r="AF789" t="s">
        <v>404</v>
      </c>
      <c r="AG789">
        <v>5300</v>
      </c>
      <c r="AH789">
        <v>600</v>
      </c>
      <c r="AI789">
        <v>4200</v>
      </c>
      <c r="AL789">
        <v>3700</v>
      </c>
      <c r="AN789">
        <v>1400</v>
      </c>
      <c r="AO789">
        <v>1900</v>
      </c>
      <c r="AP789">
        <v>3000</v>
      </c>
      <c r="AQ789">
        <v>2300</v>
      </c>
      <c r="AR789">
        <v>2700</v>
      </c>
      <c r="AT789">
        <v>800</v>
      </c>
    </row>
    <row r="790" spans="1:46" x14ac:dyDescent="0.3">
      <c r="A790" s="57"/>
      <c r="B790" s="4" t="s">
        <v>146</v>
      </c>
      <c r="C790" t="s">
        <v>237</v>
      </c>
      <c r="E790" t="s">
        <v>534</v>
      </c>
      <c r="F790" t="s">
        <v>1223</v>
      </c>
      <c r="H790" t="s">
        <v>768</v>
      </c>
      <c r="I790" t="s">
        <v>410</v>
      </c>
      <c r="J790" t="s">
        <v>974</v>
      </c>
      <c r="L790" t="s">
        <v>1085</v>
      </c>
      <c r="N790" t="s">
        <v>1222</v>
      </c>
      <c r="O790" t="s">
        <v>1286</v>
      </c>
      <c r="R790" t="s">
        <v>1452</v>
      </c>
      <c r="S790" t="s">
        <v>1201</v>
      </c>
      <c r="T790" t="s">
        <v>1134</v>
      </c>
      <c r="Y790" t="s">
        <v>1762</v>
      </c>
      <c r="Z790" t="s">
        <v>1823</v>
      </c>
      <c r="AA790" t="s">
        <v>1891</v>
      </c>
      <c r="AB790" t="s">
        <v>1100</v>
      </c>
      <c r="AC790" t="s">
        <v>2039</v>
      </c>
      <c r="AD790" t="s">
        <v>2145</v>
      </c>
      <c r="AE790" t="s">
        <v>2250</v>
      </c>
      <c r="AF790" t="s">
        <v>2323</v>
      </c>
      <c r="AG790" t="s">
        <v>1156</v>
      </c>
      <c r="AH790" t="s">
        <v>1073</v>
      </c>
      <c r="AI790" t="s">
        <v>2886</v>
      </c>
      <c r="AL790" t="s">
        <v>2697</v>
      </c>
      <c r="AN790" t="s">
        <v>2750</v>
      </c>
      <c r="AO790" t="s">
        <v>2523</v>
      </c>
      <c r="AP790" t="s">
        <v>2835</v>
      </c>
      <c r="AQ790" t="s">
        <v>2975</v>
      </c>
      <c r="AR790" t="s">
        <v>3048</v>
      </c>
      <c r="AS790" t="s">
        <v>946</v>
      </c>
      <c r="AT790" t="s">
        <v>1632</v>
      </c>
    </row>
    <row r="791" spans="1:46" x14ac:dyDescent="0.3">
      <c r="A791" s="57"/>
      <c r="B791" s="4" t="s">
        <v>147</v>
      </c>
      <c r="C791">
        <v>250</v>
      </c>
      <c r="E791">
        <v>250</v>
      </c>
      <c r="F791">
        <v>230</v>
      </c>
      <c r="H791">
        <v>230</v>
      </c>
      <c r="I791">
        <v>250</v>
      </c>
      <c r="J791">
        <v>200</v>
      </c>
      <c r="L791">
        <v>250</v>
      </c>
      <c r="N791">
        <v>230</v>
      </c>
      <c r="O791">
        <v>200</v>
      </c>
      <c r="R791">
        <v>250</v>
      </c>
      <c r="S791">
        <v>250</v>
      </c>
      <c r="T791">
        <v>250</v>
      </c>
      <c r="Y791">
        <v>200</v>
      </c>
      <c r="Z791">
        <v>250</v>
      </c>
      <c r="AA791">
        <v>250</v>
      </c>
      <c r="AB791">
        <v>200</v>
      </c>
      <c r="AC791">
        <v>250</v>
      </c>
      <c r="AD791">
        <v>280</v>
      </c>
      <c r="AE791">
        <v>250</v>
      </c>
      <c r="AF791">
        <v>250</v>
      </c>
      <c r="AG791">
        <v>250</v>
      </c>
      <c r="AH791">
        <v>250</v>
      </c>
      <c r="AI791">
        <v>250</v>
      </c>
      <c r="AL791">
        <v>220</v>
      </c>
      <c r="AN791">
        <v>250</v>
      </c>
      <c r="AO791">
        <v>250</v>
      </c>
      <c r="AP791">
        <v>250</v>
      </c>
      <c r="AQ791">
        <v>250</v>
      </c>
      <c r="AR791">
        <v>250</v>
      </c>
      <c r="AS791">
        <v>250</v>
      </c>
      <c r="AT791">
        <v>250</v>
      </c>
    </row>
    <row r="792" spans="1:46" x14ac:dyDescent="0.3">
      <c r="A792" s="57"/>
      <c r="B792" s="4" t="s">
        <v>148</v>
      </c>
      <c r="C792">
        <v>30</v>
      </c>
      <c r="E792">
        <v>52</v>
      </c>
      <c r="F792">
        <v>36</v>
      </c>
      <c r="H792">
        <v>54</v>
      </c>
      <c r="I792">
        <v>41</v>
      </c>
      <c r="J792">
        <v>14</v>
      </c>
      <c r="L792">
        <v>66</v>
      </c>
      <c r="N792">
        <v>58</v>
      </c>
      <c r="O792">
        <v>46</v>
      </c>
      <c r="R792">
        <v>30</v>
      </c>
      <c r="S792">
        <v>56</v>
      </c>
      <c r="T792">
        <v>37</v>
      </c>
      <c r="Y792">
        <v>35</v>
      </c>
      <c r="Z792">
        <v>20</v>
      </c>
      <c r="AA792">
        <v>48</v>
      </c>
      <c r="AB792">
        <v>77</v>
      </c>
      <c r="AC792">
        <v>62</v>
      </c>
      <c r="AD792">
        <v>44</v>
      </c>
      <c r="AE792">
        <v>28</v>
      </c>
      <c r="AF792">
        <v>18</v>
      </c>
      <c r="AG792">
        <v>123</v>
      </c>
      <c r="AH792">
        <v>39</v>
      </c>
      <c r="AI792">
        <v>47</v>
      </c>
      <c r="AL792">
        <v>40</v>
      </c>
      <c r="AN792">
        <v>36</v>
      </c>
      <c r="AO792">
        <v>32</v>
      </c>
      <c r="AP792">
        <v>53</v>
      </c>
      <c r="AQ792">
        <v>25</v>
      </c>
      <c r="AR792">
        <v>48</v>
      </c>
      <c r="AS792">
        <v>36</v>
      </c>
      <c r="AT792">
        <v>64</v>
      </c>
    </row>
    <row r="793" spans="1:46" x14ac:dyDescent="0.3">
      <c r="A793" s="57"/>
      <c r="B793" s="4" t="s">
        <v>149</v>
      </c>
      <c r="C793">
        <v>-118</v>
      </c>
      <c r="E793">
        <v>-156</v>
      </c>
      <c r="F793">
        <v>-126</v>
      </c>
      <c r="H793">
        <v>-90</v>
      </c>
      <c r="I793">
        <v>-112</v>
      </c>
      <c r="J793">
        <v>-134</v>
      </c>
      <c r="L793">
        <v>-102</v>
      </c>
      <c r="N793">
        <v>-92</v>
      </c>
      <c r="O793">
        <v>-125</v>
      </c>
      <c r="R793">
        <v>-78</v>
      </c>
      <c r="S793">
        <v>-40</v>
      </c>
      <c r="T793">
        <v>-158</v>
      </c>
      <c r="Y793">
        <v>-62</v>
      </c>
      <c r="Z793">
        <v>-168</v>
      </c>
      <c r="AA793">
        <v>-110</v>
      </c>
      <c r="AB793">
        <v>-49</v>
      </c>
      <c r="AC793">
        <v>-125</v>
      </c>
      <c r="AD793">
        <v>-170</v>
      </c>
      <c r="AE793">
        <v>-118</v>
      </c>
      <c r="AF793">
        <v>-80</v>
      </c>
      <c r="AG793">
        <v>-112</v>
      </c>
      <c r="AH793">
        <v>-103</v>
      </c>
      <c r="AI793">
        <v>-150</v>
      </c>
      <c r="AL793">
        <v>-68</v>
      </c>
      <c r="AN793">
        <v>-97</v>
      </c>
      <c r="AO793">
        <v>-118</v>
      </c>
      <c r="AP793">
        <v>-75</v>
      </c>
      <c r="AQ793">
        <v>-115</v>
      </c>
      <c r="AR793">
        <v>-90</v>
      </c>
      <c r="AS793">
        <v>-134</v>
      </c>
      <c r="AT793">
        <v>-145</v>
      </c>
    </row>
    <row r="794" spans="1:46" ht="15" thickBot="1" x14ac:dyDescent="0.35">
      <c r="A794" s="57"/>
      <c r="B794" s="2" t="s">
        <v>150</v>
      </c>
      <c r="C794">
        <v>130</v>
      </c>
      <c r="E794">
        <v>138</v>
      </c>
      <c r="F794">
        <v>171</v>
      </c>
      <c r="H794">
        <v>152</v>
      </c>
      <c r="I794">
        <v>110</v>
      </c>
      <c r="J794">
        <v>142</v>
      </c>
      <c r="L794">
        <v>126</v>
      </c>
      <c r="N794">
        <v>152</v>
      </c>
      <c r="O794">
        <v>190</v>
      </c>
      <c r="R794">
        <v>64</v>
      </c>
      <c r="S794">
        <v>176</v>
      </c>
      <c r="T794">
        <v>150</v>
      </c>
      <c r="Y794">
        <v>45</v>
      </c>
      <c r="Z794">
        <v>176</v>
      </c>
      <c r="AA794">
        <v>128</v>
      </c>
      <c r="AB794">
        <v>112</v>
      </c>
      <c r="AC794">
        <v>134</v>
      </c>
      <c r="AD794">
        <v>173</v>
      </c>
      <c r="AE794">
        <v>140</v>
      </c>
      <c r="AF794">
        <v>114</v>
      </c>
      <c r="AG794">
        <v>123</v>
      </c>
      <c r="AH794">
        <v>90</v>
      </c>
      <c r="AI794">
        <v>168</v>
      </c>
      <c r="AL794">
        <v>185</v>
      </c>
      <c r="AN794">
        <v>156</v>
      </c>
      <c r="AO794">
        <v>140</v>
      </c>
      <c r="AP794">
        <v>172</v>
      </c>
      <c r="AQ794">
        <v>162</v>
      </c>
      <c r="AR794">
        <v>124</v>
      </c>
      <c r="AS794">
        <v>172</v>
      </c>
      <c r="AT794">
        <v>134</v>
      </c>
    </row>
    <row r="795" spans="1:46" x14ac:dyDescent="0.3">
      <c r="A795" s="57" t="s">
        <v>347</v>
      </c>
      <c r="B795" s="3" t="s">
        <v>5</v>
      </c>
      <c r="C795" s="31">
        <v>45330</v>
      </c>
      <c r="E795" t="s">
        <v>234</v>
      </c>
      <c r="F795" s="31">
        <v>45390</v>
      </c>
      <c r="H795" s="31">
        <v>45604</v>
      </c>
      <c r="I795" t="s">
        <v>880</v>
      </c>
      <c r="J795" s="31">
        <v>45512</v>
      </c>
      <c r="L795" t="s">
        <v>210</v>
      </c>
      <c r="N795" s="31">
        <v>45547</v>
      </c>
      <c r="O795" s="31">
        <v>45359</v>
      </c>
      <c r="R795" t="s">
        <v>737</v>
      </c>
      <c r="S795" t="s">
        <v>437</v>
      </c>
      <c r="T795" s="31">
        <v>45573</v>
      </c>
      <c r="Y795" t="s">
        <v>901</v>
      </c>
      <c r="Z795" t="s">
        <v>236</v>
      </c>
      <c r="AA795" t="s">
        <v>776</v>
      </c>
      <c r="AB795" t="s">
        <v>507</v>
      </c>
      <c r="AC795" t="s">
        <v>507</v>
      </c>
      <c r="AD795" t="s">
        <v>737</v>
      </c>
      <c r="AE795" s="31">
        <v>45359</v>
      </c>
      <c r="AF795" s="31">
        <v>45361</v>
      </c>
      <c r="AG795" t="s">
        <v>1267</v>
      </c>
      <c r="AH795" s="31">
        <v>45634</v>
      </c>
      <c r="AI795" s="31">
        <v>45390</v>
      </c>
      <c r="AL795" s="31">
        <v>45359</v>
      </c>
      <c r="AN795" s="31">
        <v>45603</v>
      </c>
      <c r="AO795" t="s">
        <v>241</v>
      </c>
      <c r="AP795" t="s">
        <v>303</v>
      </c>
      <c r="AQ795" s="31">
        <v>45359</v>
      </c>
      <c r="AR795" s="31">
        <v>45330</v>
      </c>
      <c r="AS795" s="31">
        <v>45330</v>
      </c>
      <c r="AT795" t="s">
        <v>286</v>
      </c>
    </row>
    <row r="796" spans="1:46" x14ac:dyDescent="0.3">
      <c r="A796" s="57"/>
      <c r="B796" s="4" t="s">
        <v>139</v>
      </c>
      <c r="C796">
        <v>4</v>
      </c>
      <c r="E796">
        <v>4</v>
      </c>
      <c r="F796">
        <v>4</v>
      </c>
      <c r="H796">
        <v>4</v>
      </c>
      <c r="I796">
        <v>4</v>
      </c>
      <c r="J796">
        <v>4</v>
      </c>
      <c r="L796">
        <v>4</v>
      </c>
      <c r="N796">
        <v>4</v>
      </c>
      <c r="O796">
        <v>5</v>
      </c>
      <c r="R796">
        <v>4</v>
      </c>
      <c r="S796">
        <v>4</v>
      </c>
      <c r="T796">
        <v>4</v>
      </c>
      <c r="Y796">
        <v>4</v>
      </c>
      <c r="Z796">
        <v>4</v>
      </c>
      <c r="AA796">
        <v>4</v>
      </c>
      <c r="AB796">
        <v>4</v>
      </c>
      <c r="AC796">
        <v>4</v>
      </c>
      <c r="AD796">
        <v>4</v>
      </c>
      <c r="AE796">
        <v>5</v>
      </c>
      <c r="AF796">
        <v>4</v>
      </c>
      <c r="AG796">
        <v>4</v>
      </c>
      <c r="AH796">
        <v>4</v>
      </c>
      <c r="AI796">
        <v>4</v>
      </c>
      <c r="AL796">
        <v>4</v>
      </c>
      <c r="AN796">
        <v>4</v>
      </c>
      <c r="AO796">
        <v>4</v>
      </c>
      <c r="AP796">
        <v>4</v>
      </c>
      <c r="AQ796">
        <v>4</v>
      </c>
      <c r="AR796">
        <v>4</v>
      </c>
      <c r="AS796">
        <v>4</v>
      </c>
      <c r="AT796">
        <v>4</v>
      </c>
    </row>
    <row r="797" spans="1:46" x14ac:dyDescent="0.3">
      <c r="A797" s="57"/>
      <c r="B797" s="4" t="s">
        <v>140</v>
      </c>
      <c r="C797">
        <v>69</v>
      </c>
      <c r="E797">
        <v>49</v>
      </c>
      <c r="F797">
        <v>62</v>
      </c>
      <c r="H797">
        <v>46.5</v>
      </c>
      <c r="I797">
        <v>60</v>
      </c>
      <c r="J797">
        <v>53</v>
      </c>
      <c r="L797">
        <v>50</v>
      </c>
      <c r="N797">
        <v>51</v>
      </c>
      <c r="O797">
        <v>55.5</v>
      </c>
      <c r="R797">
        <v>75.5</v>
      </c>
      <c r="S797">
        <v>55</v>
      </c>
      <c r="T797">
        <v>61.5</v>
      </c>
      <c r="Y797">
        <v>44</v>
      </c>
      <c r="Z797">
        <v>57.5</v>
      </c>
      <c r="AA797">
        <v>58</v>
      </c>
      <c r="AB797">
        <v>31</v>
      </c>
      <c r="AC797">
        <v>66</v>
      </c>
      <c r="AD797">
        <v>62.5</v>
      </c>
      <c r="AE797">
        <v>51.5</v>
      </c>
      <c r="AF797">
        <v>48.5</v>
      </c>
      <c r="AG797">
        <v>101</v>
      </c>
      <c r="AH797">
        <v>51</v>
      </c>
      <c r="AI797">
        <v>58</v>
      </c>
      <c r="AL797">
        <v>58</v>
      </c>
      <c r="AN797">
        <v>64</v>
      </c>
      <c r="AO797">
        <v>48.5</v>
      </c>
      <c r="AP797">
        <v>65</v>
      </c>
      <c r="AQ797">
        <v>52</v>
      </c>
      <c r="AR797">
        <v>40.5</v>
      </c>
      <c r="AS797">
        <v>83</v>
      </c>
      <c r="AT797">
        <v>52</v>
      </c>
    </row>
    <row r="798" spans="1:46" x14ac:dyDescent="0.3">
      <c r="A798" s="57"/>
      <c r="B798" s="32" t="s">
        <v>141</v>
      </c>
      <c r="C798">
        <f>(C799-C800)</f>
        <v>2.4000000000000057</v>
      </c>
      <c r="E798">
        <f t="shared" ref="E798:L798" si="1044">(E799-E800)</f>
        <v>3.3000000000000043</v>
      </c>
      <c r="F798">
        <f t="shared" si="1044"/>
        <v>4</v>
      </c>
      <c r="H798">
        <f t="shared" si="1044"/>
        <v>3.3999999999999986</v>
      </c>
      <c r="I798">
        <f t="shared" si="1044"/>
        <v>3.3000000000000043</v>
      </c>
      <c r="J798">
        <f t="shared" si="1044"/>
        <v>1</v>
      </c>
      <c r="L798">
        <f t="shared" si="1044"/>
        <v>3.8000000000000043</v>
      </c>
      <c r="N798">
        <f t="shared" ref="N798" si="1045">(N799-N800)</f>
        <v>3.3999999999999986</v>
      </c>
      <c r="O798">
        <f t="shared" ref="O798" si="1046">(O799-O800)</f>
        <v>3.8000000000000043</v>
      </c>
      <c r="R798">
        <f t="shared" ref="R798" si="1047">(R799-R800)</f>
        <v>3.5</v>
      </c>
      <c r="S798">
        <f t="shared" ref="S798" si="1048">(S799-S800)</f>
        <v>2.2999999999999972</v>
      </c>
      <c r="T798">
        <f t="shared" ref="T798" si="1049">(T799-T800)</f>
        <v>2</v>
      </c>
      <c r="Y798">
        <f t="shared" ref="Y798" si="1050">(Y799-Y800)</f>
        <v>1.8999999999999986</v>
      </c>
      <c r="Z798">
        <f t="shared" ref="Z798" si="1051">(Z799-Z800)</f>
        <v>0.80000000000000426</v>
      </c>
      <c r="AA798">
        <f t="shared" ref="AA798" si="1052">(AA799-AA800)</f>
        <v>1.2999999999999972</v>
      </c>
      <c r="AB798">
        <f t="shared" ref="AB798" si="1053">(AB799-AB800)</f>
        <v>2.4000000000000021</v>
      </c>
      <c r="AC798">
        <f t="shared" ref="AC798:AD798" si="1054">(AC799-AC800)</f>
        <v>3.6000000000000085</v>
      </c>
      <c r="AD798">
        <f t="shared" si="1054"/>
        <v>3.5999999999999943</v>
      </c>
      <c r="AE798">
        <f t="shared" ref="AE798" si="1055">(AE799-AE800)</f>
        <v>1.6000000000000014</v>
      </c>
      <c r="AF798">
        <f t="shared" ref="AF798" si="1056">(AF799-AF800)</f>
        <v>4.1999999999999957</v>
      </c>
      <c r="AG798">
        <f t="shared" ref="AG798" si="1057">(AG799-AG800)</f>
        <v>2.2999999999999972</v>
      </c>
      <c r="AH798">
        <f t="shared" ref="AH798" si="1058">(AH799-AH800)</f>
        <v>1.2000000000000028</v>
      </c>
      <c r="AI798">
        <f t="shared" ref="AI798" si="1059">(AI799-AI800)</f>
        <v>4</v>
      </c>
      <c r="AL798">
        <f t="shared" ref="AL798" si="1060">(AL799-AL800)</f>
        <v>4.1000000000000014</v>
      </c>
      <c r="AN798">
        <f t="shared" ref="AN798" si="1061">(AN799-AN800)</f>
        <v>2.5</v>
      </c>
      <c r="AO798">
        <f t="shared" ref="AO798" si="1062">(AO799-AO800)</f>
        <v>1.8000000000000043</v>
      </c>
      <c r="AP798">
        <f t="shared" ref="AP798" si="1063">(AP799-AP800)</f>
        <v>2.9000000000000057</v>
      </c>
      <c r="AQ798">
        <f t="shared" ref="AQ798" si="1064">(AQ799-AQ800)</f>
        <v>0.89999999999999858</v>
      </c>
      <c r="AR798">
        <f t="shared" ref="AR798" si="1065">(AR799-AR800)</f>
        <v>1.6000000000000014</v>
      </c>
      <c r="AS798">
        <f t="shared" ref="AS798" si="1066">(AS799-AS800)</f>
        <v>3.4000000000000057</v>
      </c>
      <c r="AT798">
        <f t="shared" ref="AT798" si="1067">(AT799-AT800)</f>
        <v>2.6000000000000014</v>
      </c>
    </row>
    <row r="799" spans="1:46" x14ac:dyDescent="0.3">
      <c r="A799" s="57"/>
      <c r="B799" s="4" t="s">
        <v>142</v>
      </c>
      <c r="C799">
        <v>71.400000000000006</v>
      </c>
      <c r="E799">
        <v>52.2</v>
      </c>
      <c r="F799">
        <v>66.2</v>
      </c>
      <c r="H799">
        <v>49.9</v>
      </c>
      <c r="I799">
        <v>63.1</v>
      </c>
      <c r="J799">
        <v>53.8</v>
      </c>
      <c r="L799">
        <v>54.2</v>
      </c>
      <c r="N799">
        <v>54.1</v>
      </c>
      <c r="O799">
        <v>60.1</v>
      </c>
      <c r="R799">
        <v>79</v>
      </c>
      <c r="S799">
        <v>58.4</v>
      </c>
      <c r="T799">
        <v>63.5</v>
      </c>
      <c r="Y799">
        <v>46.3</v>
      </c>
      <c r="Z799">
        <v>58.2</v>
      </c>
      <c r="AA799">
        <v>59.5</v>
      </c>
      <c r="AB799">
        <v>33.200000000000003</v>
      </c>
      <c r="AC799">
        <v>69.400000000000006</v>
      </c>
      <c r="AD799">
        <v>66.099999999999994</v>
      </c>
      <c r="AE799">
        <v>53.1</v>
      </c>
      <c r="AF799">
        <v>55.4</v>
      </c>
      <c r="AG799">
        <v>103.6</v>
      </c>
      <c r="AH799">
        <v>51.2</v>
      </c>
      <c r="AI799">
        <v>62</v>
      </c>
      <c r="AL799">
        <v>62.5</v>
      </c>
      <c r="AN799">
        <v>66.3</v>
      </c>
      <c r="AO799">
        <v>50.6</v>
      </c>
      <c r="AP799">
        <v>67.5</v>
      </c>
      <c r="AQ799">
        <v>53.3</v>
      </c>
      <c r="AR799">
        <v>42.1</v>
      </c>
      <c r="AS799">
        <v>86.4</v>
      </c>
      <c r="AT799">
        <v>54.6</v>
      </c>
    </row>
    <row r="800" spans="1:46" x14ac:dyDescent="0.3">
      <c r="A800" s="57"/>
      <c r="B800" s="4" t="s">
        <v>143</v>
      </c>
      <c r="C800">
        <v>69</v>
      </c>
      <c r="E800">
        <v>48.9</v>
      </c>
      <c r="F800">
        <v>62.2</v>
      </c>
      <c r="H800">
        <v>46.5</v>
      </c>
      <c r="I800">
        <v>59.8</v>
      </c>
      <c r="J800">
        <v>52.8</v>
      </c>
      <c r="L800">
        <v>50.4</v>
      </c>
      <c r="N800">
        <v>50.7</v>
      </c>
      <c r="O800">
        <v>56.3</v>
      </c>
      <c r="R800">
        <v>75.5</v>
      </c>
      <c r="S800">
        <v>56.1</v>
      </c>
      <c r="T800">
        <v>61.5</v>
      </c>
      <c r="Y800">
        <v>44.4</v>
      </c>
      <c r="Z800">
        <v>57.4</v>
      </c>
      <c r="AA800">
        <v>58.2</v>
      </c>
      <c r="AB800">
        <v>30.8</v>
      </c>
      <c r="AC800">
        <v>65.8</v>
      </c>
      <c r="AD800">
        <v>62.5</v>
      </c>
      <c r="AE800">
        <v>51.5</v>
      </c>
      <c r="AF800">
        <v>51.2</v>
      </c>
      <c r="AG800">
        <v>101.3</v>
      </c>
      <c r="AH800">
        <v>50</v>
      </c>
      <c r="AI800">
        <v>58</v>
      </c>
      <c r="AL800">
        <v>58.4</v>
      </c>
      <c r="AN800">
        <v>63.8</v>
      </c>
      <c r="AO800">
        <v>48.8</v>
      </c>
      <c r="AP800">
        <v>64.599999999999994</v>
      </c>
      <c r="AQ800">
        <v>52.4</v>
      </c>
      <c r="AR800">
        <v>40.5</v>
      </c>
      <c r="AS800">
        <v>83</v>
      </c>
      <c r="AT800">
        <v>52</v>
      </c>
    </row>
    <row r="801" spans="1:46" x14ac:dyDescent="0.3">
      <c r="A801" s="57"/>
      <c r="B801" s="4" t="s">
        <v>144</v>
      </c>
      <c r="C801">
        <v>2400</v>
      </c>
      <c r="E801">
        <v>3200</v>
      </c>
      <c r="F801">
        <v>4200</v>
      </c>
      <c r="H801">
        <v>3400</v>
      </c>
      <c r="I801">
        <v>3100</v>
      </c>
      <c r="J801">
        <v>800</v>
      </c>
      <c r="L801">
        <v>4200</v>
      </c>
      <c r="N801">
        <v>3100</v>
      </c>
      <c r="O801">
        <v>4600</v>
      </c>
      <c r="R801">
        <v>3500</v>
      </c>
      <c r="S801">
        <v>2400</v>
      </c>
      <c r="T801">
        <v>2000</v>
      </c>
      <c r="Y801">
        <v>2300</v>
      </c>
      <c r="Z801">
        <v>700</v>
      </c>
      <c r="AA801">
        <v>1500</v>
      </c>
      <c r="AB801">
        <v>2200</v>
      </c>
      <c r="AC801">
        <v>3400</v>
      </c>
      <c r="AD801">
        <v>3600</v>
      </c>
      <c r="AE801">
        <v>1600</v>
      </c>
      <c r="AF801">
        <v>4500</v>
      </c>
      <c r="AG801">
        <v>2600</v>
      </c>
      <c r="AH801">
        <v>200</v>
      </c>
      <c r="AI801">
        <v>4000</v>
      </c>
      <c r="AL801">
        <v>4500</v>
      </c>
      <c r="AN801">
        <v>2300</v>
      </c>
      <c r="AO801">
        <v>2100</v>
      </c>
      <c r="AP801">
        <v>2500</v>
      </c>
      <c r="AQ801">
        <v>1300</v>
      </c>
      <c r="AR801">
        <v>1600</v>
      </c>
      <c r="AS801">
        <v>3400</v>
      </c>
      <c r="AT801">
        <v>2600</v>
      </c>
    </row>
    <row r="802" spans="1:46" x14ac:dyDescent="0.3">
      <c r="A802" s="57"/>
      <c r="B802" s="4" t="s">
        <v>145</v>
      </c>
      <c r="E802">
        <v>3200</v>
      </c>
      <c r="H802">
        <v>3400</v>
      </c>
      <c r="I802">
        <v>3100</v>
      </c>
      <c r="J802">
        <v>1000</v>
      </c>
      <c r="L802">
        <v>4200</v>
      </c>
      <c r="N802">
        <v>3100</v>
      </c>
      <c r="O802">
        <v>3800</v>
      </c>
      <c r="R802">
        <v>3500</v>
      </c>
      <c r="S802">
        <v>2400</v>
      </c>
      <c r="T802">
        <v>2000</v>
      </c>
      <c r="Y802">
        <v>1900</v>
      </c>
      <c r="Z802">
        <v>700</v>
      </c>
      <c r="AB802">
        <v>2200</v>
      </c>
      <c r="AD802">
        <v>3600</v>
      </c>
      <c r="AE802">
        <v>1600</v>
      </c>
      <c r="AG802">
        <v>2300</v>
      </c>
      <c r="AH802">
        <v>2000</v>
      </c>
      <c r="AI802">
        <v>4000</v>
      </c>
      <c r="AN802">
        <v>2500</v>
      </c>
      <c r="AO802">
        <v>2100</v>
      </c>
      <c r="AP802">
        <v>2900</v>
      </c>
      <c r="AQ802">
        <v>1300</v>
      </c>
      <c r="AR802">
        <v>1600</v>
      </c>
      <c r="AS802">
        <v>3400</v>
      </c>
      <c r="AT802">
        <v>2600</v>
      </c>
    </row>
    <row r="803" spans="1:46" x14ac:dyDescent="0.3">
      <c r="A803" s="57"/>
      <c r="B803" s="4" t="s">
        <v>146</v>
      </c>
      <c r="C803" t="s">
        <v>238</v>
      </c>
      <c r="E803" t="s">
        <v>526</v>
      </c>
      <c r="F803" t="s">
        <v>1139</v>
      </c>
      <c r="H803" t="s">
        <v>769</v>
      </c>
      <c r="I803" t="s">
        <v>881</v>
      </c>
      <c r="J803" t="s">
        <v>645</v>
      </c>
      <c r="L803" t="s">
        <v>389</v>
      </c>
      <c r="N803" t="s">
        <v>1223</v>
      </c>
      <c r="O803" t="s">
        <v>1287</v>
      </c>
      <c r="R803" t="s">
        <v>1453</v>
      </c>
      <c r="S803" t="s">
        <v>806</v>
      </c>
      <c r="T803" t="s">
        <v>1611</v>
      </c>
      <c r="Y803" t="s">
        <v>1764</v>
      </c>
      <c r="Z803" t="s">
        <v>1824</v>
      </c>
      <c r="AA803" t="s">
        <v>1892</v>
      </c>
      <c r="AB803" t="s">
        <v>1125</v>
      </c>
      <c r="AC803" t="s">
        <v>2040</v>
      </c>
      <c r="AD803" t="s">
        <v>2147</v>
      </c>
      <c r="AE803" t="s">
        <v>2251</v>
      </c>
      <c r="AF803" t="s">
        <v>2324</v>
      </c>
      <c r="AG803" t="s">
        <v>2595</v>
      </c>
      <c r="AH803" t="s">
        <v>2927</v>
      </c>
      <c r="AI803" t="s">
        <v>2887</v>
      </c>
      <c r="AL803" t="s">
        <v>1526</v>
      </c>
      <c r="AN803" t="s">
        <v>2751</v>
      </c>
      <c r="AO803" t="s">
        <v>1664</v>
      </c>
      <c r="AP803" t="s">
        <v>2840</v>
      </c>
      <c r="AQ803" t="s">
        <v>2532</v>
      </c>
      <c r="AR803" t="s">
        <v>3049</v>
      </c>
      <c r="AS803" t="s">
        <v>710</v>
      </c>
      <c r="AT803" t="s">
        <v>3173</v>
      </c>
    </row>
    <row r="804" spans="1:46" x14ac:dyDescent="0.3">
      <c r="A804" s="57"/>
      <c r="B804" s="4" t="s">
        <v>147</v>
      </c>
      <c r="C804">
        <v>250</v>
      </c>
      <c r="E804">
        <v>250</v>
      </c>
      <c r="F804">
        <v>250</v>
      </c>
      <c r="H804">
        <v>250</v>
      </c>
      <c r="I804">
        <v>250</v>
      </c>
      <c r="J804">
        <v>200</v>
      </c>
      <c r="L804">
        <v>250</v>
      </c>
      <c r="N804">
        <v>230</v>
      </c>
      <c r="O804">
        <v>200</v>
      </c>
      <c r="R804">
        <v>280</v>
      </c>
      <c r="S804">
        <v>220</v>
      </c>
      <c r="T804">
        <v>250</v>
      </c>
      <c r="Y804">
        <v>200</v>
      </c>
      <c r="Z804">
        <v>250</v>
      </c>
      <c r="AA804">
        <v>270</v>
      </c>
      <c r="AB804">
        <v>200</v>
      </c>
      <c r="AC804">
        <v>250</v>
      </c>
      <c r="AD804">
        <v>280</v>
      </c>
      <c r="AE804">
        <v>250</v>
      </c>
      <c r="AF804">
        <v>250</v>
      </c>
      <c r="AG804">
        <v>250</v>
      </c>
      <c r="AH804">
        <v>250</v>
      </c>
      <c r="AI804">
        <v>250</v>
      </c>
      <c r="AL804">
        <v>230</v>
      </c>
      <c r="AN804">
        <v>220</v>
      </c>
      <c r="AO804">
        <v>230</v>
      </c>
      <c r="AP804">
        <v>250</v>
      </c>
      <c r="AQ804">
        <v>250</v>
      </c>
      <c r="AR804">
        <v>250</v>
      </c>
      <c r="AS804">
        <v>250</v>
      </c>
      <c r="AT804">
        <v>250</v>
      </c>
    </row>
    <row r="805" spans="1:46" x14ac:dyDescent="0.3">
      <c r="A805" s="57"/>
      <c r="B805" s="4" t="s">
        <v>148</v>
      </c>
      <c r="C805">
        <v>20</v>
      </c>
      <c r="E805">
        <v>28</v>
      </c>
      <c r="F805">
        <v>38</v>
      </c>
      <c r="H805">
        <v>38</v>
      </c>
      <c r="I805">
        <v>40</v>
      </c>
      <c r="J805">
        <v>23</v>
      </c>
      <c r="L805">
        <v>75</v>
      </c>
      <c r="N805">
        <v>70</v>
      </c>
      <c r="O805">
        <v>36</v>
      </c>
      <c r="R805">
        <v>98</v>
      </c>
      <c r="S805">
        <v>60</v>
      </c>
      <c r="T805">
        <v>37</v>
      </c>
      <c r="Y805">
        <v>44</v>
      </c>
      <c r="Z805">
        <v>25</v>
      </c>
      <c r="AA805">
        <v>42</v>
      </c>
      <c r="AB805">
        <v>88</v>
      </c>
      <c r="AC805">
        <v>58</v>
      </c>
      <c r="AD805">
        <v>54</v>
      </c>
      <c r="AE805">
        <v>30</v>
      </c>
      <c r="AF805">
        <v>49</v>
      </c>
      <c r="AG805">
        <v>54</v>
      </c>
      <c r="AH805">
        <v>37</v>
      </c>
      <c r="AI805">
        <v>39</v>
      </c>
      <c r="AL805">
        <v>40</v>
      </c>
      <c r="AN805">
        <v>34</v>
      </c>
      <c r="AO805">
        <v>47</v>
      </c>
      <c r="AP805">
        <v>28</v>
      </c>
      <c r="AQ805">
        <v>30</v>
      </c>
      <c r="AR805">
        <v>45</v>
      </c>
      <c r="AS805">
        <v>40</v>
      </c>
      <c r="AT805">
        <v>64</v>
      </c>
    </row>
    <row r="806" spans="1:46" x14ac:dyDescent="0.3">
      <c r="A806" s="57"/>
      <c r="B806" s="4" t="s">
        <v>149</v>
      </c>
      <c r="C806">
        <v>-138</v>
      </c>
      <c r="E806">
        <v>-177</v>
      </c>
      <c r="F806">
        <v>-158</v>
      </c>
      <c r="H806">
        <v>-126</v>
      </c>
      <c r="I806">
        <v>-146</v>
      </c>
      <c r="J806">
        <v>-139</v>
      </c>
      <c r="L806">
        <v>-108</v>
      </c>
      <c r="N806">
        <v>-112</v>
      </c>
      <c r="O806">
        <v>-140</v>
      </c>
      <c r="R806">
        <v>-138</v>
      </c>
      <c r="S806">
        <v>-42</v>
      </c>
      <c r="T806">
        <v>-171</v>
      </c>
      <c r="Y806">
        <v>-80</v>
      </c>
      <c r="Z806">
        <v>-219</v>
      </c>
      <c r="AA806">
        <v>-122</v>
      </c>
      <c r="AB806">
        <v>-118</v>
      </c>
      <c r="AC806">
        <v>-130</v>
      </c>
      <c r="AD806">
        <v>-138</v>
      </c>
      <c r="AE806">
        <v>-136</v>
      </c>
      <c r="AF806">
        <v>-123</v>
      </c>
      <c r="AG806">
        <v>-74</v>
      </c>
      <c r="AH806">
        <v>-118</v>
      </c>
      <c r="AI806">
        <v>-146</v>
      </c>
      <c r="AL806">
        <v>-56</v>
      </c>
      <c r="AN806">
        <v>-132</v>
      </c>
      <c r="AO806">
        <v>-101</v>
      </c>
      <c r="AP806">
        <v>-86</v>
      </c>
      <c r="AQ806">
        <v>-126</v>
      </c>
      <c r="AR806">
        <v>-110</v>
      </c>
      <c r="AS806">
        <v>-125</v>
      </c>
      <c r="AT806">
        <v>-142</v>
      </c>
    </row>
    <row r="807" spans="1:46" ht="15" thickBot="1" x14ac:dyDescent="0.35">
      <c r="A807" s="57"/>
      <c r="B807" s="2" t="s">
        <v>150</v>
      </c>
      <c r="C807">
        <v>177</v>
      </c>
      <c r="E807">
        <v>129</v>
      </c>
      <c r="F807">
        <v>158</v>
      </c>
      <c r="H807">
        <v>150</v>
      </c>
      <c r="I807">
        <v>126</v>
      </c>
      <c r="J807">
        <v>115</v>
      </c>
      <c r="L807">
        <v>153</v>
      </c>
      <c r="N807">
        <v>166</v>
      </c>
      <c r="O807">
        <v>162</v>
      </c>
      <c r="R807">
        <v>142</v>
      </c>
      <c r="S807">
        <v>178</v>
      </c>
      <c r="T807">
        <v>165</v>
      </c>
      <c r="Y807">
        <v>66</v>
      </c>
      <c r="Z807">
        <v>125</v>
      </c>
      <c r="AA807">
        <v>176</v>
      </c>
      <c r="AB807">
        <v>117</v>
      </c>
      <c r="AC807">
        <v>144</v>
      </c>
      <c r="AD807">
        <v>187</v>
      </c>
      <c r="AE807">
        <v>40</v>
      </c>
      <c r="AF807">
        <v>88</v>
      </c>
      <c r="AG807">
        <v>120</v>
      </c>
      <c r="AH807">
        <v>107</v>
      </c>
      <c r="AI807">
        <v>172</v>
      </c>
      <c r="AL807">
        <v>198</v>
      </c>
      <c r="AN807">
        <v>148</v>
      </c>
      <c r="AO807">
        <v>176</v>
      </c>
      <c r="AP807">
        <v>159</v>
      </c>
      <c r="AQ807">
        <v>140</v>
      </c>
      <c r="AR807">
        <v>120</v>
      </c>
      <c r="AS807">
        <v>184</v>
      </c>
      <c r="AT807">
        <v>198</v>
      </c>
    </row>
    <row r="808" spans="1:46" x14ac:dyDescent="0.3">
      <c r="A808" s="57" t="s">
        <v>348</v>
      </c>
      <c r="B808" s="3" t="s">
        <v>5</v>
      </c>
      <c r="C808" s="31">
        <v>45451</v>
      </c>
      <c r="E808" t="s">
        <v>236</v>
      </c>
      <c r="F808" s="31">
        <v>45481</v>
      </c>
      <c r="H808" t="s">
        <v>770</v>
      </c>
      <c r="I808" t="s">
        <v>539</v>
      </c>
      <c r="J808" s="31">
        <v>45634</v>
      </c>
      <c r="L808" t="s">
        <v>739</v>
      </c>
      <c r="N808" t="s">
        <v>282</v>
      </c>
      <c r="O808" s="31">
        <v>45451</v>
      </c>
      <c r="R808" t="s">
        <v>210</v>
      </c>
      <c r="T808" t="s">
        <v>770</v>
      </c>
      <c r="Y808" s="31">
        <v>45333</v>
      </c>
      <c r="Z808" s="31">
        <v>45330</v>
      </c>
      <c r="AA808" t="s">
        <v>543</v>
      </c>
      <c r="AB808" t="s">
        <v>1267</v>
      </c>
      <c r="AC808" t="s">
        <v>739</v>
      </c>
      <c r="AD808" t="s">
        <v>1267</v>
      </c>
      <c r="AE808" s="31">
        <v>45451</v>
      </c>
      <c r="AF808" s="31">
        <v>45422</v>
      </c>
      <c r="AG808" t="s">
        <v>509</v>
      </c>
      <c r="AH808" t="s">
        <v>303</v>
      </c>
      <c r="AI808" s="31">
        <v>45512</v>
      </c>
      <c r="AL808" s="31">
        <v>45481</v>
      </c>
      <c r="AN808" t="s">
        <v>757</v>
      </c>
      <c r="AO808" t="s">
        <v>303</v>
      </c>
      <c r="AP808" t="s">
        <v>305</v>
      </c>
      <c r="AQ808" s="31">
        <v>45481</v>
      </c>
      <c r="AR808" s="31">
        <v>45451</v>
      </c>
      <c r="AS808" s="31">
        <v>45420</v>
      </c>
      <c r="AT808" t="s">
        <v>432</v>
      </c>
    </row>
    <row r="809" spans="1:46" x14ac:dyDescent="0.3">
      <c r="A809" s="57"/>
      <c r="B809" s="4" t="s">
        <v>139</v>
      </c>
      <c r="C809">
        <v>4</v>
      </c>
      <c r="E809">
        <v>4</v>
      </c>
      <c r="F809">
        <v>4</v>
      </c>
      <c r="H809">
        <v>4</v>
      </c>
      <c r="I809">
        <v>4</v>
      </c>
      <c r="J809">
        <v>4</v>
      </c>
      <c r="L809">
        <v>4</v>
      </c>
      <c r="N809">
        <v>4</v>
      </c>
      <c r="O809">
        <v>5</v>
      </c>
      <c r="R809">
        <v>4</v>
      </c>
      <c r="T809">
        <v>4</v>
      </c>
      <c r="Y809">
        <v>4</v>
      </c>
      <c r="Z809">
        <v>4</v>
      </c>
      <c r="AA809">
        <v>4</v>
      </c>
      <c r="AB809">
        <v>4</v>
      </c>
      <c r="AC809">
        <v>4</v>
      </c>
      <c r="AD809">
        <v>4</v>
      </c>
      <c r="AE809">
        <v>5</v>
      </c>
      <c r="AF809">
        <v>4</v>
      </c>
      <c r="AG809">
        <v>4</v>
      </c>
      <c r="AH809">
        <v>4</v>
      </c>
      <c r="AI809">
        <v>4</v>
      </c>
      <c r="AL809">
        <v>4</v>
      </c>
      <c r="AN809">
        <v>4</v>
      </c>
      <c r="AO809">
        <v>4</v>
      </c>
      <c r="AP809">
        <v>4</v>
      </c>
      <c r="AQ809">
        <v>4</v>
      </c>
      <c r="AR809">
        <v>4</v>
      </c>
      <c r="AS809">
        <v>4</v>
      </c>
      <c r="AT809">
        <v>4</v>
      </c>
    </row>
    <row r="810" spans="1:46" x14ac:dyDescent="0.3">
      <c r="A810" s="57"/>
      <c r="B810" s="4" t="s">
        <v>140</v>
      </c>
      <c r="C810">
        <v>69</v>
      </c>
      <c r="E810">
        <v>49</v>
      </c>
      <c r="F810">
        <v>62</v>
      </c>
      <c r="H810">
        <v>46.5</v>
      </c>
      <c r="I810">
        <v>60</v>
      </c>
      <c r="J810">
        <v>54.5</v>
      </c>
      <c r="L810">
        <v>50</v>
      </c>
      <c r="N810">
        <v>51</v>
      </c>
      <c r="O810">
        <v>55.5</v>
      </c>
      <c r="R810">
        <v>75</v>
      </c>
      <c r="T810">
        <v>61.5</v>
      </c>
      <c r="Y810">
        <v>44</v>
      </c>
      <c r="Z810">
        <v>57.5</v>
      </c>
      <c r="AA810">
        <v>58</v>
      </c>
      <c r="AB810">
        <v>31</v>
      </c>
      <c r="AC810">
        <v>66</v>
      </c>
      <c r="AD810">
        <v>62.5</v>
      </c>
      <c r="AE810">
        <v>51.5</v>
      </c>
      <c r="AF810">
        <v>49</v>
      </c>
      <c r="AG810">
        <v>101</v>
      </c>
      <c r="AH810">
        <v>51</v>
      </c>
      <c r="AI810">
        <v>58</v>
      </c>
      <c r="AL810">
        <v>58</v>
      </c>
      <c r="AN810">
        <v>64</v>
      </c>
      <c r="AO810">
        <v>48.5</v>
      </c>
      <c r="AP810">
        <v>65</v>
      </c>
      <c r="AQ810">
        <v>52</v>
      </c>
      <c r="AR810">
        <v>40</v>
      </c>
      <c r="AS810">
        <v>83</v>
      </c>
      <c r="AT810">
        <v>52</v>
      </c>
    </row>
    <row r="811" spans="1:46" x14ac:dyDescent="0.3">
      <c r="A811" s="57"/>
      <c r="B811" s="32" t="s">
        <v>141</v>
      </c>
      <c r="C811">
        <f>(C812-C813)</f>
        <v>1.8999999999999915</v>
      </c>
      <c r="E811">
        <f t="shared" ref="E811:AT811" si="1068">(E812-E813)</f>
        <v>2.6999999999999957</v>
      </c>
      <c r="F811">
        <f t="shared" si="1068"/>
        <v>3.4000000000000057</v>
      </c>
      <c r="H811">
        <f t="shared" si="1068"/>
        <v>3</v>
      </c>
      <c r="I811">
        <f t="shared" si="1068"/>
        <v>3.7999999999999972</v>
      </c>
      <c r="J811">
        <f t="shared" si="1068"/>
        <v>0.69999999999999574</v>
      </c>
      <c r="L811">
        <f t="shared" si="1068"/>
        <v>3.2000000000000028</v>
      </c>
      <c r="N811">
        <f t="shared" si="1068"/>
        <v>3</v>
      </c>
      <c r="R811">
        <f t="shared" si="1068"/>
        <v>4</v>
      </c>
      <c r="T811">
        <f t="shared" si="1068"/>
        <v>2.6000000000000014</v>
      </c>
      <c r="Y811">
        <f t="shared" si="1068"/>
        <v>1.8999999999999986</v>
      </c>
      <c r="Z811">
        <f t="shared" si="1068"/>
        <v>1.1000000000000014</v>
      </c>
      <c r="AA811">
        <f t="shared" si="1068"/>
        <v>1.5</v>
      </c>
      <c r="AB811">
        <f t="shared" si="1068"/>
        <v>1.6000000000000014</v>
      </c>
      <c r="AC811">
        <f t="shared" si="1068"/>
        <v>3.7000000000000028</v>
      </c>
      <c r="AD811">
        <f t="shared" si="1068"/>
        <v>4.1999999999999957</v>
      </c>
      <c r="AE811">
        <f t="shared" si="1068"/>
        <v>1</v>
      </c>
      <c r="AF811">
        <f t="shared" si="1068"/>
        <v>4.1000000000000014</v>
      </c>
      <c r="AG811">
        <f t="shared" si="1068"/>
        <v>3.7999999999999972</v>
      </c>
      <c r="AH811">
        <f t="shared" si="1068"/>
        <v>1.1000000000000014</v>
      </c>
      <c r="AI811">
        <f t="shared" si="1068"/>
        <v>5.3999999999999986</v>
      </c>
      <c r="AL811">
        <f t="shared" si="1068"/>
        <v>4.7999999999999972</v>
      </c>
      <c r="AN811">
        <f t="shared" si="1068"/>
        <v>2.3000000000000043</v>
      </c>
      <c r="AO811">
        <f t="shared" si="1068"/>
        <v>1.2999999999999972</v>
      </c>
      <c r="AP811">
        <f t="shared" si="1068"/>
        <v>2.9000000000000057</v>
      </c>
      <c r="AQ811">
        <f t="shared" si="1068"/>
        <v>2.2999999999999972</v>
      </c>
      <c r="AR811">
        <f t="shared" si="1068"/>
        <v>1.8999999999999986</v>
      </c>
      <c r="AS811">
        <f t="shared" si="1068"/>
        <v>3.4000000000000057</v>
      </c>
      <c r="AT811">
        <f t="shared" si="1068"/>
        <v>2.1999999999999957</v>
      </c>
    </row>
    <row r="812" spans="1:46" x14ac:dyDescent="0.3">
      <c r="A812" s="57"/>
      <c r="B812" s="4" t="s">
        <v>142</v>
      </c>
      <c r="C812">
        <v>70.599999999999994</v>
      </c>
      <c r="E812">
        <v>52.8</v>
      </c>
      <c r="F812">
        <v>65.400000000000006</v>
      </c>
      <c r="H812">
        <v>49.4</v>
      </c>
      <c r="I812">
        <v>63.4</v>
      </c>
      <c r="J812">
        <v>53.9</v>
      </c>
      <c r="L812">
        <v>53.2</v>
      </c>
      <c r="N812">
        <v>53.7</v>
      </c>
      <c r="O812">
        <v>59.5</v>
      </c>
      <c r="R812">
        <v>78.3</v>
      </c>
      <c r="T812">
        <v>63.9</v>
      </c>
      <c r="Y812">
        <v>46.8</v>
      </c>
      <c r="Z812">
        <v>59</v>
      </c>
      <c r="AA812">
        <v>59.4</v>
      </c>
      <c r="AB812">
        <v>32.6</v>
      </c>
      <c r="AC812">
        <v>69.5</v>
      </c>
      <c r="AD812">
        <v>66.8</v>
      </c>
      <c r="AE812">
        <v>52.4</v>
      </c>
      <c r="AF812">
        <v>53</v>
      </c>
      <c r="AG812">
        <v>105.8</v>
      </c>
      <c r="AH812">
        <v>51.2</v>
      </c>
      <c r="AI812">
        <v>63.4</v>
      </c>
      <c r="AL812">
        <v>62.8</v>
      </c>
      <c r="AN812">
        <v>66.2</v>
      </c>
      <c r="AO812">
        <v>49.3</v>
      </c>
      <c r="AP812">
        <v>68</v>
      </c>
      <c r="AQ812">
        <v>54.4</v>
      </c>
      <c r="AR812">
        <v>41.9</v>
      </c>
      <c r="AS812">
        <v>86.4</v>
      </c>
      <c r="AT812">
        <v>54.3</v>
      </c>
    </row>
    <row r="813" spans="1:46" x14ac:dyDescent="0.3">
      <c r="A813" s="57"/>
      <c r="B813" s="4" t="s">
        <v>143</v>
      </c>
      <c r="C813">
        <v>68.7</v>
      </c>
      <c r="E813">
        <v>50.1</v>
      </c>
      <c r="F813">
        <v>62</v>
      </c>
      <c r="H813">
        <v>46.4</v>
      </c>
      <c r="I813">
        <v>59.6</v>
      </c>
      <c r="J813">
        <v>53.2</v>
      </c>
      <c r="L813">
        <v>50</v>
      </c>
      <c r="N813">
        <v>50.7</v>
      </c>
      <c r="R813">
        <v>74.3</v>
      </c>
      <c r="T813">
        <v>61.3</v>
      </c>
      <c r="Y813">
        <v>44.9</v>
      </c>
      <c r="Z813">
        <v>57.9</v>
      </c>
      <c r="AA813">
        <v>57.9</v>
      </c>
      <c r="AB813">
        <v>31</v>
      </c>
      <c r="AC813">
        <v>65.8</v>
      </c>
      <c r="AD813">
        <v>62.6</v>
      </c>
      <c r="AE813">
        <v>51.4</v>
      </c>
      <c r="AF813">
        <v>48.9</v>
      </c>
      <c r="AG813">
        <v>102</v>
      </c>
      <c r="AH813">
        <v>50.1</v>
      </c>
      <c r="AI813">
        <v>58</v>
      </c>
      <c r="AL813">
        <v>58</v>
      </c>
      <c r="AN813">
        <v>63.9</v>
      </c>
      <c r="AO813">
        <v>48</v>
      </c>
      <c r="AP813">
        <v>65.099999999999994</v>
      </c>
      <c r="AQ813">
        <v>52.1</v>
      </c>
      <c r="AR813">
        <v>40</v>
      </c>
      <c r="AS813">
        <v>83</v>
      </c>
      <c r="AT813">
        <v>52.1</v>
      </c>
    </row>
    <row r="814" spans="1:46" x14ac:dyDescent="0.3">
      <c r="A814" s="57"/>
      <c r="B814" s="4" t="s">
        <v>144</v>
      </c>
      <c r="C814">
        <v>1600</v>
      </c>
      <c r="E814">
        <v>3800</v>
      </c>
      <c r="F814">
        <v>3400</v>
      </c>
      <c r="H814">
        <v>2900</v>
      </c>
      <c r="I814">
        <v>3400</v>
      </c>
      <c r="J814">
        <v>900</v>
      </c>
      <c r="L814">
        <v>3200</v>
      </c>
      <c r="N814">
        <v>2700</v>
      </c>
      <c r="O814">
        <v>4000</v>
      </c>
      <c r="R814">
        <v>3300</v>
      </c>
      <c r="T814">
        <v>2400</v>
      </c>
      <c r="Y814">
        <v>2800</v>
      </c>
      <c r="Z814">
        <v>1500</v>
      </c>
      <c r="AA814">
        <v>1400</v>
      </c>
      <c r="AB814">
        <v>1600</v>
      </c>
      <c r="AC814">
        <v>3500</v>
      </c>
      <c r="AD814">
        <v>4300</v>
      </c>
      <c r="AE814">
        <v>900</v>
      </c>
      <c r="AF814">
        <v>4000</v>
      </c>
      <c r="AG814">
        <v>4800</v>
      </c>
      <c r="AH814">
        <v>200</v>
      </c>
      <c r="AI814">
        <v>5400</v>
      </c>
      <c r="AL814">
        <v>4800</v>
      </c>
      <c r="AN814">
        <v>2200</v>
      </c>
      <c r="AO814">
        <v>800</v>
      </c>
      <c r="AP814">
        <v>3000</v>
      </c>
      <c r="AQ814">
        <v>2400</v>
      </c>
      <c r="AR814">
        <v>1400</v>
      </c>
      <c r="AS814">
        <v>3400</v>
      </c>
      <c r="AT814">
        <v>2300</v>
      </c>
    </row>
    <row r="815" spans="1:46" x14ac:dyDescent="0.3">
      <c r="A815" s="57"/>
      <c r="B815" s="4" t="s">
        <v>145</v>
      </c>
      <c r="E815">
        <v>3800</v>
      </c>
      <c r="F815">
        <v>3400</v>
      </c>
      <c r="H815">
        <v>3000</v>
      </c>
      <c r="I815">
        <v>3800</v>
      </c>
      <c r="J815">
        <v>900</v>
      </c>
      <c r="L815">
        <v>3200</v>
      </c>
      <c r="N815">
        <v>2700</v>
      </c>
      <c r="T815">
        <v>2500</v>
      </c>
      <c r="Y815">
        <v>1900</v>
      </c>
      <c r="Z815">
        <v>1500</v>
      </c>
      <c r="AA815">
        <v>1400</v>
      </c>
      <c r="AB815">
        <v>1600</v>
      </c>
      <c r="AC815">
        <v>3500</v>
      </c>
      <c r="AD815">
        <v>4300</v>
      </c>
      <c r="AE815">
        <v>900</v>
      </c>
      <c r="AF815">
        <v>4100</v>
      </c>
      <c r="AG815">
        <v>3800</v>
      </c>
      <c r="AH815">
        <v>200</v>
      </c>
      <c r="AI815">
        <v>5400</v>
      </c>
      <c r="AL815">
        <v>4800</v>
      </c>
      <c r="AN815">
        <v>2200</v>
      </c>
      <c r="AO815">
        <v>800</v>
      </c>
      <c r="AQ815">
        <v>2400</v>
      </c>
      <c r="AR815">
        <v>1900</v>
      </c>
      <c r="AS815">
        <v>3400</v>
      </c>
      <c r="AT815">
        <v>2200</v>
      </c>
    </row>
    <row r="816" spans="1:46" x14ac:dyDescent="0.3">
      <c r="A816" s="57"/>
      <c r="B816" s="4" t="s">
        <v>146</v>
      </c>
      <c r="C816" t="s">
        <v>239</v>
      </c>
      <c r="E816" t="s">
        <v>535</v>
      </c>
      <c r="F816" t="s">
        <v>1857</v>
      </c>
      <c r="H816" t="s">
        <v>771</v>
      </c>
      <c r="I816" t="s">
        <v>882</v>
      </c>
      <c r="J816" t="s">
        <v>975</v>
      </c>
      <c r="L816" t="s">
        <v>1086</v>
      </c>
      <c r="N816" t="s">
        <v>1224</v>
      </c>
      <c r="O816" t="s">
        <v>786</v>
      </c>
      <c r="R816" t="s">
        <v>1454</v>
      </c>
      <c r="T816" t="s">
        <v>974</v>
      </c>
      <c r="Y816" t="s">
        <v>1765</v>
      </c>
      <c r="Z816" t="s">
        <v>1335</v>
      </c>
      <c r="AA816" t="s">
        <v>1893</v>
      </c>
      <c r="AB816" t="s">
        <v>203</v>
      </c>
      <c r="AC816" t="s">
        <v>1475</v>
      </c>
      <c r="AD816" t="s">
        <v>2146</v>
      </c>
      <c r="AE816" t="s">
        <v>2252</v>
      </c>
      <c r="AF816" t="s">
        <v>264</v>
      </c>
      <c r="AG816" t="s">
        <v>2596</v>
      </c>
      <c r="AH816" t="s">
        <v>436</v>
      </c>
      <c r="AI816" t="s">
        <v>1423</v>
      </c>
      <c r="AL816" t="s">
        <v>2617</v>
      </c>
      <c r="AN816" t="s">
        <v>953</v>
      </c>
      <c r="AO816" t="s">
        <v>968</v>
      </c>
      <c r="AP816" t="s">
        <v>2841</v>
      </c>
      <c r="AQ816" t="s">
        <v>2976</v>
      </c>
      <c r="AR816" t="s">
        <v>3050</v>
      </c>
      <c r="AS816" t="s">
        <v>1476</v>
      </c>
      <c r="AT816" t="s">
        <v>1161</v>
      </c>
    </row>
    <row r="817" spans="1:46" x14ac:dyDescent="0.3">
      <c r="A817" s="57"/>
      <c r="B817" s="4" t="s">
        <v>147</v>
      </c>
      <c r="C817">
        <v>250</v>
      </c>
      <c r="E817">
        <v>250</v>
      </c>
      <c r="F817">
        <v>250</v>
      </c>
      <c r="H817">
        <v>250</v>
      </c>
      <c r="I817">
        <v>250</v>
      </c>
      <c r="J817">
        <v>200</v>
      </c>
      <c r="L817">
        <v>250</v>
      </c>
      <c r="N817">
        <v>200</v>
      </c>
      <c r="O817">
        <v>250</v>
      </c>
      <c r="R817">
        <v>300</v>
      </c>
      <c r="T817">
        <v>250</v>
      </c>
      <c r="Y817">
        <v>200</v>
      </c>
      <c r="Z817">
        <v>250</v>
      </c>
      <c r="AA817">
        <v>250</v>
      </c>
      <c r="AB817">
        <v>200</v>
      </c>
      <c r="AC817">
        <v>250</v>
      </c>
      <c r="AD817">
        <v>280</v>
      </c>
      <c r="AE817">
        <v>50</v>
      </c>
      <c r="AF817">
        <v>250</v>
      </c>
      <c r="AG817">
        <v>150</v>
      </c>
      <c r="AH817">
        <v>250</v>
      </c>
      <c r="AI817">
        <v>250</v>
      </c>
      <c r="AL817">
        <v>230</v>
      </c>
      <c r="AN817">
        <v>250</v>
      </c>
      <c r="AO817">
        <v>230</v>
      </c>
      <c r="AP817">
        <v>250</v>
      </c>
      <c r="AQ817">
        <v>250</v>
      </c>
      <c r="AR817">
        <v>250</v>
      </c>
      <c r="AS817">
        <v>250</v>
      </c>
      <c r="AT817">
        <v>250</v>
      </c>
    </row>
    <row r="818" spans="1:46" x14ac:dyDescent="0.3">
      <c r="A818" s="57"/>
      <c r="B818" s="4" t="s">
        <v>148</v>
      </c>
      <c r="C818">
        <v>18</v>
      </c>
      <c r="E818">
        <v>30</v>
      </c>
      <c r="F818">
        <v>58</v>
      </c>
      <c r="H818">
        <v>34</v>
      </c>
      <c r="I818">
        <v>31</v>
      </c>
      <c r="J818">
        <v>34</v>
      </c>
      <c r="L818">
        <v>80</v>
      </c>
      <c r="N818">
        <v>36</v>
      </c>
      <c r="O818">
        <v>48</v>
      </c>
      <c r="R818">
        <v>42</v>
      </c>
      <c r="T818">
        <v>30</v>
      </c>
      <c r="Y818">
        <v>30</v>
      </c>
      <c r="Z818">
        <v>11</v>
      </c>
      <c r="AA818">
        <v>46</v>
      </c>
      <c r="AB818">
        <v>40</v>
      </c>
      <c r="AC818">
        <v>50</v>
      </c>
      <c r="AD818">
        <v>54</v>
      </c>
      <c r="AE818">
        <v>36</v>
      </c>
      <c r="AF818">
        <v>89</v>
      </c>
      <c r="AG818">
        <v>51</v>
      </c>
      <c r="AH818">
        <v>28</v>
      </c>
      <c r="AI818">
        <v>60</v>
      </c>
      <c r="AL818">
        <v>38</v>
      </c>
      <c r="AN818">
        <v>50</v>
      </c>
      <c r="AO818">
        <v>56</v>
      </c>
      <c r="AP818">
        <v>40</v>
      </c>
      <c r="AQ818">
        <v>42</v>
      </c>
      <c r="AR818">
        <v>50</v>
      </c>
      <c r="AS818">
        <v>40</v>
      </c>
      <c r="AT818">
        <v>34</v>
      </c>
    </row>
    <row r="819" spans="1:46" x14ac:dyDescent="0.3">
      <c r="A819" s="57"/>
      <c r="B819" s="4" t="s">
        <v>149</v>
      </c>
      <c r="C819">
        <v>-122</v>
      </c>
      <c r="E819">
        <v>-128</v>
      </c>
      <c r="F819">
        <v>-124</v>
      </c>
      <c r="H819">
        <v>-118</v>
      </c>
      <c r="I819">
        <v>-110</v>
      </c>
      <c r="J819">
        <v>-82</v>
      </c>
      <c r="L819">
        <v>-110</v>
      </c>
      <c r="N819">
        <v>-84</v>
      </c>
      <c r="O819">
        <v>-148</v>
      </c>
      <c r="R819">
        <v>-114</v>
      </c>
      <c r="T819">
        <v>-137</v>
      </c>
      <c r="Y819">
        <v>-70</v>
      </c>
      <c r="Z819">
        <v>-150</v>
      </c>
      <c r="AA819">
        <v>-113</v>
      </c>
      <c r="AB819">
        <v>-110</v>
      </c>
      <c r="AC819">
        <v>-133</v>
      </c>
      <c r="AD819">
        <v>-132</v>
      </c>
      <c r="AE819">
        <v>-130</v>
      </c>
      <c r="AF819">
        <v>-63</v>
      </c>
      <c r="AG819">
        <v>-66</v>
      </c>
      <c r="AH819">
        <v>-100</v>
      </c>
      <c r="AI819">
        <v>-135</v>
      </c>
      <c r="AL819">
        <v>-42</v>
      </c>
      <c r="AN819">
        <v>-154</v>
      </c>
      <c r="AO819">
        <v>-100</v>
      </c>
      <c r="AP819">
        <v>-70</v>
      </c>
      <c r="AQ819">
        <v>-110</v>
      </c>
      <c r="AR819">
        <v>-100</v>
      </c>
      <c r="AS819">
        <v>-130</v>
      </c>
      <c r="AT819">
        <v>-142</v>
      </c>
    </row>
    <row r="820" spans="1:46" ht="15" thickBot="1" x14ac:dyDescent="0.35">
      <c r="A820" s="57"/>
      <c r="B820" s="2" t="s">
        <v>150</v>
      </c>
      <c r="C820">
        <v>134</v>
      </c>
      <c r="E820">
        <v>158</v>
      </c>
      <c r="F820">
        <v>142</v>
      </c>
      <c r="H820">
        <v>150</v>
      </c>
      <c r="I820">
        <v>118</v>
      </c>
      <c r="J820">
        <v>108</v>
      </c>
      <c r="L820">
        <v>140</v>
      </c>
      <c r="N820">
        <v>140</v>
      </c>
      <c r="O820">
        <v>176</v>
      </c>
      <c r="R820">
        <v>163</v>
      </c>
      <c r="T820">
        <v>160</v>
      </c>
      <c r="Y820">
        <v>45</v>
      </c>
      <c r="Z820">
        <v>152</v>
      </c>
      <c r="AA820">
        <v>156</v>
      </c>
      <c r="AB820">
        <v>128</v>
      </c>
      <c r="AC820">
        <v>142</v>
      </c>
      <c r="AD820">
        <v>140</v>
      </c>
      <c r="AE820">
        <v>140</v>
      </c>
      <c r="AF820">
        <v>111</v>
      </c>
      <c r="AG820">
        <v>129</v>
      </c>
      <c r="AH820">
        <v>82</v>
      </c>
      <c r="AI820">
        <v>140</v>
      </c>
      <c r="AL820">
        <v>179</v>
      </c>
      <c r="AN820">
        <v>161</v>
      </c>
      <c r="AO820">
        <v>150</v>
      </c>
      <c r="AP820">
        <v>150</v>
      </c>
      <c r="AQ820">
        <v>148</v>
      </c>
      <c r="AR820">
        <v>120</v>
      </c>
      <c r="AS820">
        <v>146</v>
      </c>
      <c r="AT820">
        <v>182</v>
      </c>
    </row>
    <row r="821" spans="1:46" x14ac:dyDescent="0.3">
      <c r="A821" s="57" t="s">
        <v>349</v>
      </c>
      <c r="B821" s="3" t="s">
        <v>5</v>
      </c>
      <c r="C821" s="31">
        <v>45543</v>
      </c>
      <c r="E821" s="31">
        <v>45330</v>
      </c>
      <c r="F821" s="31">
        <v>45604</v>
      </c>
      <c r="H821" t="s">
        <v>772</v>
      </c>
      <c r="I821" t="s">
        <v>883</v>
      </c>
      <c r="J821" t="s">
        <v>880</v>
      </c>
      <c r="L821" t="s">
        <v>211</v>
      </c>
      <c r="N821" t="s">
        <v>286</v>
      </c>
      <c r="O821" s="31">
        <v>45573</v>
      </c>
      <c r="R821" t="s">
        <v>509</v>
      </c>
      <c r="T821" t="s">
        <v>1290</v>
      </c>
      <c r="Y821" s="31">
        <v>45484</v>
      </c>
      <c r="Z821" s="31">
        <v>45451</v>
      </c>
      <c r="AA821" s="31">
        <v>45300</v>
      </c>
      <c r="AB821" t="s">
        <v>211</v>
      </c>
      <c r="AC821" t="s">
        <v>211</v>
      </c>
      <c r="AD821" t="s">
        <v>509</v>
      </c>
      <c r="AE821" s="31">
        <v>45573</v>
      </c>
      <c r="AF821" s="31">
        <v>45545</v>
      </c>
      <c r="AG821" t="s">
        <v>512</v>
      </c>
      <c r="AH821" t="s">
        <v>305</v>
      </c>
      <c r="AI821" s="31">
        <v>45604</v>
      </c>
      <c r="AL821" s="31">
        <v>45573</v>
      </c>
      <c r="AN821" t="s">
        <v>870</v>
      </c>
      <c r="AO821" t="s">
        <v>305</v>
      </c>
      <c r="AP821" t="s">
        <v>243</v>
      </c>
      <c r="AQ821" s="31">
        <v>45573</v>
      </c>
      <c r="AR821" s="31">
        <v>45543</v>
      </c>
      <c r="AS821" s="31">
        <v>45543</v>
      </c>
      <c r="AT821" t="s">
        <v>435</v>
      </c>
    </row>
    <row r="822" spans="1:46" x14ac:dyDescent="0.3">
      <c r="A822" s="57"/>
      <c r="B822" s="4" t="s">
        <v>139</v>
      </c>
      <c r="C822">
        <v>4</v>
      </c>
      <c r="E822">
        <v>4</v>
      </c>
      <c r="F822">
        <v>4</v>
      </c>
      <c r="H822">
        <v>4</v>
      </c>
      <c r="I822">
        <v>4</v>
      </c>
      <c r="J822">
        <v>4</v>
      </c>
      <c r="L822">
        <v>4</v>
      </c>
      <c r="N822">
        <v>4</v>
      </c>
      <c r="O822">
        <v>5</v>
      </c>
      <c r="R822">
        <v>4</v>
      </c>
      <c r="T822">
        <v>4</v>
      </c>
      <c r="Y822">
        <v>4</v>
      </c>
      <c r="Z822">
        <v>4</v>
      </c>
      <c r="AA822">
        <v>4</v>
      </c>
      <c r="AB822">
        <v>4</v>
      </c>
      <c r="AC822">
        <v>4</v>
      </c>
      <c r="AD822">
        <v>4</v>
      </c>
      <c r="AE822">
        <v>5</v>
      </c>
      <c r="AF822">
        <v>4</v>
      </c>
      <c r="AG822">
        <v>4</v>
      </c>
      <c r="AH822">
        <v>4</v>
      </c>
      <c r="AI822">
        <v>4</v>
      </c>
      <c r="AL822">
        <v>4</v>
      </c>
      <c r="AN822">
        <v>4</v>
      </c>
      <c r="AO822">
        <v>4</v>
      </c>
      <c r="AP822">
        <v>4</v>
      </c>
      <c r="AQ822">
        <v>4</v>
      </c>
      <c r="AR822">
        <v>4</v>
      </c>
      <c r="AS822">
        <v>4</v>
      </c>
      <c r="AT822">
        <v>4</v>
      </c>
    </row>
    <row r="823" spans="1:46" x14ac:dyDescent="0.3">
      <c r="A823" s="57"/>
      <c r="B823" s="4" t="s">
        <v>140</v>
      </c>
      <c r="C823">
        <v>69</v>
      </c>
      <c r="E823">
        <v>49</v>
      </c>
      <c r="F823">
        <v>62</v>
      </c>
      <c r="H823">
        <v>46.5</v>
      </c>
      <c r="I823">
        <v>60</v>
      </c>
      <c r="J823">
        <v>53</v>
      </c>
      <c r="L823">
        <v>50</v>
      </c>
      <c r="N823">
        <v>51</v>
      </c>
      <c r="O823">
        <v>55.5</v>
      </c>
      <c r="R823">
        <v>75.5</v>
      </c>
      <c r="T823">
        <v>61.5</v>
      </c>
      <c r="Y823">
        <v>44</v>
      </c>
      <c r="Z823">
        <v>57.5</v>
      </c>
      <c r="AA823">
        <v>58</v>
      </c>
      <c r="AB823">
        <v>31</v>
      </c>
      <c r="AC823">
        <v>66</v>
      </c>
      <c r="AD823">
        <v>62.5</v>
      </c>
      <c r="AE823">
        <v>51.5</v>
      </c>
      <c r="AF823">
        <v>49</v>
      </c>
      <c r="AG823">
        <v>101</v>
      </c>
      <c r="AH823">
        <v>51</v>
      </c>
      <c r="AI823">
        <v>58</v>
      </c>
      <c r="AL823">
        <v>58</v>
      </c>
      <c r="AN823">
        <v>64</v>
      </c>
      <c r="AO823">
        <v>48</v>
      </c>
      <c r="AP823">
        <v>65</v>
      </c>
      <c r="AQ823">
        <v>52</v>
      </c>
      <c r="AR823">
        <v>40</v>
      </c>
      <c r="AS823">
        <v>83</v>
      </c>
      <c r="AT823">
        <v>52</v>
      </c>
    </row>
    <row r="824" spans="1:46" x14ac:dyDescent="0.3">
      <c r="A824" s="57"/>
      <c r="B824" s="32" t="s">
        <v>141</v>
      </c>
      <c r="C824">
        <f>(C825-C826)</f>
        <v>2.7999999999999972</v>
      </c>
      <c r="E824">
        <f t="shared" ref="E824:L824" si="1069">(E825-E826)</f>
        <v>4</v>
      </c>
      <c r="F824">
        <f t="shared" si="1069"/>
        <v>4.2999999999999972</v>
      </c>
      <c r="H824">
        <f t="shared" si="1069"/>
        <v>2</v>
      </c>
      <c r="I824">
        <f t="shared" si="1069"/>
        <v>3.4000000000000057</v>
      </c>
      <c r="J824">
        <f t="shared" si="1069"/>
        <v>1.3000000000000043</v>
      </c>
      <c r="L824">
        <f t="shared" si="1069"/>
        <v>3.3999999999999986</v>
      </c>
      <c r="N824">
        <f t="shared" ref="N824" si="1070">(N825-N826)</f>
        <v>2.2000000000000028</v>
      </c>
      <c r="O824">
        <f t="shared" ref="O824" si="1071">(O825-O826)</f>
        <v>4</v>
      </c>
      <c r="T824">
        <f t="shared" ref="T824" si="1072">(T825-T826)</f>
        <v>1.5999999999999943</v>
      </c>
      <c r="Z824">
        <f t="shared" ref="Z824" si="1073">(Z825-Z826)</f>
        <v>0.79999999999999716</v>
      </c>
      <c r="AA824">
        <f t="shared" ref="AA824" si="1074">(AA825-AA826)</f>
        <v>0.29999999999999716</v>
      </c>
      <c r="AB824">
        <f t="shared" ref="AB824" si="1075">(AB825-AB826)</f>
        <v>2.8000000000000043</v>
      </c>
      <c r="AC824">
        <f t="shared" ref="AC824" si="1076">(AC825-AC826)</f>
        <v>2.7000000000000028</v>
      </c>
      <c r="AD824">
        <f t="shared" ref="AD824" si="1077">(AD825-AD826)</f>
        <v>3.3000000000000043</v>
      </c>
      <c r="AE824">
        <f t="shared" ref="AE824" si="1078">(AE825-AE826)</f>
        <v>1.2000000000000028</v>
      </c>
      <c r="AF824">
        <f t="shared" ref="AF824:AG824" si="1079">(AF825-AF826)</f>
        <v>4.5</v>
      </c>
      <c r="AG824">
        <f t="shared" si="1079"/>
        <v>5</v>
      </c>
      <c r="AH824">
        <f t="shared" ref="AH824" si="1080">(AH825-AH826)</f>
        <v>1</v>
      </c>
      <c r="AI824">
        <f t="shared" ref="AI824" si="1081">(AI825-AI826)</f>
        <v>2.6000000000000014</v>
      </c>
      <c r="AL824">
        <f t="shared" ref="AL824" si="1082">(AL825-AL826)</f>
        <v>4.1000000000000014</v>
      </c>
      <c r="AN824">
        <f t="shared" ref="AN824" si="1083">(AN825-AN826)</f>
        <v>2.3000000000000114</v>
      </c>
      <c r="AO824">
        <f t="shared" ref="AO824" si="1084">(AO825-AO826)</f>
        <v>1.6000000000000014</v>
      </c>
      <c r="AQ824">
        <f t="shared" ref="AQ824" si="1085">(AQ825-AQ826)</f>
        <v>1.5</v>
      </c>
      <c r="AR824">
        <f t="shared" ref="AR824" si="1086">(AR825-AR826)</f>
        <v>2.3000000000000043</v>
      </c>
      <c r="AS824">
        <f t="shared" ref="AS824" si="1087">(AS825-AS826)</f>
        <v>3.4000000000000057</v>
      </c>
      <c r="AT824">
        <f t="shared" ref="AT824" si="1088">(AT825-AT826)</f>
        <v>2.3999999999999986</v>
      </c>
    </row>
    <row r="825" spans="1:46" x14ac:dyDescent="0.3">
      <c r="A825" s="57"/>
      <c r="B825" s="4" t="s">
        <v>142</v>
      </c>
      <c r="C825">
        <v>71.5</v>
      </c>
      <c r="E825">
        <v>53.1</v>
      </c>
      <c r="F825">
        <v>66.099999999999994</v>
      </c>
      <c r="H825">
        <v>48.5</v>
      </c>
      <c r="I825">
        <v>62.7</v>
      </c>
      <c r="J825">
        <v>53.7</v>
      </c>
      <c r="L825">
        <v>53.4</v>
      </c>
      <c r="N825">
        <v>53</v>
      </c>
      <c r="O825">
        <v>60.5</v>
      </c>
      <c r="R825">
        <v>80</v>
      </c>
      <c r="T825">
        <v>63.3</v>
      </c>
      <c r="Y825">
        <v>46.1</v>
      </c>
      <c r="Z825">
        <v>57.3</v>
      </c>
      <c r="AA825">
        <v>58.4</v>
      </c>
      <c r="AB825">
        <v>33.700000000000003</v>
      </c>
      <c r="AC825">
        <v>68.7</v>
      </c>
      <c r="AD825">
        <v>65.900000000000006</v>
      </c>
      <c r="AE825">
        <v>52.7</v>
      </c>
      <c r="AF825">
        <v>53.6</v>
      </c>
      <c r="AG825">
        <v>106.5</v>
      </c>
      <c r="AH825">
        <v>52</v>
      </c>
      <c r="AI825">
        <v>60.6</v>
      </c>
      <c r="AL825">
        <v>62.4</v>
      </c>
      <c r="AN825">
        <v>66.900000000000006</v>
      </c>
      <c r="AO825">
        <v>49.7</v>
      </c>
      <c r="AP825">
        <v>66.900000000000006</v>
      </c>
      <c r="AQ825">
        <v>53.5</v>
      </c>
      <c r="AR825">
        <v>42.7</v>
      </c>
      <c r="AS825">
        <v>86.4</v>
      </c>
      <c r="AT825">
        <v>54.9</v>
      </c>
    </row>
    <row r="826" spans="1:46" x14ac:dyDescent="0.3">
      <c r="A826" s="57"/>
      <c r="B826" s="4" t="s">
        <v>143</v>
      </c>
      <c r="C826">
        <v>68.7</v>
      </c>
      <c r="E826">
        <v>49.1</v>
      </c>
      <c r="F826">
        <v>61.8</v>
      </c>
      <c r="H826">
        <v>46.5</v>
      </c>
      <c r="I826">
        <v>59.3</v>
      </c>
      <c r="J826">
        <v>52.4</v>
      </c>
      <c r="L826">
        <v>50</v>
      </c>
      <c r="N826">
        <v>50.8</v>
      </c>
      <c r="O826">
        <v>56.5</v>
      </c>
      <c r="T826">
        <v>61.7</v>
      </c>
      <c r="Z826">
        <v>56.5</v>
      </c>
      <c r="AA826">
        <v>58.1</v>
      </c>
      <c r="AB826">
        <v>30.9</v>
      </c>
      <c r="AC826">
        <v>66</v>
      </c>
      <c r="AD826">
        <v>62.6</v>
      </c>
      <c r="AE826">
        <v>51.5</v>
      </c>
      <c r="AF826">
        <v>49.1</v>
      </c>
      <c r="AG826">
        <v>101.5</v>
      </c>
      <c r="AH826">
        <v>51</v>
      </c>
      <c r="AI826">
        <v>58</v>
      </c>
      <c r="AL826">
        <v>58.3</v>
      </c>
      <c r="AN826">
        <v>64.599999999999994</v>
      </c>
      <c r="AO826">
        <v>48.1</v>
      </c>
      <c r="AQ826">
        <v>52</v>
      </c>
      <c r="AR826">
        <v>40.4</v>
      </c>
      <c r="AS826">
        <v>83</v>
      </c>
      <c r="AT826">
        <v>52.5</v>
      </c>
    </row>
    <row r="827" spans="1:46" x14ac:dyDescent="0.3">
      <c r="A827" s="57"/>
      <c r="B827" s="4" t="s">
        <v>144</v>
      </c>
      <c r="C827">
        <v>1500</v>
      </c>
      <c r="E827">
        <v>4100</v>
      </c>
      <c r="F827">
        <v>4100</v>
      </c>
      <c r="H827">
        <v>2000</v>
      </c>
      <c r="I827">
        <v>2700</v>
      </c>
      <c r="J827">
        <v>700</v>
      </c>
      <c r="L827">
        <v>3400</v>
      </c>
      <c r="N827">
        <v>2000</v>
      </c>
      <c r="O827">
        <v>5000</v>
      </c>
      <c r="R827">
        <v>4500</v>
      </c>
      <c r="T827">
        <v>1800</v>
      </c>
      <c r="Y827">
        <v>2100</v>
      </c>
      <c r="Z827" t="s">
        <v>818</v>
      </c>
      <c r="AA827">
        <v>400</v>
      </c>
      <c r="AB827">
        <v>2700</v>
      </c>
      <c r="AC827">
        <v>2700</v>
      </c>
      <c r="AD827">
        <v>3400</v>
      </c>
      <c r="AE827">
        <v>1200</v>
      </c>
      <c r="AF827">
        <v>4600</v>
      </c>
      <c r="AG827">
        <v>5000</v>
      </c>
      <c r="AH827">
        <v>1000</v>
      </c>
      <c r="AI827">
        <v>2600</v>
      </c>
      <c r="AL827">
        <v>4400</v>
      </c>
      <c r="AN827">
        <v>2900</v>
      </c>
      <c r="AO827">
        <v>1700</v>
      </c>
      <c r="AP827">
        <v>1900</v>
      </c>
      <c r="AQ827">
        <v>1500</v>
      </c>
      <c r="AR827">
        <v>2700</v>
      </c>
      <c r="AS827">
        <v>3400</v>
      </c>
      <c r="AT827">
        <v>2900</v>
      </c>
    </row>
    <row r="828" spans="1:46" x14ac:dyDescent="0.3">
      <c r="A828" s="57"/>
      <c r="B828" s="4" t="s">
        <v>145</v>
      </c>
      <c r="C828">
        <v>1500</v>
      </c>
      <c r="E828">
        <v>4000</v>
      </c>
      <c r="F828">
        <v>4100</v>
      </c>
      <c r="H828">
        <v>2000</v>
      </c>
      <c r="I828">
        <v>2700</v>
      </c>
      <c r="L828">
        <v>3400</v>
      </c>
      <c r="N828">
        <v>2200</v>
      </c>
      <c r="O828">
        <v>5000</v>
      </c>
      <c r="AA828">
        <v>400</v>
      </c>
      <c r="AB828">
        <v>2700</v>
      </c>
      <c r="AC828">
        <v>2700</v>
      </c>
      <c r="AD828">
        <v>3300</v>
      </c>
      <c r="AE828">
        <v>1200</v>
      </c>
      <c r="AF828">
        <v>4600</v>
      </c>
      <c r="AG828">
        <v>5000</v>
      </c>
      <c r="AH828">
        <v>1000</v>
      </c>
      <c r="AI828">
        <v>2600</v>
      </c>
      <c r="AL828">
        <v>4400</v>
      </c>
      <c r="AO828">
        <v>1700</v>
      </c>
      <c r="AQ828">
        <v>1500</v>
      </c>
      <c r="AR828">
        <v>2700</v>
      </c>
      <c r="AS828">
        <v>3400</v>
      </c>
    </row>
    <row r="829" spans="1:46" x14ac:dyDescent="0.3">
      <c r="A829" s="57"/>
      <c r="B829" s="4" t="s">
        <v>146</v>
      </c>
      <c r="C829" t="s">
        <v>240</v>
      </c>
      <c r="E829" t="s">
        <v>536</v>
      </c>
      <c r="F829" t="s">
        <v>1201</v>
      </c>
      <c r="H829" t="s">
        <v>773</v>
      </c>
      <c r="I829" t="s">
        <v>884</v>
      </c>
      <c r="J829" t="s">
        <v>976</v>
      </c>
      <c r="L829" t="s">
        <v>587</v>
      </c>
      <c r="N829" t="s">
        <v>751</v>
      </c>
      <c r="O829" t="s">
        <v>1288</v>
      </c>
      <c r="R829" t="s">
        <v>1455</v>
      </c>
      <c r="T829" t="s">
        <v>1612</v>
      </c>
      <c r="Y829" t="s">
        <v>1766</v>
      </c>
      <c r="Z829" t="s">
        <v>1825</v>
      </c>
      <c r="AA829" t="s">
        <v>1894</v>
      </c>
      <c r="AB829" t="s">
        <v>1950</v>
      </c>
      <c r="AC829" t="s">
        <v>633</v>
      </c>
      <c r="AD829" t="s">
        <v>2148</v>
      </c>
      <c r="AE829" t="s">
        <v>2253</v>
      </c>
      <c r="AF829" t="s">
        <v>2013</v>
      </c>
      <c r="AG829" t="s">
        <v>1048</v>
      </c>
      <c r="AH829" t="s">
        <v>2928</v>
      </c>
      <c r="AI829" t="s">
        <v>2014</v>
      </c>
      <c r="AL829" t="s">
        <v>608</v>
      </c>
      <c r="AN829" t="s">
        <v>2735</v>
      </c>
      <c r="AO829" t="s">
        <v>1662</v>
      </c>
      <c r="AP829" t="s">
        <v>2842</v>
      </c>
      <c r="AQ829" t="s">
        <v>2977</v>
      </c>
      <c r="AR829" t="s">
        <v>3051</v>
      </c>
      <c r="AS829" t="s">
        <v>1421</v>
      </c>
      <c r="AT829" t="s">
        <v>3174</v>
      </c>
    </row>
    <row r="830" spans="1:46" x14ac:dyDescent="0.3">
      <c r="A830" s="57"/>
      <c r="B830" s="4" t="s">
        <v>147</v>
      </c>
      <c r="C830">
        <v>250</v>
      </c>
      <c r="E830">
        <v>250</v>
      </c>
      <c r="F830">
        <v>250</v>
      </c>
      <c r="H830">
        <v>250</v>
      </c>
      <c r="I830">
        <v>250</v>
      </c>
      <c r="J830">
        <v>200</v>
      </c>
      <c r="L830">
        <v>250</v>
      </c>
      <c r="N830">
        <v>200</v>
      </c>
      <c r="O830">
        <v>250</v>
      </c>
      <c r="R830">
        <v>250</v>
      </c>
      <c r="T830">
        <v>250</v>
      </c>
      <c r="Y830">
        <v>180</v>
      </c>
      <c r="Z830">
        <v>250</v>
      </c>
      <c r="AA830">
        <v>270</v>
      </c>
      <c r="AB830">
        <v>200</v>
      </c>
      <c r="AC830">
        <v>250</v>
      </c>
      <c r="AD830">
        <v>250</v>
      </c>
      <c r="AE830">
        <v>250</v>
      </c>
      <c r="AF830">
        <v>250</v>
      </c>
      <c r="AG830">
        <v>250</v>
      </c>
      <c r="AH830">
        <v>250</v>
      </c>
      <c r="AI830">
        <v>250</v>
      </c>
      <c r="AL830">
        <v>220</v>
      </c>
      <c r="AN830">
        <v>200</v>
      </c>
      <c r="AO830">
        <v>250</v>
      </c>
      <c r="AP830">
        <v>230</v>
      </c>
      <c r="AQ830">
        <v>250</v>
      </c>
      <c r="AR830">
        <v>250</v>
      </c>
      <c r="AS830">
        <v>250</v>
      </c>
      <c r="AT830">
        <v>230</v>
      </c>
    </row>
    <row r="831" spans="1:46" x14ac:dyDescent="0.3">
      <c r="A831" s="57"/>
      <c r="B831" s="4" t="s">
        <v>148</v>
      </c>
      <c r="C831">
        <v>24</v>
      </c>
      <c r="E831">
        <v>40</v>
      </c>
      <c r="F831">
        <v>42</v>
      </c>
      <c r="H831">
        <v>36</v>
      </c>
      <c r="I831">
        <v>36</v>
      </c>
      <c r="J831">
        <v>22</v>
      </c>
      <c r="L831">
        <v>78</v>
      </c>
      <c r="N831">
        <v>56</v>
      </c>
      <c r="O831">
        <v>48</v>
      </c>
      <c r="R831">
        <v>90</v>
      </c>
      <c r="T831">
        <v>44</v>
      </c>
      <c r="Y831">
        <v>47</v>
      </c>
      <c r="Z831">
        <v>20</v>
      </c>
      <c r="AA831">
        <v>32</v>
      </c>
      <c r="AB831">
        <v>84</v>
      </c>
      <c r="AC831">
        <v>36</v>
      </c>
      <c r="AD831">
        <v>48</v>
      </c>
      <c r="AE831">
        <v>36</v>
      </c>
      <c r="AF831">
        <v>81</v>
      </c>
      <c r="AG831">
        <v>62</v>
      </c>
      <c r="AH831">
        <v>22</v>
      </c>
      <c r="AI831">
        <v>50</v>
      </c>
      <c r="AL831">
        <v>22</v>
      </c>
      <c r="AN831">
        <v>64</v>
      </c>
      <c r="AO831">
        <v>36</v>
      </c>
      <c r="AP831">
        <v>36</v>
      </c>
      <c r="AQ831">
        <v>48</v>
      </c>
      <c r="AR831">
        <v>40</v>
      </c>
      <c r="AS831">
        <v>54</v>
      </c>
      <c r="AT831">
        <v>38</v>
      </c>
    </row>
    <row r="832" spans="1:46" x14ac:dyDescent="0.3">
      <c r="A832" s="57"/>
      <c r="B832" s="4" t="s">
        <v>149</v>
      </c>
      <c r="C832">
        <v>-136</v>
      </c>
      <c r="E832">
        <v>-160</v>
      </c>
      <c r="F832">
        <v>-140</v>
      </c>
      <c r="H832">
        <v>-136</v>
      </c>
      <c r="I832">
        <v>-119</v>
      </c>
      <c r="J832">
        <v>-101</v>
      </c>
      <c r="L832">
        <v>-120</v>
      </c>
      <c r="N832">
        <v>-86</v>
      </c>
      <c r="O832">
        <v>-132</v>
      </c>
      <c r="R832">
        <v>-106</v>
      </c>
      <c r="T832">
        <v>-176</v>
      </c>
      <c r="Y832" s="24">
        <v>8</v>
      </c>
      <c r="Z832">
        <v>-158</v>
      </c>
      <c r="AA832">
        <v>-142</v>
      </c>
      <c r="AB832">
        <v>-96</v>
      </c>
      <c r="AC832">
        <v>-132</v>
      </c>
      <c r="AD832">
        <v>-117</v>
      </c>
      <c r="AE832">
        <v>-118</v>
      </c>
      <c r="AF832">
        <v>-90</v>
      </c>
      <c r="AG832">
        <v>-130</v>
      </c>
      <c r="AH832">
        <v>-91</v>
      </c>
      <c r="AI832">
        <v>-132</v>
      </c>
      <c r="AL832">
        <v>-45</v>
      </c>
      <c r="AN832">
        <v>-274</v>
      </c>
      <c r="AO832">
        <v>-114</v>
      </c>
      <c r="AP832">
        <v>-56</v>
      </c>
      <c r="AQ832">
        <v>-110</v>
      </c>
      <c r="AR832">
        <v>-107</v>
      </c>
      <c r="AS832">
        <v>-124</v>
      </c>
      <c r="AT832">
        <v>-97</v>
      </c>
    </row>
    <row r="833" spans="1:46" ht="15" thickBot="1" x14ac:dyDescent="0.35">
      <c r="A833" s="57"/>
      <c r="B833" s="2" t="s">
        <v>150</v>
      </c>
      <c r="C833">
        <v>130</v>
      </c>
      <c r="E833">
        <v>168</v>
      </c>
      <c r="F833">
        <v>138</v>
      </c>
      <c r="H833">
        <v>132</v>
      </c>
      <c r="I833">
        <v>127</v>
      </c>
      <c r="J833">
        <v>108</v>
      </c>
      <c r="L833">
        <v>132</v>
      </c>
      <c r="N833">
        <v>142</v>
      </c>
      <c r="O833">
        <v>164</v>
      </c>
      <c r="R833">
        <v>172</v>
      </c>
      <c r="T833">
        <v>156</v>
      </c>
      <c r="Y833">
        <v>66</v>
      </c>
      <c r="Z833">
        <v>141</v>
      </c>
      <c r="AA833">
        <v>150</v>
      </c>
      <c r="AB833">
        <v>102</v>
      </c>
      <c r="AC833">
        <v>138</v>
      </c>
      <c r="AD833">
        <v>147</v>
      </c>
      <c r="AE833">
        <v>124</v>
      </c>
      <c r="AF833">
        <v>121</v>
      </c>
      <c r="AG833">
        <v>158</v>
      </c>
      <c r="AH833">
        <v>69</v>
      </c>
      <c r="AI833">
        <v>148</v>
      </c>
      <c r="AL833">
        <v>178</v>
      </c>
      <c r="AN833">
        <v>119</v>
      </c>
      <c r="AO833">
        <v>139</v>
      </c>
      <c r="AP833">
        <v>160</v>
      </c>
      <c r="AQ833">
        <v>138</v>
      </c>
      <c r="AR833">
        <v>162</v>
      </c>
      <c r="AS833">
        <v>152</v>
      </c>
      <c r="AT833">
        <v>194</v>
      </c>
    </row>
    <row r="834" spans="1:46" x14ac:dyDescent="0.3">
      <c r="A834" s="57" t="s">
        <v>350</v>
      </c>
      <c r="B834" s="3" t="s">
        <v>5</v>
      </c>
      <c r="C834" t="s">
        <v>241</v>
      </c>
      <c r="E834" s="31">
        <v>45420</v>
      </c>
      <c r="F834" t="s">
        <v>770</v>
      </c>
      <c r="H834" t="s">
        <v>774</v>
      </c>
      <c r="I834" t="s">
        <v>409</v>
      </c>
      <c r="J834" t="s">
        <v>539</v>
      </c>
      <c r="L834" t="s">
        <v>512</v>
      </c>
      <c r="N834" t="s">
        <v>288</v>
      </c>
      <c r="O834" t="s">
        <v>241</v>
      </c>
      <c r="R834" t="s">
        <v>741</v>
      </c>
      <c r="T834" t="s">
        <v>774</v>
      </c>
      <c r="Y834" s="31">
        <v>45607</v>
      </c>
      <c r="Z834" s="31">
        <v>45543</v>
      </c>
      <c r="AA834" s="31">
        <v>45421</v>
      </c>
      <c r="AB834" t="s">
        <v>512</v>
      </c>
      <c r="AC834" t="s">
        <v>512</v>
      </c>
      <c r="AD834" t="s">
        <v>741</v>
      </c>
      <c r="AE834" t="s">
        <v>241</v>
      </c>
      <c r="AF834" s="31">
        <v>45636</v>
      </c>
      <c r="AG834" s="31">
        <v>45297</v>
      </c>
      <c r="AH834" t="s">
        <v>409</v>
      </c>
      <c r="AI834" t="s">
        <v>880</v>
      </c>
      <c r="AL834" t="s">
        <v>770</v>
      </c>
      <c r="AN834" t="s">
        <v>872</v>
      </c>
      <c r="AO834" t="s">
        <v>243</v>
      </c>
      <c r="AP834" t="s">
        <v>245</v>
      </c>
      <c r="AQ834" t="s">
        <v>770</v>
      </c>
      <c r="AR834" t="s">
        <v>241</v>
      </c>
      <c r="AS834" s="31">
        <v>45634</v>
      </c>
      <c r="AT834" t="s">
        <v>579</v>
      </c>
    </row>
    <row r="835" spans="1:46" x14ac:dyDescent="0.3">
      <c r="A835" s="57"/>
      <c r="B835" s="4" t="s">
        <v>139</v>
      </c>
      <c r="C835">
        <v>4</v>
      </c>
      <c r="E835">
        <v>4</v>
      </c>
      <c r="F835">
        <v>4</v>
      </c>
      <c r="H835">
        <v>4</v>
      </c>
      <c r="I835">
        <v>4</v>
      </c>
      <c r="J835">
        <v>4</v>
      </c>
      <c r="L835">
        <v>4</v>
      </c>
      <c r="N835">
        <v>4</v>
      </c>
      <c r="O835">
        <v>5</v>
      </c>
      <c r="R835">
        <v>4</v>
      </c>
      <c r="T835">
        <v>4</v>
      </c>
      <c r="Y835">
        <v>4</v>
      </c>
      <c r="Z835">
        <v>4</v>
      </c>
      <c r="AA835">
        <v>4</v>
      </c>
      <c r="AB835">
        <v>4</v>
      </c>
      <c r="AC835">
        <v>4</v>
      </c>
      <c r="AD835">
        <v>4</v>
      </c>
      <c r="AE835">
        <v>5</v>
      </c>
      <c r="AF835">
        <v>4</v>
      </c>
      <c r="AG835">
        <v>4</v>
      </c>
      <c r="AH835">
        <v>4</v>
      </c>
      <c r="AI835">
        <v>4</v>
      </c>
      <c r="AL835">
        <v>4</v>
      </c>
      <c r="AN835">
        <v>4</v>
      </c>
      <c r="AO835" t="s">
        <v>1370</v>
      </c>
      <c r="AP835">
        <v>4</v>
      </c>
      <c r="AQ835">
        <v>4</v>
      </c>
      <c r="AR835">
        <v>4</v>
      </c>
      <c r="AS835">
        <v>4</v>
      </c>
      <c r="AT835">
        <v>4</v>
      </c>
    </row>
    <row r="836" spans="1:46" x14ac:dyDescent="0.3">
      <c r="A836" s="57"/>
      <c r="B836" s="4" t="s">
        <v>140</v>
      </c>
      <c r="C836">
        <v>69</v>
      </c>
      <c r="E836">
        <v>49</v>
      </c>
      <c r="F836">
        <v>62</v>
      </c>
      <c r="H836">
        <v>46.5</v>
      </c>
      <c r="I836">
        <v>60</v>
      </c>
      <c r="J836">
        <v>53</v>
      </c>
      <c r="L836">
        <v>50</v>
      </c>
      <c r="N836">
        <v>51</v>
      </c>
      <c r="O836">
        <v>55.5</v>
      </c>
      <c r="R836">
        <v>75.5</v>
      </c>
      <c r="T836">
        <v>61.5</v>
      </c>
      <c r="Y836">
        <v>44</v>
      </c>
      <c r="Z836">
        <v>57.5</v>
      </c>
      <c r="AA836">
        <v>58</v>
      </c>
      <c r="AB836">
        <v>31</v>
      </c>
      <c r="AC836">
        <v>66</v>
      </c>
      <c r="AD836">
        <v>62.5</v>
      </c>
      <c r="AE836">
        <v>51.5</v>
      </c>
      <c r="AF836">
        <v>49</v>
      </c>
      <c r="AG836">
        <v>101</v>
      </c>
      <c r="AH836">
        <v>51</v>
      </c>
      <c r="AI836">
        <v>58</v>
      </c>
      <c r="AL836">
        <v>58</v>
      </c>
      <c r="AN836">
        <v>64</v>
      </c>
      <c r="AO836">
        <v>48</v>
      </c>
      <c r="AP836">
        <v>65</v>
      </c>
      <c r="AQ836">
        <v>52</v>
      </c>
      <c r="AR836">
        <v>40</v>
      </c>
      <c r="AS836">
        <v>83</v>
      </c>
      <c r="AT836">
        <v>52</v>
      </c>
    </row>
    <row r="837" spans="1:46" x14ac:dyDescent="0.3">
      <c r="A837" s="57"/>
      <c r="B837" s="32" t="s">
        <v>141</v>
      </c>
      <c r="C837">
        <f>(C838-C839)</f>
        <v>1.7999999999999972</v>
      </c>
      <c r="E837">
        <f t="shared" ref="E837:L837" si="1089">(E838-E839)</f>
        <v>6</v>
      </c>
      <c r="F837">
        <f t="shared" si="1089"/>
        <v>2.7999999999999972</v>
      </c>
      <c r="H837">
        <f t="shared" si="1089"/>
        <v>2.5</v>
      </c>
      <c r="I837">
        <f t="shared" si="1089"/>
        <v>4.1000000000000014</v>
      </c>
      <c r="J837">
        <f t="shared" si="1089"/>
        <v>1.3999999999999986</v>
      </c>
      <c r="L837">
        <f t="shared" si="1089"/>
        <v>3.7000000000000028</v>
      </c>
      <c r="N837">
        <f t="shared" ref="N837" si="1090">(N838-N839)</f>
        <v>2.8999999999999986</v>
      </c>
      <c r="O837">
        <f t="shared" ref="O837" si="1091">(O838-O839)</f>
        <v>4.2999999999999972</v>
      </c>
      <c r="R837">
        <f t="shared" ref="R837" si="1092">(R838-R839)</f>
        <v>3.2999999999999972</v>
      </c>
      <c r="T837">
        <f t="shared" ref="T837" si="1093">(T838-T839)</f>
        <v>2.9000000000000057</v>
      </c>
      <c r="Y837">
        <f t="shared" ref="Y837" si="1094">(Y838-Y839)</f>
        <v>9.9999999999994316E-2</v>
      </c>
      <c r="Z837">
        <f t="shared" ref="Z837" si="1095">(Z838-Z839)</f>
        <v>0</v>
      </c>
      <c r="AA837">
        <f t="shared" ref="AA837" si="1096">(AA838-AA839)</f>
        <v>1.3999999999999986</v>
      </c>
      <c r="AB837">
        <f t="shared" ref="AB837" si="1097">(AB838-AB839)</f>
        <v>2.8999999999999986</v>
      </c>
      <c r="AC837">
        <f t="shared" ref="AC837" si="1098">(AC838-AC839)</f>
        <v>2.6000000000000085</v>
      </c>
      <c r="AD837">
        <f t="shared" ref="AD837" si="1099">(AD838-AD839)</f>
        <v>4.0000000000000071</v>
      </c>
      <c r="AF837">
        <f t="shared" ref="AF837:AG837" si="1100">(AF838-AF839)</f>
        <v>4</v>
      </c>
      <c r="AG837">
        <f t="shared" si="1100"/>
        <v>3.2999999999999972</v>
      </c>
      <c r="AH837">
        <f t="shared" ref="AH837" si="1101">(AH838-AH839)</f>
        <v>0.5</v>
      </c>
      <c r="AI837">
        <f t="shared" ref="AI837" si="1102">(AI838-AI839)</f>
        <v>3.8999999999999986</v>
      </c>
      <c r="AL837">
        <f t="shared" ref="AL837" si="1103">(AL838-AL839)</f>
        <v>4.0999999999999943</v>
      </c>
      <c r="AN837">
        <f t="shared" ref="AN837" si="1104">(AN838-AN839)</f>
        <v>2.4000000000000057</v>
      </c>
      <c r="AO837">
        <f t="shared" ref="AO837" si="1105">(AO838-AO839)</f>
        <v>1.4000000000000057</v>
      </c>
      <c r="AP837">
        <f t="shared" ref="AP837:AQ837" si="1106">(AP838-AP839)</f>
        <v>3</v>
      </c>
      <c r="AQ837">
        <f t="shared" si="1106"/>
        <v>0.90000000000000568</v>
      </c>
      <c r="AR837">
        <f t="shared" ref="AR837" si="1107">(AR838-AR839)</f>
        <v>3</v>
      </c>
      <c r="AS837">
        <f t="shared" ref="AS837" si="1108">(AS838-AS839)</f>
        <v>3.2999999999999972</v>
      </c>
      <c r="AT837">
        <f t="shared" ref="AT837" si="1109">(AT838-AT839)</f>
        <v>2.2999999999999972</v>
      </c>
    </row>
    <row r="838" spans="1:46" x14ac:dyDescent="0.3">
      <c r="A838" s="57"/>
      <c r="B838" s="4" t="s">
        <v>142</v>
      </c>
      <c r="C838">
        <v>70.8</v>
      </c>
      <c r="E838">
        <v>55</v>
      </c>
      <c r="F838">
        <v>65</v>
      </c>
      <c r="H838">
        <v>49</v>
      </c>
      <c r="I838">
        <v>64</v>
      </c>
      <c r="J838">
        <v>54.4</v>
      </c>
      <c r="L838">
        <v>53.7</v>
      </c>
      <c r="N838">
        <v>53.8</v>
      </c>
      <c r="O838">
        <v>60</v>
      </c>
      <c r="R838">
        <v>78.7</v>
      </c>
      <c r="T838">
        <v>64.7</v>
      </c>
      <c r="Y838">
        <v>43.8</v>
      </c>
      <c r="Z838">
        <v>57.6</v>
      </c>
      <c r="AA838">
        <v>59.5</v>
      </c>
      <c r="AB838">
        <v>33.799999999999997</v>
      </c>
      <c r="AC838">
        <v>68.400000000000006</v>
      </c>
      <c r="AD838">
        <v>66.400000000000006</v>
      </c>
      <c r="AF838">
        <v>53.5</v>
      </c>
      <c r="AG838">
        <v>104.7</v>
      </c>
      <c r="AH838">
        <v>51</v>
      </c>
      <c r="AI838">
        <v>62</v>
      </c>
      <c r="AL838">
        <v>62.3</v>
      </c>
      <c r="AN838">
        <v>66.7</v>
      </c>
      <c r="AO838">
        <v>49.7</v>
      </c>
      <c r="AP838">
        <v>68</v>
      </c>
      <c r="AQ838">
        <v>52.7</v>
      </c>
      <c r="AR838">
        <v>43.3</v>
      </c>
      <c r="AS838">
        <v>86.3</v>
      </c>
      <c r="AT838">
        <v>54</v>
      </c>
    </row>
    <row r="839" spans="1:46" x14ac:dyDescent="0.3">
      <c r="A839" s="57"/>
      <c r="B839" s="4" t="s">
        <v>143</v>
      </c>
      <c r="C839">
        <v>69</v>
      </c>
      <c r="E839">
        <v>49</v>
      </c>
      <c r="F839">
        <v>62.2</v>
      </c>
      <c r="H839">
        <v>46.5</v>
      </c>
      <c r="I839">
        <v>59.9</v>
      </c>
      <c r="J839">
        <v>53</v>
      </c>
      <c r="L839">
        <v>50</v>
      </c>
      <c r="N839">
        <v>50.9</v>
      </c>
      <c r="O839">
        <v>55.7</v>
      </c>
      <c r="R839">
        <v>75.400000000000006</v>
      </c>
      <c r="T839">
        <v>61.8</v>
      </c>
      <c r="Y839">
        <v>43.7</v>
      </c>
      <c r="Z839">
        <v>57.6</v>
      </c>
      <c r="AA839">
        <v>58.1</v>
      </c>
      <c r="AB839">
        <v>30.9</v>
      </c>
      <c r="AC839">
        <v>65.8</v>
      </c>
      <c r="AD839">
        <v>62.4</v>
      </c>
      <c r="AE839">
        <v>51.5</v>
      </c>
      <c r="AF839">
        <v>49.5</v>
      </c>
      <c r="AG839">
        <v>101.4</v>
      </c>
      <c r="AH839">
        <v>50.5</v>
      </c>
      <c r="AI839">
        <v>58.1</v>
      </c>
      <c r="AL839">
        <v>58.2</v>
      </c>
      <c r="AN839">
        <v>64.3</v>
      </c>
      <c r="AO839">
        <v>48.3</v>
      </c>
      <c r="AP839">
        <v>65</v>
      </c>
      <c r="AQ839">
        <v>51.8</v>
      </c>
      <c r="AR839">
        <v>40.299999999999997</v>
      </c>
      <c r="AS839">
        <v>83</v>
      </c>
      <c r="AT839">
        <v>51.7</v>
      </c>
    </row>
    <row r="840" spans="1:46" x14ac:dyDescent="0.3">
      <c r="A840" s="57"/>
      <c r="B840" s="4" t="s">
        <v>144</v>
      </c>
      <c r="C840">
        <v>1800</v>
      </c>
      <c r="E840">
        <v>2500</v>
      </c>
      <c r="F840">
        <v>3000</v>
      </c>
      <c r="H840">
        <v>2500</v>
      </c>
      <c r="I840">
        <v>4000</v>
      </c>
      <c r="J840">
        <v>1400</v>
      </c>
      <c r="L840">
        <v>3700</v>
      </c>
      <c r="N840">
        <v>2800</v>
      </c>
      <c r="O840">
        <v>4500</v>
      </c>
      <c r="R840">
        <v>3200</v>
      </c>
      <c r="T840">
        <v>3200</v>
      </c>
      <c r="Y840" t="s">
        <v>404</v>
      </c>
      <c r="Z840">
        <v>100</v>
      </c>
      <c r="AA840">
        <v>1500</v>
      </c>
      <c r="AB840">
        <v>2800</v>
      </c>
      <c r="AC840">
        <v>2400</v>
      </c>
      <c r="AD840">
        <v>3900</v>
      </c>
      <c r="AE840">
        <v>900</v>
      </c>
      <c r="AF840">
        <v>4000</v>
      </c>
      <c r="AG840">
        <v>3700</v>
      </c>
      <c r="AH840" t="s">
        <v>404</v>
      </c>
      <c r="AI840">
        <v>4000</v>
      </c>
      <c r="AL840">
        <v>4300</v>
      </c>
      <c r="AN840">
        <v>2700</v>
      </c>
      <c r="AO840">
        <v>1700</v>
      </c>
      <c r="AP840">
        <v>3000</v>
      </c>
      <c r="AQ840">
        <v>700</v>
      </c>
      <c r="AR840">
        <v>3300</v>
      </c>
      <c r="AS840">
        <v>3300</v>
      </c>
      <c r="AT840">
        <v>2000</v>
      </c>
    </row>
    <row r="841" spans="1:46" x14ac:dyDescent="0.3">
      <c r="A841" s="57"/>
      <c r="B841" s="4" t="s">
        <v>145</v>
      </c>
      <c r="C841">
        <v>1800</v>
      </c>
      <c r="E841">
        <v>2500</v>
      </c>
      <c r="F841">
        <v>2800</v>
      </c>
      <c r="H841">
        <v>2500</v>
      </c>
      <c r="J841">
        <v>1400</v>
      </c>
      <c r="L841">
        <v>3700</v>
      </c>
      <c r="N841">
        <v>2800</v>
      </c>
      <c r="O841">
        <v>4400</v>
      </c>
      <c r="T841">
        <v>3200</v>
      </c>
      <c r="Y841" t="s">
        <v>404</v>
      </c>
      <c r="Z841">
        <v>100</v>
      </c>
      <c r="AA841">
        <v>1400</v>
      </c>
      <c r="AB841">
        <v>2800</v>
      </c>
      <c r="AC841">
        <v>2400</v>
      </c>
      <c r="AD841">
        <v>3900</v>
      </c>
      <c r="AF841">
        <v>4000</v>
      </c>
      <c r="AG841">
        <v>3300</v>
      </c>
      <c r="AH841" t="s">
        <v>404</v>
      </c>
      <c r="AI841">
        <v>4000</v>
      </c>
      <c r="AN841">
        <v>2700</v>
      </c>
      <c r="AO841">
        <v>1700</v>
      </c>
      <c r="AP841">
        <v>3000</v>
      </c>
      <c r="AQ841">
        <v>700</v>
      </c>
      <c r="AR841">
        <v>3000</v>
      </c>
      <c r="AS841">
        <v>3300</v>
      </c>
      <c r="AT841">
        <v>2000</v>
      </c>
    </row>
    <row r="842" spans="1:46" x14ac:dyDescent="0.3">
      <c r="A842" s="57"/>
      <c r="B842" s="4" t="s">
        <v>146</v>
      </c>
      <c r="C842" t="s">
        <v>242</v>
      </c>
      <c r="E842" t="s">
        <v>537</v>
      </c>
      <c r="F842" t="s">
        <v>2663</v>
      </c>
      <c r="H842" t="s">
        <v>775</v>
      </c>
      <c r="I842" t="s">
        <v>885</v>
      </c>
      <c r="J842" t="s">
        <v>977</v>
      </c>
      <c r="L842" t="s">
        <v>1087</v>
      </c>
      <c r="N842" t="s">
        <v>751</v>
      </c>
      <c r="O842" t="s">
        <v>1289</v>
      </c>
      <c r="R842" t="s">
        <v>1456</v>
      </c>
      <c r="T842" t="s">
        <v>1613</v>
      </c>
      <c r="Y842" t="s">
        <v>1767</v>
      </c>
      <c r="Z842" t="s">
        <v>1826</v>
      </c>
      <c r="AA842" t="s">
        <v>1895</v>
      </c>
      <c r="AB842" t="s">
        <v>1951</v>
      </c>
      <c r="AC842" t="s">
        <v>2041</v>
      </c>
      <c r="AD842" t="s">
        <v>716</v>
      </c>
      <c r="AE842" t="s">
        <v>2254</v>
      </c>
      <c r="AF842" t="s">
        <v>2325</v>
      </c>
      <c r="AG842" t="s">
        <v>1210</v>
      </c>
      <c r="AH842" t="s">
        <v>2508</v>
      </c>
      <c r="AI842" t="s">
        <v>2888</v>
      </c>
      <c r="AL842" t="s">
        <v>1968</v>
      </c>
      <c r="AN842" t="s">
        <v>2752</v>
      </c>
      <c r="AO842" t="s">
        <v>966</v>
      </c>
      <c r="AP842" t="s">
        <v>2843</v>
      </c>
      <c r="AQ842" t="s">
        <v>2978</v>
      </c>
      <c r="AR842" t="s">
        <v>3052</v>
      </c>
      <c r="AS842" t="s">
        <v>3091</v>
      </c>
      <c r="AT842" t="s">
        <v>3175</v>
      </c>
    </row>
    <row r="843" spans="1:46" x14ac:dyDescent="0.3">
      <c r="A843" s="57"/>
      <c r="B843" s="4" t="s">
        <v>147</v>
      </c>
      <c r="C843">
        <v>270</v>
      </c>
      <c r="E843">
        <v>250</v>
      </c>
      <c r="F843">
        <v>250</v>
      </c>
      <c r="H843">
        <v>250</v>
      </c>
      <c r="I843">
        <v>250</v>
      </c>
      <c r="J843">
        <v>200</v>
      </c>
      <c r="L843">
        <v>250</v>
      </c>
      <c r="N843">
        <v>230</v>
      </c>
      <c r="O843">
        <v>200</v>
      </c>
      <c r="R843">
        <v>260</v>
      </c>
      <c r="T843">
        <v>250</v>
      </c>
      <c r="Y843">
        <v>200</v>
      </c>
      <c r="Z843">
        <v>250</v>
      </c>
      <c r="AA843">
        <v>270</v>
      </c>
      <c r="AB843">
        <v>200</v>
      </c>
      <c r="AC843">
        <v>250</v>
      </c>
      <c r="AD843">
        <v>300</v>
      </c>
      <c r="AE843">
        <v>250</v>
      </c>
      <c r="AF843">
        <v>250</v>
      </c>
      <c r="AG843">
        <v>250</v>
      </c>
      <c r="AH843">
        <v>250</v>
      </c>
      <c r="AI843">
        <v>280</v>
      </c>
      <c r="AL843">
        <v>250</v>
      </c>
      <c r="AN843">
        <v>250</v>
      </c>
      <c r="AO843">
        <v>250</v>
      </c>
      <c r="AP843">
        <v>250</v>
      </c>
      <c r="AQ843">
        <v>250</v>
      </c>
      <c r="AR843">
        <v>250</v>
      </c>
      <c r="AS843">
        <v>250</v>
      </c>
      <c r="AT843">
        <v>250</v>
      </c>
    </row>
    <row r="844" spans="1:46" x14ac:dyDescent="0.3">
      <c r="A844" s="57"/>
      <c r="B844" s="4" t="s">
        <v>148</v>
      </c>
      <c r="C844">
        <v>30</v>
      </c>
      <c r="E844">
        <v>56</v>
      </c>
      <c r="F844">
        <v>48</v>
      </c>
      <c r="H844">
        <v>46</v>
      </c>
      <c r="I844">
        <v>37</v>
      </c>
      <c r="J844">
        <v>51</v>
      </c>
      <c r="L844">
        <v>48</v>
      </c>
      <c r="N844">
        <v>48</v>
      </c>
      <c r="O844">
        <v>88</v>
      </c>
      <c r="R844">
        <v>78</v>
      </c>
      <c r="T844">
        <v>51</v>
      </c>
      <c r="Y844">
        <v>41</v>
      </c>
      <c r="Z844">
        <v>8</v>
      </c>
      <c r="AA844">
        <v>29</v>
      </c>
      <c r="AB844">
        <v>76</v>
      </c>
      <c r="AC844">
        <v>50</v>
      </c>
      <c r="AD844">
        <v>62</v>
      </c>
      <c r="AE844">
        <v>50</v>
      </c>
      <c r="AF844">
        <v>74</v>
      </c>
      <c r="AG844">
        <v>40</v>
      </c>
      <c r="AH844">
        <v>70</v>
      </c>
      <c r="AI844">
        <v>38</v>
      </c>
      <c r="AL844">
        <v>30</v>
      </c>
      <c r="AN844">
        <v>12</v>
      </c>
      <c r="AO844">
        <v>33</v>
      </c>
      <c r="AP844">
        <v>56</v>
      </c>
      <c r="AQ844">
        <v>28</v>
      </c>
      <c r="AR844">
        <v>68</v>
      </c>
      <c r="AS844">
        <v>50</v>
      </c>
      <c r="AT844">
        <v>31</v>
      </c>
    </row>
    <row r="845" spans="1:46" x14ac:dyDescent="0.3">
      <c r="A845" s="57"/>
      <c r="B845" s="4" t="s">
        <v>149</v>
      </c>
      <c r="C845">
        <v>-128</v>
      </c>
      <c r="E845">
        <v>-163</v>
      </c>
      <c r="F845">
        <v>-138</v>
      </c>
      <c r="H845">
        <v>-110</v>
      </c>
      <c r="I845">
        <v>-167</v>
      </c>
      <c r="J845">
        <v>-82</v>
      </c>
      <c r="L845">
        <v>-150</v>
      </c>
      <c r="N845">
        <v>-124</v>
      </c>
      <c r="O845">
        <v>-102</v>
      </c>
      <c r="R845">
        <v>-96</v>
      </c>
      <c r="T845">
        <v>-156</v>
      </c>
      <c r="Y845">
        <v>-76</v>
      </c>
      <c r="Z845">
        <v>-118</v>
      </c>
      <c r="AA845">
        <v>-127</v>
      </c>
      <c r="AB845">
        <v>-99</v>
      </c>
      <c r="AC845">
        <v>-126</v>
      </c>
      <c r="AD845">
        <v>-154</v>
      </c>
      <c r="AE845">
        <v>-136</v>
      </c>
      <c r="AF845">
        <v>-83</v>
      </c>
      <c r="AG845">
        <v>-120</v>
      </c>
      <c r="AH845">
        <v>-110</v>
      </c>
      <c r="AI845">
        <v>-138</v>
      </c>
      <c r="AL845">
        <v>-172</v>
      </c>
      <c r="AN845">
        <v>-188</v>
      </c>
      <c r="AO845">
        <v>-117</v>
      </c>
      <c r="AP845">
        <v>-78</v>
      </c>
      <c r="AQ845">
        <v>-110</v>
      </c>
      <c r="AR845">
        <v>-146</v>
      </c>
      <c r="AS845">
        <v>-104</v>
      </c>
      <c r="AT845">
        <v>-107</v>
      </c>
    </row>
    <row r="846" spans="1:46" ht="15" thickBot="1" x14ac:dyDescent="0.35">
      <c r="A846" s="57"/>
      <c r="B846" s="2" t="s">
        <v>150</v>
      </c>
      <c r="C846">
        <v>132</v>
      </c>
      <c r="E846">
        <v>123</v>
      </c>
      <c r="F846">
        <v>146</v>
      </c>
      <c r="H846">
        <v>158</v>
      </c>
      <c r="I846">
        <v>129</v>
      </c>
      <c r="J846">
        <v>141</v>
      </c>
      <c r="L846">
        <v>154</v>
      </c>
      <c r="N846">
        <v>148</v>
      </c>
      <c r="O846">
        <v>126</v>
      </c>
      <c r="R846">
        <v>158</v>
      </c>
      <c r="T846">
        <v>147</v>
      </c>
      <c r="Y846">
        <v>71</v>
      </c>
      <c r="Z846">
        <v>120</v>
      </c>
      <c r="AA846">
        <v>157</v>
      </c>
      <c r="AB846">
        <v>112</v>
      </c>
      <c r="AC846">
        <v>148</v>
      </c>
      <c r="AD846">
        <v>171</v>
      </c>
      <c r="AE846">
        <v>122</v>
      </c>
      <c r="AF846">
        <v>103</v>
      </c>
      <c r="AG846">
        <v>148</v>
      </c>
      <c r="AH846">
        <v>90</v>
      </c>
      <c r="AI846">
        <v>168</v>
      </c>
      <c r="AL846">
        <v>196</v>
      </c>
      <c r="AN846">
        <v>172</v>
      </c>
      <c r="AO846">
        <v>229</v>
      </c>
      <c r="AP846">
        <v>176</v>
      </c>
      <c r="AQ846">
        <v>152</v>
      </c>
      <c r="AR846">
        <v>126</v>
      </c>
      <c r="AS846">
        <v>142</v>
      </c>
      <c r="AT846">
        <v>181</v>
      </c>
    </row>
    <row r="847" spans="1:46" x14ac:dyDescent="0.3">
      <c r="A847" s="57" t="s">
        <v>351</v>
      </c>
      <c r="B847" s="3" t="s">
        <v>5</v>
      </c>
      <c r="C847" t="s">
        <v>303</v>
      </c>
      <c r="E847" s="31">
        <v>45543</v>
      </c>
      <c r="F847" t="s">
        <v>772</v>
      </c>
      <c r="H847" t="s">
        <v>776</v>
      </c>
      <c r="I847" t="s">
        <v>543</v>
      </c>
      <c r="J847" t="s">
        <v>883</v>
      </c>
      <c r="L847" s="31">
        <v>45328</v>
      </c>
      <c r="N847" t="s">
        <v>579</v>
      </c>
      <c r="O847" t="s">
        <v>1290</v>
      </c>
      <c r="R847" t="s">
        <v>213</v>
      </c>
      <c r="T847" t="s">
        <v>1115</v>
      </c>
      <c r="Y847" t="s">
        <v>274</v>
      </c>
      <c r="Z847" t="s">
        <v>241</v>
      </c>
      <c r="AA847" s="31">
        <v>45513</v>
      </c>
      <c r="AB847" s="31">
        <v>45297</v>
      </c>
      <c r="AC847" s="31">
        <v>45328</v>
      </c>
      <c r="AD847" s="31">
        <v>45297</v>
      </c>
      <c r="AE847" t="s">
        <v>1290</v>
      </c>
      <c r="AF847" t="s">
        <v>588</v>
      </c>
      <c r="AG847" s="31">
        <v>45388</v>
      </c>
      <c r="AH847" t="s">
        <v>247</v>
      </c>
      <c r="AI847" t="s">
        <v>772</v>
      </c>
      <c r="AL847" t="s">
        <v>1290</v>
      </c>
      <c r="AN847" t="s">
        <v>873</v>
      </c>
      <c r="AO847" t="s">
        <v>543</v>
      </c>
      <c r="AP847" t="s">
        <v>247</v>
      </c>
      <c r="AQ847" t="s">
        <v>1290</v>
      </c>
      <c r="AR847" t="s">
        <v>303</v>
      </c>
      <c r="AS847" t="s">
        <v>303</v>
      </c>
      <c r="AT847" t="s">
        <v>437</v>
      </c>
    </row>
    <row r="848" spans="1:46" x14ac:dyDescent="0.3">
      <c r="A848" s="57"/>
      <c r="B848" s="4" t="s">
        <v>139</v>
      </c>
      <c r="C848">
        <v>4</v>
      </c>
      <c r="E848">
        <v>4</v>
      </c>
      <c r="F848">
        <v>4</v>
      </c>
      <c r="H848">
        <v>4</v>
      </c>
      <c r="I848">
        <v>4</v>
      </c>
      <c r="J848">
        <v>4</v>
      </c>
      <c r="L848">
        <v>4</v>
      </c>
      <c r="N848">
        <v>4</v>
      </c>
      <c r="O848">
        <v>5</v>
      </c>
      <c r="R848">
        <v>4</v>
      </c>
      <c r="T848">
        <v>4</v>
      </c>
      <c r="Y848">
        <v>4</v>
      </c>
      <c r="Z848">
        <v>4</v>
      </c>
      <c r="AA848">
        <v>4</v>
      </c>
      <c r="AB848">
        <v>4</v>
      </c>
      <c r="AC848">
        <v>4</v>
      </c>
      <c r="AD848">
        <v>4</v>
      </c>
      <c r="AE848">
        <v>5</v>
      </c>
      <c r="AF848">
        <v>4</v>
      </c>
      <c r="AG848">
        <v>4</v>
      </c>
      <c r="AH848">
        <v>4</v>
      </c>
      <c r="AI848">
        <v>4</v>
      </c>
      <c r="AL848">
        <v>4</v>
      </c>
      <c r="AN848">
        <v>4</v>
      </c>
      <c r="AO848">
        <v>4</v>
      </c>
      <c r="AP848">
        <v>4</v>
      </c>
      <c r="AQ848">
        <v>4</v>
      </c>
      <c r="AR848">
        <v>4</v>
      </c>
      <c r="AS848">
        <v>4</v>
      </c>
      <c r="AT848">
        <v>4</v>
      </c>
    </row>
    <row r="849" spans="1:46" x14ac:dyDescent="0.3">
      <c r="A849" s="57"/>
      <c r="B849" s="4" t="s">
        <v>140</v>
      </c>
      <c r="C849">
        <v>69</v>
      </c>
      <c r="E849">
        <v>49</v>
      </c>
      <c r="F849">
        <v>62</v>
      </c>
      <c r="H849">
        <v>46.5</v>
      </c>
      <c r="I849">
        <v>60</v>
      </c>
      <c r="J849">
        <v>53</v>
      </c>
      <c r="L849">
        <v>50</v>
      </c>
      <c r="N849">
        <v>51</v>
      </c>
      <c r="O849">
        <v>55.5</v>
      </c>
      <c r="R849">
        <v>75.5</v>
      </c>
      <c r="T849">
        <v>61.5</v>
      </c>
      <c r="Y849">
        <v>44</v>
      </c>
      <c r="Z849">
        <v>57.5</v>
      </c>
      <c r="AA849">
        <v>58</v>
      </c>
      <c r="AB849">
        <v>31</v>
      </c>
      <c r="AC849">
        <v>66</v>
      </c>
      <c r="AD849">
        <v>62.5</v>
      </c>
      <c r="AE849">
        <v>51.5</v>
      </c>
      <c r="AF849">
        <v>49</v>
      </c>
      <c r="AG849">
        <v>101</v>
      </c>
      <c r="AH849">
        <v>51</v>
      </c>
      <c r="AI849">
        <v>58</v>
      </c>
      <c r="AL849">
        <v>58</v>
      </c>
      <c r="AN849">
        <v>64</v>
      </c>
      <c r="AO849">
        <v>48</v>
      </c>
      <c r="AP849">
        <v>65</v>
      </c>
      <c r="AQ849">
        <v>52</v>
      </c>
      <c r="AR849">
        <v>40</v>
      </c>
      <c r="AS849">
        <v>83</v>
      </c>
      <c r="AT849">
        <v>52</v>
      </c>
    </row>
    <row r="850" spans="1:46" x14ac:dyDescent="0.3">
      <c r="A850" s="57"/>
      <c r="B850" s="32" t="s">
        <v>141</v>
      </c>
      <c r="C850">
        <f>(C851-C852)</f>
        <v>2.0999999999999943</v>
      </c>
      <c r="E850">
        <f t="shared" ref="E850:J850" si="1110">(E851-E852)</f>
        <v>3.1000000000000014</v>
      </c>
      <c r="F850">
        <f t="shared" si="1110"/>
        <v>4.4000000000000057</v>
      </c>
      <c r="H850">
        <f t="shared" si="1110"/>
        <v>2.7999999999999972</v>
      </c>
      <c r="I850">
        <f t="shared" si="1110"/>
        <v>3.1000000000000014</v>
      </c>
      <c r="J850">
        <f t="shared" si="1110"/>
        <v>0.19999999999999574</v>
      </c>
      <c r="L850">
        <f t="shared" ref="L850" si="1111">(L851-L852)</f>
        <v>3.5</v>
      </c>
      <c r="N850">
        <f t="shared" ref="N850" si="1112">(N851-N852)</f>
        <v>2.9000000000000057</v>
      </c>
      <c r="O850">
        <f t="shared" ref="O850" si="1113">(O851-O852)</f>
        <v>4.6000000000000014</v>
      </c>
      <c r="R850">
        <f t="shared" ref="R850" si="1114">(R851-R852)</f>
        <v>4.7999999999999972</v>
      </c>
      <c r="T850">
        <f t="shared" ref="T850" si="1115">(T851-T852)</f>
        <v>2.6000000000000014</v>
      </c>
      <c r="Y850">
        <f t="shared" ref="Y850" si="1116">(Y851-Y852)</f>
        <v>0.19999999999999574</v>
      </c>
      <c r="AA850">
        <f t="shared" ref="AA850" si="1117">(AA851-AA852)</f>
        <v>1.3999999999999986</v>
      </c>
      <c r="AB850">
        <f t="shared" ref="AB850" si="1118">(AB851-AB852)</f>
        <v>2.6000000000000014</v>
      </c>
      <c r="AC850">
        <f t="shared" ref="AC850" si="1119">(AC851-AC852)</f>
        <v>3.5999999999999943</v>
      </c>
      <c r="AD850">
        <f t="shared" ref="AD850" si="1120">(AD851-AD852)</f>
        <v>3.1000000000000014</v>
      </c>
      <c r="AE850">
        <f t="shared" ref="AE850" si="1121">(AE851-AE852)</f>
        <v>1.8999999999999986</v>
      </c>
      <c r="AF850">
        <f t="shared" ref="AF850" si="1122">(AF851-AF852)</f>
        <v>4.2999999999999972</v>
      </c>
      <c r="AG850">
        <f t="shared" ref="AG850" si="1123">(AG851-AG852)</f>
        <v>4.2999999999999972</v>
      </c>
      <c r="AH850">
        <f t="shared" ref="AH850:AI850" si="1124">(AH851-AH852)</f>
        <v>1</v>
      </c>
      <c r="AI850">
        <f t="shared" si="1124"/>
        <v>4</v>
      </c>
      <c r="AL850">
        <f t="shared" ref="AL850" si="1125">(AL851-AL852)</f>
        <v>2.8999999999999986</v>
      </c>
      <c r="AN850">
        <f t="shared" ref="AN850" si="1126">(AN851-AN852)</f>
        <v>2.6000000000000085</v>
      </c>
      <c r="AO850">
        <f t="shared" ref="AO850" si="1127">(AO851-AO852)</f>
        <v>4</v>
      </c>
      <c r="AP850">
        <f t="shared" ref="AP850:AQ850" si="1128">(AP851-AP852)</f>
        <v>3.1000000000000085</v>
      </c>
      <c r="AQ850">
        <f t="shared" si="1128"/>
        <v>2.5</v>
      </c>
      <c r="AR850">
        <f t="shared" ref="AR850" si="1129">(AR851-AR852)</f>
        <v>2.7000000000000028</v>
      </c>
      <c r="AS850">
        <f t="shared" ref="AS850" si="1130">(AS851-AS852)</f>
        <v>3.5</v>
      </c>
      <c r="AT850">
        <f t="shared" ref="AT850" si="1131">(AT851-AT852)</f>
        <v>2.1000000000000014</v>
      </c>
    </row>
    <row r="851" spans="1:46" x14ac:dyDescent="0.3">
      <c r="A851" s="57"/>
      <c r="B851" s="4" t="s">
        <v>142</v>
      </c>
      <c r="C851">
        <v>71.099999999999994</v>
      </c>
      <c r="E851">
        <v>52.2</v>
      </c>
      <c r="F851">
        <v>66.400000000000006</v>
      </c>
      <c r="H851">
        <v>49.3</v>
      </c>
      <c r="I851">
        <v>62.9</v>
      </c>
      <c r="J851">
        <v>53.3</v>
      </c>
      <c r="L851">
        <v>53.5</v>
      </c>
      <c r="N851">
        <v>53.7</v>
      </c>
      <c r="O851">
        <v>61</v>
      </c>
      <c r="R851">
        <v>80.3</v>
      </c>
      <c r="T851">
        <v>64.5</v>
      </c>
      <c r="Y851">
        <v>44.4</v>
      </c>
      <c r="Z851">
        <v>58</v>
      </c>
      <c r="AA851">
        <v>59.4</v>
      </c>
      <c r="AB851">
        <v>33.5</v>
      </c>
      <c r="AC851">
        <v>69.5</v>
      </c>
      <c r="AD851">
        <v>66</v>
      </c>
      <c r="AE851">
        <v>53.4</v>
      </c>
      <c r="AF851">
        <v>53.8</v>
      </c>
      <c r="AG851">
        <v>105.6</v>
      </c>
      <c r="AH851">
        <v>51.5</v>
      </c>
      <c r="AI851">
        <v>61.9</v>
      </c>
      <c r="AL851">
        <v>61.4</v>
      </c>
      <c r="AN851">
        <v>66.900000000000006</v>
      </c>
      <c r="AO851">
        <v>51.7</v>
      </c>
      <c r="AP851">
        <v>67.7</v>
      </c>
      <c r="AQ851">
        <v>54.3</v>
      </c>
      <c r="AR851">
        <v>42.7</v>
      </c>
      <c r="AS851">
        <v>86.5</v>
      </c>
      <c r="AT851">
        <v>54</v>
      </c>
    </row>
    <row r="852" spans="1:46" x14ac:dyDescent="0.3">
      <c r="A852" s="57"/>
      <c r="B852" s="4" t="s">
        <v>143</v>
      </c>
      <c r="C852">
        <v>69</v>
      </c>
      <c r="E852">
        <v>49.1</v>
      </c>
      <c r="F852">
        <v>62</v>
      </c>
      <c r="H852">
        <v>46.5</v>
      </c>
      <c r="I852">
        <v>59.8</v>
      </c>
      <c r="J852">
        <v>53.1</v>
      </c>
      <c r="L852">
        <v>50</v>
      </c>
      <c r="N852">
        <v>50.8</v>
      </c>
      <c r="O852">
        <v>56.4</v>
      </c>
      <c r="R852">
        <v>75.5</v>
      </c>
      <c r="T852">
        <v>61.9</v>
      </c>
      <c r="Y852">
        <v>44.2</v>
      </c>
      <c r="AA852">
        <v>58</v>
      </c>
      <c r="AB852">
        <v>30.9</v>
      </c>
      <c r="AC852">
        <v>65.900000000000006</v>
      </c>
      <c r="AD852">
        <v>62.9</v>
      </c>
      <c r="AE852">
        <v>51.5</v>
      </c>
      <c r="AF852">
        <v>49.5</v>
      </c>
      <c r="AG852">
        <v>101.3</v>
      </c>
      <c r="AH852">
        <v>50.5</v>
      </c>
      <c r="AI852">
        <v>57.9</v>
      </c>
      <c r="AL852">
        <v>58.5</v>
      </c>
      <c r="AN852">
        <v>64.3</v>
      </c>
      <c r="AO852">
        <v>47.7</v>
      </c>
      <c r="AP852">
        <v>64.599999999999994</v>
      </c>
      <c r="AQ852">
        <v>51.8</v>
      </c>
      <c r="AR852">
        <v>40</v>
      </c>
      <c r="AS852">
        <v>83</v>
      </c>
      <c r="AT852">
        <v>51.9</v>
      </c>
    </row>
    <row r="853" spans="1:46" x14ac:dyDescent="0.3">
      <c r="A853" s="57"/>
      <c r="B853" s="4" t="s">
        <v>144</v>
      </c>
      <c r="C853">
        <v>2100</v>
      </c>
      <c r="E853">
        <v>3200</v>
      </c>
      <c r="F853">
        <v>4400</v>
      </c>
      <c r="H853">
        <v>2800</v>
      </c>
      <c r="I853">
        <v>2900</v>
      </c>
      <c r="J853">
        <v>300</v>
      </c>
      <c r="L853">
        <v>3500</v>
      </c>
      <c r="N853">
        <v>2700</v>
      </c>
      <c r="O853">
        <v>5000</v>
      </c>
      <c r="R853">
        <v>4800</v>
      </c>
      <c r="T853">
        <v>3000</v>
      </c>
      <c r="Y853">
        <v>400</v>
      </c>
      <c r="Z853">
        <v>500</v>
      </c>
      <c r="AA853">
        <v>1400</v>
      </c>
      <c r="AB853">
        <v>2500</v>
      </c>
      <c r="AC853">
        <v>3500</v>
      </c>
      <c r="AD853">
        <v>3500</v>
      </c>
      <c r="AE853">
        <v>1900</v>
      </c>
      <c r="AF853">
        <v>4800</v>
      </c>
      <c r="AG853">
        <v>4600</v>
      </c>
      <c r="AH853">
        <v>500</v>
      </c>
      <c r="AI853">
        <v>3900</v>
      </c>
      <c r="AL853">
        <v>3400</v>
      </c>
      <c r="AN853">
        <v>2900</v>
      </c>
      <c r="AO853">
        <v>3700</v>
      </c>
      <c r="AP853">
        <v>2700</v>
      </c>
      <c r="AQ853">
        <v>2300</v>
      </c>
      <c r="AR853">
        <v>2700</v>
      </c>
      <c r="AS853">
        <v>3300</v>
      </c>
      <c r="AT853">
        <v>2000</v>
      </c>
    </row>
    <row r="854" spans="1:46" x14ac:dyDescent="0.3">
      <c r="A854" s="57"/>
      <c r="B854" s="4" t="s">
        <v>145</v>
      </c>
      <c r="C854">
        <v>2100</v>
      </c>
      <c r="E854">
        <v>3100</v>
      </c>
      <c r="F854">
        <v>4400</v>
      </c>
      <c r="H854">
        <v>2800</v>
      </c>
      <c r="I854">
        <v>2900</v>
      </c>
      <c r="J854">
        <v>300</v>
      </c>
      <c r="L854">
        <v>3500</v>
      </c>
      <c r="N854">
        <v>2900</v>
      </c>
      <c r="O854">
        <v>4200</v>
      </c>
      <c r="R854">
        <v>4800</v>
      </c>
      <c r="T854">
        <v>3000</v>
      </c>
      <c r="Y854">
        <v>400</v>
      </c>
      <c r="Z854">
        <v>500</v>
      </c>
      <c r="AA854">
        <v>1400</v>
      </c>
      <c r="AB854">
        <v>2700</v>
      </c>
      <c r="AE854">
        <v>1900</v>
      </c>
      <c r="AF854">
        <v>4500</v>
      </c>
      <c r="AG854">
        <v>4500</v>
      </c>
      <c r="AH854">
        <v>800</v>
      </c>
      <c r="AI854">
        <v>3900</v>
      </c>
      <c r="AN854">
        <v>2700</v>
      </c>
      <c r="AO854">
        <v>4000</v>
      </c>
      <c r="AP854">
        <v>2700</v>
      </c>
      <c r="AQ854">
        <v>2300</v>
      </c>
      <c r="AS854">
        <v>3300</v>
      </c>
      <c r="AT854">
        <v>2000</v>
      </c>
    </row>
    <row r="855" spans="1:46" x14ac:dyDescent="0.3">
      <c r="A855" s="57"/>
      <c r="B855" s="4" t="s">
        <v>146</v>
      </c>
      <c r="C855" t="s">
        <v>304</v>
      </c>
      <c r="E855" t="s">
        <v>180</v>
      </c>
      <c r="F855" t="s">
        <v>2664</v>
      </c>
      <c r="H855" t="s">
        <v>777</v>
      </c>
      <c r="I855" t="s">
        <v>886</v>
      </c>
      <c r="J855" t="s">
        <v>978</v>
      </c>
      <c r="L855" t="s">
        <v>244</v>
      </c>
      <c r="N855" t="s">
        <v>1225</v>
      </c>
      <c r="O855" t="s">
        <v>1291</v>
      </c>
      <c r="R855" t="s">
        <v>1457</v>
      </c>
      <c r="T855" t="s">
        <v>1614</v>
      </c>
      <c r="Y855" t="s">
        <v>642</v>
      </c>
      <c r="Z855" t="s">
        <v>1567</v>
      </c>
      <c r="AA855" t="s">
        <v>1486</v>
      </c>
      <c r="AB855" t="s">
        <v>1952</v>
      </c>
      <c r="AC855" t="s">
        <v>1096</v>
      </c>
      <c r="AD855" t="s">
        <v>2149</v>
      </c>
      <c r="AE855" t="s">
        <v>1035</v>
      </c>
      <c r="AF855" t="s">
        <v>1808</v>
      </c>
      <c r="AG855" t="s">
        <v>2597</v>
      </c>
      <c r="AH855" t="s">
        <v>2929</v>
      </c>
      <c r="AI855" t="s">
        <v>2889</v>
      </c>
      <c r="AL855" t="s">
        <v>2698</v>
      </c>
      <c r="AN855" t="s">
        <v>2753</v>
      </c>
      <c r="AO855" t="s">
        <v>986</v>
      </c>
      <c r="AP855" t="s">
        <v>1372</v>
      </c>
      <c r="AQ855" t="s">
        <v>1677</v>
      </c>
      <c r="AR855" t="s">
        <v>1635</v>
      </c>
      <c r="AS855" t="s">
        <v>2417</v>
      </c>
      <c r="AT855" t="s">
        <v>1080</v>
      </c>
    </row>
    <row r="856" spans="1:46" x14ac:dyDescent="0.3">
      <c r="A856" s="57"/>
      <c r="B856" s="4" t="s">
        <v>147</v>
      </c>
      <c r="C856">
        <v>250</v>
      </c>
      <c r="E856">
        <v>250</v>
      </c>
      <c r="F856">
        <v>250</v>
      </c>
      <c r="H856">
        <v>250</v>
      </c>
      <c r="I856">
        <v>250</v>
      </c>
      <c r="J856">
        <v>200</v>
      </c>
      <c r="L856">
        <v>250</v>
      </c>
      <c r="N856">
        <v>230</v>
      </c>
      <c r="O856">
        <v>250</v>
      </c>
      <c r="R856">
        <v>250</v>
      </c>
      <c r="T856">
        <v>250</v>
      </c>
      <c r="Y856">
        <v>200</v>
      </c>
      <c r="Z856">
        <v>250</v>
      </c>
      <c r="AA856">
        <v>250</v>
      </c>
      <c r="AB856">
        <v>200</v>
      </c>
      <c r="AC856">
        <v>250</v>
      </c>
      <c r="AD856">
        <v>250</v>
      </c>
      <c r="AE856">
        <v>250</v>
      </c>
      <c r="AF856">
        <v>250</v>
      </c>
      <c r="AG856">
        <v>250</v>
      </c>
      <c r="AH856">
        <v>250</v>
      </c>
      <c r="AI856">
        <v>280</v>
      </c>
      <c r="AL856">
        <v>230</v>
      </c>
      <c r="AN856">
        <v>250</v>
      </c>
      <c r="AO856">
        <v>250</v>
      </c>
      <c r="AP856">
        <v>250</v>
      </c>
      <c r="AQ856">
        <v>200</v>
      </c>
      <c r="AR856">
        <v>250</v>
      </c>
      <c r="AS856">
        <v>250</v>
      </c>
      <c r="AT856">
        <v>250</v>
      </c>
    </row>
    <row r="857" spans="1:46" x14ac:dyDescent="0.3">
      <c r="A857" s="57"/>
      <c r="B857" s="4" t="s">
        <v>148</v>
      </c>
      <c r="C857">
        <v>28</v>
      </c>
      <c r="E857">
        <v>49</v>
      </c>
      <c r="F857">
        <v>48</v>
      </c>
      <c r="H857">
        <v>42</v>
      </c>
      <c r="I857">
        <v>30</v>
      </c>
      <c r="J857">
        <v>41</v>
      </c>
      <c r="L857">
        <v>60</v>
      </c>
      <c r="N857">
        <v>72</v>
      </c>
      <c r="O857">
        <v>21</v>
      </c>
      <c r="R857">
        <v>90</v>
      </c>
      <c r="T857">
        <v>40</v>
      </c>
      <c r="Y857">
        <v>49</v>
      </c>
      <c r="Z857">
        <v>30</v>
      </c>
      <c r="AA857">
        <v>52</v>
      </c>
      <c r="AB857">
        <v>83</v>
      </c>
      <c r="AC857">
        <v>54</v>
      </c>
      <c r="AD857">
        <v>54</v>
      </c>
      <c r="AE857">
        <v>50</v>
      </c>
      <c r="AF857">
        <v>68</v>
      </c>
      <c r="AG857">
        <v>79</v>
      </c>
      <c r="AH857">
        <v>29</v>
      </c>
      <c r="AI857">
        <v>43</v>
      </c>
      <c r="AL857">
        <v>48</v>
      </c>
      <c r="AN857">
        <v>52</v>
      </c>
      <c r="AO857">
        <v>54</v>
      </c>
      <c r="AP857">
        <v>38</v>
      </c>
      <c r="AQ857">
        <v>33</v>
      </c>
      <c r="AR857">
        <v>29</v>
      </c>
      <c r="AS857">
        <v>60</v>
      </c>
      <c r="AT857">
        <v>25</v>
      </c>
    </row>
    <row r="858" spans="1:46" x14ac:dyDescent="0.3">
      <c r="A858" s="57"/>
      <c r="B858" s="4" t="s">
        <v>149</v>
      </c>
      <c r="C858">
        <v>-108</v>
      </c>
      <c r="E858">
        <v>-123</v>
      </c>
      <c r="F858">
        <v>-132</v>
      </c>
      <c r="H858">
        <v>-110</v>
      </c>
      <c r="I858">
        <v>-122</v>
      </c>
      <c r="J858">
        <v>-110</v>
      </c>
      <c r="L858">
        <v>-110</v>
      </c>
      <c r="N858">
        <v>-90</v>
      </c>
      <c r="O858">
        <v>-166</v>
      </c>
      <c r="R858">
        <v>-90</v>
      </c>
      <c r="T858">
        <v>-148</v>
      </c>
      <c r="Y858">
        <v>-58</v>
      </c>
      <c r="Z858">
        <v>-146</v>
      </c>
      <c r="AA858">
        <v>-101</v>
      </c>
      <c r="AB858">
        <v>-96</v>
      </c>
      <c r="AC858">
        <v>-116</v>
      </c>
      <c r="AD858">
        <v>-120</v>
      </c>
      <c r="AE858">
        <v>-118</v>
      </c>
      <c r="AF858">
        <v>-91</v>
      </c>
      <c r="AG858">
        <v>-114</v>
      </c>
      <c r="AH858">
        <v>-93</v>
      </c>
      <c r="AI858">
        <v>-158</v>
      </c>
      <c r="AL858">
        <v>-52</v>
      </c>
      <c r="AN858">
        <v>-140</v>
      </c>
      <c r="AO858">
        <v>-108</v>
      </c>
      <c r="AP858">
        <v>-86</v>
      </c>
      <c r="AQ858">
        <v>-68</v>
      </c>
      <c r="AR858">
        <v>-122</v>
      </c>
      <c r="AS858">
        <v>-132</v>
      </c>
      <c r="AT858">
        <v>-169</v>
      </c>
    </row>
    <row r="859" spans="1:46" ht="15" thickBot="1" x14ac:dyDescent="0.35">
      <c r="A859" s="57"/>
      <c r="B859" s="2" t="s">
        <v>150</v>
      </c>
      <c r="C859">
        <v>132</v>
      </c>
      <c r="E859">
        <v>120</v>
      </c>
      <c r="F859">
        <v>146</v>
      </c>
      <c r="H859">
        <v>148</v>
      </c>
      <c r="I859">
        <v>124</v>
      </c>
      <c r="J859">
        <v>84</v>
      </c>
      <c r="L859">
        <v>152</v>
      </c>
      <c r="N859">
        <v>150</v>
      </c>
      <c r="O859">
        <v>172</v>
      </c>
      <c r="R859">
        <v>162</v>
      </c>
      <c r="T859">
        <v>137</v>
      </c>
      <c r="Y859">
        <v>76</v>
      </c>
      <c r="Z859">
        <v>136</v>
      </c>
      <c r="AA859">
        <v>148</v>
      </c>
      <c r="AB859">
        <v>127</v>
      </c>
      <c r="AC859">
        <v>150</v>
      </c>
      <c r="AD859">
        <v>141</v>
      </c>
      <c r="AE859">
        <v>122</v>
      </c>
      <c r="AF859">
        <v>131</v>
      </c>
      <c r="AG859">
        <v>162</v>
      </c>
      <c r="AH859">
        <v>103</v>
      </c>
      <c r="AI859">
        <v>175</v>
      </c>
      <c r="AL859">
        <v>171</v>
      </c>
      <c r="AN859">
        <v>152</v>
      </c>
      <c r="AO859">
        <v>156</v>
      </c>
      <c r="AP859">
        <v>170</v>
      </c>
      <c r="AQ859">
        <v>185</v>
      </c>
      <c r="AR859">
        <v>146</v>
      </c>
      <c r="AS859">
        <v>138</v>
      </c>
      <c r="AT859">
        <v>193</v>
      </c>
    </row>
    <row r="860" spans="1:46" x14ac:dyDescent="0.3">
      <c r="A860" s="57" t="s">
        <v>352</v>
      </c>
      <c r="B860" s="3" t="s">
        <v>5</v>
      </c>
      <c r="C860" t="s">
        <v>305</v>
      </c>
      <c r="E860" s="31">
        <v>45634</v>
      </c>
      <c r="F860" t="s">
        <v>774</v>
      </c>
      <c r="H860" t="s">
        <v>778</v>
      </c>
      <c r="I860" s="31">
        <v>45331</v>
      </c>
      <c r="J860" t="s">
        <v>409</v>
      </c>
      <c r="L860" s="31">
        <v>45388</v>
      </c>
      <c r="N860" t="s">
        <v>292</v>
      </c>
      <c r="O860" t="s">
        <v>305</v>
      </c>
      <c r="R860" s="31">
        <v>45357</v>
      </c>
      <c r="T860" t="s">
        <v>778</v>
      </c>
      <c r="Y860" t="s">
        <v>569</v>
      </c>
      <c r="Z860" t="s">
        <v>303</v>
      </c>
      <c r="AA860" s="31">
        <v>45635</v>
      </c>
      <c r="AB860" s="31">
        <v>45388</v>
      </c>
      <c r="AC860" s="31">
        <v>45388</v>
      </c>
      <c r="AD860" s="31">
        <v>45357</v>
      </c>
      <c r="AE860" t="s">
        <v>305</v>
      </c>
      <c r="AF860" t="s">
        <v>1184</v>
      </c>
      <c r="AG860" s="31">
        <v>45449</v>
      </c>
      <c r="AH860" s="31">
        <v>45331</v>
      </c>
      <c r="AI860" t="s">
        <v>883</v>
      </c>
      <c r="AL860" t="s">
        <v>774</v>
      </c>
      <c r="AN860" t="s">
        <v>875</v>
      </c>
      <c r="AO860" t="s">
        <v>247</v>
      </c>
      <c r="AP860" s="31">
        <v>45360</v>
      </c>
      <c r="AQ860" t="s">
        <v>774</v>
      </c>
      <c r="AR860" t="s">
        <v>305</v>
      </c>
      <c r="AS860" t="s">
        <v>539</v>
      </c>
      <c r="AT860" t="s">
        <v>439</v>
      </c>
    </row>
    <row r="861" spans="1:46" x14ac:dyDescent="0.3">
      <c r="A861" s="57"/>
      <c r="B861" s="4" t="s">
        <v>139</v>
      </c>
      <c r="C861">
        <v>4</v>
      </c>
      <c r="E861">
        <v>4</v>
      </c>
      <c r="F861">
        <v>4</v>
      </c>
      <c r="H861">
        <v>4</v>
      </c>
      <c r="I861">
        <v>4</v>
      </c>
      <c r="J861">
        <v>4</v>
      </c>
      <c r="L861">
        <v>4</v>
      </c>
      <c r="N861">
        <v>4</v>
      </c>
      <c r="O861">
        <v>5</v>
      </c>
      <c r="R861">
        <v>4</v>
      </c>
      <c r="T861">
        <v>4</v>
      </c>
      <c r="Y861">
        <v>4</v>
      </c>
      <c r="Z861">
        <v>4</v>
      </c>
      <c r="AA861">
        <v>4</v>
      </c>
      <c r="AB861">
        <v>4</v>
      </c>
      <c r="AC861" t="s">
        <v>1370</v>
      </c>
      <c r="AD861">
        <v>4</v>
      </c>
      <c r="AE861">
        <v>5</v>
      </c>
      <c r="AF861">
        <v>4</v>
      </c>
      <c r="AG861">
        <v>4</v>
      </c>
      <c r="AH861">
        <v>4</v>
      </c>
      <c r="AI861">
        <v>4</v>
      </c>
      <c r="AL861">
        <v>4</v>
      </c>
      <c r="AN861">
        <v>4</v>
      </c>
      <c r="AO861">
        <v>4</v>
      </c>
      <c r="AP861">
        <v>4</v>
      </c>
      <c r="AQ861">
        <v>4</v>
      </c>
      <c r="AR861">
        <v>4</v>
      </c>
      <c r="AS861">
        <v>4</v>
      </c>
      <c r="AT861">
        <v>4</v>
      </c>
    </row>
    <row r="862" spans="1:46" x14ac:dyDescent="0.3">
      <c r="A862" s="57"/>
      <c r="B862" s="4" t="s">
        <v>140</v>
      </c>
      <c r="C862">
        <v>69</v>
      </c>
      <c r="E862">
        <v>49</v>
      </c>
      <c r="F862">
        <v>62</v>
      </c>
      <c r="H862">
        <v>46.5</v>
      </c>
      <c r="I862">
        <v>60</v>
      </c>
      <c r="J862">
        <v>53</v>
      </c>
      <c r="L862">
        <v>50</v>
      </c>
      <c r="N862">
        <v>51</v>
      </c>
      <c r="O862">
        <v>55.5</v>
      </c>
      <c r="R862">
        <v>75.5</v>
      </c>
      <c r="T862">
        <v>61.5</v>
      </c>
      <c r="Y862">
        <v>44</v>
      </c>
      <c r="Z862">
        <v>57.5</v>
      </c>
      <c r="AA862">
        <v>58</v>
      </c>
      <c r="AB862">
        <v>31</v>
      </c>
      <c r="AC862">
        <v>66</v>
      </c>
      <c r="AD862">
        <v>62.5</v>
      </c>
      <c r="AE862">
        <v>51.5</v>
      </c>
      <c r="AF862">
        <v>49</v>
      </c>
      <c r="AG862">
        <v>101</v>
      </c>
      <c r="AH862">
        <v>51</v>
      </c>
      <c r="AI862">
        <v>58</v>
      </c>
      <c r="AL862">
        <v>58</v>
      </c>
      <c r="AN862">
        <v>64</v>
      </c>
      <c r="AO862">
        <v>48</v>
      </c>
      <c r="AP862">
        <v>65</v>
      </c>
      <c r="AQ862">
        <v>52</v>
      </c>
      <c r="AR862">
        <v>40</v>
      </c>
      <c r="AS862">
        <v>83</v>
      </c>
      <c r="AT862">
        <v>52</v>
      </c>
    </row>
    <row r="863" spans="1:46" x14ac:dyDescent="0.3">
      <c r="A863" s="57"/>
      <c r="B863" s="32" t="s">
        <v>141</v>
      </c>
      <c r="C863">
        <f>(C864-C865)</f>
        <v>3.9000000000000057</v>
      </c>
      <c r="F863">
        <f t="shared" ref="F863:J863" si="1132">(F864-F865)</f>
        <v>3.4999999999999929</v>
      </c>
      <c r="H863">
        <f t="shared" si="1132"/>
        <v>2.6000000000000014</v>
      </c>
      <c r="I863">
        <f t="shared" si="1132"/>
        <v>3.9999999999999929</v>
      </c>
      <c r="J863">
        <f t="shared" si="1132"/>
        <v>1</v>
      </c>
      <c r="N863">
        <f t="shared" ref="N863" si="1133">(N864-N865)</f>
        <v>2.2000000000000028</v>
      </c>
      <c r="O863">
        <f t="shared" ref="O863" si="1134">(O864-O865)</f>
        <v>4.2999999999999972</v>
      </c>
      <c r="R863">
        <f t="shared" ref="R863" si="1135">(R864-R865)</f>
        <v>5</v>
      </c>
      <c r="T863">
        <f t="shared" ref="T863" si="1136">(T864-T865)</f>
        <v>3</v>
      </c>
      <c r="Y863">
        <f t="shared" ref="Y863" si="1137">(Y864-Y865)</f>
        <v>2.6000000000000014</v>
      </c>
      <c r="Z863">
        <f t="shared" ref="Z863" si="1138">(Z864-Z865)</f>
        <v>1.2999999999999972</v>
      </c>
      <c r="AA863">
        <f t="shared" ref="AA863" si="1139">(AA864-AA865)</f>
        <v>1</v>
      </c>
      <c r="AB863">
        <f t="shared" ref="AB863" si="1140">(AB864-AB865)</f>
        <v>2.0999999999999979</v>
      </c>
      <c r="AC863">
        <f t="shared" ref="AC863" si="1141">(AC864-AC865)</f>
        <v>3.0999999999999943</v>
      </c>
      <c r="AD863">
        <f t="shared" ref="AD863" si="1142">(AD864-AD865)</f>
        <v>3.1999999999999957</v>
      </c>
      <c r="AE863">
        <f t="shared" ref="AE863" si="1143">(AE864-AE865)</f>
        <v>0.70000000000000284</v>
      </c>
      <c r="AF863">
        <f t="shared" ref="AF863:AG863" si="1144">(AF864-AF865)</f>
        <v>3.6000000000000014</v>
      </c>
      <c r="AG863">
        <f t="shared" si="1144"/>
        <v>4.2999999999999972</v>
      </c>
      <c r="AH863">
        <f t="shared" ref="AH863" si="1145">(AH864-AH865)</f>
        <v>0.70000000000000284</v>
      </c>
      <c r="AI863">
        <f t="shared" ref="AI863" si="1146">(AI864-AI865)</f>
        <v>3.7999999999999972</v>
      </c>
      <c r="AL863">
        <f t="shared" ref="AL863" si="1147">(AL864-AL865)</f>
        <v>4.5</v>
      </c>
      <c r="AO863">
        <f t="shared" ref="AO863" si="1148">(AO864-AO865)</f>
        <v>1.2000000000000028</v>
      </c>
      <c r="AP863">
        <f t="shared" ref="AP863" si="1149">(AP864-AP865)</f>
        <v>2.5</v>
      </c>
      <c r="AR863">
        <f t="shared" ref="AR863" si="1150">(AR864-AR865)</f>
        <v>3.2000000000000028</v>
      </c>
      <c r="AS863">
        <f t="shared" ref="AS863" si="1151">(AS864-AS865)</f>
        <v>3.5</v>
      </c>
      <c r="AT863">
        <f t="shared" ref="AT863" si="1152">(AT864-AT865)</f>
        <v>1.3999999999999986</v>
      </c>
    </row>
    <row r="864" spans="1:46" x14ac:dyDescent="0.3">
      <c r="A864" s="57"/>
      <c r="B864" s="4" t="s">
        <v>142</v>
      </c>
      <c r="C864">
        <v>71.900000000000006</v>
      </c>
      <c r="E864">
        <v>51</v>
      </c>
      <c r="F864">
        <v>65.599999999999994</v>
      </c>
      <c r="H864">
        <v>49.1</v>
      </c>
      <c r="I864">
        <v>64.099999999999994</v>
      </c>
      <c r="J864">
        <v>54</v>
      </c>
      <c r="L864">
        <v>53.3</v>
      </c>
      <c r="N864">
        <v>53.2</v>
      </c>
      <c r="O864">
        <v>60.4</v>
      </c>
      <c r="R864">
        <v>80.5</v>
      </c>
      <c r="T864">
        <v>64.3</v>
      </c>
      <c r="Y864">
        <v>46.6</v>
      </c>
      <c r="Z864">
        <v>58.8</v>
      </c>
      <c r="AA864">
        <v>58.9</v>
      </c>
      <c r="AB864">
        <v>33.799999999999997</v>
      </c>
      <c r="AC864">
        <v>69.599999999999994</v>
      </c>
      <c r="AD864">
        <v>65.599999999999994</v>
      </c>
      <c r="AE864">
        <v>52.5</v>
      </c>
      <c r="AF864">
        <v>52.7</v>
      </c>
      <c r="AG864">
        <v>105.3</v>
      </c>
      <c r="AH864">
        <v>51.5</v>
      </c>
      <c r="AI864">
        <v>61.8</v>
      </c>
      <c r="AL864">
        <v>62.5</v>
      </c>
      <c r="AN864">
        <v>67</v>
      </c>
      <c r="AO864">
        <v>49</v>
      </c>
      <c r="AP864">
        <v>67.5</v>
      </c>
      <c r="AQ864">
        <v>54.5</v>
      </c>
      <c r="AR864">
        <v>43.7</v>
      </c>
      <c r="AS864">
        <v>86.5</v>
      </c>
      <c r="AT864">
        <v>53.4</v>
      </c>
    </row>
    <row r="865" spans="1:46" x14ac:dyDescent="0.3">
      <c r="A865" s="57"/>
      <c r="B865" s="4" t="s">
        <v>143</v>
      </c>
      <c r="C865">
        <v>68</v>
      </c>
      <c r="F865">
        <v>62.1</v>
      </c>
      <c r="H865">
        <v>46.5</v>
      </c>
      <c r="I865">
        <v>60.1</v>
      </c>
      <c r="J865">
        <v>53</v>
      </c>
      <c r="N865">
        <v>51</v>
      </c>
      <c r="O865">
        <v>56.1</v>
      </c>
      <c r="R865">
        <v>75.5</v>
      </c>
      <c r="T865">
        <v>61.3</v>
      </c>
      <c r="Y865">
        <v>44</v>
      </c>
      <c r="Z865">
        <v>57.5</v>
      </c>
      <c r="AA865">
        <v>57.9</v>
      </c>
      <c r="AB865">
        <v>31.7</v>
      </c>
      <c r="AC865">
        <v>66.5</v>
      </c>
      <c r="AD865">
        <v>62.4</v>
      </c>
      <c r="AE865">
        <v>51.8</v>
      </c>
      <c r="AF865">
        <v>49.1</v>
      </c>
      <c r="AG865">
        <v>101</v>
      </c>
      <c r="AH865">
        <v>50.8</v>
      </c>
      <c r="AI865">
        <v>58</v>
      </c>
      <c r="AL865">
        <v>58</v>
      </c>
      <c r="AO865">
        <v>47.8</v>
      </c>
      <c r="AP865">
        <v>65</v>
      </c>
      <c r="AR865">
        <v>40.5</v>
      </c>
      <c r="AS865">
        <v>83</v>
      </c>
      <c r="AT865">
        <v>52</v>
      </c>
    </row>
    <row r="866" spans="1:46" x14ac:dyDescent="0.3">
      <c r="A866" s="57"/>
      <c r="B866" s="4" t="s">
        <v>144</v>
      </c>
      <c r="C866">
        <v>2900</v>
      </c>
      <c r="E866">
        <v>2000</v>
      </c>
      <c r="F866">
        <v>3600</v>
      </c>
      <c r="H866">
        <v>2600</v>
      </c>
      <c r="I866">
        <v>4100</v>
      </c>
      <c r="J866">
        <v>1000</v>
      </c>
      <c r="L866">
        <v>3300</v>
      </c>
      <c r="N866">
        <v>2200</v>
      </c>
      <c r="O866">
        <v>5000</v>
      </c>
      <c r="R866">
        <v>5000</v>
      </c>
      <c r="T866">
        <v>2800</v>
      </c>
      <c r="Y866">
        <v>2600</v>
      </c>
      <c r="Z866">
        <v>1300</v>
      </c>
      <c r="AA866">
        <v>900</v>
      </c>
      <c r="AB866">
        <v>2800</v>
      </c>
      <c r="AC866">
        <v>3600</v>
      </c>
      <c r="AD866">
        <v>3100</v>
      </c>
      <c r="AE866">
        <v>1000</v>
      </c>
      <c r="AF866">
        <v>3700</v>
      </c>
      <c r="AG866">
        <v>4300</v>
      </c>
      <c r="AH866">
        <v>500</v>
      </c>
      <c r="AI866">
        <v>3800</v>
      </c>
      <c r="AL866">
        <v>4500</v>
      </c>
      <c r="AN866">
        <v>3000</v>
      </c>
      <c r="AO866">
        <v>1000</v>
      </c>
      <c r="AP866">
        <v>2500</v>
      </c>
      <c r="AQ866">
        <v>2500</v>
      </c>
      <c r="AR866">
        <v>3700</v>
      </c>
      <c r="AS866">
        <v>3500</v>
      </c>
      <c r="AT866">
        <v>1400</v>
      </c>
    </row>
    <row r="867" spans="1:46" x14ac:dyDescent="0.3">
      <c r="A867" s="57"/>
      <c r="B867" s="4" t="s">
        <v>145</v>
      </c>
      <c r="C867">
        <v>2900</v>
      </c>
      <c r="F867">
        <v>3600</v>
      </c>
      <c r="H867">
        <v>2600</v>
      </c>
      <c r="I867">
        <v>4000</v>
      </c>
      <c r="J867">
        <v>1000</v>
      </c>
      <c r="L867">
        <v>3300</v>
      </c>
      <c r="N867">
        <v>2200</v>
      </c>
      <c r="O867">
        <v>5000</v>
      </c>
      <c r="R867">
        <v>5000</v>
      </c>
      <c r="T867">
        <v>2800</v>
      </c>
      <c r="Y867">
        <v>2600</v>
      </c>
      <c r="Z867">
        <v>1300</v>
      </c>
      <c r="AA867">
        <v>1000</v>
      </c>
      <c r="AB867">
        <v>2300</v>
      </c>
      <c r="AC867">
        <v>3100</v>
      </c>
      <c r="AD867">
        <v>3100</v>
      </c>
      <c r="AE867">
        <v>1000</v>
      </c>
      <c r="AF867">
        <v>3600</v>
      </c>
      <c r="AG867">
        <v>4300</v>
      </c>
      <c r="AH867">
        <v>500</v>
      </c>
      <c r="AL867">
        <v>4500</v>
      </c>
      <c r="AN867">
        <v>2530</v>
      </c>
      <c r="AO867">
        <v>1200</v>
      </c>
      <c r="AP867">
        <v>2500</v>
      </c>
      <c r="AQ867">
        <v>2500</v>
      </c>
      <c r="AR867">
        <v>3700</v>
      </c>
      <c r="AS867">
        <v>3500</v>
      </c>
      <c r="AT867">
        <v>1400</v>
      </c>
    </row>
    <row r="868" spans="1:46" x14ac:dyDescent="0.3">
      <c r="A868" s="57"/>
      <c r="B868" s="4" t="s">
        <v>146</v>
      </c>
      <c r="C868" t="s">
        <v>306</v>
      </c>
      <c r="E868" t="s">
        <v>516</v>
      </c>
      <c r="F868" t="s">
        <v>2665</v>
      </c>
      <c r="H868" t="s">
        <v>779</v>
      </c>
      <c r="I868" t="s">
        <v>575</v>
      </c>
      <c r="J868" t="s">
        <v>979</v>
      </c>
      <c r="L868" t="s">
        <v>1088</v>
      </c>
      <c r="N868" t="s">
        <v>731</v>
      </c>
      <c r="O868" t="s">
        <v>1158</v>
      </c>
      <c r="R868" t="s">
        <v>1458</v>
      </c>
      <c r="T868" t="s">
        <v>1613</v>
      </c>
      <c r="Y868" t="s">
        <v>1768</v>
      </c>
      <c r="Z868" t="s">
        <v>421</v>
      </c>
      <c r="AA868" t="s">
        <v>756</v>
      </c>
      <c r="AB868" t="s">
        <v>1953</v>
      </c>
      <c r="AC868" t="s">
        <v>2042</v>
      </c>
      <c r="AD868" t="s">
        <v>2150</v>
      </c>
      <c r="AE868" t="s">
        <v>2255</v>
      </c>
      <c r="AF868" t="s">
        <v>2326</v>
      </c>
      <c r="AG868" t="s">
        <v>1855</v>
      </c>
      <c r="AH868" t="s">
        <v>1245</v>
      </c>
      <c r="AI868" t="s">
        <v>2890</v>
      </c>
      <c r="AL868" t="s">
        <v>1875</v>
      </c>
      <c r="AN868" t="s">
        <v>2754</v>
      </c>
      <c r="AO868" t="s">
        <v>2514</v>
      </c>
      <c r="AP868" t="s">
        <v>2844</v>
      </c>
      <c r="AQ868" t="s">
        <v>2979</v>
      </c>
      <c r="AR868" t="s">
        <v>3053</v>
      </c>
      <c r="AS868" t="s">
        <v>2329</v>
      </c>
      <c r="AT868" t="s">
        <v>3176</v>
      </c>
    </row>
    <row r="869" spans="1:46" x14ac:dyDescent="0.3">
      <c r="A869" s="57"/>
      <c r="B869" s="4" t="s">
        <v>147</v>
      </c>
      <c r="C869">
        <v>250</v>
      </c>
      <c r="E869">
        <v>180</v>
      </c>
      <c r="F869">
        <v>250</v>
      </c>
      <c r="H869">
        <v>250</v>
      </c>
      <c r="I869">
        <v>250</v>
      </c>
      <c r="J869">
        <v>200</v>
      </c>
      <c r="L869">
        <v>250</v>
      </c>
      <c r="N869">
        <v>250</v>
      </c>
      <c r="O869">
        <v>250</v>
      </c>
      <c r="R869">
        <v>250</v>
      </c>
      <c r="T869">
        <v>250</v>
      </c>
      <c r="Y869">
        <v>200</v>
      </c>
      <c r="Z869">
        <v>250</v>
      </c>
      <c r="AA869">
        <v>250</v>
      </c>
      <c r="AB869">
        <v>200</v>
      </c>
      <c r="AC869">
        <v>250</v>
      </c>
      <c r="AD869">
        <v>270</v>
      </c>
      <c r="AE869">
        <v>250</v>
      </c>
      <c r="AF869">
        <v>250</v>
      </c>
      <c r="AG869">
        <v>250</v>
      </c>
      <c r="AH869">
        <v>250</v>
      </c>
      <c r="AI869">
        <v>260</v>
      </c>
      <c r="AL869">
        <v>250</v>
      </c>
      <c r="AN869">
        <v>200</v>
      </c>
      <c r="AO869">
        <v>250</v>
      </c>
      <c r="AP869">
        <v>250</v>
      </c>
      <c r="AQ869">
        <v>250</v>
      </c>
      <c r="AR869">
        <v>180</v>
      </c>
      <c r="AS869">
        <v>250</v>
      </c>
      <c r="AT869">
        <v>250</v>
      </c>
    </row>
    <row r="870" spans="1:46" x14ac:dyDescent="0.3">
      <c r="A870" s="57"/>
      <c r="B870" s="4" t="s">
        <v>148</v>
      </c>
      <c r="C870">
        <v>33</v>
      </c>
      <c r="E870">
        <v>46</v>
      </c>
      <c r="F870">
        <v>49</v>
      </c>
      <c r="H870">
        <v>35</v>
      </c>
      <c r="I870">
        <v>42</v>
      </c>
      <c r="J870">
        <v>40</v>
      </c>
      <c r="L870">
        <v>73</v>
      </c>
      <c r="N870">
        <v>36</v>
      </c>
      <c r="O870">
        <v>50</v>
      </c>
      <c r="R870">
        <v>60</v>
      </c>
      <c r="T870">
        <v>47</v>
      </c>
      <c r="Y870">
        <v>12</v>
      </c>
      <c r="Z870">
        <v>30</v>
      </c>
      <c r="AA870">
        <v>37</v>
      </c>
      <c r="AB870">
        <v>140</v>
      </c>
      <c r="AC870">
        <v>63</v>
      </c>
      <c r="AD870">
        <v>50</v>
      </c>
      <c r="AE870">
        <v>33</v>
      </c>
      <c r="AF870">
        <v>60</v>
      </c>
      <c r="AG870">
        <v>81</v>
      </c>
      <c r="AH870">
        <v>17</v>
      </c>
      <c r="AI870">
        <v>44</v>
      </c>
      <c r="AL870">
        <v>18</v>
      </c>
      <c r="AN870">
        <v>66</v>
      </c>
      <c r="AO870">
        <v>26</v>
      </c>
      <c r="AP870">
        <v>43</v>
      </c>
      <c r="AQ870">
        <v>7</v>
      </c>
      <c r="AR870">
        <v>45</v>
      </c>
      <c r="AS870">
        <v>44</v>
      </c>
      <c r="AT870">
        <v>48</v>
      </c>
    </row>
    <row r="871" spans="1:46" x14ac:dyDescent="0.3">
      <c r="A871" s="57"/>
      <c r="B871" s="4" t="s">
        <v>149</v>
      </c>
      <c r="C871">
        <v>-126</v>
      </c>
      <c r="E871">
        <v>-102</v>
      </c>
      <c r="F871">
        <v>-140</v>
      </c>
      <c r="H871">
        <v>-168</v>
      </c>
      <c r="I871">
        <v>-135</v>
      </c>
      <c r="J871">
        <v>-106</v>
      </c>
      <c r="L871">
        <v>-123</v>
      </c>
      <c r="N871">
        <v>-80</v>
      </c>
      <c r="O871">
        <v>-127</v>
      </c>
      <c r="R871">
        <v>-90</v>
      </c>
      <c r="T871">
        <v>-134</v>
      </c>
      <c r="Y871">
        <v>-96</v>
      </c>
      <c r="Z871">
        <v>-168</v>
      </c>
      <c r="AA871">
        <v>-107</v>
      </c>
      <c r="AB871">
        <v>-68</v>
      </c>
      <c r="AC871">
        <v>-118</v>
      </c>
      <c r="AD871">
        <v>-130</v>
      </c>
      <c r="AE871">
        <v>-112</v>
      </c>
      <c r="AF871">
        <v>-72</v>
      </c>
      <c r="AG871">
        <v>-101</v>
      </c>
      <c r="AH871">
        <v>-86</v>
      </c>
      <c r="AI871">
        <v>-132</v>
      </c>
      <c r="AL871">
        <v>-61</v>
      </c>
      <c r="AN871">
        <v>-218</v>
      </c>
      <c r="AO871">
        <v>-102</v>
      </c>
      <c r="AP871">
        <v>-85</v>
      </c>
      <c r="AQ871">
        <v>-70</v>
      </c>
      <c r="AR871">
        <v>-94</v>
      </c>
      <c r="AS871">
        <v>-125</v>
      </c>
      <c r="AT871">
        <v>-181</v>
      </c>
    </row>
    <row r="872" spans="1:46" ht="15" thickBot="1" x14ac:dyDescent="0.35">
      <c r="A872" s="57"/>
      <c r="B872" s="2" t="s">
        <v>150</v>
      </c>
      <c r="C872">
        <v>120</v>
      </c>
      <c r="E872">
        <v>168</v>
      </c>
      <c r="F872">
        <v>138</v>
      </c>
      <c r="H872">
        <v>170</v>
      </c>
      <c r="I872">
        <v>185</v>
      </c>
      <c r="J872">
        <v>118</v>
      </c>
      <c r="L872">
        <v>141</v>
      </c>
      <c r="N872">
        <v>148</v>
      </c>
      <c r="O872">
        <v>156</v>
      </c>
      <c r="R872">
        <v>146</v>
      </c>
      <c r="T872">
        <v>140</v>
      </c>
      <c r="Y872">
        <v>88</v>
      </c>
      <c r="Z872">
        <v>152</v>
      </c>
      <c r="AA872">
        <v>134</v>
      </c>
      <c r="AB872">
        <v>146</v>
      </c>
      <c r="AC872">
        <v>138</v>
      </c>
      <c r="AD872">
        <v>162</v>
      </c>
      <c r="AE872">
        <v>129</v>
      </c>
      <c r="AF872">
        <v>98</v>
      </c>
      <c r="AG872">
        <v>135</v>
      </c>
      <c r="AH872">
        <v>171</v>
      </c>
      <c r="AI872">
        <v>146</v>
      </c>
      <c r="AL872">
        <v>170</v>
      </c>
      <c r="AN872">
        <v>175</v>
      </c>
      <c r="AO872">
        <v>156</v>
      </c>
      <c r="AP872">
        <v>157</v>
      </c>
      <c r="AQ872">
        <v>103</v>
      </c>
      <c r="AR872">
        <v>100</v>
      </c>
      <c r="AS872">
        <v>154</v>
      </c>
      <c r="AT872">
        <v>215</v>
      </c>
    </row>
    <row r="873" spans="1:46" x14ac:dyDescent="0.3">
      <c r="A873" s="57" t="s">
        <v>315</v>
      </c>
      <c r="B873" s="3" t="s">
        <v>5</v>
      </c>
      <c r="C873" t="s">
        <v>243</v>
      </c>
      <c r="E873" t="s">
        <v>303</v>
      </c>
      <c r="F873" t="s">
        <v>776</v>
      </c>
      <c r="H873" s="31">
        <v>45300</v>
      </c>
      <c r="I873" s="31">
        <v>45421</v>
      </c>
      <c r="J873" t="s">
        <v>543</v>
      </c>
      <c r="L873" s="31">
        <v>45449</v>
      </c>
      <c r="N873" t="s">
        <v>294</v>
      </c>
      <c r="O873" t="s">
        <v>1115</v>
      </c>
      <c r="R873" s="31">
        <v>45418</v>
      </c>
      <c r="T873" t="s">
        <v>1119</v>
      </c>
      <c r="Y873" t="s">
        <v>279</v>
      </c>
      <c r="Z873" t="s">
        <v>305</v>
      </c>
      <c r="AA873" t="s">
        <v>784</v>
      </c>
      <c r="AB873" s="31">
        <v>45449</v>
      </c>
      <c r="AC873" s="31">
        <v>45449</v>
      </c>
      <c r="AD873" s="31">
        <v>45418</v>
      </c>
      <c r="AE873" t="s">
        <v>1115</v>
      </c>
      <c r="AF873" t="s">
        <v>592</v>
      </c>
      <c r="AG873" s="31">
        <v>45510</v>
      </c>
      <c r="AH873" s="31">
        <v>45452</v>
      </c>
      <c r="AI873" t="s">
        <v>776</v>
      </c>
      <c r="AL873" t="s">
        <v>1115</v>
      </c>
      <c r="AN873" s="31">
        <v>45299</v>
      </c>
      <c r="AO873" s="31">
        <v>45360</v>
      </c>
      <c r="AP873" s="31">
        <v>45452</v>
      </c>
      <c r="AQ873" t="s">
        <v>1115</v>
      </c>
      <c r="AR873" t="s">
        <v>243</v>
      </c>
      <c r="AS873" t="s">
        <v>243</v>
      </c>
      <c r="AT873" t="s">
        <v>294</v>
      </c>
    </row>
    <row r="874" spans="1:46" x14ac:dyDescent="0.3">
      <c r="A874" s="57"/>
      <c r="B874" s="4" t="s">
        <v>139</v>
      </c>
      <c r="C874">
        <v>4</v>
      </c>
      <c r="E874">
        <v>4</v>
      </c>
      <c r="F874">
        <v>4</v>
      </c>
      <c r="H874">
        <v>4</v>
      </c>
      <c r="I874">
        <v>4</v>
      </c>
      <c r="J874">
        <v>4</v>
      </c>
      <c r="L874">
        <v>4</v>
      </c>
      <c r="N874">
        <v>4</v>
      </c>
      <c r="O874">
        <v>5</v>
      </c>
      <c r="R874">
        <v>4</v>
      </c>
      <c r="T874">
        <v>4</v>
      </c>
      <c r="Y874">
        <v>4</v>
      </c>
      <c r="Z874">
        <v>4</v>
      </c>
      <c r="AA874">
        <v>4</v>
      </c>
      <c r="AB874">
        <v>4</v>
      </c>
      <c r="AC874">
        <v>4</v>
      </c>
      <c r="AD874">
        <v>4</v>
      </c>
      <c r="AE874">
        <v>5</v>
      </c>
      <c r="AF874">
        <v>4</v>
      </c>
      <c r="AG874">
        <v>4</v>
      </c>
      <c r="AH874">
        <v>4</v>
      </c>
      <c r="AI874">
        <v>4</v>
      </c>
      <c r="AL874">
        <v>4</v>
      </c>
      <c r="AN874">
        <v>4</v>
      </c>
      <c r="AO874">
        <v>4</v>
      </c>
      <c r="AP874">
        <v>4</v>
      </c>
      <c r="AQ874">
        <v>4</v>
      </c>
      <c r="AR874">
        <v>4</v>
      </c>
      <c r="AS874">
        <v>4</v>
      </c>
      <c r="AT874">
        <v>4</v>
      </c>
    </row>
    <row r="875" spans="1:46" x14ac:dyDescent="0.3">
      <c r="A875" s="57"/>
      <c r="B875" s="4" t="s">
        <v>140</v>
      </c>
      <c r="C875">
        <v>69</v>
      </c>
      <c r="E875">
        <v>49</v>
      </c>
      <c r="F875">
        <v>62</v>
      </c>
      <c r="H875">
        <v>46.5</v>
      </c>
      <c r="I875">
        <v>60</v>
      </c>
      <c r="J875">
        <v>53</v>
      </c>
      <c r="L875">
        <v>50</v>
      </c>
      <c r="N875">
        <v>51</v>
      </c>
      <c r="O875">
        <v>56</v>
      </c>
      <c r="R875">
        <v>75.5</v>
      </c>
      <c r="T875">
        <v>61.5</v>
      </c>
      <c r="Y875">
        <v>44</v>
      </c>
      <c r="Z875">
        <v>57.5</v>
      </c>
      <c r="AA875">
        <v>58</v>
      </c>
      <c r="AB875">
        <v>31</v>
      </c>
      <c r="AC875">
        <v>66</v>
      </c>
      <c r="AD875">
        <v>62.5</v>
      </c>
      <c r="AE875">
        <v>51.5</v>
      </c>
      <c r="AF875">
        <v>49</v>
      </c>
      <c r="AG875">
        <v>101</v>
      </c>
      <c r="AH875">
        <v>51</v>
      </c>
      <c r="AI875">
        <v>58</v>
      </c>
      <c r="AL875">
        <v>58</v>
      </c>
      <c r="AN875">
        <v>64</v>
      </c>
      <c r="AO875">
        <v>47.5</v>
      </c>
      <c r="AP875">
        <v>65</v>
      </c>
      <c r="AQ875">
        <v>52</v>
      </c>
      <c r="AR875">
        <v>40</v>
      </c>
      <c r="AS875">
        <v>83</v>
      </c>
      <c r="AT875">
        <v>52</v>
      </c>
    </row>
    <row r="876" spans="1:46" x14ac:dyDescent="0.3">
      <c r="A876" s="57"/>
      <c r="B876" s="32" t="s">
        <v>141</v>
      </c>
      <c r="C876">
        <f>(C877-C878)</f>
        <v>1.5999999999999943</v>
      </c>
      <c r="E876">
        <f t="shared" ref="E876:J876" si="1153">(E877-E878)</f>
        <v>3.1999999999999957</v>
      </c>
      <c r="F876">
        <f t="shared" si="1153"/>
        <v>4.5999999999999943</v>
      </c>
      <c r="H876">
        <f t="shared" si="1153"/>
        <v>3.3999999999999986</v>
      </c>
      <c r="I876">
        <f t="shared" si="1153"/>
        <v>3.8999999999999986</v>
      </c>
      <c r="J876">
        <f t="shared" si="1153"/>
        <v>0.89999999999999858</v>
      </c>
      <c r="L876">
        <f t="shared" ref="L876" si="1154">(L877-L878)</f>
        <v>3.7000000000000028</v>
      </c>
      <c r="N876">
        <f t="shared" ref="N876" si="1155">(N877-N878)</f>
        <v>2.1999999999999957</v>
      </c>
      <c r="O876">
        <f t="shared" ref="O876" si="1156">(O877-O878)</f>
        <v>4.8000000000000043</v>
      </c>
      <c r="R876">
        <f t="shared" ref="R876" si="1157">(R877-R878)</f>
        <v>4.0999999999999943</v>
      </c>
      <c r="T876">
        <f t="shared" ref="T876" si="1158">(T877-T878)</f>
        <v>2.3999999999999986</v>
      </c>
      <c r="Y876">
        <f t="shared" ref="Y876" si="1159">(Y877-Y878)</f>
        <v>3</v>
      </c>
      <c r="Z876">
        <f t="shared" ref="Z876:AA876" si="1160">(Z877-Z878)</f>
        <v>2.5</v>
      </c>
      <c r="AA876">
        <f t="shared" si="1160"/>
        <v>1.1000000000000014</v>
      </c>
      <c r="AB876">
        <f t="shared" ref="AB876" si="1161">(AB877-AB878)</f>
        <v>2.6000000000000014</v>
      </c>
      <c r="AC876">
        <f t="shared" ref="AC876" si="1162">(AC877-AC878)</f>
        <v>3.5</v>
      </c>
      <c r="AD876">
        <f t="shared" ref="AD876" si="1163">(AD877-AD878)</f>
        <v>4.1000000000000014</v>
      </c>
      <c r="AE876">
        <f t="shared" ref="AE876" si="1164">(AE877-AE878)</f>
        <v>1.8999999999999986</v>
      </c>
      <c r="AF876">
        <f t="shared" ref="AF876" si="1165">(AF877-AF878)</f>
        <v>4.2000000000000028</v>
      </c>
      <c r="AG876">
        <f t="shared" ref="AG876" si="1166">(AG877-AG878)</f>
        <v>2.7999999999999972</v>
      </c>
      <c r="AH876">
        <f t="shared" ref="AH876:AI876" si="1167">(AH877-AH878)</f>
        <v>1.2000000000000028</v>
      </c>
      <c r="AI876">
        <f t="shared" si="1167"/>
        <v>3.8999999999999986</v>
      </c>
      <c r="AL876">
        <f t="shared" ref="AL876" si="1168">(AL877-AL878)</f>
        <v>4.3999999999999986</v>
      </c>
      <c r="AO876">
        <f t="shared" ref="AO876" si="1169">(AO877-AO878)</f>
        <v>1.8000000000000043</v>
      </c>
      <c r="AP876">
        <f t="shared" ref="AP876:AQ876" si="1170">(AP877-AP878)</f>
        <v>0.90000000000000568</v>
      </c>
      <c r="AQ876">
        <f t="shared" si="1170"/>
        <v>2.5</v>
      </c>
      <c r="AR876">
        <f t="shared" ref="AR876" si="1171">(AR877-AR878)</f>
        <v>3.1999999999999957</v>
      </c>
      <c r="AS876">
        <f t="shared" ref="AS876" si="1172">(AS877-AS878)</f>
        <v>3.5</v>
      </c>
      <c r="AT876">
        <f t="shared" ref="AT876" si="1173">(AT877-AT878)</f>
        <v>1.6000000000000014</v>
      </c>
    </row>
    <row r="877" spans="1:46" x14ac:dyDescent="0.3">
      <c r="A877" s="57"/>
      <c r="B877" s="4" t="s">
        <v>142</v>
      </c>
      <c r="C877">
        <v>70.5</v>
      </c>
      <c r="E877">
        <v>52.4</v>
      </c>
      <c r="F877">
        <v>66.8</v>
      </c>
      <c r="H877">
        <v>50</v>
      </c>
      <c r="I877">
        <v>63.5</v>
      </c>
      <c r="J877">
        <v>53.3</v>
      </c>
      <c r="L877">
        <v>53.7</v>
      </c>
      <c r="N877">
        <v>53.3</v>
      </c>
      <c r="O877">
        <v>61.1</v>
      </c>
      <c r="R877">
        <v>79</v>
      </c>
      <c r="T877">
        <v>63.8</v>
      </c>
      <c r="Y877">
        <v>46</v>
      </c>
      <c r="Z877">
        <v>59.5</v>
      </c>
      <c r="AA877">
        <v>59.1</v>
      </c>
      <c r="AB877">
        <v>33.5</v>
      </c>
      <c r="AC877">
        <v>69.8</v>
      </c>
      <c r="AD877">
        <v>66.5</v>
      </c>
      <c r="AE877">
        <v>53.3</v>
      </c>
      <c r="AF877">
        <v>53.2</v>
      </c>
      <c r="AG877">
        <v>103.7</v>
      </c>
      <c r="AH877">
        <v>51.2</v>
      </c>
      <c r="AI877">
        <v>61.9</v>
      </c>
      <c r="AL877">
        <v>62.4</v>
      </c>
      <c r="AN877">
        <v>66.7</v>
      </c>
      <c r="AO877">
        <v>50.1</v>
      </c>
      <c r="AP877">
        <v>65.7</v>
      </c>
      <c r="AQ877">
        <v>54.4</v>
      </c>
      <c r="AR877">
        <v>43.3</v>
      </c>
      <c r="AS877">
        <v>86.5</v>
      </c>
      <c r="AT877">
        <v>54.2</v>
      </c>
    </row>
    <row r="878" spans="1:46" x14ac:dyDescent="0.3">
      <c r="A878" s="57"/>
      <c r="B878" s="4" t="s">
        <v>143</v>
      </c>
      <c r="C878">
        <v>68.900000000000006</v>
      </c>
      <c r="E878">
        <v>49.2</v>
      </c>
      <c r="F878">
        <v>62.2</v>
      </c>
      <c r="H878">
        <v>46.6</v>
      </c>
      <c r="I878">
        <v>59.6</v>
      </c>
      <c r="J878">
        <v>52.4</v>
      </c>
      <c r="L878">
        <v>50</v>
      </c>
      <c r="N878">
        <v>51.1</v>
      </c>
      <c r="O878">
        <v>56.3</v>
      </c>
      <c r="R878">
        <v>74.900000000000006</v>
      </c>
      <c r="T878">
        <v>61.4</v>
      </c>
      <c r="Y878">
        <v>43</v>
      </c>
      <c r="Z878">
        <v>57</v>
      </c>
      <c r="AA878">
        <v>58</v>
      </c>
      <c r="AB878">
        <v>30.9</v>
      </c>
      <c r="AC878">
        <v>66.3</v>
      </c>
      <c r="AD878">
        <v>62.4</v>
      </c>
      <c r="AE878">
        <v>51.4</v>
      </c>
      <c r="AF878">
        <v>49</v>
      </c>
      <c r="AG878">
        <v>100.9</v>
      </c>
      <c r="AH878">
        <v>50</v>
      </c>
      <c r="AI878">
        <v>58</v>
      </c>
      <c r="AL878">
        <v>58</v>
      </c>
      <c r="AO878">
        <v>48.3</v>
      </c>
      <c r="AP878">
        <v>64.8</v>
      </c>
      <c r="AQ878">
        <v>51.9</v>
      </c>
      <c r="AR878">
        <v>40.1</v>
      </c>
      <c r="AS878">
        <v>83</v>
      </c>
      <c r="AT878">
        <v>52.6</v>
      </c>
    </row>
    <row r="879" spans="1:46" x14ac:dyDescent="0.3">
      <c r="A879" s="57"/>
      <c r="B879" s="4" t="s">
        <v>144</v>
      </c>
      <c r="C879">
        <v>1500</v>
      </c>
      <c r="E879">
        <v>3400</v>
      </c>
      <c r="F879">
        <v>4800</v>
      </c>
      <c r="H879">
        <v>3500</v>
      </c>
      <c r="I879">
        <v>3500</v>
      </c>
      <c r="J879">
        <v>300</v>
      </c>
      <c r="L879">
        <v>3700</v>
      </c>
      <c r="N879">
        <v>2300</v>
      </c>
      <c r="O879">
        <v>5000</v>
      </c>
      <c r="R879">
        <v>3500</v>
      </c>
      <c r="T879">
        <v>2300</v>
      </c>
      <c r="Y879">
        <v>2000</v>
      </c>
      <c r="Z879">
        <v>2000</v>
      </c>
      <c r="AA879">
        <v>1100</v>
      </c>
      <c r="AB879">
        <v>2500</v>
      </c>
      <c r="AC879">
        <v>3800</v>
      </c>
      <c r="AD879">
        <v>4000</v>
      </c>
      <c r="AE879">
        <v>1800</v>
      </c>
      <c r="AF879">
        <v>4200</v>
      </c>
      <c r="AG879">
        <v>2700</v>
      </c>
      <c r="AH879">
        <v>200</v>
      </c>
      <c r="AI879">
        <v>3900</v>
      </c>
      <c r="AL879">
        <v>4400</v>
      </c>
      <c r="AN879">
        <v>2700</v>
      </c>
      <c r="AO879">
        <v>2100</v>
      </c>
      <c r="AP879">
        <v>700</v>
      </c>
      <c r="AQ879">
        <v>2400</v>
      </c>
      <c r="AR879">
        <v>3300</v>
      </c>
      <c r="AS879">
        <v>3500</v>
      </c>
      <c r="AT879">
        <v>2200</v>
      </c>
    </row>
    <row r="880" spans="1:46" x14ac:dyDescent="0.3">
      <c r="A880" s="57"/>
      <c r="B880" s="4" t="s">
        <v>145</v>
      </c>
      <c r="C880">
        <v>1500</v>
      </c>
      <c r="E880">
        <v>3200</v>
      </c>
      <c r="F880">
        <v>4800</v>
      </c>
      <c r="H880">
        <v>3400</v>
      </c>
      <c r="N880">
        <v>2300</v>
      </c>
      <c r="O880">
        <v>5000</v>
      </c>
      <c r="R880">
        <v>3500</v>
      </c>
      <c r="T880">
        <v>2400</v>
      </c>
      <c r="Y880">
        <v>2000</v>
      </c>
      <c r="Z880">
        <v>2000</v>
      </c>
      <c r="AC880">
        <v>3500</v>
      </c>
      <c r="AD880">
        <v>4000</v>
      </c>
      <c r="AE880">
        <v>1800</v>
      </c>
      <c r="AF880">
        <v>4200</v>
      </c>
      <c r="AG880">
        <v>2700</v>
      </c>
      <c r="AH880">
        <v>200</v>
      </c>
      <c r="AI880">
        <v>3900</v>
      </c>
      <c r="AL880">
        <v>4400</v>
      </c>
      <c r="AN880">
        <v>2700</v>
      </c>
      <c r="AO880">
        <v>2900</v>
      </c>
      <c r="AP880">
        <v>700</v>
      </c>
      <c r="AQ880">
        <v>2400</v>
      </c>
      <c r="AS880">
        <v>3500</v>
      </c>
    </row>
    <row r="881" spans="1:46" x14ac:dyDescent="0.3">
      <c r="A881" s="57"/>
      <c r="B881" s="4" t="s">
        <v>146</v>
      </c>
      <c r="C881" t="s">
        <v>244</v>
      </c>
      <c r="E881" t="s">
        <v>538</v>
      </c>
      <c r="F881" t="s">
        <v>2666</v>
      </c>
      <c r="H881" t="s">
        <v>780</v>
      </c>
      <c r="I881" t="s">
        <v>887</v>
      </c>
      <c r="J881" t="s">
        <v>980</v>
      </c>
      <c r="L881" t="s">
        <v>1089</v>
      </c>
      <c r="N881" t="s">
        <v>1226</v>
      </c>
      <c r="O881" t="s">
        <v>1049</v>
      </c>
      <c r="R881" t="s">
        <v>1459</v>
      </c>
      <c r="T881" t="s">
        <v>815</v>
      </c>
      <c r="Y881" t="s">
        <v>1769</v>
      </c>
      <c r="Z881" t="s">
        <v>1827</v>
      </c>
      <c r="AA881" t="s">
        <v>1203</v>
      </c>
      <c r="AB881" t="s">
        <v>1575</v>
      </c>
      <c r="AC881" t="s">
        <v>1562</v>
      </c>
      <c r="AD881" t="s">
        <v>2151</v>
      </c>
      <c r="AE881" t="s">
        <v>2256</v>
      </c>
      <c r="AF881" t="s">
        <v>2327</v>
      </c>
      <c r="AG881" t="s">
        <v>2428</v>
      </c>
      <c r="AH881" t="s">
        <v>2187</v>
      </c>
      <c r="AI881" t="s">
        <v>1883</v>
      </c>
      <c r="AL881" t="s">
        <v>2432</v>
      </c>
      <c r="AN881" t="s">
        <v>266</v>
      </c>
      <c r="AO881" t="s">
        <v>936</v>
      </c>
      <c r="AP881" t="s">
        <v>2845</v>
      </c>
      <c r="AQ881" t="s">
        <v>1402</v>
      </c>
      <c r="AR881" t="s">
        <v>3054</v>
      </c>
      <c r="AS881" t="s">
        <v>3092</v>
      </c>
      <c r="AT881" t="s">
        <v>3177</v>
      </c>
    </row>
    <row r="882" spans="1:46" x14ac:dyDescent="0.3">
      <c r="A882" s="57"/>
      <c r="B882" s="4" t="s">
        <v>147</v>
      </c>
      <c r="C882">
        <v>250</v>
      </c>
      <c r="E882">
        <v>250</v>
      </c>
      <c r="F882">
        <v>270</v>
      </c>
      <c r="H882">
        <v>200</v>
      </c>
      <c r="I882">
        <v>250</v>
      </c>
      <c r="J882">
        <v>200</v>
      </c>
      <c r="L882">
        <v>250</v>
      </c>
      <c r="N882">
        <v>230</v>
      </c>
      <c r="O882">
        <v>250</v>
      </c>
      <c r="R882">
        <v>250</v>
      </c>
      <c r="T882">
        <v>250</v>
      </c>
      <c r="Y882">
        <v>180</v>
      </c>
      <c r="Z882">
        <v>250</v>
      </c>
      <c r="AA882">
        <v>270</v>
      </c>
      <c r="AB882">
        <v>200</v>
      </c>
      <c r="AC882">
        <v>200</v>
      </c>
      <c r="AD882">
        <v>250</v>
      </c>
      <c r="AE882">
        <v>250</v>
      </c>
      <c r="AF882">
        <v>250</v>
      </c>
      <c r="AG882">
        <v>250</v>
      </c>
      <c r="AH882">
        <v>250</v>
      </c>
      <c r="AI882">
        <v>280</v>
      </c>
      <c r="AL882">
        <v>240</v>
      </c>
      <c r="AN882">
        <v>200</v>
      </c>
      <c r="AO882">
        <v>250</v>
      </c>
      <c r="AP882">
        <v>250</v>
      </c>
      <c r="AQ882">
        <v>250</v>
      </c>
      <c r="AR882">
        <v>200</v>
      </c>
      <c r="AS882">
        <v>250</v>
      </c>
      <c r="AT882">
        <v>250</v>
      </c>
    </row>
    <row r="883" spans="1:46" x14ac:dyDescent="0.3">
      <c r="A883" s="57"/>
      <c r="B883" s="4" t="s">
        <v>148</v>
      </c>
      <c r="C883">
        <v>28</v>
      </c>
      <c r="E883">
        <v>17</v>
      </c>
      <c r="F883">
        <v>38</v>
      </c>
      <c r="H883">
        <v>51</v>
      </c>
      <c r="I883">
        <v>44</v>
      </c>
      <c r="J883">
        <v>35</v>
      </c>
      <c r="L883">
        <v>76</v>
      </c>
      <c r="N883">
        <v>40</v>
      </c>
      <c r="O883">
        <v>53</v>
      </c>
      <c r="R883">
        <v>83</v>
      </c>
      <c r="T883">
        <v>35</v>
      </c>
      <c r="Y883">
        <v>46</v>
      </c>
      <c r="Z883">
        <v>20</v>
      </c>
      <c r="AA883">
        <v>32</v>
      </c>
      <c r="AB883">
        <v>100</v>
      </c>
      <c r="AC883">
        <v>48</v>
      </c>
      <c r="AD883">
        <v>43</v>
      </c>
      <c r="AE883">
        <v>46</v>
      </c>
      <c r="AF883">
        <v>55</v>
      </c>
      <c r="AG883">
        <v>40</v>
      </c>
      <c r="AH883">
        <v>35</v>
      </c>
      <c r="AI883">
        <v>40</v>
      </c>
      <c r="AL883">
        <v>41</v>
      </c>
      <c r="AN883">
        <v>40</v>
      </c>
      <c r="AO883">
        <v>31</v>
      </c>
      <c r="AP883">
        <v>24</v>
      </c>
      <c r="AQ883">
        <v>41</v>
      </c>
      <c r="AR883">
        <v>55</v>
      </c>
      <c r="AS883">
        <v>29</v>
      </c>
      <c r="AT883">
        <v>25</v>
      </c>
    </row>
    <row r="884" spans="1:46" x14ac:dyDescent="0.3">
      <c r="A884" s="57"/>
      <c r="B884" s="4" t="s">
        <v>149</v>
      </c>
      <c r="C884">
        <v>-124</v>
      </c>
      <c r="E884">
        <v>-101</v>
      </c>
      <c r="F884">
        <v>-150</v>
      </c>
      <c r="H884">
        <v>-108</v>
      </c>
      <c r="I884">
        <v>-112</v>
      </c>
      <c r="J884">
        <v>-102</v>
      </c>
      <c r="L884">
        <v>-130</v>
      </c>
      <c r="N884">
        <v>-80</v>
      </c>
      <c r="O884">
        <v>-149</v>
      </c>
      <c r="R884">
        <v>-68</v>
      </c>
      <c r="T884">
        <v>-139</v>
      </c>
      <c r="Y884">
        <v>-14</v>
      </c>
      <c r="Z884">
        <v>-210</v>
      </c>
      <c r="AA884">
        <v>-119</v>
      </c>
      <c r="AB884">
        <v>-86</v>
      </c>
      <c r="AC884">
        <v>-102</v>
      </c>
      <c r="AD884">
        <v>-132</v>
      </c>
      <c r="AE884" s="24">
        <v>126</v>
      </c>
      <c r="AF884">
        <v>-108</v>
      </c>
      <c r="AG884">
        <v>-128</v>
      </c>
      <c r="AH884">
        <v>-124</v>
      </c>
      <c r="AI884">
        <v>-140</v>
      </c>
      <c r="AL884">
        <v>-65</v>
      </c>
      <c r="AN884">
        <v>-239</v>
      </c>
      <c r="AO884">
        <v>-141</v>
      </c>
      <c r="AP884">
        <v>-72</v>
      </c>
      <c r="AQ884">
        <v>-84</v>
      </c>
      <c r="AR884">
        <v>-75</v>
      </c>
      <c r="AS884">
        <v>-128</v>
      </c>
      <c r="AT884">
        <v>-23</v>
      </c>
    </row>
    <row r="885" spans="1:46" ht="15" thickBot="1" x14ac:dyDescent="0.35">
      <c r="A885" s="57"/>
      <c r="B885" s="2" t="s">
        <v>150</v>
      </c>
      <c r="C885">
        <v>134</v>
      </c>
      <c r="E885">
        <v>126</v>
      </c>
      <c r="F885">
        <v>162</v>
      </c>
      <c r="H885">
        <v>198</v>
      </c>
      <c r="I885">
        <v>130</v>
      </c>
      <c r="J885">
        <v>101</v>
      </c>
      <c r="L885">
        <v>152</v>
      </c>
      <c r="N885">
        <v>160</v>
      </c>
      <c r="O885">
        <v>164</v>
      </c>
      <c r="R885">
        <v>138</v>
      </c>
      <c r="T885">
        <v>171</v>
      </c>
      <c r="Y885">
        <v>51</v>
      </c>
      <c r="Z885">
        <v>138</v>
      </c>
      <c r="AA885">
        <v>158</v>
      </c>
      <c r="AB885">
        <v>104</v>
      </c>
      <c r="AC885">
        <v>99</v>
      </c>
      <c r="AD885">
        <v>140</v>
      </c>
      <c r="AE885">
        <v>132</v>
      </c>
      <c r="AF885">
        <v>120</v>
      </c>
      <c r="AG885">
        <v>141</v>
      </c>
      <c r="AH885">
        <v>115</v>
      </c>
      <c r="AI885">
        <v>178</v>
      </c>
      <c r="AL885">
        <v>182</v>
      </c>
      <c r="AN885">
        <v>154</v>
      </c>
      <c r="AO885">
        <v>171</v>
      </c>
      <c r="AP885">
        <v>150</v>
      </c>
      <c r="AQ885">
        <v>174</v>
      </c>
      <c r="AR885">
        <v>105</v>
      </c>
      <c r="AS885">
        <v>154</v>
      </c>
      <c r="AT885">
        <v>202</v>
      </c>
    </row>
    <row r="886" spans="1:46" x14ac:dyDescent="0.3">
      <c r="A886" s="57" t="s">
        <v>353</v>
      </c>
      <c r="B886" s="3" t="s">
        <v>5</v>
      </c>
      <c r="C886" t="s">
        <v>245</v>
      </c>
      <c r="E886" t="s">
        <v>539</v>
      </c>
      <c r="F886" t="s">
        <v>778</v>
      </c>
      <c r="H886" s="31">
        <v>45391</v>
      </c>
      <c r="I886" t="s">
        <v>548</v>
      </c>
      <c r="J886" s="31">
        <v>45331</v>
      </c>
      <c r="L886" s="31">
        <v>45541</v>
      </c>
      <c r="O886" t="s">
        <v>245</v>
      </c>
      <c r="R886" s="31">
        <v>45479</v>
      </c>
      <c r="T886" s="31">
        <v>45391</v>
      </c>
      <c r="Y886" s="31">
        <v>45303</v>
      </c>
      <c r="Z886" t="s">
        <v>243</v>
      </c>
      <c r="AA886" t="s">
        <v>631</v>
      </c>
      <c r="AB886" s="31">
        <v>45510</v>
      </c>
      <c r="AC886" s="31">
        <v>45541</v>
      </c>
      <c r="AD886" s="31">
        <v>45510</v>
      </c>
      <c r="AE886" t="s">
        <v>245</v>
      </c>
      <c r="AF886" t="s">
        <v>1187</v>
      </c>
      <c r="AG886" s="31">
        <v>45602</v>
      </c>
      <c r="AH886" s="31">
        <v>45544</v>
      </c>
      <c r="AI886" t="s">
        <v>543</v>
      </c>
      <c r="AL886" t="s">
        <v>778</v>
      </c>
      <c r="AN886" s="31">
        <v>45420</v>
      </c>
      <c r="AO886" s="31">
        <v>45452</v>
      </c>
      <c r="AP886" s="31">
        <v>45574</v>
      </c>
      <c r="AQ886" t="s">
        <v>778</v>
      </c>
      <c r="AR886" t="s">
        <v>245</v>
      </c>
      <c r="AS886" t="s">
        <v>409</v>
      </c>
    </row>
    <row r="887" spans="1:46" x14ac:dyDescent="0.3">
      <c r="A887" s="57"/>
      <c r="B887" s="4" t="s">
        <v>139</v>
      </c>
      <c r="C887">
        <v>4</v>
      </c>
      <c r="E887">
        <v>4</v>
      </c>
      <c r="F887">
        <v>4</v>
      </c>
      <c r="H887">
        <v>4</v>
      </c>
      <c r="I887">
        <v>4</v>
      </c>
      <c r="J887">
        <v>4</v>
      </c>
      <c r="L887">
        <v>4</v>
      </c>
      <c r="O887">
        <v>5</v>
      </c>
      <c r="R887">
        <v>4</v>
      </c>
      <c r="T887">
        <v>4</v>
      </c>
      <c r="Y887">
        <v>4</v>
      </c>
      <c r="Z887">
        <v>4</v>
      </c>
      <c r="AA887">
        <v>4</v>
      </c>
      <c r="AB887">
        <v>4</v>
      </c>
      <c r="AC887">
        <v>4</v>
      </c>
      <c r="AD887">
        <v>4</v>
      </c>
      <c r="AE887">
        <v>5</v>
      </c>
      <c r="AF887">
        <v>4</v>
      </c>
      <c r="AG887">
        <v>4</v>
      </c>
      <c r="AH887">
        <v>4</v>
      </c>
      <c r="AI887">
        <v>4</v>
      </c>
      <c r="AL887">
        <v>4</v>
      </c>
      <c r="AN887">
        <v>4</v>
      </c>
      <c r="AO887">
        <v>4</v>
      </c>
      <c r="AP887">
        <v>4</v>
      </c>
      <c r="AQ887">
        <v>4</v>
      </c>
      <c r="AR887">
        <v>4</v>
      </c>
      <c r="AS887">
        <v>4</v>
      </c>
    </row>
    <row r="888" spans="1:46" x14ac:dyDescent="0.3">
      <c r="A888" s="57"/>
      <c r="B888" s="4" t="s">
        <v>140</v>
      </c>
      <c r="C888">
        <v>69</v>
      </c>
      <c r="E888">
        <v>49</v>
      </c>
      <c r="F888">
        <v>62</v>
      </c>
      <c r="H888">
        <v>46.5</v>
      </c>
      <c r="I888">
        <v>60</v>
      </c>
      <c r="J888">
        <v>53</v>
      </c>
      <c r="L888">
        <v>50</v>
      </c>
      <c r="O888">
        <v>56</v>
      </c>
      <c r="R888">
        <v>75.5</v>
      </c>
      <c r="T888">
        <v>61.5</v>
      </c>
      <c r="Y888">
        <v>44</v>
      </c>
      <c r="Z888">
        <v>57.5</v>
      </c>
      <c r="AA888">
        <v>58</v>
      </c>
      <c r="AB888">
        <v>31</v>
      </c>
      <c r="AC888">
        <v>66</v>
      </c>
      <c r="AD888">
        <v>62.5</v>
      </c>
      <c r="AE888">
        <v>51.5</v>
      </c>
      <c r="AF888">
        <v>49</v>
      </c>
      <c r="AG888">
        <v>101</v>
      </c>
      <c r="AH888">
        <v>51</v>
      </c>
      <c r="AI888">
        <v>58</v>
      </c>
      <c r="AL888">
        <v>58</v>
      </c>
      <c r="AN888">
        <v>65</v>
      </c>
      <c r="AO888">
        <v>47.5</v>
      </c>
      <c r="AP888">
        <v>65</v>
      </c>
      <c r="AQ888">
        <v>52</v>
      </c>
      <c r="AR888">
        <v>40</v>
      </c>
      <c r="AS888">
        <v>83</v>
      </c>
    </row>
    <row r="889" spans="1:46" x14ac:dyDescent="0.3">
      <c r="A889" s="57"/>
      <c r="B889" s="32" t="s">
        <v>141</v>
      </c>
      <c r="C889">
        <f>(C890-C891)</f>
        <v>1.5999999999999943</v>
      </c>
      <c r="E889">
        <f t="shared" ref="E889:AS889" si="1174">(E890-E891)</f>
        <v>3.6000000000000014</v>
      </c>
      <c r="F889">
        <f t="shared" si="1174"/>
        <v>3.9000000000000057</v>
      </c>
      <c r="H889">
        <f t="shared" si="1174"/>
        <v>3.2999999999999972</v>
      </c>
      <c r="I889">
        <f t="shared" si="1174"/>
        <v>3.8999999999999986</v>
      </c>
      <c r="L889">
        <f t="shared" si="1174"/>
        <v>3.1000000000000014</v>
      </c>
      <c r="O889">
        <f t="shared" si="1174"/>
        <v>3.1000000000000014</v>
      </c>
      <c r="T889">
        <f t="shared" si="1174"/>
        <v>2.9000000000000057</v>
      </c>
      <c r="Y889">
        <f t="shared" si="1174"/>
        <v>0.60000000000000142</v>
      </c>
      <c r="Z889">
        <f t="shared" si="1174"/>
        <v>2.2000000000000028</v>
      </c>
      <c r="AA889">
        <f t="shared" si="1174"/>
        <v>1.1000000000000014</v>
      </c>
      <c r="AB889">
        <f t="shared" si="1174"/>
        <v>3.1000000000000014</v>
      </c>
      <c r="AC889">
        <f t="shared" si="1174"/>
        <v>3.8000000000000114</v>
      </c>
      <c r="AD889">
        <f t="shared" si="1174"/>
        <v>3.3999999999999986</v>
      </c>
      <c r="AE889">
        <f t="shared" si="1174"/>
        <v>1</v>
      </c>
      <c r="AF889">
        <f t="shared" si="1174"/>
        <v>3.5999999999999943</v>
      </c>
      <c r="AG889">
        <f t="shared" si="1174"/>
        <v>4.7999999999999972</v>
      </c>
      <c r="AH889">
        <f t="shared" si="1174"/>
        <v>0.5</v>
      </c>
      <c r="AI889">
        <f t="shared" si="1174"/>
        <v>4.2999999999999972</v>
      </c>
      <c r="AL889">
        <f t="shared" si="1174"/>
        <v>3.2000000000000028</v>
      </c>
      <c r="AN889">
        <f t="shared" si="1174"/>
        <v>3.2999999999999972</v>
      </c>
      <c r="AO889">
        <f t="shared" si="1174"/>
        <v>1.2000000000000028</v>
      </c>
      <c r="AP889">
        <f t="shared" si="1174"/>
        <v>0.20000000000000284</v>
      </c>
      <c r="AQ889">
        <f t="shared" si="1174"/>
        <v>2.3999999999999986</v>
      </c>
      <c r="AR889">
        <f t="shared" si="1174"/>
        <v>4.2000000000000028</v>
      </c>
      <c r="AS889">
        <f t="shared" si="1174"/>
        <v>3</v>
      </c>
    </row>
    <row r="890" spans="1:46" x14ac:dyDescent="0.3">
      <c r="A890" s="57"/>
      <c r="B890" s="4" t="s">
        <v>142</v>
      </c>
      <c r="C890">
        <v>70.599999999999994</v>
      </c>
      <c r="E890">
        <v>52.7</v>
      </c>
      <c r="F890">
        <v>65.900000000000006</v>
      </c>
      <c r="H890">
        <v>49.3</v>
      </c>
      <c r="I890">
        <v>63.9</v>
      </c>
      <c r="J890">
        <v>53.2</v>
      </c>
      <c r="L890">
        <v>53.4</v>
      </c>
      <c r="O890">
        <v>60</v>
      </c>
      <c r="R890">
        <v>80</v>
      </c>
      <c r="T890">
        <v>64.900000000000006</v>
      </c>
      <c r="Y890">
        <v>44.7</v>
      </c>
      <c r="Z890">
        <v>59.5</v>
      </c>
      <c r="AA890">
        <v>59.1</v>
      </c>
      <c r="AB890">
        <v>33.6</v>
      </c>
      <c r="AC890">
        <v>70.900000000000006</v>
      </c>
      <c r="AD890">
        <v>65.8</v>
      </c>
      <c r="AE890">
        <v>52.3</v>
      </c>
      <c r="AF890">
        <v>52.8</v>
      </c>
      <c r="AG890">
        <v>106</v>
      </c>
      <c r="AH890">
        <v>50.5</v>
      </c>
      <c r="AI890">
        <v>62.3</v>
      </c>
      <c r="AL890">
        <v>61.2</v>
      </c>
      <c r="AN890">
        <v>67.599999999999994</v>
      </c>
      <c r="AO890">
        <v>49.2</v>
      </c>
      <c r="AP890">
        <v>64.8</v>
      </c>
      <c r="AQ890">
        <v>54.4</v>
      </c>
      <c r="AR890">
        <v>44.2</v>
      </c>
      <c r="AS890">
        <v>85.5</v>
      </c>
    </row>
    <row r="891" spans="1:46" x14ac:dyDescent="0.3">
      <c r="A891" s="57"/>
      <c r="B891" s="4" t="s">
        <v>143</v>
      </c>
      <c r="C891">
        <v>69</v>
      </c>
      <c r="E891">
        <v>49.1</v>
      </c>
      <c r="F891">
        <v>62</v>
      </c>
      <c r="H891">
        <v>46</v>
      </c>
      <c r="I891">
        <v>60</v>
      </c>
      <c r="L891">
        <v>50.3</v>
      </c>
      <c r="O891">
        <v>56.9</v>
      </c>
      <c r="T891">
        <v>62</v>
      </c>
      <c r="Y891">
        <v>44.1</v>
      </c>
      <c r="Z891">
        <v>57.3</v>
      </c>
      <c r="AA891">
        <v>58</v>
      </c>
      <c r="AB891">
        <v>30.5</v>
      </c>
      <c r="AC891">
        <v>67.099999999999994</v>
      </c>
      <c r="AD891">
        <v>62.4</v>
      </c>
      <c r="AE891">
        <v>51.3</v>
      </c>
      <c r="AF891">
        <v>49.2</v>
      </c>
      <c r="AG891">
        <v>101.2</v>
      </c>
      <c r="AH891">
        <v>50</v>
      </c>
      <c r="AI891">
        <v>58</v>
      </c>
      <c r="AL891">
        <v>58</v>
      </c>
      <c r="AN891">
        <v>64.3</v>
      </c>
      <c r="AO891">
        <v>48</v>
      </c>
      <c r="AP891">
        <v>64.599999999999994</v>
      </c>
      <c r="AQ891">
        <v>52</v>
      </c>
      <c r="AR891">
        <v>40</v>
      </c>
      <c r="AS891">
        <v>82.5</v>
      </c>
    </row>
    <row r="892" spans="1:46" x14ac:dyDescent="0.3">
      <c r="A892" s="57"/>
      <c r="B892" s="4" t="s">
        <v>144</v>
      </c>
      <c r="C892">
        <v>1600</v>
      </c>
      <c r="E892">
        <v>3700</v>
      </c>
      <c r="F892">
        <v>3900</v>
      </c>
      <c r="H892">
        <v>2800</v>
      </c>
      <c r="I892">
        <v>3900</v>
      </c>
      <c r="J892">
        <v>200</v>
      </c>
      <c r="L892">
        <v>3400</v>
      </c>
      <c r="O892">
        <v>4000</v>
      </c>
      <c r="R892">
        <v>4500</v>
      </c>
      <c r="T892">
        <v>3400</v>
      </c>
      <c r="Y892">
        <v>700</v>
      </c>
      <c r="Z892">
        <v>2000</v>
      </c>
      <c r="AA892">
        <v>1100</v>
      </c>
      <c r="AB892">
        <v>2600</v>
      </c>
      <c r="AC892">
        <v>4000</v>
      </c>
      <c r="AD892">
        <v>3300</v>
      </c>
      <c r="AE892">
        <v>800</v>
      </c>
      <c r="AF892">
        <v>3800</v>
      </c>
      <c r="AG892">
        <v>5000</v>
      </c>
      <c r="AH892" t="s">
        <v>404</v>
      </c>
      <c r="AI892">
        <v>4300</v>
      </c>
      <c r="AL892">
        <v>3200</v>
      </c>
      <c r="AN892">
        <v>3600</v>
      </c>
      <c r="AO892">
        <v>1700</v>
      </c>
      <c r="AQ892">
        <v>2400</v>
      </c>
      <c r="AR892">
        <v>4200</v>
      </c>
      <c r="AS892">
        <v>2500</v>
      </c>
    </row>
    <row r="893" spans="1:46" x14ac:dyDescent="0.3">
      <c r="A893" s="57"/>
      <c r="B893" s="4" t="s">
        <v>145</v>
      </c>
      <c r="C893">
        <v>1600</v>
      </c>
      <c r="E893">
        <v>3600</v>
      </c>
      <c r="F893">
        <v>3900</v>
      </c>
      <c r="H893">
        <v>2800</v>
      </c>
      <c r="I893">
        <v>3900</v>
      </c>
      <c r="L893">
        <v>3100</v>
      </c>
      <c r="O893">
        <v>3320</v>
      </c>
      <c r="Y893">
        <v>700</v>
      </c>
      <c r="Z893">
        <v>2200</v>
      </c>
      <c r="AA893">
        <v>1100</v>
      </c>
      <c r="AB893">
        <v>2000</v>
      </c>
      <c r="AC893">
        <v>4000</v>
      </c>
      <c r="AD893">
        <v>3300</v>
      </c>
      <c r="AE893">
        <v>800</v>
      </c>
      <c r="AF893">
        <v>3600</v>
      </c>
      <c r="AG893">
        <v>4800</v>
      </c>
      <c r="AH893" t="s">
        <v>404</v>
      </c>
      <c r="AI893">
        <v>4300</v>
      </c>
      <c r="AL893">
        <v>3200</v>
      </c>
      <c r="AO893">
        <v>1700</v>
      </c>
      <c r="AP893">
        <v>200</v>
      </c>
      <c r="AR893">
        <v>4200</v>
      </c>
      <c r="AS893">
        <v>2500</v>
      </c>
    </row>
    <row r="894" spans="1:46" x14ac:dyDescent="0.3">
      <c r="A894" s="57"/>
      <c r="B894" s="4" t="s">
        <v>146</v>
      </c>
      <c r="C894" t="s">
        <v>246</v>
      </c>
      <c r="E894" t="s">
        <v>540</v>
      </c>
      <c r="F894" t="s">
        <v>1176</v>
      </c>
      <c r="H894" t="s">
        <v>781</v>
      </c>
      <c r="I894" t="s">
        <v>888</v>
      </c>
      <c r="J894" t="s">
        <v>976</v>
      </c>
      <c r="L894" t="s">
        <v>1090</v>
      </c>
      <c r="O894" t="s">
        <v>1292</v>
      </c>
      <c r="R894" t="s">
        <v>1460</v>
      </c>
      <c r="T894" t="s">
        <v>1165</v>
      </c>
      <c r="Y894" t="s">
        <v>1770</v>
      </c>
      <c r="Z894" t="s">
        <v>1828</v>
      </c>
      <c r="AA894" t="s">
        <v>1896</v>
      </c>
      <c r="AB894" t="s">
        <v>1954</v>
      </c>
      <c r="AC894" t="s">
        <v>2043</v>
      </c>
      <c r="AD894" t="s">
        <v>2152</v>
      </c>
      <c r="AE894" t="s">
        <v>2257</v>
      </c>
      <c r="AF894" t="s">
        <v>1549</v>
      </c>
      <c r="AG894" t="s">
        <v>1530</v>
      </c>
      <c r="AH894" t="s">
        <v>1272</v>
      </c>
      <c r="AI894" t="s">
        <v>1079</v>
      </c>
      <c r="AL894" t="s">
        <v>2699</v>
      </c>
      <c r="AN894" t="s">
        <v>2755</v>
      </c>
      <c r="AO894" t="s">
        <v>465</v>
      </c>
      <c r="AP894" t="s">
        <v>2836</v>
      </c>
      <c r="AQ894" t="s">
        <v>2980</v>
      </c>
      <c r="AR894" t="s">
        <v>1416</v>
      </c>
      <c r="AS894" t="s">
        <v>3093</v>
      </c>
    </row>
    <row r="895" spans="1:46" x14ac:dyDescent="0.3">
      <c r="A895" s="57"/>
      <c r="B895" s="4" t="s">
        <v>147</v>
      </c>
      <c r="C895">
        <v>250</v>
      </c>
      <c r="E895">
        <v>250</v>
      </c>
      <c r="F895">
        <v>250</v>
      </c>
      <c r="H895">
        <v>260</v>
      </c>
      <c r="I895">
        <v>250</v>
      </c>
      <c r="J895">
        <v>200</v>
      </c>
      <c r="L895">
        <v>250</v>
      </c>
      <c r="O895">
        <v>250</v>
      </c>
      <c r="R895">
        <v>250</v>
      </c>
      <c r="T895">
        <v>250</v>
      </c>
      <c r="Y895">
        <v>180</v>
      </c>
      <c r="Z895">
        <v>200</v>
      </c>
      <c r="AA895">
        <v>250</v>
      </c>
      <c r="AB895">
        <v>200</v>
      </c>
      <c r="AC895">
        <v>250</v>
      </c>
      <c r="AD895">
        <v>250</v>
      </c>
      <c r="AE895">
        <v>250</v>
      </c>
      <c r="AF895">
        <v>250</v>
      </c>
      <c r="AG895">
        <v>250</v>
      </c>
      <c r="AH895">
        <v>250</v>
      </c>
      <c r="AI895">
        <v>270</v>
      </c>
      <c r="AL895">
        <v>250</v>
      </c>
      <c r="AN895">
        <v>250</v>
      </c>
      <c r="AO895">
        <v>250</v>
      </c>
      <c r="AP895">
        <v>250</v>
      </c>
      <c r="AQ895">
        <v>200</v>
      </c>
      <c r="AR895">
        <v>200</v>
      </c>
      <c r="AS895">
        <v>250</v>
      </c>
    </row>
    <row r="896" spans="1:46" x14ac:dyDescent="0.3">
      <c r="A896" s="57"/>
      <c r="B896" s="4" t="s">
        <v>148</v>
      </c>
      <c r="C896">
        <v>20</v>
      </c>
      <c r="E896">
        <v>35</v>
      </c>
      <c r="F896">
        <v>47</v>
      </c>
      <c r="H896">
        <v>48</v>
      </c>
      <c r="I896">
        <v>50</v>
      </c>
      <c r="J896">
        <v>58</v>
      </c>
      <c r="L896">
        <v>80</v>
      </c>
      <c r="O896">
        <v>28</v>
      </c>
      <c r="R896">
        <v>48</v>
      </c>
      <c r="T896">
        <v>42</v>
      </c>
      <c r="Y896">
        <v>34</v>
      </c>
      <c r="Z896">
        <v>18</v>
      </c>
      <c r="AA896">
        <v>28</v>
      </c>
      <c r="AB896">
        <v>104</v>
      </c>
      <c r="AC896">
        <v>44</v>
      </c>
      <c r="AD896">
        <v>42</v>
      </c>
      <c r="AE896">
        <v>35</v>
      </c>
      <c r="AF896">
        <v>50</v>
      </c>
      <c r="AG896">
        <v>62</v>
      </c>
      <c r="AH896">
        <v>48</v>
      </c>
      <c r="AI896">
        <v>40</v>
      </c>
      <c r="AL896">
        <v>46</v>
      </c>
      <c r="AN896">
        <v>28</v>
      </c>
      <c r="AO896">
        <v>40</v>
      </c>
      <c r="AP896">
        <v>34</v>
      </c>
      <c r="AQ896">
        <v>50</v>
      </c>
      <c r="AR896">
        <v>42</v>
      </c>
      <c r="AS896">
        <v>46</v>
      </c>
    </row>
    <row r="897" spans="1:45" x14ac:dyDescent="0.3">
      <c r="A897" s="57"/>
      <c r="B897" s="4" t="s">
        <v>149</v>
      </c>
      <c r="C897">
        <v>-137</v>
      </c>
      <c r="E897">
        <v>-220</v>
      </c>
      <c r="F897">
        <v>-125</v>
      </c>
      <c r="H897">
        <v>-124</v>
      </c>
      <c r="I897">
        <v>-120</v>
      </c>
      <c r="J897">
        <v>-98</v>
      </c>
      <c r="L897">
        <v>-90</v>
      </c>
      <c r="O897">
        <v>-117</v>
      </c>
      <c r="R897">
        <v>-88</v>
      </c>
      <c r="T897">
        <v>-122</v>
      </c>
      <c r="Y897">
        <v>-63</v>
      </c>
      <c r="Z897">
        <v>-118</v>
      </c>
      <c r="AA897">
        <v>-109</v>
      </c>
      <c r="AB897">
        <v>-107</v>
      </c>
      <c r="AC897">
        <v>-132</v>
      </c>
      <c r="AD897">
        <v>-158</v>
      </c>
      <c r="AE897">
        <v>-107</v>
      </c>
      <c r="AF897">
        <v>-110</v>
      </c>
      <c r="AG897">
        <v>-128</v>
      </c>
      <c r="AH897">
        <v>-58</v>
      </c>
      <c r="AI897">
        <v>-142</v>
      </c>
      <c r="AL897">
        <v>-38</v>
      </c>
      <c r="AN897">
        <v>-112</v>
      </c>
      <c r="AO897">
        <v>-72</v>
      </c>
      <c r="AP897">
        <v>-87</v>
      </c>
      <c r="AQ897">
        <v>-65</v>
      </c>
      <c r="AR897">
        <v>-60</v>
      </c>
      <c r="AS897">
        <v>-92</v>
      </c>
    </row>
    <row r="898" spans="1:45" ht="15" thickBot="1" x14ac:dyDescent="0.35">
      <c r="A898" s="57"/>
      <c r="B898" s="2" t="s">
        <v>150</v>
      </c>
      <c r="C898">
        <v>130</v>
      </c>
      <c r="E898">
        <v>130</v>
      </c>
      <c r="F898">
        <v>160</v>
      </c>
      <c r="H898">
        <v>148</v>
      </c>
      <c r="I898">
        <v>117</v>
      </c>
      <c r="J898">
        <v>120</v>
      </c>
      <c r="L898">
        <v>130</v>
      </c>
      <c r="O898">
        <v>145</v>
      </c>
      <c r="R898">
        <v>146</v>
      </c>
      <c r="T898">
        <v>164</v>
      </c>
      <c r="Y898">
        <v>64</v>
      </c>
      <c r="Z898">
        <v>112</v>
      </c>
      <c r="AA898">
        <v>158</v>
      </c>
      <c r="AB898">
        <v>61</v>
      </c>
      <c r="AC898">
        <v>146</v>
      </c>
      <c r="AD898">
        <v>161</v>
      </c>
      <c r="AE898">
        <v>122</v>
      </c>
      <c r="AF898">
        <v>102</v>
      </c>
      <c r="AG898">
        <v>132</v>
      </c>
      <c r="AH898">
        <v>124</v>
      </c>
      <c r="AI898">
        <v>155</v>
      </c>
      <c r="AL898">
        <v>180</v>
      </c>
      <c r="AN898">
        <v>148</v>
      </c>
      <c r="AO898">
        <v>140</v>
      </c>
      <c r="AP898">
        <v>168</v>
      </c>
      <c r="AQ898">
        <v>143</v>
      </c>
      <c r="AR898">
        <v>127</v>
      </c>
      <c r="AS898">
        <v>142</v>
      </c>
    </row>
    <row r="899" spans="1:45" x14ac:dyDescent="0.3">
      <c r="A899" s="57" t="s">
        <v>316</v>
      </c>
      <c r="B899" s="3" t="s">
        <v>5</v>
      </c>
      <c r="C899" t="s">
        <v>247</v>
      </c>
      <c r="E899" t="s">
        <v>243</v>
      </c>
      <c r="F899" s="31">
        <v>45300</v>
      </c>
      <c r="H899" s="31">
        <v>45513</v>
      </c>
      <c r="I899" t="s">
        <v>631</v>
      </c>
      <c r="J899" s="31">
        <v>45421</v>
      </c>
      <c r="L899" s="31">
        <v>45602</v>
      </c>
      <c r="O899" t="s">
        <v>1119</v>
      </c>
      <c r="R899" s="31">
        <v>45571</v>
      </c>
      <c r="T899" s="31">
        <v>45482</v>
      </c>
      <c r="Y899" s="31">
        <v>45455</v>
      </c>
      <c r="Z899" t="s">
        <v>245</v>
      </c>
      <c r="AA899" t="s">
        <v>1490</v>
      </c>
      <c r="AB899" s="31">
        <v>45602</v>
      </c>
      <c r="AC899" s="31">
        <v>45602</v>
      </c>
      <c r="AD899" s="31">
        <v>45571</v>
      </c>
      <c r="AE899" t="s">
        <v>1119</v>
      </c>
      <c r="AF899" t="s">
        <v>650</v>
      </c>
      <c r="AG899" t="s">
        <v>859</v>
      </c>
      <c r="AH899" t="s">
        <v>251</v>
      </c>
      <c r="AI899" s="31">
        <v>45300</v>
      </c>
      <c r="AL899" t="s">
        <v>1119</v>
      </c>
      <c r="AN899" s="31">
        <v>45512</v>
      </c>
      <c r="AO899" s="31">
        <v>45544</v>
      </c>
      <c r="AP899" t="s">
        <v>251</v>
      </c>
      <c r="AQ899" t="s">
        <v>1119</v>
      </c>
      <c r="AR899" t="s">
        <v>247</v>
      </c>
      <c r="AS899" t="s">
        <v>247</v>
      </c>
    </row>
    <row r="900" spans="1:45" x14ac:dyDescent="0.3">
      <c r="A900" s="57"/>
      <c r="B900" s="4" t="s">
        <v>139</v>
      </c>
      <c r="C900">
        <v>4</v>
      </c>
      <c r="E900">
        <v>4</v>
      </c>
      <c r="F900">
        <v>4</v>
      </c>
      <c r="H900">
        <v>5</v>
      </c>
      <c r="I900">
        <v>4</v>
      </c>
      <c r="J900">
        <v>4</v>
      </c>
      <c r="L900">
        <v>4</v>
      </c>
      <c r="O900" t="s">
        <v>1293</v>
      </c>
      <c r="R900">
        <v>4</v>
      </c>
      <c r="T900">
        <v>4</v>
      </c>
      <c r="Y900">
        <v>4</v>
      </c>
      <c r="Z900">
        <v>4</v>
      </c>
      <c r="AA900">
        <v>4</v>
      </c>
      <c r="AB900">
        <v>4</v>
      </c>
      <c r="AC900">
        <v>4</v>
      </c>
      <c r="AD900">
        <v>4</v>
      </c>
      <c r="AE900">
        <v>5</v>
      </c>
      <c r="AF900">
        <v>4</v>
      </c>
      <c r="AG900">
        <v>3</v>
      </c>
      <c r="AH900">
        <v>4</v>
      </c>
      <c r="AI900">
        <v>4</v>
      </c>
      <c r="AL900">
        <v>4</v>
      </c>
      <c r="AN900">
        <v>4</v>
      </c>
      <c r="AO900">
        <v>4</v>
      </c>
      <c r="AP900">
        <v>4</v>
      </c>
      <c r="AQ900">
        <v>4</v>
      </c>
      <c r="AR900">
        <v>4</v>
      </c>
      <c r="AS900">
        <v>4</v>
      </c>
    </row>
    <row r="901" spans="1:45" x14ac:dyDescent="0.3">
      <c r="A901" s="57"/>
      <c r="B901" s="4" t="s">
        <v>140</v>
      </c>
      <c r="C901">
        <v>69</v>
      </c>
      <c r="E901">
        <v>49</v>
      </c>
      <c r="F901">
        <v>62</v>
      </c>
      <c r="H901">
        <v>46.5</v>
      </c>
      <c r="I901">
        <v>60</v>
      </c>
      <c r="J901">
        <v>53</v>
      </c>
      <c r="L901">
        <v>50</v>
      </c>
      <c r="O901">
        <v>56</v>
      </c>
      <c r="R901">
        <v>75.5</v>
      </c>
      <c r="T901">
        <v>61.5</v>
      </c>
      <c r="Y901">
        <v>44</v>
      </c>
      <c r="Z901">
        <v>57.5</v>
      </c>
      <c r="AA901">
        <v>58</v>
      </c>
      <c r="AB901">
        <v>31</v>
      </c>
      <c r="AC901">
        <v>66</v>
      </c>
      <c r="AD901">
        <v>62.5</v>
      </c>
      <c r="AE901">
        <v>51.5</v>
      </c>
      <c r="AF901">
        <v>50</v>
      </c>
      <c r="AG901">
        <v>101</v>
      </c>
      <c r="AH901">
        <v>51</v>
      </c>
      <c r="AI901">
        <v>58</v>
      </c>
      <c r="AL901">
        <v>58</v>
      </c>
      <c r="AN901">
        <v>65</v>
      </c>
      <c r="AO901">
        <v>47.5</v>
      </c>
      <c r="AP901">
        <v>64.5</v>
      </c>
      <c r="AQ901">
        <v>52</v>
      </c>
      <c r="AR901">
        <v>40</v>
      </c>
      <c r="AS901">
        <v>83</v>
      </c>
    </row>
    <row r="902" spans="1:45" x14ac:dyDescent="0.3">
      <c r="A902" s="57"/>
      <c r="B902" s="32" t="s">
        <v>141</v>
      </c>
      <c r="C902">
        <f>(C903-C904)</f>
        <v>2.2999999999999972</v>
      </c>
      <c r="E902">
        <f t="shared" ref="E902:AS902" si="1175">(E903-E904)</f>
        <v>3.1000000000000014</v>
      </c>
      <c r="F902">
        <f t="shared" si="1175"/>
        <v>3.7000000000000028</v>
      </c>
      <c r="H902">
        <f t="shared" si="1175"/>
        <v>3.5</v>
      </c>
      <c r="I902">
        <f t="shared" si="1175"/>
        <v>4.4000000000000057</v>
      </c>
      <c r="J902">
        <f t="shared" si="1175"/>
        <v>1.1000000000000014</v>
      </c>
      <c r="L902">
        <f t="shared" si="1175"/>
        <v>3.2000000000000028</v>
      </c>
      <c r="O902">
        <f t="shared" si="1175"/>
        <v>5.1000000000000014</v>
      </c>
      <c r="R902">
        <f t="shared" si="1175"/>
        <v>4.4000000000000057</v>
      </c>
      <c r="T902">
        <f t="shared" si="1175"/>
        <v>2.2999999999999972</v>
      </c>
      <c r="Y902">
        <f t="shared" si="1175"/>
        <v>1.3999999999999986</v>
      </c>
      <c r="Z902">
        <f t="shared" si="1175"/>
        <v>1.2999999999999972</v>
      </c>
      <c r="AA902">
        <f t="shared" si="1175"/>
        <v>1.5</v>
      </c>
      <c r="AB902">
        <f t="shared" si="1175"/>
        <v>3.0000000000000036</v>
      </c>
      <c r="AC902">
        <f t="shared" si="1175"/>
        <v>3.2999999999999972</v>
      </c>
      <c r="AD902">
        <f t="shared" si="1175"/>
        <v>3</v>
      </c>
      <c r="AE902">
        <f t="shared" si="1175"/>
        <v>2.8000000000000043</v>
      </c>
      <c r="AF902">
        <f t="shared" si="1175"/>
        <v>3.7999999999999972</v>
      </c>
      <c r="AG902">
        <f t="shared" si="1175"/>
        <v>3.4000000000000057</v>
      </c>
      <c r="AH902">
        <f t="shared" si="1175"/>
        <v>0.59999999999999432</v>
      </c>
      <c r="AI902">
        <f t="shared" si="1175"/>
        <v>3</v>
      </c>
      <c r="AL902">
        <f t="shared" si="1175"/>
        <v>4.2000000000000028</v>
      </c>
      <c r="AN902">
        <f t="shared" si="1175"/>
        <v>3</v>
      </c>
      <c r="AO902">
        <f t="shared" si="1175"/>
        <v>2.2000000000000028</v>
      </c>
      <c r="AQ902">
        <f t="shared" si="1175"/>
        <v>2.2999999999999972</v>
      </c>
      <c r="AS902">
        <f t="shared" si="1175"/>
        <v>3.3999999999999915</v>
      </c>
    </row>
    <row r="903" spans="1:45" x14ac:dyDescent="0.3">
      <c r="A903" s="57"/>
      <c r="B903" s="4" t="s">
        <v>142</v>
      </c>
      <c r="C903">
        <v>71.3</v>
      </c>
      <c r="E903">
        <v>52.1</v>
      </c>
      <c r="F903">
        <v>66</v>
      </c>
      <c r="H903">
        <v>49.5</v>
      </c>
      <c r="I903">
        <v>64.2</v>
      </c>
      <c r="J903">
        <v>53.9</v>
      </c>
      <c r="L903">
        <v>53.2</v>
      </c>
      <c r="O903">
        <v>61.5</v>
      </c>
      <c r="R903">
        <v>79.900000000000006</v>
      </c>
      <c r="T903">
        <v>63.8</v>
      </c>
      <c r="Y903">
        <v>45.5</v>
      </c>
      <c r="Z903">
        <v>58.8</v>
      </c>
      <c r="AA903">
        <v>59.5</v>
      </c>
      <c r="AB903">
        <v>34.200000000000003</v>
      </c>
      <c r="AC903">
        <v>69.7</v>
      </c>
      <c r="AD903">
        <v>65.5</v>
      </c>
      <c r="AE903">
        <v>54.1</v>
      </c>
      <c r="AF903">
        <v>53.8</v>
      </c>
      <c r="AG903">
        <v>105.2</v>
      </c>
      <c r="AH903">
        <v>50.8</v>
      </c>
      <c r="AI903">
        <v>61.5</v>
      </c>
      <c r="AL903">
        <v>62.2</v>
      </c>
      <c r="AN903">
        <v>67.7</v>
      </c>
      <c r="AO903">
        <v>49.7</v>
      </c>
      <c r="AP903">
        <v>64.599999999999994</v>
      </c>
      <c r="AQ903">
        <v>54.3</v>
      </c>
      <c r="AR903">
        <v>43.2</v>
      </c>
      <c r="AS903">
        <v>86.3</v>
      </c>
    </row>
    <row r="904" spans="1:45" x14ac:dyDescent="0.3">
      <c r="A904" s="57"/>
      <c r="B904" s="4" t="s">
        <v>143</v>
      </c>
      <c r="C904">
        <v>69</v>
      </c>
      <c r="E904">
        <v>49</v>
      </c>
      <c r="F904">
        <v>62.3</v>
      </c>
      <c r="H904">
        <v>46</v>
      </c>
      <c r="I904">
        <v>59.8</v>
      </c>
      <c r="J904">
        <v>52.8</v>
      </c>
      <c r="L904">
        <v>50</v>
      </c>
      <c r="O904">
        <v>56.4</v>
      </c>
      <c r="R904">
        <v>75.5</v>
      </c>
      <c r="T904">
        <v>61.5</v>
      </c>
      <c r="Y904">
        <v>44.1</v>
      </c>
      <c r="Z904">
        <v>57.5</v>
      </c>
      <c r="AA904">
        <v>58</v>
      </c>
      <c r="AB904">
        <v>31.2</v>
      </c>
      <c r="AC904">
        <v>66.400000000000006</v>
      </c>
      <c r="AD904">
        <v>62.5</v>
      </c>
      <c r="AE904">
        <v>51.3</v>
      </c>
      <c r="AF904">
        <v>50</v>
      </c>
      <c r="AG904">
        <v>101.8</v>
      </c>
      <c r="AH904">
        <v>50.2</v>
      </c>
      <c r="AI904">
        <v>58.5</v>
      </c>
      <c r="AL904">
        <v>58</v>
      </c>
      <c r="AN904">
        <v>64.7</v>
      </c>
      <c r="AO904">
        <v>47.5</v>
      </c>
      <c r="AQ904">
        <v>52</v>
      </c>
      <c r="AS904">
        <v>82.9</v>
      </c>
    </row>
    <row r="905" spans="1:45" x14ac:dyDescent="0.3">
      <c r="A905" s="57"/>
      <c r="B905" s="4" t="s">
        <v>144</v>
      </c>
      <c r="C905">
        <v>2300</v>
      </c>
      <c r="E905">
        <v>3100</v>
      </c>
      <c r="F905">
        <v>4000</v>
      </c>
      <c r="H905">
        <v>3000</v>
      </c>
      <c r="I905">
        <v>4200</v>
      </c>
      <c r="J905">
        <v>900</v>
      </c>
      <c r="L905">
        <v>3200</v>
      </c>
      <c r="O905">
        <v>5500</v>
      </c>
      <c r="R905">
        <v>4400</v>
      </c>
      <c r="T905">
        <v>2300</v>
      </c>
      <c r="Y905">
        <v>1500</v>
      </c>
      <c r="Z905">
        <v>1300</v>
      </c>
      <c r="AA905">
        <v>1500</v>
      </c>
      <c r="AB905">
        <v>3200</v>
      </c>
      <c r="AC905">
        <v>3700</v>
      </c>
      <c r="AD905">
        <v>3000</v>
      </c>
      <c r="AE905">
        <v>2600</v>
      </c>
      <c r="AF905">
        <v>3800</v>
      </c>
      <c r="AG905">
        <v>4200</v>
      </c>
      <c r="AH905" t="s">
        <v>404</v>
      </c>
      <c r="AI905">
        <v>3500</v>
      </c>
      <c r="AL905">
        <v>4200</v>
      </c>
      <c r="AN905">
        <v>2700</v>
      </c>
      <c r="AO905">
        <v>2200</v>
      </c>
      <c r="AP905">
        <v>1000</v>
      </c>
      <c r="AQ905">
        <v>1300</v>
      </c>
      <c r="AR905">
        <v>3200</v>
      </c>
      <c r="AS905">
        <v>3300</v>
      </c>
    </row>
    <row r="906" spans="1:45" x14ac:dyDescent="0.3">
      <c r="A906" s="57"/>
      <c r="B906" s="4" t="s">
        <v>145</v>
      </c>
      <c r="E906">
        <v>3100</v>
      </c>
      <c r="F906">
        <v>4000</v>
      </c>
      <c r="H906">
        <v>3000</v>
      </c>
      <c r="L906">
        <v>3200</v>
      </c>
      <c r="O906">
        <v>5100</v>
      </c>
      <c r="T906">
        <v>2300</v>
      </c>
      <c r="Z906">
        <v>1300</v>
      </c>
      <c r="AA906">
        <v>1500</v>
      </c>
      <c r="AB906">
        <v>3200</v>
      </c>
      <c r="AC906">
        <v>3300</v>
      </c>
      <c r="AD906">
        <v>3000</v>
      </c>
      <c r="AE906">
        <v>2600</v>
      </c>
      <c r="AF906">
        <v>3800</v>
      </c>
      <c r="AG906">
        <v>3400</v>
      </c>
      <c r="AH906" t="s">
        <v>404</v>
      </c>
      <c r="AI906">
        <v>3000</v>
      </c>
      <c r="AL906">
        <v>4200</v>
      </c>
      <c r="AO906">
        <v>2200</v>
      </c>
      <c r="AQ906">
        <v>1300</v>
      </c>
      <c r="AS906">
        <v>3300</v>
      </c>
    </row>
    <row r="907" spans="1:45" x14ac:dyDescent="0.3">
      <c r="A907" s="57"/>
      <c r="B907" s="4" t="s">
        <v>146</v>
      </c>
      <c r="C907" t="s">
        <v>248</v>
      </c>
      <c r="E907" t="s">
        <v>541</v>
      </c>
      <c r="F907" t="s">
        <v>2321</v>
      </c>
      <c r="H907" t="s">
        <v>782</v>
      </c>
      <c r="I907" t="s">
        <v>889</v>
      </c>
      <c r="J907" t="s">
        <v>981</v>
      </c>
      <c r="L907" t="s">
        <v>1091</v>
      </c>
      <c r="O907" t="s">
        <v>1294</v>
      </c>
      <c r="R907" t="s">
        <v>1139</v>
      </c>
      <c r="T907" t="s">
        <v>1615</v>
      </c>
      <c r="Y907" t="s">
        <v>1771</v>
      </c>
      <c r="Z907" t="s">
        <v>1829</v>
      </c>
      <c r="AA907" t="s">
        <v>1421</v>
      </c>
      <c r="AB907" t="s">
        <v>1955</v>
      </c>
      <c r="AC907" t="s">
        <v>500</v>
      </c>
      <c r="AD907" t="s">
        <v>1275</v>
      </c>
      <c r="AE907" t="s">
        <v>2250</v>
      </c>
      <c r="AF907" t="s">
        <v>2328</v>
      </c>
      <c r="AG907" t="s">
        <v>1591</v>
      </c>
      <c r="AH907" t="s">
        <v>1901</v>
      </c>
      <c r="AI907" t="s">
        <v>2891</v>
      </c>
      <c r="AL907" t="s">
        <v>2304</v>
      </c>
      <c r="AN907" t="s">
        <v>2756</v>
      </c>
      <c r="AO907" t="s">
        <v>2515</v>
      </c>
      <c r="AP907" t="s">
        <v>2846</v>
      </c>
      <c r="AQ907" t="s">
        <v>2981</v>
      </c>
      <c r="AR907" t="s">
        <v>1966</v>
      </c>
      <c r="AS907" t="s">
        <v>1347</v>
      </c>
    </row>
    <row r="908" spans="1:45" x14ac:dyDescent="0.3">
      <c r="A908" s="57"/>
      <c r="B908" s="4" t="s">
        <v>147</v>
      </c>
      <c r="C908">
        <v>250</v>
      </c>
      <c r="E908">
        <v>250</v>
      </c>
      <c r="F908">
        <v>250</v>
      </c>
      <c r="H908">
        <v>250</v>
      </c>
      <c r="I908">
        <v>250</v>
      </c>
      <c r="J908">
        <v>200</v>
      </c>
      <c r="L908">
        <v>250</v>
      </c>
      <c r="O908">
        <v>250</v>
      </c>
      <c r="R908">
        <v>250</v>
      </c>
      <c r="T908">
        <v>250</v>
      </c>
      <c r="Y908">
        <v>180</v>
      </c>
      <c r="Z908">
        <v>250</v>
      </c>
      <c r="AA908">
        <v>250</v>
      </c>
      <c r="AB908">
        <v>200</v>
      </c>
      <c r="AC908">
        <v>250</v>
      </c>
      <c r="AD908">
        <v>200</v>
      </c>
      <c r="AE908">
        <v>250</v>
      </c>
      <c r="AF908">
        <v>250</v>
      </c>
      <c r="AG908">
        <v>230</v>
      </c>
      <c r="AH908">
        <v>250</v>
      </c>
      <c r="AI908">
        <v>270</v>
      </c>
      <c r="AL908">
        <v>250</v>
      </c>
      <c r="AN908">
        <v>250</v>
      </c>
      <c r="AO908">
        <v>250</v>
      </c>
      <c r="AP908">
        <v>200</v>
      </c>
      <c r="AQ908">
        <v>250</v>
      </c>
      <c r="AR908">
        <v>220</v>
      </c>
      <c r="AS908">
        <v>260</v>
      </c>
    </row>
    <row r="909" spans="1:45" x14ac:dyDescent="0.3">
      <c r="A909" s="57"/>
      <c r="B909" s="4" t="s">
        <v>148</v>
      </c>
      <c r="C909">
        <v>34</v>
      </c>
      <c r="E909">
        <v>31</v>
      </c>
      <c r="F909">
        <v>50</v>
      </c>
      <c r="H909">
        <v>49</v>
      </c>
      <c r="I909">
        <v>46</v>
      </c>
      <c r="J909">
        <v>44</v>
      </c>
      <c r="L909">
        <v>58</v>
      </c>
      <c r="O909">
        <v>40</v>
      </c>
      <c r="R909">
        <v>64</v>
      </c>
      <c r="T909">
        <v>42</v>
      </c>
      <c r="Y909">
        <v>50</v>
      </c>
      <c r="Z909">
        <v>20</v>
      </c>
      <c r="AA909">
        <v>36</v>
      </c>
      <c r="AB909">
        <v>97</v>
      </c>
      <c r="AC909">
        <v>48</v>
      </c>
      <c r="AD909">
        <v>62</v>
      </c>
      <c r="AE909">
        <v>31</v>
      </c>
      <c r="AF909">
        <v>42</v>
      </c>
      <c r="AG909">
        <v>89</v>
      </c>
      <c r="AH909">
        <v>48</v>
      </c>
      <c r="AI909">
        <v>58</v>
      </c>
      <c r="AL909">
        <v>51</v>
      </c>
      <c r="AN909">
        <v>11</v>
      </c>
      <c r="AO909">
        <v>50</v>
      </c>
      <c r="AP909">
        <v>7</v>
      </c>
      <c r="AQ909">
        <v>52</v>
      </c>
      <c r="AR909">
        <v>40</v>
      </c>
      <c r="AS909">
        <v>40</v>
      </c>
    </row>
    <row r="910" spans="1:45" x14ac:dyDescent="0.3">
      <c r="A910" s="57"/>
      <c r="B910" s="4" t="s">
        <v>149</v>
      </c>
      <c r="C910">
        <v>-138</v>
      </c>
      <c r="E910">
        <v>-151</v>
      </c>
      <c r="F910">
        <v>-151</v>
      </c>
      <c r="H910">
        <v>-129</v>
      </c>
      <c r="I910">
        <v>-108</v>
      </c>
      <c r="J910">
        <v>-106</v>
      </c>
      <c r="L910">
        <v>-58</v>
      </c>
      <c r="O910">
        <v>-145</v>
      </c>
      <c r="R910">
        <v>-82</v>
      </c>
      <c r="T910">
        <v>-162</v>
      </c>
      <c r="Y910">
        <v>-88</v>
      </c>
      <c r="Z910">
        <v>-158</v>
      </c>
      <c r="AA910">
        <v>-80</v>
      </c>
      <c r="AB910">
        <v>-31</v>
      </c>
      <c r="AC910">
        <v>-126</v>
      </c>
      <c r="AD910">
        <v>-122</v>
      </c>
      <c r="AE910">
        <v>-97</v>
      </c>
      <c r="AF910">
        <v>-122</v>
      </c>
      <c r="AG910">
        <v>-134</v>
      </c>
      <c r="AH910">
        <v>-104</v>
      </c>
      <c r="AI910">
        <v>-136</v>
      </c>
      <c r="AL910">
        <v>-62</v>
      </c>
      <c r="AN910">
        <v>-136</v>
      </c>
      <c r="AO910">
        <v>-96</v>
      </c>
      <c r="AP910">
        <v>-47</v>
      </c>
      <c r="AQ910">
        <v>-110</v>
      </c>
      <c r="AR910">
        <v>-90</v>
      </c>
      <c r="AS910">
        <v>-121</v>
      </c>
    </row>
    <row r="911" spans="1:45" ht="15" thickBot="1" x14ac:dyDescent="0.35">
      <c r="A911" s="57"/>
      <c r="B911" s="2" t="s">
        <v>150</v>
      </c>
      <c r="C911">
        <v>140</v>
      </c>
      <c r="E911">
        <v>127</v>
      </c>
      <c r="F911">
        <v>149</v>
      </c>
      <c r="H911">
        <v>152</v>
      </c>
      <c r="I911">
        <v>122</v>
      </c>
      <c r="J911">
        <v>112</v>
      </c>
      <c r="L911">
        <v>140</v>
      </c>
      <c r="O911">
        <v>151</v>
      </c>
      <c r="R911">
        <v>146</v>
      </c>
      <c r="T911">
        <v>146</v>
      </c>
      <c r="Y911">
        <v>108</v>
      </c>
      <c r="Z911">
        <v>166</v>
      </c>
      <c r="AA911">
        <v>154</v>
      </c>
      <c r="AB911">
        <v>104</v>
      </c>
      <c r="AC911">
        <v>140</v>
      </c>
      <c r="AD911">
        <v>130</v>
      </c>
      <c r="AE911">
        <v>117</v>
      </c>
      <c r="AF911">
        <v>100</v>
      </c>
      <c r="AG911">
        <v>180</v>
      </c>
      <c r="AH911">
        <v>140</v>
      </c>
      <c r="AI911">
        <v>144</v>
      </c>
      <c r="AL911">
        <v>186</v>
      </c>
      <c r="AN911">
        <v>154</v>
      </c>
      <c r="AO911">
        <v>154</v>
      </c>
      <c r="AP911">
        <v>170</v>
      </c>
      <c r="AQ911">
        <v>112</v>
      </c>
      <c r="AR911">
        <v>120</v>
      </c>
      <c r="AS911">
        <v>143</v>
      </c>
    </row>
    <row r="912" spans="1:45" x14ac:dyDescent="0.3">
      <c r="A912" s="57" t="s">
        <v>318</v>
      </c>
      <c r="B912" s="3" t="s">
        <v>5</v>
      </c>
      <c r="C912" s="31">
        <v>45360</v>
      </c>
      <c r="E912" t="s">
        <v>409</v>
      </c>
      <c r="F912" s="31">
        <v>45391</v>
      </c>
      <c r="H912" s="31">
        <v>45605</v>
      </c>
      <c r="I912" t="s">
        <v>551</v>
      </c>
      <c r="J912" s="31">
        <v>45544</v>
      </c>
      <c r="L912" t="s">
        <v>859</v>
      </c>
      <c r="O912" s="31">
        <v>45360</v>
      </c>
      <c r="R912" s="31">
        <v>45632</v>
      </c>
      <c r="T912" s="31">
        <v>45605</v>
      </c>
      <c r="Y912" s="31">
        <v>45608</v>
      </c>
      <c r="Z912" t="s">
        <v>247</v>
      </c>
      <c r="AA912" t="s">
        <v>634</v>
      </c>
      <c r="AB912" t="s">
        <v>859</v>
      </c>
      <c r="AC912" t="s">
        <v>859</v>
      </c>
      <c r="AD912" s="31">
        <v>45632</v>
      </c>
      <c r="AE912" s="31">
        <v>45360</v>
      </c>
      <c r="AF912" s="31">
        <v>45333</v>
      </c>
      <c r="AG912" t="s">
        <v>518</v>
      </c>
      <c r="AH912" t="s">
        <v>548</v>
      </c>
      <c r="AI912" s="31">
        <v>45421</v>
      </c>
      <c r="AL912" s="31">
        <v>45391</v>
      </c>
      <c r="AN912" s="31">
        <v>45634</v>
      </c>
      <c r="AO912" t="s">
        <v>251</v>
      </c>
      <c r="AP912" t="s">
        <v>253</v>
      </c>
      <c r="AQ912" s="31">
        <v>45391</v>
      </c>
      <c r="AR912" s="31">
        <v>45360</v>
      </c>
      <c r="AS912" s="31">
        <v>45331</v>
      </c>
    </row>
    <row r="913" spans="1:45" x14ac:dyDescent="0.3">
      <c r="A913" s="57"/>
      <c r="B913" s="4" t="s">
        <v>139</v>
      </c>
      <c r="C913">
        <v>4</v>
      </c>
      <c r="E913">
        <v>4</v>
      </c>
      <c r="F913">
        <v>4</v>
      </c>
      <c r="H913">
        <v>4</v>
      </c>
      <c r="I913">
        <v>4</v>
      </c>
      <c r="J913">
        <v>4</v>
      </c>
      <c r="L913">
        <v>4</v>
      </c>
      <c r="O913">
        <v>5</v>
      </c>
      <c r="R913">
        <v>4</v>
      </c>
      <c r="T913">
        <v>4</v>
      </c>
      <c r="Y913">
        <v>4</v>
      </c>
      <c r="Z913">
        <v>4</v>
      </c>
      <c r="AA913">
        <v>4</v>
      </c>
      <c r="AB913">
        <v>4</v>
      </c>
      <c r="AC913">
        <v>4</v>
      </c>
      <c r="AD913">
        <v>4</v>
      </c>
      <c r="AE913">
        <v>5</v>
      </c>
      <c r="AF913">
        <v>4</v>
      </c>
      <c r="AG913">
        <v>4</v>
      </c>
      <c r="AH913">
        <v>4</v>
      </c>
      <c r="AI913">
        <v>4</v>
      </c>
      <c r="AL913">
        <v>4</v>
      </c>
      <c r="AN913">
        <v>4</v>
      </c>
      <c r="AO913">
        <v>4</v>
      </c>
      <c r="AP913">
        <v>4</v>
      </c>
      <c r="AQ913">
        <v>4</v>
      </c>
      <c r="AR913">
        <v>4</v>
      </c>
      <c r="AS913">
        <v>4</v>
      </c>
    </row>
    <row r="914" spans="1:45" x14ac:dyDescent="0.3">
      <c r="A914" s="57"/>
      <c r="B914" s="4" t="s">
        <v>140</v>
      </c>
      <c r="C914">
        <v>69</v>
      </c>
      <c r="E914">
        <v>49</v>
      </c>
      <c r="F914">
        <v>62</v>
      </c>
      <c r="H914">
        <v>46.5</v>
      </c>
      <c r="I914">
        <v>60</v>
      </c>
      <c r="J914">
        <v>3</v>
      </c>
      <c r="L914">
        <v>50</v>
      </c>
      <c r="O914">
        <v>56</v>
      </c>
      <c r="R914">
        <v>75.5</v>
      </c>
      <c r="T914">
        <v>61.5</v>
      </c>
      <c r="Y914">
        <v>44</v>
      </c>
      <c r="Z914">
        <v>57.5</v>
      </c>
      <c r="AA914">
        <v>58</v>
      </c>
      <c r="AB914">
        <v>31</v>
      </c>
      <c r="AC914">
        <v>66</v>
      </c>
      <c r="AD914">
        <v>62.5</v>
      </c>
      <c r="AE914">
        <v>51.5</v>
      </c>
      <c r="AF914">
        <v>50</v>
      </c>
      <c r="AG914">
        <v>101</v>
      </c>
      <c r="AH914">
        <v>51</v>
      </c>
      <c r="AI914">
        <v>58</v>
      </c>
      <c r="AL914">
        <v>58</v>
      </c>
      <c r="AN914">
        <v>65</v>
      </c>
      <c r="AO914">
        <v>47.5</v>
      </c>
      <c r="AP914">
        <v>65</v>
      </c>
      <c r="AQ914">
        <v>52</v>
      </c>
      <c r="AR914">
        <v>40</v>
      </c>
      <c r="AS914">
        <v>83</v>
      </c>
    </row>
    <row r="915" spans="1:45" x14ac:dyDescent="0.3">
      <c r="A915" s="57"/>
      <c r="B915" s="32" t="s">
        <v>141</v>
      </c>
      <c r="C915">
        <f>(C916-C917)</f>
        <v>2.7999999999999972</v>
      </c>
      <c r="E915">
        <f t="shared" ref="E915:AS915" si="1176">(E916-E917)</f>
        <v>2.7999999999999972</v>
      </c>
      <c r="F915">
        <f t="shared" si="1176"/>
        <v>4.1000000000000085</v>
      </c>
      <c r="H915">
        <f t="shared" si="1176"/>
        <v>2.2999999999999972</v>
      </c>
      <c r="I915">
        <f t="shared" si="1176"/>
        <v>4.4000000000000057</v>
      </c>
      <c r="J915">
        <f t="shared" si="1176"/>
        <v>0.79999999999999716</v>
      </c>
      <c r="L915">
        <f t="shared" si="1176"/>
        <v>3.7999999999999972</v>
      </c>
      <c r="O915">
        <f t="shared" si="1176"/>
        <v>3.6000000000000014</v>
      </c>
      <c r="R915">
        <f t="shared" si="1176"/>
        <v>4.4000000000000057</v>
      </c>
      <c r="T915">
        <f t="shared" si="1176"/>
        <v>2.9999999999999929</v>
      </c>
      <c r="Y915">
        <f t="shared" si="1176"/>
        <v>1.1000000000000014</v>
      </c>
      <c r="Z915">
        <f t="shared" si="1176"/>
        <v>0.59999999999999432</v>
      </c>
      <c r="AA915">
        <f t="shared" si="1176"/>
        <v>1.5</v>
      </c>
      <c r="AB915">
        <f t="shared" si="1176"/>
        <v>3.0000000000000036</v>
      </c>
      <c r="AC915">
        <f t="shared" si="1176"/>
        <v>1.7999999999999972</v>
      </c>
      <c r="AD915">
        <f t="shared" si="1176"/>
        <v>3.6999999999999957</v>
      </c>
      <c r="AE915">
        <f t="shared" si="1176"/>
        <v>0.5</v>
      </c>
      <c r="AF915">
        <f t="shared" si="1176"/>
        <v>3.7999999999999972</v>
      </c>
      <c r="AG915">
        <f t="shared" si="1176"/>
        <v>5</v>
      </c>
      <c r="AH915">
        <f t="shared" si="1176"/>
        <v>0.70000000000000284</v>
      </c>
      <c r="AI915">
        <f t="shared" si="1176"/>
        <v>4.5</v>
      </c>
      <c r="AL915">
        <f t="shared" si="1176"/>
        <v>3.5</v>
      </c>
      <c r="AN915">
        <f t="shared" si="1176"/>
        <v>2.1000000000000085</v>
      </c>
      <c r="AP915">
        <f t="shared" si="1176"/>
        <v>0.40000000000000568</v>
      </c>
      <c r="AQ915">
        <f t="shared" si="1176"/>
        <v>2.6000000000000014</v>
      </c>
      <c r="AR915">
        <f t="shared" si="1176"/>
        <v>3.0999999999999943</v>
      </c>
      <c r="AS915">
        <f t="shared" si="1176"/>
        <v>3.4000000000000057</v>
      </c>
    </row>
    <row r="916" spans="1:45" x14ac:dyDescent="0.3">
      <c r="A916" s="57"/>
      <c r="B916" s="4" t="s">
        <v>142</v>
      </c>
      <c r="C916">
        <v>71.7</v>
      </c>
      <c r="E916">
        <v>51.8</v>
      </c>
      <c r="F916">
        <v>65.900000000000006</v>
      </c>
      <c r="H916">
        <v>48.3</v>
      </c>
      <c r="I916">
        <v>64.2</v>
      </c>
      <c r="J916">
        <v>53.9</v>
      </c>
      <c r="L916">
        <v>53.8</v>
      </c>
      <c r="O916">
        <v>60</v>
      </c>
      <c r="R916">
        <v>78.5</v>
      </c>
      <c r="T916">
        <v>64.599999999999994</v>
      </c>
      <c r="Y916">
        <v>45.5</v>
      </c>
      <c r="Z916">
        <v>57.8</v>
      </c>
      <c r="AA916">
        <v>59.5</v>
      </c>
      <c r="AB916">
        <v>34.200000000000003</v>
      </c>
      <c r="AC916">
        <v>67.7</v>
      </c>
      <c r="AD916">
        <v>66.3</v>
      </c>
      <c r="AE916">
        <v>52.3</v>
      </c>
      <c r="AF916">
        <v>53.4</v>
      </c>
      <c r="AG916">
        <v>106</v>
      </c>
      <c r="AH916">
        <v>50.5</v>
      </c>
      <c r="AI916">
        <v>62.5</v>
      </c>
      <c r="AL916">
        <v>61.2</v>
      </c>
      <c r="AN916">
        <v>68.2</v>
      </c>
      <c r="AO916">
        <v>50.8</v>
      </c>
      <c r="AP916">
        <v>64.400000000000006</v>
      </c>
      <c r="AQ916">
        <v>54.6</v>
      </c>
      <c r="AR916">
        <v>43.3</v>
      </c>
      <c r="AS916">
        <v>86.4</v>
      </c>
    </row>
    <row r="917" spans="1:45" x14ac:dyDescent="0.3">
      <c r="A917" s="57"/>
      <c r="B917" s="4" t="s">
        <v>143</v>
      </c>
      <c r="C917">
        <v>68.900000000000006</v>
      </c>
      <c r="E917">
        <v>49</v>
      </c>
      <c r="F917">
        <v>61.8</v>
      </c>
      <c r="H917">
        <v>46</v>
      </c>
      <c r="I917">
        <v>59.8</v>
      </c>
      <c r="J917">
        <v>53.1</v>
      </c>
      <c r="L917">
        <v>50</v>
      </c>
      <c r="O917">
        <v>56.4</v>
      </c>
      <c r="R917">
        <v>74.099999999999994</v>
      </c>
      <c r="T917">
        <v>61.6</v>
      </c>
      <c r="Y917">
        <v>44.4</v>
      </c>
      <c r="Z917">
        <v>57.2</v>
      </c>
      <c r="AA917">
        <v>58</v>
      </c>
      <c r="AB917">
        <v>31.2</v>
      </c>
      <c r="AC917">
        <v>65.900000000000006</v>
      </c>
      <c r="AD917">
        <v>62.6</v>
      </c>
      <c r="AE917">
        <v>51.8</v>
      </c>
      <c r="AF917">
        <v>49.6</v>
      </c>
      <c r="AG917">
        <v>101</v>
      </c>
      <c r="AH917">
        <v>49.8</v>
      </c>
      <c r="AI917">
        <v>58</v>
      </c>
      <c r="AL917">
        <v>57.7</v>
      </c>
      <c r="AN917">
        <v>66.099999999999994</v>
      </c>
      <c r="AP917">
        <v>64</v>
      </c>
      <c r="AQ917">
        <v>52</v>
      </c>
      <c r="AR917">
        <v>40.200000000000003</v>
      </c>
      <c r="AS917">
        <v>83</v>
      </c>
    </row>
    <row r="918" spans="1:45" x14ac:dyDescent="0.3">
      <c r="A918" s="57"/>
      <c r="B918" s="4" t="s">
        <v>144</v>
      </c>
      <c r="C918">
        <v>2700</v>
      </c>
      <c r="E918">
        <v>2800</v>
      </c>
      <c r="F918">
        <v>3900</v>
      </c>
      <c r="H918">
        <v>1800</v>
      </c>
      <c r="I918">
        <v>4200</v>
      </c>
      <c r="J918">
        <v>900</v>
      </c>
      <c r="L918">
        <v>3800</v>
      </c>
      <c r="O918">
        <v>4000</v>
      </c>
      <c r="R918">
        <v>3500</v>
      </c>
      <c r="T918">
        <v>3100</v>
      </c>
      <c r="Y918">
        <v>1500</v>
      </c>
      <c r="Z918">
        <v>300</v>
      </c>
      <c r="AA918">
        <v>1500</v>
      </c>
      <c r="AB918">
        <v>3200</v>
      </c>
      <c r="AC918">
        <v>1700</v>
      </c>
      <c r="AD918">
        <v>3800</v>
      </c>
      <c r="AE918">
        <v>800</v>
      </c>
      <c r="AF918">
        <v>3400</v>
      </c>
      <c r="AG918">
        <v>5000</v>
      </c>
      <c r="AH918" t="s">
        <v>404</v>
      </c>
      <c r="AI918">
        <v>4500</v>
      </c>
      <c r="AL918">
        <v>3200</v>
      </c>
      <c r="AN918">
        <v>3200</v>
      </c>
      <c r="AO918">
        <v>3300</v>
      </c>
      <c r="AP918" t="s">
        <v>404</v>
      </c>
      <c r="AQ918">
        <v>2600</v>
      </c>
      <c r="AR918">
        <v>3300</v>
      </c>
      <c r="AS918">
        <v>3400</v>
      </c>
    </row>
    <row r="919" spans="1:45" x14ac:dyDescent="0.3">
      <c r="A919" s="57"/>
      <c r="B919" s="4" t="s">
        <v>145</v>
      </c>
      <c r="F919">
        <v>3900</v>
      </c>
      <c r="H919">
        <v>1800</v>
      </c>
      <c r="I919">
        <v>4400</v>
      </c>
      <c r="J919">
        <v>900</v>
      </c>
      <c r="L919">
        <v>3800</v>
      </c>
      <c r="R919">
        <v>3500</v>
      </c>
      <c r="T919">
        <v>3100</v>
      </c>
      <c r="Y919">
        <v>1500</v>
      </c>
      <c r="Z919">
        <v>300</v>
      </c>
      <c r="AA919">
        <v>1500</v>
      </c>
      <c r="AB919">
        <v>3200</v>
      </c>
      <c r="AC919">
        <v>1700</v>
      </c>
      <c r="AD919">
        <v>3800</v>
      </c>
      <c r="AE919">
        <v>800</v>
      </c>
      <c r="AF919">
        <v>3400</v>
      </c>
      <c r="AG919">
        <v>5000</v>
      </c>
      <c r="AI919">
        <v>4500</v>
      </c>
      <c r="AL919">
        <v>3200</v>
      </c>
      <c r="AN919">
        <v>2100</v>
      </c>
      <c r="AO919">
        <v>3300</v>
      </c>
      <c r="AP919" t="s">
        <v>404</v>
      </c>
      <c r="AQ919">
        <v>2600</v>
      </c>
      <c r="AR919">
        <v>3300</v>
      </c>
      <c r="AS919">
        <v>3400</v>
      </c>
    </row>
    <row r="920" spans="1:45" x14ac:dyDescent="0.3">
      <c r="A920" s="57"/>
      <c r="B920" s="4" t="s">
        <v>146</v>
      </c>
      <c r="C920" t="s">
        <v>238</v>
      </c>
      <c r="E920" t="s">
        <v>542</v>
      </c>
      <c r="F920" t="s">
        <v>2667</v>
      </c>
      <c r="H920" t="s">
        <v>783</v>
      </c>
      <c r="I920" t="s">
        <v>890</v>
      </c>
      <c r="J920" t="s">
        <v>982</v>
      </c>
      <c r="L920" t="s">
        <v>1057</v>
      </c>
      <c r="O920" t="s">
        <v>1295</v>
      </c>
      <c r="R920" t="s">
        <v>660</v>
      </c>
      <c r="T920" t="s">
        <v>1139</v>
      </c>
      <c r="Y920" t="s">
        <v>1772</v>
      </c>
      <c r="Z920" t="s">
        <v>1830</v>
      </c>
      <c r="AA920" t="s">
        <v>1897</v>
      </c>
      <c r="AB920" t="s">
        <v>1100</v>
      </c>
      <c r="AC920" t="s">
        <v>2044</v>
      </c>
      <c r="AD920" t="s">
        <v>2153</v>
      </c>
      <c r="AE920" t="s">
        <v>2258</v>
      </c>
      <c r="AF920" t="s">
        <v>1491</v>
      </c>
      <c r="AG920" t="s">
        <v>2359</v>
      </c>
      <c r="AH920" t="s">
        <v>2930</v>
      </c>
      <c r="AI920" t="s">
        <v>461</v>
      </c>
      <c r="AL920" t="s">
        <v>2700</v>
      </c>
      <c r="AN920" t="s">
        <v>2755</v>
      </c>
      <c r="AO920" t="s">
        <v>1901</v>
      </c>
      <c r="AP920" t="s">
        <v>2847</v>
      </c>
      <c r="AQ920" t="s">
        <v>2982</v>
      </c>
      <c r="AR920" t="s">
        <v>3055</v>
      </c>
      <c r="AS920" t="s">
        <v>2062</v>
      </c>
    </row>
    <row r="921" spans="1:45" x14ac:dyDescent="0.3">
      <c r="A921" s="57"/>
      <c r="B921" s="4" t="s">
        <v>147</v>
      </c>
      <c r="C921">
        <v>250</v>
      </c>
      <c r="E921">
        <v>250</v>
      </c>
      <c r="F921">
        <v>240</v>
      </c>
      <c r="H921">
        <v>250</v>
      </c>
      <c r="I921">
        <v>250</v>
      </c>
      <c r="J921">
        <v>200</v>
      </c>
      <c r="L921">
        <v>250</v>
      </c>
      <c r="O921">
        <v>250</v>
      </c>
      <c r="R921">
        <v>250</v>
      </c>
      <c r="T921">
        <v>250</v>
      </c>
      <c r="Y921">
        <v>180</v>
      </c>
      <c r="Z921">
        <v>250</v>
      </c>
      <c r="AA921">
        <v>250</v>
      </c>
      <c r="AB921">
        <v>200</v>
      </c>
      <c r="AC921">
        <v>200</v>
      </c>
      <c r="AD921">
        <v>230</v>
      </c>
      <c r="AE921">
        <v>250</v>
      </c>
      <c r="AF921">
        <v>250</v>
      </c>
      <c r="AG921">
        <v>250</v>
      </c>
      <c r="AH921">
        <v>250</v>
      </c>
      <c r="AI921">
        <v>250</v>
      </c>
      <c r="AL921">
        <v>200</v>
      </c>
      <c r="AN921">
        <v>150</v>
      </c>
      <c r="AO921">
        <v>250</v>
      </c>
      <c r="AP921">
        <v>250</v>
      </c>
      <c r="AQ921">
        <v>250</v>
      </c>
      <c r="AR921">
        <v>220</v>
      </c>
      <c r="AS921">
        <v>250</v>
      </c>
    </row>
    <row r="922" spans="1:45" x14ac:dyDescent="0.3">
      <c r="A922" s="57"/>
      <c r="B922" s="4" t="s">
        <v>148</v>
      </c>
      <c r="C922">
        <v>142</v>
      </c>
      <c r="E922">
        <v>32</v>
      </c>
      <c r="F922">
        <v>56</v>
      </c>
      <c r="H922">
        <v>45</v>
      </c>
      <c r="I922">
        <v>71</v>
      </c>
      <c r="J922">
        <v>53</v>
      </c>
      <c r="L922">
        <v>60</v>
      </c>
      <c r="O922">
        <v>26</v>
      </c>
      <c r="R922">
        <v>56</v>
      </c>
      <c r="T922">
        <v>64</v>
      </c>
      <c r="Y922">
        <v>47</v>
      </c>
      <c r="Z922">
        <v>18</v>
      </c>
      <c r="AA922">
        <v>30</v>
      </c>
      <c r="AB922">
        <v>110</v>
      </c>
      <c r="AC922">
        <v>58</v>
      </c>
      <c r="AD922">
        <v>50</v>
      </c>
      <c r="AE922">
        <v>32</v>
      </c>
      <c r="AF922">
        <v>30</v>
      </c>
      <c r="AG922">
        <v>50</v>
      </c>
      <c r="AH922">
        <v>10</v>
      </c>
      <c r="AI922">
        <v>44</v>
      </c>
      <c r="AL922">
        <v>50</v>
      </c>
      <c r="AN922">
        <v>64</v>
      </c>
      <c r="AO922">
        <v>54</v>
      </c>
      <c r="AP922">
        <v>29</v>
      </c>
      <c r="AQ922">
        <v>38</v>
      </c>
      <c r="AR922">
        <v>38</v>
      </c>
      <c r="AS922">
        <v>49</v>
      </c>
    </row>
    <row r="923" spans="1:45" x14ac:dyDescent="0.3">
      <c r="A923" s="57"/>
      <c r="B923" s="4" t="s">
        <v>149</v>
      </c>
      <c r="C923">
        <v>-115</v>
      </c>
      <c r="E923">
        <v>-139</v>
      </c>
      <c r="F923">
        <v>-131</v>
      </c>
      <c r="H923">
        <v>-110</v>
      </c>
      <c r="I923">
        <v>-110</v>
      </c>
      <c r="J923">
        <v>-125</v>
      </c>
      <c r="L923">
        <v>-124</v>
      </c>
      <c r="O923">
        <v>-122</v>
      </c>
      <c r="R923">
        <v>-68</v>
      </c>
      <c r="T923">
        <v>-146</v>
      </c>
      <c r="Y923">
        <v>-36</v>
      </c>
      <c r="Z923">
        <v>-159</v>
      </c>
      <c r="AA923">
        <v>-97</v>
      </c>
      <c r="AB923">
        <v>-124</v>
      </c>
      <c r="AC923">
        <v>-132</v>
      </c>
      <c r="AD923">
        <v>-150</v>
      </c>
      <c r="AE923">
        <v>-113</v>
      </c>
      <c r="AF923">
        <v>-100</v>
      </c>
      <c r="AG923">
        <v>-110</v>
      </c>
      <c r="AH923">
        <v>-128</v>
      </c>
      <c r="AI923">
        <v>-157</v>
      </c>
      <c r="AL923">
        <v>-12</v>
      </c>
      <c r="AN923">
        <v>-84</v>
      </c>
      <c r="AO923">
        <v>-108</v>
      </c>
      <c r="AP923">
        <v>-69</v>
      </c>
      <c r="AQ923">
        <v>-92</v>
      </c>
      <c r="AR923">
        <v>-88</v>
      </c>
      <c r="AS923">
        <v>-105</v>
      </c>
    </row>
    <row r="924" spans="1:45" ht="15" thickBot="1" x14ac:dyDescent="0.35">
      <c r="A924" s="57"/>
      <c r="B924" s="2" t="s">
        <v>150</v>
      </c>
      <c r="C924">
        <v>138</v>
      </c>
      <c r="E924">
        <v>156</v>
      </c>
      <c r="F924">
        <v>172</v>
      </c>
      <c r="H924">
        <v>139</v>
      </c>
      <c r="I924">
        <v>125</v>
      </c>
      <c r="J924">
        <v>93</v>
      </c>
      <c r="L924">
        <v>132</v>
      </c>
      <c r="O924">
        <v>149</v>
      </c>
      <c r="R924">
        <v>140</v>
      </c>
      <c r="T924">
        <v>156</v>
      </c>
      <c r="Y924">
        <v>79</v>
      </c>
      <c r="Z924">
        <v>136</v>
      </c>
      <c r="AA924">
        <v>144</v>
      </c>
      <c r="AB924">
        <v>138</v>
      </c>
      <c r="AC924">
        <v>146</v>
      </c>
      <c r="AD924">
        <v>157</v>
      </c>
      <c r="AE924">
        <v>112</v>
      </c>
      <c r="AF924">
        <v>88</v>
      </c>
      <c r="AG924">
        <v>130</v>
      </c>
      <c r="AH924">
        <v>152</v>
      </c>
      <c r="AI924">
        <v>144</v>
      </c>
      <c r="AL924">
        <v>180</v>
      </c>
      <c r="AN924">
        <v>121</v>
      </c>
      <c r="AO924">
        <v>128</v>
      </c>
      <c r="AP924">
        <v>161</v>
      </c>
      <c r="AQ924">
        <v>158</v>
      </c>
      <c r="AR924">
        <v>128</v>
      </c>
      <c r="AS924">
        <v>158</v>
      </c>
    </row>
    <row r="925" spans="1:45" x14ac:dyDescent="0.3">
      <c r="A925" s="57" t="s">
        <v>354</v>
      </c>
      <c r="B925" s="3" t="s">
        <v>5</v>
      </c>
      <c r="C925" s="31">
        <v>45452</v>
      </c>
      <c r="E925" t="s">
        <v>543</v>
      </c>
      <c r="F925" s="31">
        <v>45513</v>
      </c>
      <c r="H925" t="s">
        <v>784</v>
      </c>
      <c r="I925" t="s">
        <v>634</v>
      </c>
      <c r="J925" s="31">
        <v>45635</v>
      </c>
      <c r="L925" t="s">
        <v>746</v>
      </c>
      <c r="O925" s="31">
        <v>45482</v>
      </c>
      <c r="R925" t="s">
        <v>216</v>
      </c>
      <c r="T925" t="s">
        <v>784</v>
      </c>
      <c r="Y925" t="s">
        <v>286</v>
      </c>
      <c r="Z925" s="31">
        <v>45360</v>
      </c>
      <c r="AA925" t="s">
        <v>636</v>
      </c>
      <c r="AB925" t="s">
        <v>518</v>
      </c>
      <c r="AC925" t="s">
        <v>746</v>
      </c>
      <c r="AD925" t="s">
        <v>518</v>
      </c>
      <c r="AE925" s="31">
        <v>45482</v>
      </c>
      <c r="AF925" s="31">
        <v>45454</v>
      </c>
      <c r="AG925" t="s">
        <v>218</v>
      </c>
      <c r="AH925" t="s">
        <v>255</v>
      </c>
      <c r="AI925" s="31">
        <v>45513</v>
      </c>
      <c r="AL925" s="31">
        <v>45482</v>
      </c>
      <c r="AN925" t="s">
        <v>880</v>
      </c>
      <c r="AO925" t="s">
        <v>548</v>
      </c>
      <c r="AP925" t="s">
        <v>255</v>
      </c>
      <c r="AQ925" s="31">
        <v>45482</v>
      </c>
      <c r="AR925" s="31">
        <v>45452</v>
      </c>
      <c r="AS925" s="31">
        <v>45452</v>
      </c>
    </row>
    <row r="926" spans="1:45" x14ac:dyDescent="0.3">
      <c r="A926" s="57"/>
      <c r="B926" s="4" t="s">
        <v>139</v>
      </c>
      <c r="C926">
        <v>4</v>
      </c>
      <c r="E926">
        <v>4</v>
      </c>
      <c r="F926">
        <v>4</v>
      </c>
      <c r="H926">
        <v>4</v>
      </c>
      <c r="I926">
        <v>4</v>
      </c>
      <c r="J926">
        <v>4</v>
      </c>
      <c r="L926">
        <v>4</v>
      </c>
      <c r="O926">
        <v>5</v>
      </c>
      <c r="R926">
        <v>4</v>
      </c>
      <c r="T926">
        <v>4</v>
      </c>
      <c r="Y926">
        <v>4</v>
      </c>
      <c r="Z926">
        <v>4</v>
      </c>
      <c r="AA926">
        <v>4</v>
      </c>
      <c r="AB926">
        <v>4</v>
      </c>
      <c r="AC926">
        <v>4</v>
      </c>
      <c r="AD926">
        <v>4</v>
      </c>
      <c r="AE926">
        <v>5</v>
      </c>
      <c r="AF926">
        <v>4</v>
      </c>
      <c r="AG926">
        <v>4</v>
      </c>
      <c r="AH926">
        <v>4</v>
      </c>
      <c r="AI926">
        <v>4</v>
      </c>
      <c r="AL926">
        <v>4</v>
      </c>
      <c r="AN926">
        <v>4</v>
      </c>
      <c r="AO926">
        <v>4</v>
      </c>
      <c r="AP926">
        <v>4</v>
      </c>
      <c r="AQ926">
        <v>4</v>
      </c>
      <c r="AR926">
        <v>4</v>
      </c>
      <c r="AS926">
        <v>4</v>
      </c>
    </row>
    <row r="927" spans="1:45" x14ac:dyDescent="0.3">
      <c r="A927" s="57"/>
      <c r="B927" s="4" t="s">
        <v>140</v>
      </c>
      <c r="C927">
        <v>69</v>
      </c>
      <c r="E927">
        <v>49</v>
      </c>
      <c r="F927">
        <v>62</v>
      </c>
      <c r="H927">
        <v>46.5</v>
      </c>
      <c r="I927">
        <v>60</v>
      </c>
      <c r="J927">
        <v>53</v>
      </c>
      <c r="L927">
        <v>50</v>
      </c>
      <c r="O927">
        <v>55.5</v>
      </c>
      <c r="R927">
        <v>75.5</v>
      </c>
      <c r="T927">
        <v>61.5</v>
      </c>
      <c r="Y927">
        <v>44</v>
      </c>
      <c r="Z927">
        <v>57.5</v>
      </c>
      <c r="AA927">
        <v>58</v>
      </c>
      <c r="AB927">
        <v>31</v>
      </c>
      <c r="AC927">
        <v>66</v>
      </c>
      <c r="AD927">
        <v>62.5</v>
      </c>
      <c r="AE927">
        <v>51.5</v>
      </c>
      <c r="AF927">
        <v>50.5</v>
      </c>
      <c r="AG927">
        <v>101</v>
      </c>
      <c r="AH927">
        <v>51</v>
      </c>
      <c r="AI927">
        <v>58</v>
      </c>
      <c r="AL927">
        <v>58</v>
      </c>
      <c r="AN927">
        <v>65</v>
      </c>
      <c r="AO927">
        <v>47.5</v>
      </c>
      <c r="AP927">
        <v>64.5</v>
      </c>
      <c r="AQ927">
        <v>52</v>
      </c>
      <c r="AR927">
        <v>39.5</v>
      </c>
      <c r="AS927">
        <v>83</v>
      </c>
    </row>
    <row r="928" spans="1:45" x14ac:dyDescent="0.3">
      <c r="A928" s="57"/>
      <c r="B928" s="32" t="s">
        <v>141</v>
      </c>
      <c r="C928">
        <f>(C929-C930)</f>
        <v>2.6999999999999886</v>
      </c>
      <c r="E928">
        <f t="shared" ref="E928:L928" si="1177">(E929-E930)</f>
        <v>2</v>
      </c>
      <c r="F928">
        <f t="shared" si="1177"/>
        <v>3.6000000000000085</v>
      </c>
      <c r="H928">
        <f t="shared" si="1177"/>
        <v>2.8999999999999986</v>
      </c>
      <c r="I928">
        <f t="shared" si="1177"/>
        <v>3.3999999999999986</v>
      </c>
      <c r="J928">
        <f t="shared" si="1177"/>
        <v>1.5</v>
      </c>
      <c r="L928">
        <f t="shared" si="1177"/>
        <v>3.3999999999999986</v>
      </c>
      <c r="O928">
        <f t="shared" ref="O928" si="1178">(O929-O930)</f>
        <v>4.2000000000000028</v>
      </c>
      <c r="R928">
        <f t="shared" ref="R928" si="1179">(R929-R930)</f>
        <v>4.7999999999999972</v>
      </c>
      <c r="T928">
        <f t="shared" ref="T928" si="1180">(T929-T930)</f>
        <v>2.6999999999999957</v>
      </c>
      <c r="Y928">
        <f t="shared" ref="Y928" si="1181">(Y929-Y930)</f>
        <v>2.5</v>
      </c>
      <c r="AA928">
        <f t="shared" ref="AA928" si="1182">(AA929-AA930)</f>
        <v>1.6999999999999957</v>
      </c>
      <c r="AB928">
        <f t="shared" ref="AB928" si="1183">(AB929-AB930)</f>
        <v>2.1999999999999957</v>
      </c>
      <c r="AC928">
        <f t="shared" ref="AC928:AD928" si="1184">(AC929-AC930)</f>
        <v>2.9000000000000057</v>
      </c>
      <c r="AD928">
        <f t="shared" si="1184"/>
        <v>4.2000000000000028</v>
      </c>
      <c r="AE928">
        <f t="shared" ref="AE928" si="1185">(AE929-AE930)</f>
        <v>2.8000000000000043</v>
      </c>
      <c r="AF928">
        <f t="shared" ref="AF928" si="1186">(AF929-AF930)</f>
        <v>2.8000000000000043</v>
      </c>
      <c r="AG928">
        <f t="shared" ref="AG928" si="1187">(AG929-AG930)</f>
        <v>5</v>
      </c>
      <c r="AH928">
        <f t="shared" ref="AH928" si="1188">(AH929-AH930)</f>
        <v>1</v>
      </c>
      <c r="AI928">
        <f t="shared" ref="AI928" si="1189">(AI929-AI930)</f>
        <v>3.6000000000000014</v>
      </c>
      <c r="AL928">
        <f t="shared" ref="AL928" si="1190">(AL929-AL930)</f>
        <v>4</v>
      </c>
      <c r="AN928">
        <f t="shared" ref="AN928" si="1191">(AN929-AN930)</f>
        <v>2.6000000000000085</v>
      </c>
      <c r="AO928">
        <f t="shared" ref="AO928" si="1192">(AO929-AO930)</f>
        <v>1.7000000000000028</v>
      </c>
      <c r="AP928">
        <f t="shared" ref="AP928" si="1193">(AP929-AP930)</f>
        <v>0.89999999999999858</v>
      </c>
      <c r="AQ928">
        <f t="shared" ref="AQ928" si="1194">(AQ929-AQ930)</f>
        <v>2.1000000000000014</v>
      </c>
      <c r="AR928">
        <f t="shared" ref="AR928" si="1195">(AR929-AR930)</f>
        <v>4.1999999999999957</v>
      </c>
      <c r="AS928">
        <f t="shared" ref="AS928" si="1196">(AS929-AS930)</f>
        <v>4</v>
      </c>
    </row>
    <row r="929" spans="1:45" x14ac:dyDescent="0.3">
      <c r="A929" s="57"/>
      <c r="B929" s="4" t="s">
        <v>142</v>
      </c>
      <c r="C929">
        <v>71.599999999999994</v>
      </c>
      <c r="E929">
        <v>51</v>
      </c>
      <c r="F929">
        <v>65.400000000000006</v>
      </c>
      <c r="H929">
        <v>49.5</v>
      </c>
      <c r="I929">
        <v>63.8</v>
      </c>
      <c r="J929">
        <v>54</v>
      </c>
      <c r="L929">
        <v>53.4</v>
      </c>
      <c r="O929">
        <v>62</v>
      </c>
      <c r="R929">
        <v>79.2</v>
      </c>
      <c r="T929">
        <v>64.3</v>
      </c>
      <c r="Y929">
        <v>46.6</v>
      </c>
      <c r="Z929">
        <v>58.2</v>
      </c>
      <c r="AA929">
        <v>59.4</v>
      </c>
      <c r="AB929">
        <v>33.799999999999997</v>
      </c>
      <c r="AC929">
        <v>68.900000000000006</v>
      </c>
      <c r="AD929">
        <v>66.7</v>
      </c>
      <c r="AE929">
        <v>54.2</v>
      </c>
      <c r="AF929">
        <v>53.7</v>
      </c>
      <c r="AG929">
        <v>106</v>
      </c>
      <c r="AH929">
        <v>51.5</v>
      </c>
      <c r="AI929">
        <v>61.6</v>
      </c>
      <c r="AL929">
        <v>61</v>
      </c>
      <c r="AN929">
        <v>67.7</v>
      </c>
      <c r="AO929">
        <v>49.2</v>
      </c>
      <c r="AP929">
        <v>64.8</v>
      </c>
      <c r="AQ929">
        <v>54.2</v>
      </c>
      <c r="AR929">
        <v>43.8</v>
      </c>
      <c r="AS929">
        <v>87</v>
      </c>
    </row>
    <row r="930" spans="1:45" x14ac:dyDescent="0.3">
      <c r="A930" s="57"/>
      <c r="B930" s="4" t="s">
        <v>143</v>
      </c>
      <c r="C930">
        <v>68.900000000000006</v>
      </c>
      <c r="E930">
        <v>49</v>
      </c>
      <c r="F930">
        <v>61.8</v>
      </c>
      <c r="H930">
        <v>46.6</v>
      </c>
      <c r="I930">
        <v>60.4</v>
      </c>
      <c r="J930">
        <v>52.5</v>
      </c>
      <c r="L930">
        <v>50</v>
      </c>
      <c r="O930">
        <v>57.8</v>
      </c>
      <c r="R930">
        <v>74.400000000000006</v>
      </c>
      <c r="T930">
        <v>61.6</v>
      </c>
      <c r="Y930">
        <v>44.1</v>
      </c>
      <c r="AA930">
        <v>57.7</v>
      </c>
      <c r="AB930">
        <v>31.6</v>
      </c>
      <c r="AC930">
        <v>66</v>
      </c>
      <c r="AD930">
        <v>62.5</v>
      </c>
      <c r="AE930">
        <v>51.4</v>
      </c>
      <c r="AF930">
        <v>50.9</v>
      </c>
      <c r="AG930">
        <v>101</v>
      </c>
      <c r="AH930">
        <v>50.5</v>
      </c>
      <c r="AI930">
        <v>58</v>
      </c>
      <c r="AL930">
        <v>57</v>
      </c>
      <c r="AN930">
        <v>65.099999999999994</v>
      </c>
      <c r="AO930">
        <v>47.5</v>
      </c>
      <c r="AP930">
        <v>63.9</v>
      </c>
      <c r="AQ930">
        <v>52.1</v>
      </c>
      <c r="AR930">
        <v>39.6</v>
      </c>
      <c r="AS930">
        <v>83</v>
      </c>
    </row>
    <row r="931" spans="1:45" x14ac:dyDescent="0.3">
      <c r="A931" s="57"/>
      <c r="B931" s="4" t="s">
        <v>144</v>
      </c>
      <c r="C931">
        <v>2600</v>
      </c>
      <c r="E931">
        <v>2000</v>
      </c>
      <c r="F931">
        <v>3400</v>
      </c>
      <c r="H931">
        <v>3000</v>
      </c>
      <c r="I931">
        <v>3800</v>
      </c>
      <c r="J931">
        <v>1000</v>
      </c>
      <c r="L931">
        <v>3400</v>
      </c>
      <c r="O931">
        <v>5000</v>
      </c>
      <c r="R931">
        <v>4200</v>
      </c>
      <c r="T931">
        <v>2800</v>
      </c>
      <c r="Y931">
        <v>2600</v>
      </c>
      <c r="Z931">
        <v>700</v>
      </c>
      <c r="AA931">
        <v>1400</v>
      </c>
      <c r="AB931">
        <v>2800</v>
      </c>
      <c r="AC931">
        <v>2900</v>
      </c>
      <c r="AD931">
        <v>4200</v>
      </c>
      <c r="AE931">
        <v>2700</v>
      </c>
      <c r="AF931">
        <v>3000</v>
      </c>
      <c r="AG931">
        <v>5000</v>
      </c>
      <c r="AH931">
        <v>500</v>
      </c>
      <c r="AI931">
        <v>3600</v>
      </c>
      <c r="AL931">
        <v>3000</v>
      </c>
      <c r="AN931">
        <v>2700</v>
      </c>
      <c r="AO931">
        <v>1700</v>
      </c>
      <c r="AP931">
        <v>500</v>
      </c>
      <c r="AQ931">
        <v>2200</v>
      </c>
      <c r="AR931">
        <v>4300</v>
      </c>
      <c r="AS931">
        <v>4000</v>
      </c>
    </row>
    <row r="932" spans="1:45" x14ac:dyDescent="0.3">
      <c r="A932" s="57"/>
      <c r="B932" s="4" t="s">
        <v>145</v>
      </c>
      <c r="C932">
        <v>2700</v>
      </c>
      <c r="E932">
        <v>2000</v>
      </c>
      <c r="H932">
        <v>3000</v>
      </c>
      <c r="I932">
        <v>3800</v>
      </c>
      <c r="J932">
        <v>1000</v>
      </c>
      <c r="L932">
        <v>3400</v>
      </c>
      <c r="O932">
        <v>5000</v>
      </c>
      <c r="R932">
        <v>4200</v>
      </c>
      <c r="T932">
        <v>2800</v>
      </c>
      <c r="Y932">
        <v>2600</v>
      </c>
      <c r="AA932">
        <v>1400</v>
      </c>
      <c r="AB932">
        <v>2800</v>
      </c>
      <c r="AC932">
        <v>2900</v>
      </c>
      <c r="AD932">
        <v>4200</v>
      </c>
      <c r="AE932">
        <v>2800</v>
      </c>
      <c r="AG932">
        <v>5000</v>
      </c>
      <c r="AH932">
        <v>500</v>
      </c>
      <c r="AI932">
        <v>3600</v>
      </c>
      <c r="AL932">
        <v>3000</v>
      </c>
      <c r="AN932">
        <v>2700</v>
      </c>
      <c r="AO932">
        <v>1700</v>
      </c>
      <c r="AQ932">
        <v>2200</v>
      </c>
      <c r="AR932">
        <v>4300</v>
      </c>
      <c r="AS932">
        <v>4000</v>
      </c>
    </row>
    <row r="933" spans="1:45" x14ac:dyDescent="0.3">
      <c r="A933" s="57"/>
      <c r="B933" s="4" t="s">
        <v>146</v>
      </c>
      <c r="C933" t="s">
        <v>249</v>
      </c>
      <c r="E933" t="s">
        <v>544</v>
      </c>
      <c r="F933" t="s">
        <v>2668</v>
      </c>
      <c r="H933" t="s">
        <v>785</v>
      </c>
      <c r="I933" t="s">
        <v>891</v>
      </c>
      <c r="J933" t="s">
        <v>983</v>
      </c>
      <c r="L933" t="s">
        <v>1067</v>
      </c>
      <c r="O933" t="s">
        <v>1296</v>
      </c>
      <c r="R933" t="s">
        <v>1461</v>
      </c>
      <c r="T933" t="s">
        <v>1329</v>
      </c>
      <c r="Y933" t="s">
        <v>1773</v>
      </c>
      <c r="Z933" t="s">
        <v>1831</v>
      </c>
      <c r="AA933" t="s">
        <v>1202</v>
      </c>
      <c r="AB933" t="s">
        <v>1956</v>
      </c>
      <c r="AC933" t="s">
        <v>2045</v>
      </c>
      <c r="AD933" t="s">
        <v>2154</v>
      </c>
      <c r="AE933" t="s">
        <v>2259</v>
      </c>
      <c r="AF933" t="s">
        <v>1585</v>
      </c>
      <c r="AG933" t="s">
        <v>2598</v>
      </c>
      <c r="AH933" t="s">
        <v>2931</v>
      </c>
      <c r="AI933" t="s">
        <v>1725</v>
      </c>
      <c r="AL933" t="s">
        <v>2701</v>
      </c>
      <c r="AN933" t="s">
        <v>1928</v>
      </c>
      <c r="AO933" t="s">
        <v>2516</v>
      </c>
      <c r="AP933" t="s">
        <v>2231</v>
      </c>
      <c r="AQ933" t="s">
        <v>2983</v>
      </c>
      <c r="AR933" t="s">
        <v>1515</v>
      </c>
      <c r="AS933" t="s">
        <v>3094</v>
      </c>
    </row>
    <row r="934" spans="1:45" x14ac:dyDescent="0.3">
      <c r="A934" s="57"/>
      <c r="B934" s="4" t="s">
        <v>147</v>
      </c>
      <c r="C934">
        <v>250</v>
      </c>
      <c r="E934">
        <v>200</v>
      </c>
      <c r="F934">
        <v>270</v>
      </c>
      <c r="H934">
        <v>250</v>
      </c>
      <c r="I934">
        <v>250</v>
      </c>
      <c r="J934">
        <v>200</v>
      </c>
      <c r="L934">
        <v>250</v>
      </c>
      <c r="O934">
        <v>250</v>
      </c>
      <c r="R934">
        <v>250</v>
      </c>
      <c r="T934">
        <v>250</v>
      </c>
      <c r="Y934">
        <v>200</v>
      </c>
      <c r="Z934">
        <v>250</v>
      </c>
      <c r="AA934">
        <v>250</v>
      </c>
      <c r="AB934">
        <v>200</v>
      </c>
      <c r="AC934">
        <v>250</v>
      </c>
      <c r="AD934">
        <v>250</v>
      </c>
      <c r="AE934">
        <v>250</v>
      </c>
      <c r="AF934">
        <v>250</v>
      </c>
      <c r="AG934">
        <v>250</v>
      </c>
      <c r="AH934">
        <v>250</v>
      </c>
      <c r="AI934">
        <v>270</v>
      </c>
      <c r="AL934">
        <v>270</v>
      </c>
      <c r="AN934">
        <v>200</v>
      </c>
      <c r="AO934">
        <v>250</v>
      </c>
      <c r="AP934">
        <v>250</v>
      </c>
      <c r="AQ934">
        <v>250</v>
      </c>
      <c r="AR934">
        <v>200</v>
      </c>
      <c r="AS934">
        <v>250</v>
      </c>
    </row>
    <row r="935" spans="1:45" x14ac:dyDescent="0.3">
      <c r="A935" s="57"/>
      <c r="B935" s="4" t="s">
        <v>148</v>
      </c>
      <c r="C935">
        <v>49</v>
      </c>
      <c r="E935">
        <v>47</v>
      </c>
      <c r="F935">
        <v>48</v>
      </c>
      <c r="H935">
        <v>42</v>
      </c>
      <c r="I935">
        <v>48</v>
      </c>
      <c r="J935">
        <v>42</v>
      </c>
      <c r="L935">
        <v>70</v>
      </c>
      <c r="O935">
        <v>64</v>
      </c>
      <c r="R935">
        <v>48</v>
      </c>
      <c r="T935">
        <v>78</v>
      </c>
      <c r="Y935">
        <v>40</v>
      </c>
      <c r="Z935">
        <v>26</v>
      </c>
      <c r="AA935">
        <v>34</v>
      </c>
      <c r="AB935">
        <v>81</v>
      </c>
      <c r="AC935">
        <v>42</v>
      </c>
      <c r="AD935">
        <v>42</v>
      </c>
      <c r="AE935">
        <v>46</v>
      </c>
      <c r="AF935">
        <v>24</v>
      </c>
      <c r="AG935">
        <v>80</v>
      </c>
      <c r="AH935">
        <v>24</v>
      </c>
      <c r="AI935">
        <v>50</v>
      </c>
      <c r="AL935">
        <v>57</v>
      </c>
      <c r="AN935">
        <v>57</v>
      </c>
      <c r="AO935">
        <v>80</v>
      </c>
      <c r="AP935">
        <v>24</v>
      </c>
      <c r="AQ935">
        <v>54</v>
      </c>
      <c r="AR935">
        <v>90</v>
      </c>
      <c r="AS935">
        <v>48</v>
      </c>
    </row>
    <row r="936" spans="1:45" x14ac:dyDescent="0.3">
      <c r="A936" s="57"/>
      <c r="B936" s="4" t="s">
        <v>149</v>
      </c>
      <c r="C936">
        <v>-121</v>
      </c>
      <c r="E936">
        <v>-162</v>
      </c>
      <c r="F936">
        <v>-142</v>
      </c>
      <c r="H936">
        <v>-118</v>
      </c>
      <c r="I936">
        <v>-104</v>
      </c>
      <c r="J936">
        <v>-126</v>
      </c>
      <c r="L936">
        <v>-125</v>
      </c>
      <c r="O936">
        <v>-138</v>
      </c>
      <c r="R936">
        <v>-98</v>
      </c>
      <c r="T936">
        <v>-144</v>
      </c>
      <c r="Y936">
        <v>-71</v>
      </c>
      <c r="Z936">
        <v>-171</v>
      </c>
      <c r="AA936">
        <v>-122</v>
      </c>
      <c r="AB936">
        <v>-80</v>
      </c>
      <c r="AC936">
        <v>-101</v>
      </c>
      <c r="AD936">
        <v>-116</v>
      </c>
      <c r="AE936">
        <v>-110</v>
      </c>
      <c r="AF936">
        <v>-108</v>
      </c>
      <c r="AG936">
        <v>-129</v>
      </c>
      <c r="AH936">
        <v>-129</v>
      </c>
      <c r="AI936">
        <v>-142</v>
      </c>
      <c r="AL936">
        <v>-80</v>
      </c>
      <c r="AN936">
        <v>-17</v>
      </c>
      <c r="AO936">
        <v>-110</v>
      </c>
      <c r="AP936">
        <v>-68</v>
      </c>
      <c r="AQ936">
        <v>-70</v>
      </c>
      <c r="AR936">
        <v>-60</v>
      </c>
      <c r="AS936">
        <v>-124</v>
      </c>
    </row>
    <row r="937" spans="1:45" ht="15" thickBot="1" x14ac:dyDescent="0.35">
      <c r="A937" s="57"/>
      <c r="B937" s="2" t="s">
        <v>150</v>
      </c>
      <c r="C937">
        <v>130</v>
      </c>
      <c r="E937">
        <v>128</v>
      </c>
      <c r="F937">
        <v>158</v>
      </c>
      <c r="H937">
        <v>138</v>
      </c>
      <c r="I937">
        <v>112</v>
      </c>
      <c r="J937">
        <v>108</v>
      </c>
      <c r="L937">
        <v>125</v>
      </c>
      <c r="O937">
        <v>146</v>
      </c>
      <c r="R937">
        <v>142</v>
      </c>
      <c r="T937">
        <v>132</v>
      </c>
      <c r="Y937">
        <v>64</v>
      </c>
      <c r="Z937">
        <v>133</v>
      </c>
      <c r="AA937">
        <v>170</v>
      </c>
      <c r="AB937">
        <v>123</v>
      </c>
      <c r="AC937">
        <v>167</v>
      </c>
      <c r="AD937">
        <v>130</v>
      </c>
      <c r="AE937">
        <v>121</v>
      </c>
      <c r="AF937">
        <v>102</v>
      </c>
      <c r="AG937">
        <v>140</v>
      </c>
      <c r="AH937">
        <v>88</v>
      </c>
      <c r="AI937">
        <v>171</v>
      </c>
      <c r="AL937">
        <v>184</v>
      </c>
      <c r="AN937">
        <v>147</v>
      </c>
      <c r="AO937">
        <v>130</v>
      </c>
      <c r="AP937">
        <v>160</v>
      </c>
      <c r="AQ937">
        <v>162</v>
      </c>
      <c r="AR937">
        <v>110</v>
      </c>
      <c r="AS937">
        <v>154</v>
      </c>
    </row>
    <row r="938" spans="1:45" x14ac:dyDescent="0.3">
      <c r="A938" s="57" t="s">
        <v>317</v>
      </c>
      <c r="B938" s="3" t="s">
        <v>5</v>
      </c>
      <c r="C938" s="31">
        <v>45574</v>
      </c>
      <c r="E938" s="31">
        <v>45331</v>
      </c>
      <c r="F938" s="31">
        <v>45635</v>
      </c>
      <c r="H938" t="s">
        <v>636</v>
      </c>
      <c r="I938" t="s">
        <v>554</v>
      </c>
      <c r="J938" t="s">
        <v>548</v>
      </c>
      <c r="L938" t="s">
        <v>218</v>
      </c>
      <c r="O938" s="31">
        <v>45574</v>
      </c>
      <c r="R938" t="s">
        <v>520</v>
      </c>
      <c r="T938" t="s">
        <v>1553</v>
      </c>
      <c r="Y938" t="s">
        <v>615</v>
      </c>
      <c r="Z938" s="31">
        <v>45452</v>
      </c>
      <c r="AA938" s="31">
        <v>45361</v>
      </c>
      <c r="AB938" t="s">
        <v>218</v>
      </c>
      <c r="AC938" t="s">
        <v>218</v>
      </c>
      <c r="AD938" t="s">
        <v>520</v>
      </c>
      <c r="AE938" s="31">
        <v>45574</v>
      </c>
      <c r="AF938" s="31">
        <v>45546</v>
      </c>
      <c r="AG938" t="s">
        <v>522</v>
      </c>
      <c r="AH938" t="s">
        <v>259</v>
      </c>
      <c r="AI938" s="31">
        <v>45635</v>
      </c>
      <c r="AL938" s="31">
        <v>45605</v>
      </c>
      <c r="AN938" t="s">
        <v>539</v>
      </c>
      <c r="AO938" t="s">
        <v>255</v>
      </c>
      <c r="AP938" t="s">
        <v>257</v>
      </c>
      <c r="AQ938" s="31">
        <v>45605</v>
      </c>
      <c r="AR938" s="31">
        <v>45574</v>
      </c>
      <c r="AS938" s="31">
        <v>45544</v>
      </c>
    </row>
    <row r="939" spans="1:45" x14ac:dyDescent="0.3">
      <c r="A939" s="57"/>
      <c r="B939" s="4" t="s">
        <v>139</v>
      </c>
      <c r="C939">
        <v>4</v>
      </c>
      <c r="E939">
        <v>4</v>
      </c>
      <c r="F939">
        <v>4</v>
      </c>
      <c r="H939">
        <v>4</v>
      </c>
      <c r="I939">
        <v>4</v>
      </c>
      <c r="J939">
        <v>4</v>
      </c>
      <c r="L939">
        <v>4</v>
      </c>
      <c r="O939">
        <v>5</v>
      </c>
      <c r="R939">
        <v>4</v>
      </c>
      <c r="T939">
        <v>4</v>
      </c>
      <c r="Y939">
        <v>4</v>
      </c>
      <c r="Z939">
        <v>4</v>
      </c>
      <c r="AA939">
        <v>4</v>
      </c>
      <c r="AB939">
        <v>4</v>
      </c>
      <c r="AC939">
        <v>4</v>
      </c>
      <c r="AD939">
        <v>4</v>
      </c>
      <c r="AE939">
        <v>5</v>
      </c>
      <c r="AF939">
        <v>4</v>
      </c>
      <c r="AG939">
        <v>4</v>
      </c>
      <c r="AH939">
        <v>4</v>
      </c>
      <c r="AI939">
        <v>4</v>
      </c>
      <c r="AL939">
        <v>4</v>
      </c>
      <c r="AN939">
        <v>2</v>
      </c>
      <c r="AO939">
        <v>4</v>
      </c>
      <c r="AP939">
        <v>4</v>
      </c>
      <c r="AQ939">
        <v>4</v>
      </c>
      <c r="AR939">
        <v>4</v>
      </c>
      <c r="AS939">
        <v>4</v>
      </c>
    </row>
    <row r="940" spans="1:45" x14ac:dyDescent="0.3">
      <c r="A940" s="57"/>
      <c r="B940" s="4" t="s">
        <v>140</v>
      </c>
      <c r="C940">
        <v>69</v>
      </c>
      <c r="E940">
        <v>49</v>
      </c>
      <c r="F940">
        <v>62</v>
      </c>
      <c r="H940">
        <v>46.5</v>
      </c>
      <c r="I940">
        <v>60</v>
      </c>
      <c r="J940">
        <v>53</v>
      </c>
      <c r="L940">
        <v>50</v>
      </c>
      <c r="O940">
        <v>55.5</v>
      </c>
      <c r="R940">
        <v>75.5</v>
      </c>
      <c r="T940">
        <v>61.5</v>
      </c>
      <c r="Y940">
        <v>43.5</v>
      </c>
      <c r="Z940">
        <v>57.5</v>
      </c>
      <c r="AA940">
        <v>58</v>
      </c>
      <c r="AB940">
        <v>31</v>
      </c>
      <c r="AC940">
        <v>66</v>
      </c>
      <c r="AD940">
        <v>62.5</v>
      </c>
      <c r="AE940">
        <v>51.5</v>
      </c>
      <c r="AF940">
        <v>50.5</v>
      </c>
      <c r="AG940">
        <v>101</v>
      </c>
      <c r="AH940">
        <v>51</v>
      </c>
      <c r="AI940">
        <v>58</v>
      </c>
      <c r="AL940">
        <v>58</v>
      </c>
      <c r="AN940">
        <v>65</v>
      </c>
      <c r="AO940">
        <v>47.5</v>
      </c>
      <c r="AP940">
        <v>64</v>
      </c>
      <c r="AQ940">
        <v>52</v>
      </c>
      <c r="AR940">
        <v>39.5</v>
      </c>
      <c r="AS940">
        <v>83</v>
      </c>
    </row>
    <row r="941" spans="1:45" x14ac:dyDescent="0.3">
      <c r="A941" s="57"/>
      <c r="B941" s="32" t="s">
        <v>141</v>
      </c>
      <c r="C941">
        <f>(C942-C943)</f>
        <v>2.5999999999999943</v>
      </c>
      <c r="E941">
        <f t="shared" ref="E941:J941" si="1197">(E942-E943)</f>
        <v>3.1999999999999957</v>
      </c>
      <c r="F941">
        <f t="shared" si="1197"/>
        <v>2.5</v>
      </c>
      <c r="H941">
        <f t="shared" si="1197"/>
        <v>3.1000000000000014</v>
      </c>
      <c r="I941">
        <f t="shared" si="1197"/>
        <v>4.5</v>
      </c>
      <c r="J941">
        <f t="shared" si="1197"/>
        <v>0.19999999999999574</v>
      </c>
      <c r="L941">
        <f t="shared" ref="L941" si="1198">(L942-L943)</f>
        <v>3.2999999999999972</v>
      </c>
      <c r="O941">
        <f t="shared" ref="O941" si="1199">(O942-O943)</f>
        <v>3.6000000000000014</v>
      </c>
      <c r="R941">
        <f t="shared" ref="R941" si="1200">(R942-R943)</f>
        <v>4</v>
      </c>
      <c r="T941">
        <f t="shared" ref="T941" si="1201">(T942-T943)</f>
        <v>5.8999999999999986</v>
      </c>
      <c r="Y941">
        <f t="shared" ref="Y941" si="1202">(Y942-Y943)</f>
        <v>3.1000000000000014</v>
      </c>
      <c r="Z941">
        <f t="shared" ref="Z941:AA941" si="1203">(Z942-Z943)</f>
        <v>0.60000000000000142</v>
      </c>
      <c r="AA941">
        <f t="shared" si="1203"/>
        <v>0.80000000000000426</v>
      </c>
      <c r="AB941">
        <f t="shared" ref="AB941" si="1204">(AB942-AB943)</f>
        <v>3.1000000000000014</v>
      </c>
      <c r="AC941">
        <f t="shared" ref="AC941" si="1205">(AC942-AC943)</f>
        <v>2.2000000000000028</v>
      </c>
      <c r="AD941">
        <f t="shared" ref="AD941" si="1206">(AD942-AD943)</f>
        <v>2.5000000000000071</v>
      </c>
      <c r="AE941">
        <f t="shared" ref="AE941" si="1207">(AE942-AE943)</f>
        <v>1.6000000000000014</v>
      </c>
      <c r="AF941">
        <f t="shared" ref="AF941" si="1208">(AF942-AF943)</f>
        <v>3</v>
      </c>
      <c r="AG941">
        <f t="shared" ref="AG941" si="1209">(AG942-AG943)</f>
        <v>4.2999999999999972</v>
      </c>
      <c r="AH941">
        <f t="shared" ref="AH941:AI941" si="1210">(AH942-AH943)</f>
        <v>0.70000000000000284</v>
      </c>
      <c r="AI941">
        <f t="shared" si="1210"/>
        <v>4.5</v>
      </c>
      <c r="AL941">
        <f t="shared" ref="AL941" si="1211">(AL942-AL943)</f>
        <v>4.5</v>
      </c>
      <c r="AN941">
        <f t="shared" ref="AN941" si="1212">(AN942-AN943)</f>
        <v>1.1000000000000085</v>
      </c>
      <c r="AO941">
        <f t="shared" ref="AO941" si="1213">(AO942-AO943)</f>
        <v>1.7999999999999972</v>
      </c>
      <c r="AP941">
        <f t="shared" ref="AP941:AQ941" si="1214">(AP942-AP943)</f>
        <v>2.4000000000000057</v>
      </c>
      <c r="AQ941">
        <f t="shared" si="1214"/>
        <v>2.3000000000000043</v>
      </c>
      <c r="AR941">
        <f t="shared" ref="AR941" si="1215">(AR942-AR943)</f>
        <v>3.5999999999999943</v>
      </c>
      <c r="AS941">
        <f t="shared" ref="AS941" si="1216">(AS942-AS943)</f>
        <v>3.5999999999999943</v>
      </c>
    </row>
    <row r="942" spans="1:45" x14ac:dyDescent="0.3">
      <c r="A942" s="57"/>
      <c r="B942" s="4" t="s">
        <v>142</v>
      </c>
      <c r="C942">
        <v>71.599999999999994</v>
      </c>
      <c r="E942">
        <v>52.8</v>
      </c>
      <c r="F942">
        <v>64.7</v>
      </c>
      <c r="H942">
        <v>49.7</v>
      </c>
      <c r="I942">
        <v>64.7</v>
      </c>
      <c r="J942">
        <v>52.4</v>
      </c>
      <c r="L942">
        <v>53.3</v>
      </c>
      <c r="O942">
        <v>60</v>
      </c>
      <c r="R942">
        <v>77.8</v>
      </c>
      <c r="T942">
        <v>66</v>
      </c>
      <c r="Y942">
        <v>46.9</v>
      </c>
      <c r="Z942">
        <v>58.2</v>
      </c>
      <c r="AA942">
        <v>59.2</v>
      </c>
      <c r="AB942">
        <v>34.200000000000003</v>
      </c>
      <c r="AC942">
        <v>68.3</v>
      </c>
      <c r="AD942">
        <v>64.900000000000006</v>
      </c>
      <c r="AE942">
        <v>53.4</v>
      </c>
      <c r="AF942">
        <v>53.5</v>
      </c>
      <c r="AG942">
        <v>104.8</v>
      </c>
      <c r="AH942">
        <v>51.7</v>
      </c>
      <c r="AI942">
        <v>62.6</v>
      </c>
      <c r="AL942">
        <v>61.9</v>
      </c>
      <c r="AN942">
        <v>67.7</v>
      </c>
      <c r="AO942">
        <v>49.3</v>
      </c>
      <c r="AP942">
        <v>66.400000000000006</v>
      </c>
      <c r="AQ942">
        <v>54.6</v>
      </c>
      <c r="AR942">
        <v>43.3</v>
      </c>
      <c r="AS942">
        <v>86.6</v>
      </c>
    </row>
    <row r="943" spans="1:45" x14ac:dyDescent="0.3">
      <c r="A943" s="57"/>
      <c r="B943" s="4" t="s">
        <v>143</v>
      </c>
      <c r="C943">
        <v>69</v>
      </c>
      <c r="E943">
        <v>49.6</v>
      </c>
      <c r="F943">
        <v>62.2</v>
      </c>
      <c r="H943">
        <v>46.6</v>
      </c>
      <c r="I943">
        <v>60.2</v>
      </c>
      <c r="J943">
        <v>52.2</v>
      </c>
      <c r="L943">
        <v>50</v>
      </c>
      <c r="O943">
        <v>56.4</v>
      </c>
      <c r="R943">
        <v>73.8</v>
      </c>
      <c r="T943">
        <v>60.1</v>
      </c>
      <c r="Y943">
        <v>43.8</v>
      </c>
      <c r="Z943">
        <v>57.6</v>
      </c>
      <c r="AA943">
        <v>58.4</v>
      </c>
      <c r="AB943">
        <v>31.1</v>
      </c>
      <c r="AC943">
        <v>66.099999999999994</v>
      </c>
      <c r="AD943">
        <v>62.4</v>
      </c>
      <c r="AE943">
        <v>51.8</v>
      </c>
      <c r="AF943">
        <v>50.5</v>
      </c>
      <c r="AG943">
        <v>100.5</v>
      </c>
      <c r="AH943">
        <v>51</v>
      </c>
      <c r="AI943">
        <v>58.1</v>
      </c>
      <c r="AL943">
        <v>57.4</v>
      </c>
      <c r="AN943">
        <v>66.599999999999994</v>
      </c>
      <c r="AO943">
        <v>47.5</v>
      </c>
      <c r="AP943">
        <v>64</v>
      </c>
      <c r="AQ943">
        <v>52.3</v>
      </c>
      <c r="AR943">
        <v>39.700000000000003</v>
      </c>
      <c r="AS943">
        <v>83</v>
      </c>
    </row>
    <row r="944" spans="1:45" x14ac:dyDescent="0.3">
      <c r="A944" s="57"/>
      <c r="B944" s="4" t="s">
        <v>144</v>
      </c>
      <c r="C944">
        <v>2600</v>
      </c>
      <c r="E944">
        <v>3800</v>
      </c>
      <c r="F944">
        <v>2700</v>
      </c>
      <c r="H944">
        <v>3200</v>
      </c>
      <c r="I944">
        <v>4700</v>
      </c>
      <c r="J944" t="s">
        <v>404</v>
      </c>
      <c r="L944">
        <v>3300</v>
      </c>
      <c r="O944">
        <v>4500</v>
      </c>
      <c r="R944">
        <v>2300</v>
      </c>
      <c r="T944">
        <v>4500</v>
      </c>
      <c r="Y944">
        <v>2900</v>
      </c>
      <c r="Z944">
        <v>700</v>
      </c>
      <c r="AA944">
        <v>1200</v>
      </c>
      <c r="AB944">
        <v>3200</v>
      </c>
      <c r="AC944">
        <v>2300</v>
      </c>
      <c r="AD944">
        <v>2400</v>
      </c>
      <c r="AE944">
        <v>1900</v>
      </c>
      <c r="AF944">
        <v>3000</v>
      </c>
      <c r="AG944">
        <v>3800</v>
      </c>
      <c r="AH944">
        <v>700</v>
      </c>
      <c r="AI944">
        <v>4600</v>
      </c>
      <c r="AL944">
        <v>3900</v>
      </c>
      <c r="AN944">
        <v>2700</v>
      </c>
      <c r="AO944">
        <v>1800</v>
      </c>
      <c r="AP944">
        <v>2400</v>
      </c>
      <c r="AQ944">
        <v>2600</v>
      </c>
      <c r="AR944">
        <v>2800</v>
      </c>
      <c r="AS944">
        <v>3600</v>
      </c>
    </row>
    <row r="945" spans="1:45" x14ac:dyDescent="0.3">
      <c r="A945" s="57"/>
      <c r="B945" s="4" t="s">
        <v>145</v>
      </c>
      <c r="C945">
        <v>2600</v>
      </c>
      <c r="E945">
        <v>3200</v>
      </c>
      <c r="F945">
        <v>2700</v>
      </c>
      <c r="H945">
        <v>3200</v>
      </c>
      <c r="I945">
        <v>4700</v>
      </c>
      <c r="J945" t="s">
        <v>404</v>
      </c>
      <c r="L945">
        <v>3300</v>
      </c>
      <c r="R945">
        <v>2300</v>
      </c>
      <c r="T945">
        <v>4500</v>
      </c>
      <c r="Y945">
        <v>3400</v>
      </c>
      <c r="Z945">
        <v>600</v>
      </c>
      <c r="AA945">
        <v>1200</v>
      </c>
      <c r="AB945">
        <v>3100</v>
      </c>
      <c r="AC945">
        <v>2300</v>
      </c>
      <c r="AE945">
        <v>1900</v>
      </c>
      <c r="AG945">
        <v>3300</v>
      </c>
      <c r="AH945">
        <v>700</v>
      </c>
      <c r="AL945">
        <v>3900</v>
      </c>
      <c r="AN945">
        <v>1100</v>
      </c>
      <c r="AO945">
        <v>1800</v>
      </c>
      <c r="AP945">
        <v>2400</v>
      </c>
      <c r="AQ945">
        <v>2300</v>
      </c>
      <c r="AR945">
        <v>2600</v>
      </c>
      <c r="AS945">
        <v>3600</v>
      </c>
    </row>
    <row r="946" spans="1:45" x14ac:dyDescent="0.3">
      <c r="A946" s="57"/>
      <c r="B946" s="4" t="s">
        <v>146</v>
      </c>
      <c r="C946" t="s">
        <v>250</v>
      </c>
      <c r="E946" t="s">
        <v>545</v>
      </c>
      <c r="F946" t="s">
        <v>2669</v>
      </c>
      <c r="H946" t="s">
        <v>786</v>
      </c>
      <c r="I946" t="s">
        <v>892</v>
      </c>
      <c r="J946" t="s">
        <v>500</v>
      </c>
      <c r="L946" t="s">
        <v>1092</v>
      </c>
      <c r="O946" t="s">
        <v>1297</v>
      </c>
      <c r="R946" t="s">
        <v>1462</v>
      </c>
      <c r="T946" t="s">
        <v>1616</v>
      </c>
      <c r="Y946" t="s">
        <v>1774</v>
      </c>
      <c r="Z946" t="s">
        <v>1832</v>
      </c>
      <c r="AA946" t="s">
        <v>1712</v>
      </c>
      <c r="AB946" t="s">
        <v>1921</v>
      </c>
      <c r="AC946" t="s">
        <v>2046</v>
      </c>
      <c r="AD946" t="s">
        <v>2155</v>
      </c>
      <c r="AE946" t="s">
        <v>2260</v>
      </c>
      <c r="AF946" t="s">
        <v>452</v>
      </c>
      <c r="AG946" t="s">
        <v>2599</v>
      </c>
      <c r="AH946" t="s">
        <v>1158</v>
      </c>
      <c r="AI946" t="s">
        <v>416</v>
      </c>
      <c r="AL946" t="s">
        <v>2702</v>
      </c>
      <c r="AN946" t="s">
        <v>1227</v>
      </c>
      <c r="AO946" t="s">
        <v>2517</v>
      </c>
      <c r="AP946" t="s">
        <v>871</v>
      </c>
      <c r="AQ946" t="s">
        <v>2984</v>
      </c>
      <c r="AR946" t="s">
        <v>825</v>
      </c>
      <c r="AS946" t="s">
        <v>2705</v>
      </c>
    </row>
    <row r="947" spans="1:45" x14ac:dyDescent="0.3">
      <c r="A947" s="57"/>
      <c r="B947" s="4" t="s">
        <v>147</v>
      </c>
      <c r="C947">
        <v>250</v>
      </c>
      <c r="E947">
        <v>250</v>
      </c>
      <c r="F947">
        <v>250</v>
      </c>
      <c r="H947">
        <v>220</v>
      </c>
      <c r="I947">
        <v>250</v>
      </c>
      <c r="J947">
        <v>200</v>
      </c>
      <c r="L947">
        <v>250</v>
      </c>
      <c r="O947">
        <v>250</v>
      </c>
      <c r="R947">
        <v>250</v>
      </c>
      <c r="T947">
        <v>250</v>
      </c>
      <c r="Y947">
        <v>180</v>
      </c>
      <c r="Z947">
        <v>250</v>
      </c>
      <c r="AA947">
        <v>250</v>
      </c>
      <c r="AB947">
        <v>200</v>
      </c>
      <c r="AC947">
        <v>250</v>
      </c>
      <c r="AD947">
        <v>250</v>
      </c>
      <c r="AE947">
        <v>250</v>
      </c>
      <c r="AF947">
        <v>250</v>
      </c>
      <c r="AG947">
        <v>250</v>
      </c>
      <c r="AH947">
        <v>250</v>
      </c>
      <c r="AI947">
        <v>270</v>
      </c>
      <c r="AL947">
        <v>250</v>
      </c>
      <c r="AN947">
        <v>100</v>
      </c>
      <c r="AO947">
        <v>250</v>
      </c>
      <c r="AP947">
        <v>250</v>
      </c>
      <c r="AQ947">
        <v>250</v>
      </c>
      <c r="AR947">
        <v>250</v>
      </c>
      <c r="AS947">
        <v>250</v>
      </c>
    </row>
    <row r="948" spans="1:45" x14ac:dyDescent="0.3">
      <c r="A948" s="57"/>
      <c r="B948" s="4" t="s">
        <v>148</v>
      </c>
      <c r="C948">
        <v>48</v>
      </c>
      <c r="E948">
        <v>40</v>
      </c>
      <c r="F948">
        <v>38</v>
      </c>
      <c r="H948">
        <v>40</v>
      </c>
      <c r="I948">
        <v>61</v>
      </c>
      <c r="J948">
        <v>22</v>
      </c>
      <c r="L948">
        <v>68</v>
      </c>
      <c r="O948">
        <v>48</v>
      </c>
      <c r="R948">
        <v>44</v>
      </c>
      <c r="T948">
        <v>40</v>
      </c>
      <c r="Y948">
        <v>46</v>
      </c>
      <c r="Z948">
        <v>13</v>
      </c>
      <c r="AA948">
        <v>41</v>
      </c>
      <c r="AB948">
        <v>83</v>
      </c>
      <c r="AC948">
        <v>51</v>
      </c>
      <c r="AD948">
        <v>47</v>
      </c>
      <c r="AE948">
        <v>39</v>
      </c>
      <c r="AF948">
        <v>36</v>
      </c>
      <c r="AG948">
        <v>54</v>
      </c>
      <c r="AH948">
        <v>28</v>
      </c>
      <c r="AI948">
        <v>56</v>
      </c>
      <c r="AL948">
        <v>78</v>
      </c>
      <c r="AN948">
        <v>46</v>
      </c>
      <c r="AO948">
        <v>58</v>
      </c>
      <c r="AP948">
        <v>46</v>
      </c>
      <c r="AQ948">
        <v>50</v>
      </c>
      <c r="AR948">
        <v>80</v>
      </c>
      <c r="AS948">
        <v>52</v>
      </c>
    </row>
    <row r="949" spans="1:45" x14ac:dyDescent="0.3">
      <c r="A949" s="57"/>
      <c r="B949" s="4" t="s">
        <v>149</v>
      </c>
      <c r="C949">
        <v>-114</v>
      </c>
      <c r="E949">
        <v>-152</v>
      </c>
      <c r="F949">
        <v>-134</v>
      </c>
      <c r="H949">
        <v>-128</v>
      </c>
      <c r="I949">
        <v>-119</v>
      </c>
      <c r="J949">
        <v>-132</v>
      </c>
      <c r="L949">
        <v>-112</v>
      </c>
      <c r="O949">
        <v>-110</v>
      </c>
      <c r="R949">
        <v>-120</v>
      </c>
      <c r="T949">
        <v>-168</v>
      </c>
      <c r="Y949">
        <v>-76</v>
      </c>
      <c r="Z949">
        <v>-123</v>
      </c>
      <c r="AA949">
        <v>-158</v>
      </c>
      <c r="AB949">
        <v>-23</v>
      </c>
      <c r="AC949">
        <v>-136</v>
      </c>
      <c r="AD949">
        <v>-74</v>
      </c>
      <c r="AE949">
        <v>-158</v>
      </c>
      <c r="AF949">
        <v>-110</v>
      </c>
      <c r="AG949">
        <v>-101</v>
      </c>
      <c r="AH949">
        <v>-106</v>
      </c>
      <c r="AI949">
        <v>-128</v>
      </c>
      <c r="AL949">
        <v>-116</v>
      </c>
      <c r="AN949">
        <v>-316</v>
      </c>
      <c r="AO949">
        <v>-96</v>
      </c>
      <c r="AP949">
        <v>-68</v>
      </c>
      <c r="AQ949">
        <v>-78</v>
      </c>
      <c r="AR949">
        <v>-110</v>
      </c>
      <c r="AS949">
        <v>-112</v>
      </c>
    </row>
    <row r="950" spans="1:45" ht="15" thickBot="1" x14ac:dyDescent="0.35">
      <c r="A950" s="57"/>
      <c r="B950" s="2" t="s">
        <v>150</v>
      </c>
      <c r="C950">
        <v>136</v>
      </c>
      <c r="E950">
        <v>145</v>
      </c>
      <c r="F950">
        <v>138</v>
      </c>
      <c r="H950">
        <v>162</v>
      </c>
      <c r="I950">
        <v>129</v>
      </c>
      <c r="J950">
        <v>166</v>
      </c>
      <c r="L950">
        <v>140</v>
      </c>
      <c r="O950">
        <v>136</v>
      </c>
      <c r="R950">
        <v>148</v>
      </c>
      <c r="T950">
        <v>177</v>
      </c>
      <c r="Y950">
        <v>88</v>
      </c>
      <c r="Z950">
        <v>150</v>
      </c>
      <c r="AA950">
        <v>133</v>
      </c>
      <c r="AB950">
        <v>70</v>
      </c>
      <c r="AC950">
        <v>126</v>
      </c>
      <c r="AD950">
        <v>144</v>
      </c>
      <c r="AE950">
        <v>89</v>
      </c>
      <c r="AF950">
        <v>128</v>
      </c>
      <c r="AG950">
        <v>138</v>
      </c>
      <c r="AH950">
        <v>100</v>
      </c>
      <c r="AI950">
        <v>142</v>
      </c>
      <c r="AL950">
        <v>182</v>
      </c>
      <c r="AN950">
        <v>184</v>
      </c>
      <c r="AO950">
        <v>130</v>
      </c>
      <c r="AP950">
        <v>158</v>
      </c>
      <c r="AQ950">
        <v>150</v>
      </c>
      <c r="AR950">
        <v>140</v>
      </c>
      <c r="AS950">
        <v>159</v>
      </c>
    </row>
    <row r="951" spans="1:45" x14ac:dyDescent="0.3">
      <c r="A951" s="57" t="s">
        <v>355</v>
      </c>
      <c r="B951" s="3" t="s">
        <v>5</v>
      </c>
      <c r="C951" t="s">
        <v>251</v>
      </c>
      <c r="E951" s="31">
        <v>45452</v>
      </c>
      <c r="F951" t="s">
        <v>548</v>
      </c>
      <c r="H951" s="31">
        <v>45332</v>
      </c>
      <c r="I951" s="31">
        <v>45361</v>
      </c>
      <c r="J951" t="s">
        <v>631</v>
      </c>
      <c r="L951" t="s">
        <v>522</v>
      </c>
      <c r="O951" t="s">
        <v>1123</v>
      </c>
      <c r="R951" t="s">
        <v>749</v>
      </c>
      <c r="T951" t="s">
        <v>1127</v>
      </c>
      <c r="Y951" t="s">
        <v>292</v>
      </c>
      <c r="Z951" s="31">
        <v>45574</v>
      </c>
      <c r="AA951" s="31">
        <v>45453</v>
      </c>
      <c r="AB951" t="s">
        <v>522</v>
      </c>
      <c r="AC951" t="s">
        <v>522</v>
      </c>
      <c r="AD951" t="s">
        <v>749</v>
      </c>
      <c r="AE951" t="s">
        <v>1123</v>
      </c>
      <c r="AF951" t="s">
        <v>565</v>
      </c>
      <c r="AG951" t="s">
        <v>1273</v>
      </c>
      <c r="AH951" t="s">
        <v>554</v>
      </c>
      <c r="AI951" t="s">
        <v>784</v>
      </c>
      <c r="AL951" t="s">
        <v>1123</v>
      </c>
      <c r="AN951" t="s">
        <v>305</v>
      </c>
      <c r="AO951" t="s">
        <v>257</v>
      </c>
      <c r="AP951" t="s">
        <v>259</v>
      </c>
      <c r="AQ951" t="s">
        <v>1123</v>
      </c>
      <c r="AR951" t="s">
        <v>251</v>
      </c>
      <c r="AS951" t="s">
        <v>251</v>
      </c>
    </row>
    <row r="952" spans="1:45" x14ac:dyDescent="0.3">
      <c r="A952" s="57"/>
      <c r="B952" s="4" t="s">
        <v>139</v>
      </c>
      <c r="C952">
        <v>4</v>
      </c>
      <c r="E952">
        <v>4</v>
      </c>
      <c r="F952">
        <v>4</v>
      </c>
      <c r="H952">
        <v>4</v>
      </c>
      <c r="I952">
        <v>4</v>
      </c>
      <c r="J952">
        <v>4</v>
      </c>
      <c r="L952">
        <v>4</v>
      </c>
      <c r="O952">
        <v>5</v>
      </c>
      <c r="R952">
        <v>4</v>
      </c>
      <c r="T952">
        <v>4</v>
      </c>
      <c r="Y952">
        <v>4</v>
      </c>
      <c r="Z952">
        <v>4</v>
      </c>
      <c r="AA952">
        <v>4</v>
      </c>
      <c r="AB952">
        <v>4</v>
      </c>
      <c r="AC952">
        <v>4</v>
      </c>
      <c r="AD952">
        <v>4</v>
      </c>
      <c r="AE952">
        <v>5</v>
      </c>
      <c r="AF952">
        <v>4</v>
      </c>
      <c r="AG952">
        <v>4</v>
      </c>
      <c r="AH952">
        <v>4</v>
      </c>
      <c r="AI952">
        <v>4</v>
      </c>
      <c r="AL952">
        <v>4</v>
      </c>
      <c r="AN952">
        <v>4</v>
      </c>
      <c r="AO952">
        <v>4</v>
      </c>
      <c r="AP952">
        <v>4</v>
      </c>
      <c r="AQ952">
        <v>4</v>
      </c>
      <c r="AR952">
        <v>4</v>
      </c>
      <c r="AS952">
        <v>4</v>
      </c>
    </row>
    <row r="953" spans="1:45" x14ac:dyDescent="0.3">
      <c r="A953" s="57"/>
      <c r="B953" s="4" t="s">
        <v>140</v>
      </c>
      <c r="C953">
        <v>69</v>
      </c>
      <c r="E953">
        <v>49</v>
      </c>
      <c r="F953">
        <v>62</v>
      </c>
      <c r="H953">
        <v>46.5</v>
      </c>
      <c r="I953">
        <v>60</v>
      </c>
      <c r="J953">
        <v>53</v>
      </c>
      <c r="L953">
        <v>50</v>
      </c>
      <c r="O953">
        <v>56</v>
      </c>
      <c r="R953">
        <v>75.5</v>
      </c>
      <c r="T953">
        <v>61.5</v>
      </c>
      <c r="Y953">
        <v>44</v>
      </c>
      <c r="Z953">
        <v>57.5</v>
      </c>
      <c r="AA953">
        <v>58</v>
      </c>
      <c r="AB953">
        <v>31</v>
      </c>
      <c r="AC953">
        <v>66</v>
      </c>
      <c r="AD953">
        <v>62.5</v>
      </c>
      <c r="AE953">
        <v>51.5</v>
      </c>
      <c r="AF953">
        <v>50.5</v>
      </c>
      <c r="AG953">
        <v>101</v>
      </c>
      <c r="AH953">
        <v>51</v>
      </c>
      <c r="AI953">
        <v>58</v>
      </c>
      <c r="AL953">
        <v>58</v>
      </c>
      <c r="AN953">
        <v>65</v>
      </c>
      <c r="AO953">
        <v>47.5</v>
      </c>
      <c r="AP953">
        <v>64</v>
      </c>
      <c r="AQ953">
        <v>52</v>
      </c>
      <c r="AR953">
        <v>39.5</v>
      </c>
      <c r="AS953">
        <v>83</v>
      </c>
    </row>
    <row r="954" spans="1:45" x14ac:dyDescent="0.3">
      <c r="A954" s="57"/>
      <c r="B954" s="32" t="s">
        <v>141</v>
      </c>
      <c r="C954">
        <f>(C955-C956)</f>
        <v>2.1999999999999886</v>
      </c>
      <c r="E954">
        <f t="shared" ref="E954:J954" si="1217">(E955-E956)</f>
        <v>2.2999999999999972</v>
      </c>
      <c r="F954">
        <f t="shared" si="1217"/>
        <v>3.9000000000000057</v>
      </c>
      <c r="I954">
        <f t="shared" si="1217"/>
        <v>4.9000000000000057</v>
      </c>
      <c r="J954">
        <f t="shared" si="1217"/>
        <v>9.9999999999994316E-2</v>
      </c>
      <c r="L954">
        <f t="shared" ref="L954" si="1218">(L955-L956)</f>
        <v>3.7999999999999972</v>
      </c>
      <c r="O954">
        <f t="shared" ref="O954" si="1219">(O955-O956)</f>
        <v>2.3000000000000043</v>
      </c>
      <c r="R954">
        <f t="shared" ref="R954" si="1220">(R955-R956)</f>
        <v>1.5999999999999943</v>
      </c>
      <c r="T954">
        <f t="shared" ref="T954" si="1221">(T955-T956)</f>
        <v>2.6000000000000014</v>
      </c>
      <c r="Y954">
        <f t="shared" ref="Y954" si="1222">(Y955-Y956)</f>
        <v>1.2000000000000028</v>
      </c>
      <c r="Z954">
        <f t="shared" ref="Z954:AA954" si="1223">(Z955-Z956)</f>
        <v>0.5</v>
      </c>
      <c r="AA954">
        <f t="shared" si="1223"/>
        <v>1.6000000000000014</v>
      </c>
      <c r="AB954">
        <f t="shared" ref="AB954" si="1224">(AB955-AB956)</f>
        <v>2.8999999999999986</v>
      </c>
      <c r="AC954">
        <f t="shared" ref="AC954" si="1225">(AC955-AC956)</f>
        <v>1.6000000000000085</v>
      </c>
      <c r="AD954">
        <f t="shared" ref="AD954" si="1226">(AD955-AD956)</f>
        <v>3.5000000000000071</v>
      </c>
      <c r="AE954">
        <f t="shared" ref="AE954" si="1227">(AE955-AE956)</f>
        <v>2.8999999999999986</v>
      </c>
      <c r="AF954">
        <f t="shared" ref="AF954" si="1228">(AF955-AF956)</f>
        <v>4</v>
      </c>
      <c r="AG954">
        <f t="shared" ref="AG954" si="1229">(AG955-AG956)</f>
        <v>3</v>
      </c>
      <c r="AH954">
        <f t="shared" ref="AH954:AI954" si="1230">(AH955-AH956)</f>
        <v>0.39999999999999858</v>
      </c>
      <c r="AI954">
        <f t="shared" si="1230"/>
        <v>4</v>
      </c>
      <c r="AL954">
        <f t="shared" ref="AL954" si="1231">(AL955-AL956)</f>
        <v>3.2000000000000028</v>
      </c>
      <c r="AN954">
        <f t="shared" ref="AN954" si="1232">(AN955-AN956)</f>
        <v>1.7000000000000028</v>
      </c>
      <c r="AO954">
        <f t="shared" ref="AO954" si="1233">(AO955-AO956)</f>
        <v>0.5</v>
      </c>
      <c r="AP954">
        <f t="shared" ref="AP954:AQ954" si="1234">(AP955-AP956)</f>
        <v>1.6000000000000085</v>
      </c>
      <c r="AQ954">
        <f t="shared" si="1234"/>
        <v>2</v>
      </c>
      <c r="AR954">
        <f t="shared" ref="AR954" si="1235">(AR955-AR956)</f>
        <v>3.1000000000000014</v>
      </c>
    </row>
    <row r="955" spans="1:45" x14ac:dyDescent="0.3">
      <c r="A955" s="57"/>
      <c r="B955" s="4" t="s">
        <v>142</v>
      </c>
      <c r="C955">
        <v>71.599999999999994</v>
      </c>
      <c r="E955">
        <v>51.9</v>
      </c>
      <c r="F955">
        <v>66.400000000000006</v>
      </c>
      <c r="H955">
        <v>49.2</v>
      </c>
      <c r="I955">
        <v>64.900000000000006</v>
      </c>
      <c r="J955">
        <v>52.3</v>
      </c>
      <c r="L955">
        <v>53.8</v>
      </c>
      <c r="O955">
        <v>60.1</v>
      </c>
      <c r="R955">
        <v>77.099999999999994</v>
      </c>
      <c r="T955">
        <v>64</v>
      </c>
      <c r="Y955">
        <v>45</v>
      </c>
      <c r="Z955">
        <v>58.2</v>
      </c>
      <c r="AA955">
        <v>60</v>
      </c>
      <c r="AB955">
        <v>33.799999999999997</v>
      </c>
      <c r="AC955">
        <v>67.7</v>
      </c>
      <c r="AD955">
        <v>65.900000000000006</v>
      </c>
      <c r="AE955">
        <v>54.1</v>
      </c>
      <c r="AF955">
        <v>54.5</v>
      </c>
      <c r="AG955">
        <v>104</v>
      </c>
      <c r="AH955">
        <v>50.8</v>
      </c>
      <c r="AI955">
        <v>62.1</v>
      </c>
      <c r="AL955">
        <v>61.2</v>
      </c>
      <c r="AN955">
        <v>66.400000000000006</v>
      </c>
      <c r="AO955">
        <v>46.2</v>
      </c>
      <c r="AP955">
        <v>65.400000000000006</v>
      </c>
      <c r="AQ955">
        <v>54</v>
      </c>
      <c r="AR955">
        <v>42.9</v>
      </c>
      <c r="AS955">
        <v>86.2</v>
      </c>
    </row>
    <row r="956" spans="1:45" x14ac:dyDescent="0.3">
      <c r="A956" s="57"/>
      <c r="B956" s="4" t="s">
        <v>143</v>
      </c>
      <c r="C956">
        <v>69.400000000000006</v>
      </c>
      <c r="E956">
        <v>49.6</v>
      </c>
      <c r="F956">
        <v>62.5</v>
      </c>
      <c r="I956">
        <v>60</v>
      </c>
      <c r="J956">
        <v>52.2</v>
      </c>
      <c r="L956">
        <v>50</v>
      </c>
      <c r="O956">
        <v>57.8</v>
      </c>
      <c r="R956">
        <v>75.5</v>
      </c>
      <c r="T956">
        <v>61.4</v>
      </c>
      <c r="Y956">
        <v>43.8</v>
      </c>
      <c r="Z956">
        <v>57.7</v>
      </c>
      <c r="AA956">
        <v>58.4</v>
      </c>
      <c r="AB956">
        <v>30.9</v>
      </c>
      <c r="AC956">
        <v>66.099999999999994</v>
      </c>
      <c r="AD956">
        <v>62.4</v>
      </c>
      <c r="AE956">
        <v>51.2</v>
      </c>
      <c r="AF956">
        <v>50.5</v>
      </c>
      <c r="AG956">
        <v>101</v>
      </c>
      <c r="AH956">
        <v>50.4</v>
      </c>
      <c r="AI956">
        <v>58.1</v>
      </c>
      <c r="AL956">
        <v>58</v>
      </c>
      <c r="AN956">
        <v>64.7</v>
      </c>
      <c r="AO956">
        <v>45.7</v>
      </c>
      <c r="AP956">
        <v>63.8</v>
      </c>
      <c r="AQ956">
        <v>52</v>
      </c>
      <c r="AR956">
        <v>39.799999999999997</v>
      </c>
    </row>
    <row r="957" spans="1:45" x14ac:dyDescent="0.3">
      <c r="A957" s="57"/>
      <c r="B957" s="4" t="s">
        <v>144</v>
      </c>
      <c r="C957">
        <v>2600</v>
      </c>
      <c r="E957">
        <v>2900</v>
      </c>
      <c r="F957">
        <v>4400</v>
      </c>
      <c r="H957">
        <v>2700</v>
      </c>
      <c r="I957">
        <v>4900</v>
      </c>
      <c r="J957" t="s">
        <v>404</v>
      </c>
      <c r="L957">
        <v>3800</v>
      </c>
      <c r="O957">
        <v>4100</v>
      </c>
      <c r="R957">
        <v>1600</v>
      </c>
      <c r="T957">
        <v>2500</v>
      </c>
      <c r="Y957">
        <v>1000</v>
      </c>
      <c r="Z957">
        <v>700</v>
      </c>
      <c r="AA957">
        <v>2000</v>
      </c>
      <c r="AB957">
        <v>2800</v>
      </c>
      <c r="AC957">
        <v>1700</v>
      </c>
      <c r="AD957">
        <v>3400</v>
      </c>
      <c r="AE957">
        <v>2600</v>
      </c>
      <c r="AF957">
        <v>4000</v>
      </c>
      <c r="AG957">
        <v>4000</v>
      </c>
      <c r="AH957" t="s">
        <v>818</v>
      </c>
      <c r="AI957">
        <v>4100</v>
      </c>
      <c r="AL957">
        <v>3200</v>
      </c>
      <c r="AN957">
        <v>1900</v>
      </c>
      <c r="AO957">
        <v>500</v>
      </c>
      <c r="AP957">
        <v>1400</v>
      </c>
      <c r="AQ957">
        <v>2000</v>
      </c>
      <c r="AR957">
        <v>3400</v>
      </c>
      <c r="AS957">
        <v>3200</v>
      </c>
    </row>
    <row r="958" spans="1:45" x14ac:dyDescent="0.3">
      <c r="A958" s="57"/>
      <c r="B958" s="4" t="s">
        <v>145</v>
      </c>
      <c r="C958">
        <v>2600</v>
      </c>
      <c r="E958">
        <v>2900</v>
      </c>
      <c r="F958">
        <v>4400</v>
      </c>
      <c r="I958">
        <v>4900</v>
      </c>
      <c r="J958" t="s">
        <v>404</v>
      </c>
      <c r="L958">
        <v>3800</v>
      </c>
      <c r="R958">
        <v>1600</v>
      </c>
      <c r="T958">
        <v>2500</v>
      </c>
      <c r="Y958">
        <v>1000</v>
      </c>
      <c r="Z958">
        <v>700</v>
      </c>
      <c r="AA958">
        <v>1600</v>
      </c>
      <c r="AB958">
        <v>2800</v>
      </c>
      <c r="AC958">
        <v>1700</v>
      </c>
      <c r="AD958">
        <v>3400</v>
      </c>
      <c r="AF958">
        <v>4000</v>
      </c>
      <c r="AG958">
        <v>4000</v>
      </c>
      <c r="AH958" t="s">
        <v>818</v>
      </c>
      <c r="AI958">
        <v>4100</v>
      </c>
      <c r="AL958">
        <v>3200</v>
      </c>
      <c r="AO958">
        <v>500</v>
      </c>
      <c r="AP958">
        <v>1400</v>
      </c>
      <c r="AQ958">
        <v>2000</v>
      </c>
      <c r="AR958">
        <v>3400</v>
      </c>
    </row>
    <row r="959" spans="1:45" x14ac:dyDescent="0.3">
      <c r="A959" s="57"/>
      <c r="B959" s="4" t="s">
        <v>146</v>
      </c>
      <c r="C959" t="s">
        <v>252</v>
      </c>
      <c r="E959" t="s">
        <v>546</v>
      </c>
      <c r="F959" t="s">
        <v>1537</v>
      </c>
      <c r="H959" t="s">
        <v>787</v>
      </c>
      <c r="I959" t="s">
        <v>703</v>
      </c>
      <c r="J959" t="s">
        <v>633</v>
      </c>
      <c r="L959" t="s">
        <v>1093</v>
      </c>
      <c r="O959" t="s">
        <v>1298</v>
      </c>
      <c r="R959" t="s">
        <v>944</v>
      </c>
      <c r="T959" t="s">
        <v>1617</v>
      </c>
      <c r="Y959" t="s">
        <v>1201</v>
      </c>
      <c r="Z959" t="s">
        <v>403</v>
      </c>
      <c r="AA959" t="s">
        <v>1323</v>
      </c>
      <c r="AB959" t="s">
        <v>1287</v>
      </c>
      <c r="AC959" t="s">
        <v>2047</v>
      </c>
      <c r="AD959" t="s">
        <v>2156</v>
      </c>
      <c r="AE959" t="s">
        <v>2261</v>
      </c>
      <c r="AF959" t="s">
        <v>291</v>
      </c>
      <c r="AG959" t="s">
        <v>1867</v>
      </c>
      <c r="AH959" t="s">
        <v>771</v>
      </c>
      <c r="AI959" t="s">
        <v>301</v>
      </c>
      <c r="AL959" t="s">
        <v>2703</v>
      </c>
      <c r="AN959" t="s">
        <v>1140</v>
      </c>
      <c r="AO959" t="s">
        <v>2278</v>
      </c>
      <c r="AP959" t="s">
        <v>2541</v>
      </c>
      <c r="AQ959" t="s">
        <v>2985</v>
      </c>
      <c r="AR959" t="s">
        <v>1598</v>
      </c>
      <c r="AS959" t="s">
        <v>2050</v>
      </c>
    </row>
    <row r="960" spans="1:45" x14ac:dyDescent="0.3">
      <c r="A960" s="57"/>
      <c r="B960" s="4" t="s">
        <v>147</v>
      </c>
      <c r="C960">
        <v>250</v>
      </c>
      <c r="E960">
        <v>250</v>
      </c>
      <c r="F960">
        <v>250</v>
      </c>
      <c r="H960">
        <v>250</v>
      </c>
      <c r="I960">
        <v>250</v>
      </c>
      <c r="J960">
        <v>200</v>
      </c>
      <c r="L960">
        <v>250</v>
      </c>
      <c r="O960">
        <v>250</v>
      </c>
      <c r="R960">
        <v>250</v>
      </c>
      <c r="T960">
        <v>250</v>
      </c>
      <c r="Y960">
        <v>180</v>
      </c>
      <c r="Z960">
        <v>250</v>
      </c>
      <c r="AA960">
        <v>250</v>
      </c>
      <c r="AB960">
        <v>200</v>
      </c>
      <c r="AC960">
        <v>250</v>
      </c>
      <c r="AD960">
        <v>250</v>
      </c>
      <c r="AE960">
        <v>250</v>
      </c>
      <c r="AF960">
        <v>250</v>
      </c>
      <c r="AG960">
        <v>250</v>
      </c>
      <c r="AH960">
        <v>250</v>
      </c>
      <c r="AI960">
        <v>270</v>
      </c>
      <c r="AL960">
        <v>250</v>
      </c>
      <c r="AN960">
        <v>250</v>
      </c>
      <c r="AO960">
        <v>250</v>
      </c>
      <c r="AP960">
        <v>250</v>
      </c>
      <c r="AQ960">
        <v>250</v>
      </c>
      <c r="AR960">
        <v>210</v>
      </c>
      <c r="AS960">
        <v>250</v>
      </c>
    </row>
    <row r="961" spans="1:45" x14ac:dyDescent="0.3">
      <c r="A961" s="57"/>
      <c r="B961" s="4" t="s">
        <v>148</v>
      </c>
      <c r="C961">
        <v>51</v>
      </c>
      <c r="E961">
        <v>58</v>
      </c>
      <c r="F961">
        <v>58</v>
      </c>
      <c r="H961">
        <v>38</v>
      </c>
      <c r="I961">
        <v>42</v>
      </c>
      <c r="J961">
        <v>37</v>
      </c>
      <c r="L961">
        <v>58</v>
      </c>
      <c r="O961">
        <v>60</v>
      </c>
      <c r="R961">
        <v>40</v>
      </c>
      <c r="T961">
        <v>59</v>
      </c>
      <c r="Y961">
        <v>68</v>
      </c>
      <c r="Z961">
        <v>20</v>
      </c>
      <c r="AA961">
        <v>42</v>
      </c>
      <c r="AB961">
        <v>108</v>
      </c>
      <c r="AC961">
        <v>42</v>
      </c>
      <c r="AD961">
        <v>52</v>
      </c>
      <c r="AE961">
        <v>64</v>
      </c>
      <c r="AF961">
        <v>42</v>
      </c>
      <c r="AG961">
        <v>70</v>
      </c>
      <c r="AH961">
        <v>14</v>
      </c>
      <c r="AI961">
        <v>58</v>
      </c>
      <c r="AL961">
        <v>48</v>
      </c>
      <c r="AN961">
        <v>48</v>
      </c>
      <c r="AO961">
        <v>13</v>
      </c>
      <c r="AP961">
        <v>19</v>
      </c>
      <c r="AQ961">
        <v>56</v>
      </c>
      <c r="AR961">
        <v>80</v>
      </c>
      <c r="AS961">
        <v>52</v>
      </c>
    </row>
    <row r="962" spans="1:45" x14ac:dyDescent="0.3">
      <c r="A962" s="57"/>
      <c r="B962" s="4" t="s">
        <v>149</v>
      </c>
      <c r="C962">
        <v>-108</v>
      </c>
      <c r="E962">
        <v>-130</v>
      </c>
      <c r="F962">
        <v>-128</v>
      </c>
      <c r="H962">
        <v>-121</v>
      </c>
      <c r="I962">
        <v>-128</v>
      </c>
      <c r="J962">
        <v>-111</v>
      </c>
      <c r="L962">
        <v>-102</v>
      </c>
      <c r="O962">
        <v>-103</v>
      </c>
      <c r="R962">
        <v>-96</v>
      </c>
      <c r="T962">
        <v>-123</v>
      </c>
      <c r="Y962">
        <v>-52</v>
      </c>
      <c r="Z962">
        <v>-112</v>
      </c>
      <c r="AA962">
        <v>-115</v>
      </c>
      <c r="AB962">
        <v>-142</v>
      </c>
      <c r="AC962">
        <v>-122</v>
      </c>
      <c r="AD962">
        <v>-138</v>
      </c>
      <c r="AE962">
        <v>-71</v>
      </c>
      <c r="AF962">
        <v>-106</v>
      </c>
      <c r="AG962">
        <v>-142</v>
      </c>
      <c r="AH962">
        <v>-102</v>
      </c>
      <c r="AI962">
        <v>-128</v>
      </c>
      <c r="AL962">
        <v>-72</v>
      </c>
      <c r="AN962">
        <v>-138</v>
      </c>
      <c r="AO962">
        <v>-58</v>
      </c>
      <c r="AP962">
        <v>-78</v>
      </c>
      <c r="AQ962">
        <v>-46</v>
      </c>
      <c r="AR962">
        <v>-130</v>
      </c>
      <c r="AS962">
        <v>-125</v>
      </c>
    </row>
    <row r="963" spans="1:45" ht="15" thickBot="1" x14ac:dyDescent="0.35">
      <c r="A963" s="57"/>
      <c r="B963" s="2" t="s">
        <v>150</v>
      </c>
      <c r="C963">
        <v>109</v>
      </c>
      <c r="E963">
        <v>140</v>
      </c>
      <c r="F963">
        <v>146</v>
      </c>
      <c r="H963">
        <v>144</v>
      </c>
      <c r="I963">
        <v>150</v>
      </c>
      <c r="J963">
        <v>141</v>
      </c>
      <c r="L963">
        <v>136</v>
      </c>
      <c r="O963">
        <v>112</v>
      </c>
      <c r="R963">
        <v>156</v>
      </c>
      <c r="T963">
        <v>156</v>
      </c>
      <c r="Y963">
        <v>76</v>
      </c>
      <c r="Z963">
        <v>178</v>
      </c>
      <c r="AA963">
        <v>150</v>
      </c>
      <c r="AB963">
        <v>105</v>
      </c>
      <c r="AC963">
        <v>140</v>
      </c>
      <c r="AD963">
        <v>148</v>
      </c>
      <c r="AE963">
        <v>82</v>
      </c>
      <c r="AF963">
        <v>132</v>
      </c>
      <c r="AG963">
        <v>128</v>
      </c>
      <c r="AH963">
        <v>132</v>
      </c>
      <c r="AI963">
        <v>138</v>
      </c>
      <c r="AL963">
        <v>218</v>
      </c>
      <c r="AN963">
        <v>168</v>
      </c>
      <c r="AO963">
        <v>136</v>
      </c>
      <c r="AP963">
        <v>174</v>
      </c>
      <c r="AQ963">
        <v>109</v>
      </c>
      <c r="AR963">
        <v>122</v>
      </c>
      <c r="AS963">
        <v>131</v>
      </c>
    </row>
    <row r="964" spans="1:45" x14ac:dyDescent="0.3">
      <c r="A964" s="57" t="s">
        <v>356</v>
      </c>
      <c r="B964" s="3" t="s">
        <v>5</v>
      </c>
      <c r="C964" t="s">
        <v>253</v>
      </c>
      <c r="E964" s="31">
        <v>45544</v>
      </c>
      <c r="F964" t="s">
        <v>631</v>
      </c>
      <c r="H964" s="31">
        <v>45453</v>
      </c>
      <c r="I964" s="31">
        <v>45483</v>
      </c>
      <c r="J964" t="s">
        <v>551</v>
      </c>
      <c r="L964" t="s">
        <v>750</v>
      </c>
      <c r="O964" t="s">
        <v>253</v>
      </c>
      <c r="R964" t="s">
        <v>219</v>
      </c>
      <c r="T964" t="s">
        <v>1555</v>
      </c>
      <c r="Z964" t="s">
        <v>251</v>
      </c>
      <c r="AA964" s="31">
        <v>45575</v>
      </c>
      <c r="AB964" t="s">
        <v>1273</v>
      </c>
      <c r="AC964" t="s">
        <v>750</v>
      </c>
      <c r="AD964" t="s">
        <v>1273</v>
      </c>
      <c r="AE964" t="s">
        <v>253</v>
      </c>
      <c r="AF964" t="s">
        <v>274</v>
      </c>
      <c r="AG964" t="s">
        <v>221</v>
      </c>
      <c r="AH964" s="31">
        <v>45392</v>
      </c>
      <c r="AI964" t="s">
        <v>631</v>
      </c>
      <c r="AL964" t="s">
        <v>1553</v>
      </c>
      <c r="AN964" t="s">
        <v>883</v>
      </c>
      <c r="AO964" t="s">
        <v>259</v>
      </c>
      <c r="AP964" s="31">
        <v>45301</v>
      </c>
      <c r="AQ964" t="s">
        <v>1553</v>
      </c>
      <c r="AR964" t="s">
        <v>253</v>
      </c>
      <c r="AS964" t="s">
        <v>548</v>
      </c>
    </row>
    <row r="965" spans="1:45" x14ac:dyDescent="0.3">
      <c r="A965" s="57"/>
      <c r="B965" s="4" t="s">
        <v>139</v>
      </c>
      <c r="C965">
        <v>4</v>
      </c>
      <c r="E965">
        <v>4</v>
      </c>
      <c r="F965">
        <v>4</v>
      </c>
      <c r="H965">
        <v>4</v>
      </c>
      <c r="I965">
        <v>4</v>
      </c>
      <c r="J965">
        <v>4</v>
      </c>
      <c r="L965">
        <v>4</v>
      </c>
      <c r="O965">
        <v>5</v>
      </c>
      <c r="R965">
        <v>4</v>
      </c>
      <c r="T965">
        <v>4</v>
      </c>
      <c r="Z965">
        <v>4</v>
      </c>
      <c r="AA965">
        <v>4</v>
      </c>
      <c r="AB965">
        <v>4</v>
      </c>
      <c r="AC965">
        <v>4</v>
      </c>
      <c r="AD965">
        <v>4</v>
      </c>
      <c r="AE965">
        <v>5</v>
      </c>
      <c r="AF965">
        <v>4</v>
      </c>
      <c r="AG965">
        <v>4</v>
      </c>
      <c r="AH965">
        <v>4</v>
      </c>
      <c r="AI965">
        <v>4</v>
      </c>
      <c r="AL965">
        <v>4</v>
      </c>
      <c r="AN965">
        <v>4</v>
      </c>
      <c r="AO965">
        <v>4</v>
      </c>
      <c r="AP965">
        <v>4</v>
      </c>
      <c r="AQ965">
        <v>4</v>
      </c>
      <c r="AR965">
        <v>4</v>
      </c>
      <c r="AS965">
        <v>4</v>
      </c>
    </row>
    <row r="966" spans="1:45" x14ac:dyDescent="0.3">
      <c r="A966" s="57"/>
      <c r="B966" s="4" t="s">
        <v>140</v>
      </c>
      <c r="C966">
        <v>69</v>
      </c>
      <c r="E966">
        <v>49</v>
      </c>
      <c r="F966">
        <v>62</v>
      </c>
      <c r="H966">
        <v>46.5</v>
      </c>
      <c r="I966">
        <v>61</v>
      </c>
      <c r="J966">
        <v>53</v>
      </c>
      <c r="L966">
        <v>50</v>
      </c>
      <c r="O966">
        <v>56</v>
      </c>
      <c r="R966">
        <v>75.5</v>
      </c>
      <c r="T966">
        <v>61.5</v>
      </c>
      <c r="Z966">
        <v>57.5</v>
      </c>
      <c r="AA966">
        <v>58</v>
      </c>
      <c r="AB966">
        <v>31</v>
      </c>
      <c r="AC966">
        <v>66</v>
      </c>
      <c r="AD966">
        <v>62.5</v>
      </c>
      <c r="AE966">
        <v>51.5</v>
      </c>
      <c r="AF966">
        <v>50.5</v>
      </c>
      <c r="AG966">
        <v>101</v>
      </c>
      <c r="AH966">
        <v>51</v>
      </c>
      <c r="AI966">
        <v>58</v>
      </c>
      <c r="AL966">
        <v>58</v>
      </c>
      <c r="AN966">
        <v>65</v>
      </c>
      <c r="AO966">
        <v>47.5</v>
      </c>
      <c r="AP966">
        <v>64</v>
      </c>
      <c r="AQ966">
        <v>52</v>
      </c>
      <c r="AR966">
        <v>39.5</v>
      </c>
      <c r="AS966">
        <v>83</v>
      </c>
    </row>
    <row r="967" spans="1:45" x14ac:dyDescent="0.3">
      <c r="A967" s="57"/>
      <c r="B967" s="32" t="s">
        <v>141</v>
      </c>
      <c r="C967">
        <f>(C968-C969)</f>
        <v>3</v>
      </c>
      <c r="E967">
        <f t="shared" ref="E967:L967" si="1236">(E968-E969)</f>
        <v>3</v>
      </c>
      <c r="F967">
        <f t="shared" si="1236"/>
        <v>4</v>
      </c>
      <c r="H967">
        <f t="shared" si="1236"/>
        <v>3</v>
      </c>
      <c r="I967">
        <f t="shared" si="1236"/>
        <v>4.7999999999999972</v>
      </c>
      <c r="J967">
        <f t="shared" si="1236"/>
        <v>0.39999999999999858</v>
      </c>
      <c r="L967" s="24">
        <f t="shared" si="1236"/>
        <v>-2.4000000000000057</v>
      </c>
      <c r="O967">
        <f t="shared" ref="O967" si="1237">(O968-O969)</f>
        <v>4.6000000000000014</v>
      </c>
      <c r="R967">
        <f t="shared" ref="R967" si="1238">(R968-R969)</f>
        <v>1.5</v>
      </c>
      <c r="T967">
        <f t="shared" ref="T967" si="1239">(T968-T969)</f>
        <v>2.8999999999999986</v>
      </c>
      <c r="Z967">
        <f t="shared" ref="Z967" si="1240">(Z968-Z969)</f>
        <v>2.1000000000000014</v>
      </c>
      <c r="AA967">
        <f t="shared" ref="AA967" si="1241">(AA968-AA969)</f>
        <v>2</v>
      </c>
      <c r="AB967">
        <f t="shared" ref="AB967" si="1242">(AB968-AB969)</f>
        <v>2.7999999999999972</v>
      </c>
      <c r="AC967">
        <f t="shared" ref="AC967:AD967" si="1243">(AC968-AC969)</f>
        <v>2.7000000000000028</v>
      </c>
      <c r="AD967">
        <f t="shared" si="1243"/>
        <v>5.0999999999999943</v>
      </c>
      <c r="AE967">
        <f t="shared" ref="AE967" si="1244">(AE968-AE969)</f>
        <v>1.5</v>
      </c>
      <c r="AF967">
        <f t="shared" ref="AF967" si="1245">(AF968-AF969)</f>
        <v>2.6000000000000014</v>
      </c>
      <c r="AG967">
        <f t="shared" ref="AG967" si="1246">(AG968-AG969)</f>
        <v>5</v>
      </c>
      <c r="AH967">
        <f t="shared" ref="AH967" si="1247">(AH968-AH969)</f>
        <v>0.5</v>
      </c>
      <c r="AI967">
        <f t="shared" ref="AI967" si="1248">(AI968-AI969)</f>
        <v>4.7999999999999972</v>
      </c>
      <c r="AL967">
        <f t="shared" ref="AL967" si="1249">(AL968-AL969)</f>
        <v>4</v>
      </c>
      <c r="AN967">
        <f t="shared" ref="AN967" si="1250">(AN968-AN969)</f>
        <v>2</v>
      </c>
      <c r="AO967">
        <f t="shared" ref="AO967" si="1251">(AO968-AO969)</f>
        <v>0</v>
      </c>
      <c r="AP967">
        <f t="shared" ref="AP967" si="1252">(AP968-AP969)</f>
        <v>1.5</v>
      </c>
      <c r="AQ967">
        <f t="shared" ref="AQ967" si="1253">(AQ968-AQ969)</f>
        <v>3.1999999999999957</v>
      </c>
      <c r="AR967">
        <f t="shared" ref="AR967" si="1254">(AR968-AR969)</f>
        <v>4.8999999999999986</v>
      </c>
      <c r="AS967">
        <f t="shared" ref="AS967" si="1255">(AS968-AS969)</f>
        <v>3.5</v>
      </c>
    </row>
    <row r="968" spans="1:45" x14ac:dyDescent="0.3">
      <c r="A968" s="57"/>
      <c r="B968" s="4" t="s">
        <v>142</v>
      </c>
      <c r="C968">
        <v>72.8</v>
      </c>
      <c r="E968">
        <v>52.1</v>
      </c>
      <c r="F968">
        <v>66.5</v>
      </c>
      <c r="H968">
        <v>49.5</v>
      </c>
      <c r="I968">
        <v>65.3</v>
      </c>
      <c r="J968">
        <v>52.4</v>
      </c>
      <c r="L968" s="24">
        <v>53.8</v>
      </c>
      <c r="O968">
        <v>61.6</v>
      </c>
      <c r="R968">
        <v>77</v>
      </c>
      <c r="T968">
        <v>64.5</v>
      </c>
      <c r="Z968">
        <v>59.5</v>
      </c>
      <c r="AA968">
        <v>60</v>
      </c>
      <c r="AB968">
        <v>33.799999999999997</v>
      </c>
      <c r="AC968">
        <v>68.8</v>
      </c>
      <c r="AD968">
        <v>67.3</v>
      </c>
      <c r="AE968">
        <v>53</v>
      </c>
      <c r="AF968">
        <v>53.1</v>
      </c>
      <c r="AG968">
        <v>106</v>
      </c>
      <c r="AH968">
        <v>50.2</v>
      </c>
      <c r="AI968">
        <v>63</v>
      </c>
      <c r="AL968">
        <v>62</v>
      </c>
      <c r="AN968">
        <v>66.900000000000006</v>
      </c>
      <c r="AO968">
        <v>47.2</v>
      </c>
      <c r="AP968">
        <v>65.5</v>
      </c>
      <c r="AQ968">
        <v>55.3</v>
      </c>
      <c r="AR968">
        <v>44.9</v>
      </c>
      <c r="AS968">
        <v>86.3</v>
      </c>
    </row>
    <row r="969" spans="1:45" x14ac:dyDescent="0.3">
      <c r="A969" s="57"/>
      <c r="B969" s="4" t="s">
        <v>143</v>
      </c>
      <c r="C969">
        <v>69.8</v>
      </c>
      <c r="E969">
        <v>49.1</v>
      </c>
      <c r="F969">
        <v>62.5</v>
      </c>
      <c r="H969">
        <v>46.5</v>
      </c>
      <c r="I969">
        <v>60.5</v>
      </c>
      <c r="J969">
        <v>52</v>
      </c>
      <c r="L969" s="24">
        <v>56.2</v>
      </c>
      <c r="O969">
        <v>57</v>
      </c>
      <c r="R969">
        <v>75.5</v>
      </c>
      <c r="T969">
        <v>61.6</v>
      </c>
      <c r="Z969">
        <v>57.4</v>
      </c>
      <c r="AA969">
        <v>58</v>
      </c>
      <c r="AB969">
        <v>31</v>
      </c>
      <c r="AC969">
        <v>66.099999999999994</v>
      </c>
      <c r="AD969">
        <v>62.2</v>
      </c>
      <c r="AE969">
        <v>51.5</v>
      </c>
      <c r="AF969">
        <v>50.5</v>
      </c>
      <c r="AG969">
        <v>101</v>
      </c>
      <c r="AH969">
        <v>49.7</v>
      </c>
      <c r="AI969">
        <v>58.2</v>
      </c>
      <c r="AL969">
        <v>58</v>
      </c>
      <c r="AN969">
        <v>64.900000000000006</v>
      </c>
      <c r="AO969">
        <v>47.2</v>
      </c>
      <c r="AP969">
        <v>64</v>
      </c>
      <c r="AQ969">
        <v>52.1</v>
      </c>
      <c r="AR969">
        <v>40</v>
      </c>
      <c r="AS969">
        <v>82.8</v>
      </c>
    </row>
    <row r="970" spans="1:45" x14ac:dyDescent="0.3">
      <c r="A970" s="57"/>
      <c r="B970" s="4" t="s">
        <v>144</v>
      </c>
      <c r="C970">
        <v>2800</v>
      </c>
      <c r="E970">
        <v>3100</v>
      </c>
      <c r="F970">
        <v>4800</v>
      </c>
      <c r="H970">
        <v>3000</v>
      </c>
      <c r="I970">
        <v>4300</v>
      </c>
      <c r="J970">
        <v>400</v>
      </c>
      <c r="L970">
        <v>3800</v>
      </c>
      <c r="O970">
        <v>5600</v>
      </c>
      <c r="R970">
        <v>1500</v>
      </c>
      <c r="T970">
        <v>3000</v>
      </c>
      <c r="Z970">
        <v>2000</v>
      </c>
      <c r="AA970">
        <v>2000</v>
      </c>
      <c r="AB970">
        <v>2800</v>
      </c>
      <c r="AC970">
        <v>2800</v>
      </c>
      <c r="AD970">
        <v>4800</v>
      </c>
      <c r="AE970">
        <v>1500</v>
      </c>
      <c r="AF970">
        <v>2600</v>
      </c>
      <c r="AG970">
        <v>5000</v>
      </c>
      <c r="AH970">
        <v>300</v>
      </c>
      <c r="AI970">
        <v>5000</v>
      </c>
      <c r="AL970">
        <v>4000</v>
      </c>
      <c r="AN970">
        <v>1900</v>
      </c>
      <c r="AO970" t="s">
        <v>404</v>
      </c>
      <c r="AP970">
        <v>1500</v>
      </c>
      <c r="AQ970">
        <v>3200</v>
      </c>
      <c r="AR970">
        <v>5400</v>
      </c>
      <c r="AS970">
        <v>3300</v>
      </c>
    </row>
    <row r="971" spans="1:45" x14ac:dyDescent="0.3">
      <c r="A971" s="57"/>
      <c r="B971" s="4" t="s">
        <v>145</v>
      </c>
      <c r="C971">
        <v>2800</v>
      </c>
      <c r="E971">
        <v>3000</v>
      </c>
      <c r="F971">
        <v>4000</v>
      </c>
      <c r="H971">
        <v>3000</v>
      </c>
      <c r="I971">
        <v>4300</v>
      </c>
      <c r="L971">
        <v>3800</v>
      </c>
      <c r="O971">
        <v>4400</v>
      </c>
      <c r="R971">
        <v>1500</v>
      </c>
      <c r="T971">
        <v>3000</v>
      </c>
      <c r="Z971">
        <v>2000</v>
      </c>
      <c r="AB971">
        <v>2800</v>
      </c>
      <c r="AC971">
        <v>2800</v>
      </c>
      <c r="AD971">
        <v>4800</v>
      </c>
      <c r="AE971">
        <v>1500</v>
      </c>
      <c r="AF971">
        <v>2600</v>
      </c>
      <c r="AG971">
        <v>5000</v>
      </c>
      <c r="AH971">
        <v>300</v>
      </c>
      <c r="AI971">
        <v>4800</v>
      </c>
      <c r="AO971" t="s">
        <v>404</v>
      </c>
      <c r="AP971">
        <v>1500</v>
      </c>
      <c r="AQ971">
        <v>3200</v>
      </c>
      <c r="AR971">
        <v>5000</v>
      </c>
    </row>
    <row r="972" spans="1:45" x14ac:dyDescent="0.3">
      <c r="A972" s="57"/>
      <c r="B972" s="4" t="s">
        <v>146</v>
      </c>
      <c r="C972" t="s">
        <v>254</v>
      </c>
      <c r="E972" t="s">
        <v>547</v>
      </c>
      <c r="F972" t="s">
        <v>1714</v>
      </c>
      <c r="H972" t="s">
        <v>426</v>
      </c>
      <c r="I972" t="s">
        <v>893</v>
      </c>
      <c r="J972" t="s">
        <v>984</v>
      </c>
      <c r="L972" t="s">
        <v>1094</v>
      </c>
      <c r="O972" t="s">
        <v>166</v>
      </c>
      <c r="R972" t="s">
        <v>1463</v>
      </c>
      <c r="T972" t="s">
        <v>264</v>
      </c>
      <c r="Z972" t="s">
        <v>1833</v>
      </c>
      <c r="AA972" t="s">
        <v>1898</v>
      </c>
      <c r="AB972" t="s">
        <v>196</v>
      </c>
      <c r="AC972" t="s">
        <v>1006</v>
      </c>
      <c r="AD972" t="s">
        <v>2157</v>
      </c>
      <c r="AE972" t="s">
        <v>163</v>
      </c>
      <c r="AF972" t="s">
        <v>1530</v>
      </c>
      <c r="AG972" t="s">
        <v>2600</v>
      </c>
      <c r="AH972" t="s">
        <v>1900</v>
      </c>
      <c r="AI972" t="s">
        <v>1640</v>
      </c>
      <c r="AL972" t="s">
        <v>2704</v>
      </c>
      <c r="AN972" t="s">
        <v>2757</v>
      </c>
      <c r="AO972" t="s">
        <v>2518</v>
      </c>
      <c r="AP972" t="s">
        <v>2848</v>
      </c>
      <c r="AQ972" t="s">
        <v>915</v>
      </c>
      <c r="AR972" t="s">
        <v>1642</v>
      </c>
      <c r="AS972" t="s">
        <v>3095</v>
      </c>
    </row>
    <row r="973" spans="1:45" x14ac:dyDescent="0.3">
      <c r="A973" s="57"/>
      <c r="B973" s="4" t="s">
        <v>147</v>
      </c>
      <c r="C973">
        <v>250</v>
      </c>
      <c r="E973">
        <v>250</v>
      </c>
      <c r="F973">
        <v>250</v>
      </c>
      <c r="H973">
        <v>250</v>
      </c>
      <c r="I973">
        <v>250</v>
      </c>
      <c r="J973">
        <v>200</v>
      </c>
      <c r="L973">
        <v>250</v>
      </c>
      <c r="O973">
        <v>250</v>
      </c>
      <c r="R973">
        <v>250</v>
      </c>
      <c r="T973">
        <v>250</v>
      </c>
      <c r="Z973">
        <v>250</v>
      </c>
      <c r="AA973">
        <v>250</v>
      </c>
      <c r="AB973">
        <v>200</v>
      </c>
      <c r="AC973">
        <v>250</v>
      </c>
      <c r="AD973">
        <v>250</v>
      </c>
      <c r="AE973">
        <v>250</v>
      </c>
      <c r="AF973">
        <v>250</v>
      </c>
      <c r="AG973">
        <v>250</v>
      </c>
      <c r="AH973">
        <v>250</v>
      </c>
      <c r="AI973">
        <v>270</v>
      </c>
      <c r="AL973">
        <v>250</v>
      </c>
      <c r="AN973">
        <v>250</v>
      </c>
      <c r="AO973">
        <v>250</v>
      </c>
      <c r="AP973">
        <v>250</v>
      </c>
      <c r="AQ973">
        <v>250</v>
      </c>
      <c r="AR973">
        <v>250</v>
      </c>
      <c r="AS973">
        <v>250</v>
      </c>
    </row>
    <row r="974" spans="1:45" x14ac:dyDescent="0.3">
      <c r="A974" s="57"/>
      <c r="B974" s="4" t="s">
        <v>148</v>
      </c>
      <c r="C974">
        <v>62</v>
      </c>
      <c r="E974">
        <v>15</v>
      </c>
      <c r="F974">
        <v>50</v>
      </c>
      <c r="H974">
        <v>40</v>
      </c>
      <c r="I974">
        <v>66</v>
      </c>
      <c r="J974">
        <v>38</v>
      </c>
      <c r="L974">
        <v>58</v>
      </c>
      <c r="O974">
        <v>68</v>
      </c>
      <c r="R974">
        <v>29</v>
      </c>
      <c r="T974">
        <v>48</v>
      </c>
      <c r="Z974">
        <v>21</v>
      </c>
      <c r="AA974">
        <v>38</v>
      </c>
      <c r="AB974">
        <v>82</v>
      </c>
      <c r="AC974">
        <v>45</v>
      </c>
      <c r="AD974">
        <v>52</v>
      </c>
      <c r="AE974">
        <v>70</v>
      </c>
      <c r="AF974">
        <v>26</v>
      </c>
      <c r="AG974">
        <v>58</v>
      </c>
      <c r="AH974">
        <v>10</v>
      </c>
      <c r="AI974">
        <v>40</v>
      </c>
      <c r="AL974">
        <v>56</v>
      </c>
      <c r="AN974">
        <v>33</v>
      </c>
      <c r="AO974">
        <v>58</v>
      </c>
      <c r="AP974">
        <v>40</v>
      </c>
      <c r="AQ974">
        <v>50</v>
      </c>
      <c r="AR974">
        <v>42</v>
      </c>
      <c r="AS974">
        <v>46</v>
      </c>
    </row>
    <row r="975" spans="1:45" x14ac:dyDescent="0.3">
      <c r="A975" s="57"/>
      <c r="B975" s="4" t="s">
        <v>149</v>
      </c>
      <c r="C975">
        <v>-110</v>
      </c>
      <c r="E975">
        <v>-161</v>
      </c>
      <c r="F975">
        <v>-158</v>
      </c>
      <c r="H975">
        <v>-88</v>
      </c>
      <c r="I975">
        <v>-128</v>
      </c>
      <c r="J975">
        <v>-106</v>
      </c>
      <c r="L975">
        <v>-72</v>
      </c>
      <c r="O975">
        <v>-111</v>
      </c>
      <c r="R975">
        <v>-72</v>
      </c>
      <c r="T975">
        <v>-156</v>
      </c>
      <c r="Z975">
        <v>-93</v>
      </c>
      <c r="AA975">
        <v>-105</v>
      </c>
      <c r="AB975">
        <v>-42</v>
      </c>
      <c r="AC975">
        <v>-116</v>
      </c>
      <c r="AD975">
        <v>-111</v>
      </c>
      <c r="AE975">
        <v>-110</v>
      </c>
      <c r="AF975">
        <v>-117</v>
      </c>
      <c r="AG975">
        <v>-128</v>
      </c>
      <c r="AH975">
        <v>-90</v>
      </c>
      <c r="AI975">
        <v>-132</v>
      </c>
      <c r="AL975">
        <v>-54</v>
      </c>
      <c r="AN975">
        <v>-161</v>
      </c>
      <c r="AO975">
        <v>-80</v>
      </c>
      <c r="AP975">
        <v>-80</v>
      </c>
      <c r="AQ975">
        <v>-88</v>
      </c>
      <c r="AR975">
        <v>-86</v>
      </c>
      <c r="AS975">
        <v>-126</v>
      </c>
    </row>
    <row r="976" spans="1:45" ht="15" thickBot="1" x14ac:dyDescent="0.35">
      <c r="A976" s="57"/>
      <c r="B976" s="2" t="s">
        <v>150</v>
      </c>
      <c r="C976">
        <v>122</v>
      </c>
      <c r="E976">
        <v>136</v>
      </c>
      <c r="F976">
        <v>140</v>
      </c>
      <c r="H976">
        <v>110</v>
      </c>
      <c r="I976">
        <v>101</v>
      </c>
      <c r="J976">
        <v>102</v>
      </c>
      <c r="L976">
        <v>128</v>
      </c>
      <c r="O976">
        <v>144</v>
      </c>
      <c r="R976">
        <v>133</v>
      </c>
      <c r="T976">
        <v>140</v>
      </c>
      <c r="Z976">
        <v>147</v>
      </c>
      <c r="AA976">
        <v>153</v>
      </c>
      <c r="AB976">
        <v>100</v>
      </c>
      <c r="AC976">
        <v>128</v>
      </c>
      <c r="AD976">
        <v>148</v>
      </c>
      <c r="AE976">
        <v>130</v>
      </c>
      <c r="AF976">
        <v>131</v>
      </c>
      <c r="AG976">
        <v>132</v>
      </c>
      <c r="AH976">
        <v>111</v>
      </c>
      <c r="AI976">
        <v>152</v>
      </c>
      <c r="AL976">
        <v>88</v>
      </c>
      <c r="AN976">
        <v>196</v>
      </c>
      <c r="AO976">
        <v>198</v>
      </c>
      <c r="AP976">
        <v>152</v>
      </c>
      <c r="AQ976">
        <v>160</v>
      </c>
      <c r="AR976">
        <v>134</v>
      </c>
      <c r="AS976">
        <v>164</v>
      </c>
    </row>
    <row r="977" spans="1:45" x14ac:dyDescent="0.3">
      <c r="A977" s="57" t="s">
        <v>357</v>
      </c>
      <c r="B977" s="3" t="s">
        <v>5</v>
      </c>
      <c r="C977" t="s">
        <v>255</v>
      </c>
      <c r="E977" t="s">
        <v>251</v>
      </c>
      <c r="F977" t="s">
        <v>551</v>
      </c>
      <c r="H977" s="31">
        <v>45545</v>
      </c>
      <c r="I977" s="31">
        <v>45575</v>
      </c>
      <c r="J977" t="s">
        <v>634</v>
      </c>
      <c r="L977" t="s">
        <v>221</v>
      </c>
      <c r="O977" t="s">
        <v>255</v>
      </c>
      <c r="R977" t="s">
        <v>524</v>
      </c>
      <c r="T977" t="s">
        <v>1130</v>
      </c>
      <c r="Z977" t="s">
        <v>253</v>
      </c>
      <c r="AA977" t="s">
        <v>586</v>
      </c>
      <c r="AB977" t="s">
        <v>221</v>
      </c>
      <c r="AC977" t="s">
        <v>221</v>
      </c>
      <c r="AD977" t="s">
        <v>524</v>
      </c>
      <c r="AE977" t="s">
        <v>1127</v>
      </c>
      <c r="AF977" t="s">
        <v>658</v>
      </c>
      <c r="AG977" t="s">
        <v>863</v>
      </c>
      <c r="AH977" s="31">
        <v>45483</v>
      </c>
      <c r="AI977" t="s">
        <v>551</v>
      </c>
      <c r="AL977" t="s">
        <v>1127</v>
      </c>
      <c r="AN977" t="s">
        <v>409</v>
      </c>
      <c r="AO977" s="31">
        <v>45301</v>
      </c>
      <c r="AP977" s="31">
        <v>45392</v>
      </c>
      <c r="AQ977" t="s">
        <v>1127</v>
      </c>
      <c r="AR977" t="s">
        <v>631</v>
      </c>
      <c r="AS977" t="s">
        <v>255</v>
      </c>
    </row>
    <row r="978" spans="1:45" x14ac:dyDescent="0.3">
      <c r="A978" s="57"/>
      <c r="B978" s="4" t="s">
        <v>139</v>
      </c>
      <c r="C978">
        <v>4</v>
      </c>
      <c r="E978">
        <v>4</v>
      </c>
      <c r="F978">
        <v>4</v>
      </c>
      <c r="H978">
        <v>4</v>
      </c>
      <c r="I978">
        <v>4</v>
      </c>
      <c r="J978">
        <v>4</v>
      </c>
      <c r="L978">
        <v>4</v>
      </c>
      <c r="O978">
        <v>5</v>
      </c>
      <c r="R978">
        <v>4</v>
      </c>
      <c r="T978">
        <v>4</v>
      </c>
      <c r="Z978">
        <v>4</v>
      </c>
      <c r="AA978">
        <v>4</v>
      </c>
      <c r="AB978">
        <v>4</v>
      </c>
      <c r="AC978">
        <v>4</v>
      </c>
      <c r="AD978">
        <v>4</v>
      </c>
      <c r="AE978">
        <v>4</v>
      </c>
      <c r="AF978">
        <v>4</v>
      </c>
      <c r="AG978">
        <v>4</v>
      </c>
      <c r="AH978">
        <v>4</v>
      </c>
      <c r="AI978">
        <v>4</v>
      </c>
      <c r="AL978">
        <v>4</v>
      </c>
      <c r="AN978">
        <v>4</v>
      </c>
      <c r="AO978">
        <v>4</v>
      </c>
      <c r="AP978">
        <v>4</v>
      </c>
      <c r="AQ978">
        <v>4</v>
      </c>
      <c r="AR978">
        <v>4</v>
      </c>
      <c r="AS978">
        <v>4</v>
      </c>
    </row>
    <row r="979" spans="1:45" x14ac:dyDescent="0.3">
      <c r="A979" s="57"/>
      <c r="B979" s="4" t="s">
        <v>140</v>
      </c>
      <c r="C979">
        <v>69</v>
      </c>
      <c r="E979">
        <v>49</v>
      </c>
      <c r="F979">
        <v>62</v>
      </c>
      <c r="H979">
        <v>46.5</v>
      </c>
      <c r="I979" s="24">
        <v>61</v>
      </c>
      <c r="J979">
        <v>53</v>
      </c>
      <c r="L979">
        <v>50</v>
      </c>
      <c r="O979">
        <v>56</v>
      </c>
      <c r="R979">
        <v>75.5</v>
      </c>
      <c r="T979">
        <v>61.5</v>
      </c>
      <c r="Z979">
        <v>57.5</v>
      </c>
      <c r="AA979">
        <v>58</v>
      </c>
      <c r="AB979">
        <v>31</v>
      </c>
      <c r="AC979">
        <v>66</v>
      </c>
      <c r="AD979">
        <v>62.5</v>
      </c>
      <c r="AE979">
        <v>51.5</v>
      </c>
      <c r="AF979">
        <v>50.5</v>
      </c>
      <c r="AG979">
        <v>101</v>
      </c>
      <c r="AH979">
        <v>51</v>
      </c>
      <c r="AI979">
        <v>58</v>
      </c>
      <c r="AL979">
        <v>58</v>
      </c>
      <c r="AN979">
        <v>65</v>
      </c>
      <c r="AO979">
        <v>47</v>
      </c>
      <c r="AP979">
        <v>64</v>
      </c>
      <c r="AQ979">
        <v>52</v>
      </c>
      <c r="AR979">
        <v>39</v>
      </c>
      <c r="AS979">
        <v>83</v>
      </c>
    </row>
    <row r="980" spans="1:45" x14ac:dyDescent="0.3">
      <c r="A980" s="57"/>
      <c r="B980" s="32" t="s">
        <v>141</v>
      </c>
      <c r="C980">
        <f>(C981-C982)</f>
        <v>3.2999999999999972</v>
      </c>
      <c r="E980">
        <f t="shared" ref="E980:L980" si="1256">(E981-E982)</f>
        <v>2.5</v>
      </c>
      <c r="F980">
        <f t="shared" si="1256"/>
        <v>4.7000000000000028</v>
      </c>
      <c r="H980">
        <f t="shared" si="1256"/>
        <v>2.2000000000000028</v>
      </c>
      <c r="I980">
        <f t="shared" si="1256"/>
        <v>4.5</v>
      </c>
      <c r="J980">
        <f t="shared" si="1256"/>
        <v>0.39999999999999858</v>
      </c>
      <c r="L980">
        <f t="shared" si="1256"/>
        <v>3.6999999999999957</v>
      </c>
      <c r="O980">
        <f t="shared" ref="O980" si="1257">(O981-O982)</f>
        <v>3.2999999999999972</v>
      </c>
      <c r="R980">
        <f t="shared" ref="R980" si="1258">(R981-R982)</f>
        <v>1.7000000000000028</v>
      </c>
      <c r="T980">
        <f t="shared" ref="T980" si="1259">(T981-T982)</f>
        <v>2.7000000000000028</v>
      </c>
      <c r="Z980">
        <f t="shared" ref="Z980" si="1260">(Z981-Z982)</f>
        <v>2.2000000000000028</v>
      </c>
      <c r="AA980">
        <f t="shared" ref="AA980" si="1261">(AA981-AA982)</f>
        <v>2.2000000000000028</v>
      </c>
      <c r="AB980">
        <f t="shared" ref="AB980" si="1262">(AB981-AB982)</f>
        <v>2.5</v>
      </c>
      <c r="AC980">
        <f t="shared" ref="AC980" si="1263">(AC981-AC982)</f>
        <v>1.7000000000000028</v>
      </c>
      <c r="AD980">
        <f t="shared" ref="AD980" si="1264">(AD981-AD982)</f>
        <v>3.0999999999999943</v>
      </c>
      <c r="AE980">
        <f t="shared" ref="AE980" si="1265">(AE981-AE982)</f>
        <v>1</v>
      </c>
      <c r="AF980">
        <f t="shared" ref="AF980:AG980" si="1266">(AF981-AF982)</f>
        <v>3</v>
      </c>
      <c r="AG980">
        <f t="shared" si="1266"/>
        <v>4.5</v>
      </c>
      <c r="AH980" s="24">
        <f t="shared" ref="AH980" si="1267">(AH981-AH982)</f>
        <v>-0.29999999999999716</v>
      </c>
      <c r="AI980">
        <f t="shared" ref="AI980" si="1268">(AI981-AI982)</f>
        <v>4.2999999999999972</v>
      </c>
      <c r="AL980">
        <f t="shared" ref="AL980" si="1269">(AL981-AL982)</f>
        <v>4.6999999999999957</v>
      </c>
      <c r="AN980">
        <f t="shared" ref="AN980" si="1270">(AN981-AN982)</f>
        <v>2.7999999999999972</v>
      </c>
      <c r="AO980">
        <f t="shared" ref="AO980" si="1271">(AO981-AO982)</f>
        <v>2.6000000000000014</v>
      </c>
      <c r="AP980">
        <f t="shared" ref="AP980:AQ980" si="1272">(AP981-AP982)</f>
        <v>0.69999999999998863</v>
      </c>
      <c r="AQ980">
        <f t="shared" si="1272"/>
        <v>1.5999999999999943</v>
      </c>
      <c r="AR980">
        <f t="shared" ref="AR980" si="1273">(AR981-AR982)</f>
        <v>2.5999999999999943</v>
      </c>
      <c r="AS980">
        <f t="shared" ref="AS980" si="1274">(AS981-AS982)</f>
        <v>3.2999999999999972</v>
      </c>
    </row>
    <row r="981" spans="1:45" x14ac:dyDescent="0.3">
      <c r="A981" s="57"/>
      <c r="B981" s="4" t="s">
        <v>142</v>
      </c>
      <c r="C981">
        <v>72.3</v>
      </c>
      <c r="E981">
        <v>51.9</v>
      </c>
      <c r="F981">
        <v>67.400000000000006</v>
      </c>
      <c r="H981">
        <v>48.6</v>
      </c>
      <c r="I981">
        <v>64.5</v>
      </c>
      <c r="J981">
        <v>52.4</v>
      </c>
      <c r="L981">
        <v>53.8</v>
      </c>
      <c r="O981">
        <v>60.3</v>
      </c>
      <c r="R981">
        <v>77.2</v>
      </c>
      <c r="T981">
        <v>64.7</v>
      </c>
      <c r="Z981">
        <v>59.5</v>
      </c>
      <c r="AA981">
        <v>60</v>
      </c>
      <c r="AB981">
        <v>33.9</v>
      </c>
      <c r="AC981">
        <v>67.7</v>
      </c>
      <c r="AD981">
        <v>65.3</v>
      </c>
      <c r="AE981">
        <v>52.6</v>
      </c>
      <c r="AF981">
        <v>53.1</v>
      </c>
      <c r="AG981">
        <v>105.8</v>
      </c>
      <c r="AH981" s="24">
        <v>49</v>
      </c>
      <c r="AI981">
        <v>63.5</v>
      </c>
      <c r="AL981">
        <v>62.3</v>
      </c>
      <c r="AN981">
        <v>67.599999999999994</v>
      </c>
      <c r="AO981">
        <v>49.6</v>
      </c>
      <c r="AP981">
        <v>65.099999999999994</v>
      </c>
      <c r="AQ981">
        <v>53.8</v>
      </c>
      <c r="AR981">
        <v>42.3</v>
      </c>
      <c r="AS981">
        <v>86.2</v>
      </c>
    </row>
    <row r="982" spans="1:45" x14ac:dyDescent="0.3">
      <c r="A982" s="57"/>
      <c r="B982" s="4" t="s">
        <v>143</v>
      </c>
      <c r="C982">
        <v>69</v>
      </c>
      <c r="E982">
        <v>49.4</v>
      </c>
      <c r="F982">
        <v>62.7</v>
      </c>
      <c r="H982">
        <v>46.4</v>
      </c>
      <c r="I982">
        <v>60</v>
      </c>
      <c r="J982">
        <v>52</v>
      </c>
      <c r="L982">
        <v>50.1</v>
      </c>
      <c r="O982">
        <v>57</v>
      </c>
      <c r="R982">
        <v>75.5</v>
      </c>
      <c r="T982">
        <v>62</v>
      </c>
      <c r="Z982">
        <v>57.3</v>
      </c>
      <c r="AA982">
        <v>57.8</v>
      </c>
      <c r="AB982">
        <v>31.4</v>
      </c>
      <c r="AC982">
        <v>66</v>
      </c>
      <c r="AD982">
        <v>62.2</v>
      </c>
      <c r="AE982">
        <v>51.6</v>
      </c>
      <c r="AF982">
        <v>50.1</v>
      </c>
      <c r="AG982">
        <v>101.3</v>
      </c>
      <c r="AH982" s="24">
        <v>49.3</v>
      </c>
      <c r="AI982">
        <v>59.2</v>
      </c>
      <c r="AL982">
        <v>57.6</v>
      </c>
      <c r="AN982">
        <v>64.8</v>
      </c>
      <c r="AO982">
        <v>47</v>
      </c>
      <c r="AP982">
        <v>64.400000000000006</v>
      </c>
      <c r="AQ982">
        <v>52.2</v>
      </c>
      <c r="AR982">
        <v>39.700000000000003</v>
      </c>
      <c r="AS982">
        <v>82.9</v>
      </c>
    </row>
    <row r="983" spans="1:45" x14ac:dyDescent="0.3">
      <c r="A983" s="57"/>
      <c r="B983" s="4" t="s">
        <v>144</v>
      </c>
      <c r="C983">
        <v>3300</v>
      </c>
      <c r="E983">
        <v>2900</v>
      </c>
      <c r="F983">
        <v>5400</v>
      </c>
      <c r="H983">
        <v>2100</v>
      </c>
      <c r="I983">
        <v>4500</v>
      </c>
      <c r="J983" s="24" t="s">
        <v>818</v>
      </c>
      <c r="L983">
        <v>3800</v>
      </c>
      <c r="O983">
        <v>4300</v>
      </c>
      <c r="R983">
        <v>1700</v>
      </c>
      <c r="T983">
        <v>3200</v>
      </c>
      <c r="Z983">
        <v>2000</v>
      </c>
      <c r="AA983">
        <v>2000</v>
      </c>
      <c r="AB983">
        <v>2900</v>
      </c>
      <c r="AC983">
        <v>1700</v>
      </c>
      <c r="AD983">
        <v>2800</v>
      </c>
      <c r="AE983">
        <v>1100</v>
      </c>
      <c r="AF983">
        <v>2600</v>
      </c>
      <c r="AG983">
        <v>4800</v>
      </c>
      <c r="AH983" t="s">
        <v>818</v>
      </c>
      <c r="AI983">
        <v>5500</v>
      </c>
      <c r="AL983">
        <v>4300</v>
      </c>
      <c r="AN983">
        <v>2600</v>
      </c>
      <c r="AO983">
        <v>2100</v>
      </c>
      <c r="AP983">
        <v>1100</v>
      </c>
      <c r="AQ983">
        <v>1800</v>
      </c>
      <c r="AR983">
        <v>3300</v>
      </c>
      <c r="AS983">
        <v>3200</v>
      </c>
    </row>
    <row r="984" spans="1:45" x14ac:dyDescent="0.3">
      <c r="A984" s="57"/>
      <c r="B984" s="4" t="s">
        <v>145</v>
      </c>
      <c r="C984">
        <v>3300</v>
      </c>
      <c r="E984">
        <v>2900</v>
      </c>
      <c r="F984">
        <v>6000</v>
      </c>
      <c r="I984">
        <v>4500</v>
      </c>
      <c r="L984">
        <v>3800</v>
      </c>
      <c r="O984">
        <v>4000</v>
      </c>
      <c r="R984">
        <v>1700</v>
      </c>
      <c r="T984">
        <v>2700</v>
      </c>
      <c r="AA984">
        <v>2000</v>
      </c>
      <c r="AB984">
        <v>2500</v>
      </c>
      <c r="AC984">
        <v>1700</v>
      </c>
      <c r="AD984">
        <v>2800</v>
      </c>
      <c r="AE984">
        <v>1100</v>
      </c>
      <c r="AG984">
        <v>4500</v>
      </c>
      <c r="AH984" t="s">
        <v>818</v>
      </c>
      <c r="AL984">
        <v>4300</v>
      </c>
      <c r="AN984">
        <v>2600</v>
      </c>
      <c r="AO984">
        <v>2600</v>
      </c>
      <c r="AP984">
        <v>1100</v>
      </c>
      <c r="AQ984">
        <v>1800</v>
      </c>
      <c r="AR984">
        <v>3300</v>
      </c>
      <c r="AS984">
        <v>3200</v>
      </c>
    </row>
    <row r="985" spans="1:45" x14ac:dyDescent="0.3">
      <c r="A985" s="57"/>
      <c r="B985" s="4" t="s">
        <v>146</v>
      </c>
      <c r="C985" t="s">
        <v>256</v>
      </c>
      <c r="E985" t="s">
        <v>526</v>
      </c>
      <c r="F985" t="s">
        <v>1101</v>
      </c>
      <c r="H985" t="s">
        <v>788</v>
      </c>
      <c r="I985" t="s">
        <v>894</v>
      </c>
      <c r="J985" t="s">
        <v>985</v>
      </c>
      <c r="L985" t="s">
        <v>1095</v>
      </c>
      <c r="O985" t="s">
        <v>1299</v>
      </c>
      <c r="R985" t="s">
        <v>1063</v>
      </c>
      <c r="T985" t="s">
        <v>1538</v>
      </c>
      <c r="Z985" t="s">
        <v>1834</v>
      </c>
      <c r="AA985" t="s">
        <v>657</v>
      </c>
      <c r="AB985" t="s">
        <v>1917</v>
      </c>
      <c r="AC985" t="s">
        <v>2048</v>
      </c>
      <c r="AD985" t="s">
        <v>2158</v>
      </c>
      <c r="AE985" t="s">
        <v>2262</v>
      </c>
      <c r="AF985" t="s">
        <v>2329</v>
      </c>
      <c r="AG985" t="s">
        <v>1928</v>
      </c>
      <c r="AH985" t="s">
        <v>1059</v>
      </c>
      <c r="AI985" t="s">
        <v>1960</v>
      </c>
      <c r="AL985" t="s">
        <v>2705</v>
      </c>
      <c r="AN985" t="s">
        <v>2758</v>
      </c>
      <c r="AO985" t="s">
        <v>2519</v>
      </c>
      <c r="AP985" t="s">
        <v>2849</v>
      </c>
      <c r="AQ985" t="s">
        <v>2986</v>
      </c>
      <c r="AR985" t="s">
        <v>3056</v>
      </c>
      <c r="AS985" t="s">
        <v>3096</v>
      </c>
    </row>
    <row r="986" spans="1:45" x14ac:dyDescent="0.3">
      <c r="A986" s="57"/>
      <c r="B986" s="4" t="s">
        <v>147</v>
      </c>
      <c r="C986">
        <v>250</v>
      </c>
      <c r="E986">
        <v>250</v>
      </c>
      <c r="F986">
        <v>250</v>
      </c>
      <c r="H986">
        <v>250</v>
      </c>
      <c r="I986">
        <v>250</v>
      </c>
      <c r="J986">
        <v>200</v>
      </c>
      <c r="L986">
        <v>250</v>
      </c>
      <c r="O986">
        <v>250</v>
      </c>
      <c r="R986">
        <v>250</v>
      </c>
      <c r="T986">
        <v>250</v>
      </c>
      <c r="Z986">
        <v>230</v>
      </c>
      <c r="AA986">
        <v>250</v>
      </c>
      <c r="AB986">
        <v>200</v>
      </c>
      <c r="AC986">
        <v>250</v>
      </c>
      <c r="AD986">
        <v>300</v>
      </c>
      <c r="AE986">
        <v>250</v>
      </c>
      <c r="AF986">
        <v>250</v>
      </c>
      <c r="AG986">
        <v>250</v>
      </c>
      <c r="AH986">
        <v>250</v>
      </c>
      <c r="AI986">
        <v>200</v>
      </c>
      <c r="AL986">
        <v>250</v>
      </c>
      <c r="AN986">
        <v>180</v>
      </c>
      <c r="AO986">
        <v>250</v>
      </c>
      <c r="AP986">
        <v>250</v>
      </c>
      <c r="AQ986">
        <v>250</v>
      </c>
      <c r="AR986">
        <v>210</v>
      </c>
      <c r="AS986">
        <v>250</v>
      </c>
    </row>
    <row r="987" spans="1:45" x14ac:dyDescent="0.3">
      <c r="A987" s="57"/>
      <c r="B987" s="4" t="s">
        <v>148</v>
      </c>
      <c r="C987">
        <v>64</v>
      </c>
      <c r="E987">
        <v>36</v>
      </c>
      <c r="F987">
        <v>68</v>
      </c>
      <c r="H987">
        <v>42</v>
      </c>
      <c r="I987">
        <v>46</v>
      </c>
      <c r="J987">
        <v>36</v>
      </c>
      <c r="L987">
        <v>42</v>
      </c>
      <c r="O987">
        <v>56</v>
      </c>
      <c r="R987">
        <v>49</v>
      </c>
      <c r="T987">
        <v>42</v>
      </c>
      <c r="Z987">
        <v>42</v>
      </c>
      <c r="AA987">
        <v>40</v>
      </c>
      <c r="AB987">
        <v>90</v>
      </c>
      <c r="AC987">
        <v>38</v>
      </c>
      <c r="AD987">
        <v>35</v>
      </c>
      <c r="AE987">
        <v>42</v>
      </c>
      <c r="AF987">
        <v>53</v>
      </c>
      <c r="AG987">
        <v>68</v>
      </c>
      <c r="AH987">
        <v>12</v>
      </c>
      <c r="AI987">
        <v>43</v>
      </c>
      <c r="AL987">
        <v>67</v>
      </c>
      <c r="AN987">
        <v>58</v>
      </c>
      <c r="AO987">
        <v>40</v>
      </c>
      <c r="AP987">
        <v>25</v>
      </c>
      <c r="AQ987">
        <v>36</v>
      </c>
      <c r="AR987">
        <v>67</v>
      </c>
      <c r="AS987">
        <v>3</v>
      </c>
    </row>
    <row r="988" spans="1:45" x14ac:dyDescent="0.3">
      <c r="A988" s="57"/>
      <c r="B988" s="4" t="s">
        <v>149</v>
      </c>
      <c r="C988">
        <v>-122</v>
      </c>
      <c r="E988">
        <v>-126</v>
      </c>
      <c r="F988">
        <v>-140</v>
      </c>
      <c r="H988">
        <v>-126</v>
      </c>
      <c r="I988">
        <v>-119</v>
      </c>
      <c r="J988">
        <v>-110</v>
      </c>
      <c r="L988">
        <v>-70</v>
      </c>
      <c r="O988">
        <v>-108</v>
      </c>
      <c r="R988">
        <v>-70</v>
      </c>
      <c r="T988">
        <v>-142</v>
      </c>
      <c r="Z988">
        <v>-126</v>
      </c>
      <c r="AA988">
        <v>-110</v>
      </c>
      <c r="AB988">
        <v>-87</v>
      </c>
      <c r="AC988">
        <v>-101</v>
      </c>
      <c r="AD988">
        <v>-160</v>
      </c>
      <c r="AE988">
        <v>-128</v>
      </c>
      <c r="AF988">
        <v>-97</v>
      </c>
      <c r="AG988">
        <v>-154</v>
      </c>
      <c r="AH988">
        <v>-130</v>
      </c>
      <c r="AI988">
        <v>-122</v>
      </c>
      <c r="AL988">
        <v>-54</v>
      </c>
      <c r="AN988">
        <v>-189</v>
      </c>
      <c r="AO988">
        <v>-108</v>
      </c>
      <c r="AP988">
        <v>-31</v>
      </c>
      <c r="AQ988">
        <v>-88</v>
      </c>
      <c r="AR988">
        <v>-165</v>
      </c>
      <c r="AS988">
        <v>-113</v>
      </c>
    </row>
    <row r="989" spans="1:45" ht="15" thickBot="1" x14ac:dyDescent="0.35">
      <c r="A989" s="57"/>
      <c r="B989" s="2" t="s">
        <v>150</v>
      </c>
      <c r="C989">
        <v>66</v>
      </c>
      <c r="E989">
        <v>126</v>
      </c>
      <c r="F989">
        <v>137</v>
      </c>
      <c r="H989">
        <v>136</v>
      </c>
      <c r="I989">
        <v>128</v>
      </c>
      <c r="J989">
        <v>102</v>
      </c>
      <c r="L989">
        <v>137</v>
      </c>
      <c r="O989">
        <v>138</v>
      </c>
      <c r="R989">
        <v>140</v>
      </c>
      <c r="T989">
        <v>165</v>
      </c>
      <c r="Z989">
        <v>190</v>
      </c>
      <c r="AA989">
        <v>151</v>
      </c>
      <c r="AB989">
        <v>126</v>
      </c>
      <c r="AC989">
        <v>148</v>
      </c>
      <c r="AD989">
        <v>162</v>
      </c>
      <c r="AE989">
        <v>112</v>
      </c>
      <c r="AF989">
        <v>117</v>
      </c>
      <c r="AG989">
        <v>145</v>
      </c>
      <c r="AH989">
        <v>108</v>
      </c>
      <c r="AI989">
        <v>96</v>
      </c>
      <c r="AL989">
        <v>176</v>
      </c>
      <c r="AN989">
        <v>172</v>
      </c>
      <c r="AO989">
        <v>156</v>
      </c>
      <c r="AP989">
        <v>141</v>
      </c>
      <c r="AQ989">
        <v>160</v>
      </c>
      <c r="AR989">
        <v>118</v>
      </c>
      <c r="AS989">
        <v>169</v>
      </c>
    </row>
    <row r="990" spans="1:45" x14ac:dyDescent="0.3">
      <c r="A990" s="57" t="s">
        <v>358</v>
      </c>
      <c r="B990" s="3" t="s">
        <v>5</v>
      </c>
      <c r="C990" t="s">
        <v>257</v>
      </c>
      <c r="E990" t="s">
        <v>548</v>
      </c>
      <c r="F990" t="s">
        <v>634</v>
      </c>
      <c r="H990" t="s">
        <v>641</v>
      </c>
      <c r="I990" t="s">
        <v>586</v>
      </c>
      <c r="J990" t="s">
        <v>554</v>
      </c>
      <c r="L990" t="s">
        <v>863</v>
      </c>
      <c r="O990" t="s">
        <v>257</v>
      </c>
      <c r="R990" t="s">
        <v>752</v>
      </c>
      <c r="T990" s="31">
        <v>45332</v>
      </c>
      <c r="Z990" t="s">
        <v>255</v>
      </c>
      <c r="AA990" t="s">
        <v>644</v>
      </c>
      <c r="AB990" t="s">
        <v>863</v>
      </c>
      <c r="AC990" t="s">
        <v>863</v>
      </c>
      <c r="AD990" t="s">
        <v>752</v>
      </c>
      <c r="AE990" t="s">
        <v>257</v>
      </c>
      <c r="AF990" t="s">
        <v>909</v>
      </c>
      <c r="AG990" t="s">
        <v>1276</v>
      </c>
      <c r="AH990" s="31">
        <v>45606</v>
      </c>
      <c r="AI990" t="s">
        <v>634</v>
      </c>
      <c r="AL990" t="s">
        <v>1555</v>
      </c>
      <c r="AN990" t="s">
        <v>543</v>
      </c>
      <c r="AO990" s="31">
        <v>45392</v>
      </c>
      <c r="AP990" s="31">
        <v>45514</v>
      </c>
      <c r="AQ990" t="s">
        <v>1555</v>
      </c>
      <c r="AR990" t="s">
        <v>257</v>
      </c>
      <c r="AS990" t="s">
        <v>551</v>
      </c>
    </row>
    <row r="991" spans="1:45" x14ac:dyDescent="0.3">
      <c r="A991" s="57"/>
      <c r="B991" s="4" t="s">
        <v>139</v>
      </c>
      <c r="C991">
        <v>4</v>
      </c>
      <c r="E991">
        <v>4</v>
      </c>
      <c r="F991">
        <v>4</v>
      </c>
      <c r="H991">
        <v>4</v>
      </c>
      <c r="I991">
        <v>4</v>
      </c>
      <c r="J991">
        <v>4</v>
      </c>
      <c r="L991">
        <v>4</v>
      </c>
      <c r="O991">
        <v>5</v>
      </c>
      <c r="R991">
        <v>4</v>
      </c>
      <c r="T991">
        <v>4</v>
      </c>
      <c r="Z991">
        <v>4</v>
      </c>
      <c r="AA991">
        <v>4</v>
      </c>
      <c r="AB991">
        <v>4</v>
      </c>
      <c r="AC991">
        <v>4</v>
      </c>
      <c r="AD991">
        <v>4</v>
      </c>
      <c r="AE991">
        <v>5</v>
      </c>
      <c r="AF991">
        <v>4</v>
      </c>
      <c r="AG991">
        <v>4</v>
      </c>
      <c r="AH991">
        <v>4</v>
      </c>
      <c r="AI991">
        <v>4</v>
      </c>
      <c r="AL991">
        <v>4</v>
      </c>
      <c r="AN991">
        <v>4</v>
      </c>
      <c r="AO991">
        <v>4</v>
      </c>
      <c r="AP991">
        <v>4</v>
      </c>
      <c r="AQ991">
        <v>4</v>
      </c>
      <c r="AR991">
        <v>4</v>
      </c>
      <c r="AS991">
        <v>4</v>
      </c>
    </row>
    <row r="992" spans="1:45" x14ac:dyDescent="0.3">
      <c r="A992" s="57"/>
      <c r="B992" s="4" t="s">
        <v>140</v>
      </c>
      <c r="C992">
        <v>69</v>
      </c>
      <c r="E992">
        <v>49</v>
      </c>
      <c r="F992">
        <v>62</v>
      </c>
      <c r="H992">
        <v>46.5</v>
      </c>
      <c r="I992">
        <v>61</v>
      </c>
      <c r="J992">
        <v>53</v>
      </c>
      <c r="L992">
        <v>50</v>
      </c>
      <c r="O992">
        <v>56</v>
      </c>
      <c r="R992">
        <v>75.5</v>
      </c>
      <c r="T992">
        <v>61.5</v>
      </c>
      <c r="Z992">
        <v>57.5</v>
      </c>
      <c r="AA992">
        <v>58</v>
      </c>
      <c r="AB992">
        <v>31</v>
      </c>
      <c r="AC992">
        <v>66</v>
      </c>
      <c r="AD992">
        <v>62.5</v>
      </c>
      <c r="AE992">
        <v>51.5</v>
      </c>
      <c r="AF992">
        <v>50.5</v>
      </c>
      <c r="AG992">
        <v>101</v>
      </c>
      <c r="AH992">
        <v>51</v>
      </c>
      <c r="AI992">
        <v>58</v>
      </c>
      <c r="AL992">
        <v>58</v>
      </c>
      <c r="AN992">
        <v>65</v>
      </c>
      <c r="AO992">
        <v>47</v>
      </c>
      <c r="AP992">
        <v>64</v>
      </c>
      <c r="AQ992">
        <v>52</v>
      </c>
      <c r="AR992">
        <v>39</v>
      </c>
      <c r="AS992">
        <v>83</v>
      </c>
    </row>
    <row r="993" spans="1:45" x14ac:dyDescent="0.3">
      <c r="A993" s="57"/>
      <c r="B993" s="32" t="s">
        <v>141</v>
      </c>
      <c r="C993">
        <f>(C994-C995)</f>
        <v>1</v>
      </c>
      <c r="E993">
        <f t="shared" ref="E993:AS993" si="1275">(E994-E995)</f>
        <v>2.2000000000000028</v>
      </c>
      <c r="F993">
        <f t="shared" si="1275"/>
        <v>4.0000000000000071</v>
      </c>
      <c r="H993">
        <f t="shared" si="1275"/>
        <v>2.1000000000000014</v>
      </c>
      <c r="I993">
        <f t="shared" si="1275"/>
        <v>5.2999999999999972</v>
      </c>
      <c r="J993">
        <f t="shared" si="1275"/>
        <v>0.10000000000000142</v>
      </c>
      <c r="L993">
        <f t="shared" si="1275"/>
        <v>3.1999999999999957</v>
      </c>
      <c r="O993">
        <f t="shared" si="1275"/>
        <v>5.1000000000000014</v>
      </c>
      <c r="R993">
        <f t="shared" si="1275"/>
        <v>0.40000000000000568</v>
      </c>
      <c r="T993">
        <f t="shared" si="1275"/>
        <v>3.2999999999999972</v>
      </c>
      <c r="Z993">
        <f t="shared" si="1275"/>
        <v>0.70000000000000284</v>
      </c>
      <c r="AA993">
        <f t="shared" si="1275"/>
        <v>2.2999999999999972</v>
      </c>
      <c r="AB993">
        <f t="shared" si="1275"/>
        <v>2.7999999999999972</v>
      </c>
      <c r="AC993">
        <f t="shared" si="1275"/>
        <v>2.2999999999999972</v>
      </c>
      <c r="AD993">
        <f t="shared" si="1275"/>
        <v>2.5</v>
      </c>
      <c r="AE993">
        <f t="shared" si="1275"/>
        <v>1.2000000000000028</v>
      </c>
      <c r="AF993">
        <f t="shared" si="1275"/>
        <v>1.6000000000000014</v>
      </c>
      <c r="AG993">
        <f t="shared" si="1275"/>
        <v>4.5</v>
      </c>
      <c r="AH993">
        <f t="shared" si="1275"/>
        <v>0.70000000000000284</v>
      </c>
      <c r="AI993">
        <f t="shared" si="1275"/>
        <v>4.6000000000000014</v>
      </c>
      <c r="AL993">
        <f t="shared" si="1275"/>
        <v>4</v>
      </c>
      <c r="AN993">
        <f t="shared" si="1275"/>
        <v>2.1000000000000085</v>
      </c>
      <c r="AO993">
        <f t="shared" si="1275"/>
        <v>1.6000000000000014</v>
      </c>
      <c r="AP993">
        <f t="shared" si="1275"/>
        <v>0.70000000000000284</v>
      </c>
      <c r="AQ993">
        <f t="shared" si="1275"/>
        <v>2.8999999999999986</v>
      </c>
      <c r="AR993">
        <f t="shared" si="1275"/>
        <v>4</v>
      </c>
      <c r="AS993">
        <f t="shared" si="1275"/>
        <v>3.5</v>
      </c>
    </row>
    <row r="994" spans="1:45" x14ac:dyDescent="0.3">
      <c r="A994" s="57"/>
      <c r="B994" s="4" t="s">
        <v>142</v>
      </c>
      <c r="C994">
        <v>69.900000000000006</v>
      </c>
      <c r="E994">
        <v>51.2</v>
      </c>
      <c r="F994">
        <v>66.400000000000006</v>
      </c>
      <c r="H994">
        <v>48.7</v>
      </c>
      <c r="I994">
        <v>65.8</v>
      </c>
      <c r="J994">
        <v>51.6</v>
      </c>
      <c r="L994">
        <v>53.4</v>
      </c>
      <c r="O994">
        <v>62.5</v>
      </c>
      <c r="R994">
        <v>76.2</v>
      </c>
      <c r="T994">
        <v>65.3</v>
      </c>
      <c r="Z994">
        <v>57.7</v>
      </c>
      <c r="AA994">
        <v>60</v>
      </c>
      <c r="AB994">
        <v>33.799999999999997</v>
      </c>
      <c r="AC994">
        <v>68.5</v>
      </c>
      <c r="AD994">
        <v>64.8</v>
      </c>
      <c r="AE994">
        <v>52.2</v>
      </c>
      <c r="AF994">
        <v>52.1</v>
      </c>
      <c r="AG994">
        <v>105.3</v>
      </c>
      <c r="AH994">
        <v>51.2</v>
      </c>
      <c r="AI994">
        <v>62.7</v>
      </c>
      <c r="AL994">
        <v>62</v>
      </c>
      <c r="AN994">
        <v>67.2</v>
      </c>
      <c r="AO994">
        <v>48.6</v>
      </c>
      <c r="AP994">
        <v>65.7</v>
      </c>
      <c r="AQ994">
        <v>54.9</v>
      </c>
      <c r="AR994">
        <v>44.5</v>
      </c>
      <c r="AS994">
        <v>86.5</v>
      </c>
    </row>
    <row r="995" spans="1:45" x14ac:dyDescent="0.3">
      <c r="A995" s="57"/>
      <c r="B995" s="4" t="s">
        <v>143</v>
      </c>
      <c r="C995">
        <v>68.900000000000006</v>
      </c>
      <c r="E995">
        <v>49</v>
      </c>
      <c r="F995">
        <v>62.4</v>
      </c>
      <c r="H995">
        <v>46.6</v>
      </c>
      <c r="I995">
        <v>60.5</v>
      </c>
      <c r="J995">
        <v>51.5</v>
      </c>
      <c r="L995">
        <v>50.2</v>
      </c>
      <c r="O995">
        <v>57.4</v>
      </c>
      <c r="R995">
        <v>75.8</v>
      </c>
      <c r="T995">
        <v>62</v>
      </c>
      <c r="Z995">
        <v>57</v>
      </c>
      <c r="AA995">
        <v>57.7</v>
      </c>
      <c r="AB995">
        <v>31</v>
      </c>
      <c r="AC995">
        <v>66.2</v>
      </c>
      <c r="AD995">
        <v>62.3</v>
      </c>
      <c r="AE995">
        <v>51</v>
      </c>
      <c r="AF995">
        <v>50.5</v>
      </c>
      <c r="AG995">
        <v>100.8</v>
      </c>
      <c r="AH995">
        <v>50.5</v>
      </c>
      <c r="AI995">
        <v>58.1</v>
      </c>
      <c r="AL995">
        <v>58</v>
      </c>
      <c r="AN995">
        <v>65.099999999999994</v>
      </c>
      <c r="AO995">
        <v>47</v>
      </c>
      <c r="AP995">
        <v>65</v>
      </c>
      <c r="AQ995">
        <v>52</v>
      </c>
      <c r="AR995">
        <v>40.5</v>
      </c>
      <c r="AS995">
        <v>83</v>
      </c>
    </row>
    <row r="996" spans="1:45" x14ac:dyDescent="0.3">
      <c r="A996" s="57"/>
      <c r="B996" s="4" t="s">
        <v>144</v>
      </c>
      <c r="C996">
        <v>2900</v>
      </c>
      <c r="E996">
        <v>2200</v>
      </c>
      <c r="F996">
        <v>4400</v>
      </c>
      <c r="H996">
        <v>2200</v>
      </c>
      <c r="I996">
        <v>4800</v>
      </c>
      <c r="J996" s="24" t="s">
        <v>818</v>
      </c>
      <c r="L996">
        <v>3400</v>
      </c>
      <c r="O996">
        <v>5500</v>
      </c>
      <c r="R996">
        <v>700</v>
      </c>
      <c r="T996">
        <v>3800</v>
      </c>
      <c r="Z996">
        <v>200</v>
      </c>
      <c r="AA996">
        <v>2000</v>
      </c>
      <c r="AB996">
        <v>2800</v>
      </c>
      <c r="AC996">
        <v>2500</v>
      </c>
      <c r="AD996">
        <v>2300</v>
      </c>
      <c r="AE996">
        <v>700</v>
      </c>
      <c r="AF996">
        <v>1600</v>
      </c>
      <c r="AG996">
        <v>4300</v>
      </c>
      <c r="AH996">
        <v>200</v>
      </c>
      <c r="AI996">
        <v>4700</v>
      </c>
      <c r="AL996">
        <v>4000</v>
      </c>
      <c r="AN996">
        <v>2200</v>
      </c>
      <c r="AO996">
        <v>1600</v>
      </c>
      <c r="AP996">
        <v>1700</v>
      </c>
      <c r="AQ996">
        <v>2900</v>
      </c>
      <c r="AR996">
        <v>5000</v>
      </c>
      <c r="AS996">
        <v>3500</v>
      </c>
    </row>
    <row r="997" spans="1:45" x14ac:dyDescent="0.3">
      <c r="A997" s="57"/>
      <c r="B997" s="4" t="s">
        <v>145</v>
      </c>
      <c r="C997">
        <v>2900</v>
      </c>
      <c r="F997">
        <v>4400</v>
      </c>
      <c r="I997">
        <v>4800</v>
      </c>
      <c r="O997">
        <v>500</v>
      </c>
      <c r="R997">
        <v>700</v>
      </c>
      <c r="T997">
        <v>3200</v>
      </c>
      <c r="Z997">
        <v>200</v>
      </c>
      <c r="AB997">
        <v>2800</v>
      </c>
      <c r="AC997">
        <v>2500</v>
      </c>
      <c r="AD997">
        <v>2300</v>
      </c>
      <c r="AE997">
        <v>700</v>
      </c>
      <c r="AF997">
        <v>1600</v>
      </c>
      <c r="AG997">
        <v>4500</v>
      </c>
      <c r="AH997">
        <v>700</v>
      </c>
      <c r="AI997">
        <v>4600</v>
      </c>
      <c r="AN997">
        <v>2100</v>
      </c>
      <c r="AO997">
        <v>1600</v>
      </c>
      <c r="AR997">
        <v>4000</v>
      </c>
      <c r="AS997">
        <v>3500</v>
      </c>
    </row>
    <row r="998" spans="1:45" x14ac:dyDescent="0.3">
      <c r="A998" s="57"/>
      <c r="B998" s="4" t="s">
        <v>146</v>
      </c>
      <c r="C998" t="s">
        <v>258</v>
      </c>
      <c r="E998" t="s">
        <v>549</v>
      </c>
      <c r="F998" t="s">
        <v>1143</v>
      </c>
      <c r="H998" t="s">
        <v>789</v>
      </c>
      <c r="I998" t="s">
        <v>895</v>
      </c>
      <c r="J998" t="s">
        <v>986</v>
      </c>
      <c r="L998" t="s">
        <v>1096</v>
      </c>
      <c r="O998" t="s">
        <v>1258</v>
      </c>
      <c r="R998" t="s">
        <v>1464</v>
      </c>
      <c r="T998" t="s">
        <v>1069</v>
      </c>
      <c r="Z998" t="s">
        <v>1244</v>
      </c>
      <c r="AA998" t="s">
        <v>1265</v>
      </c>
      <c r="AB998" t="s">
        <v>1612</v>
      </c>
      <c r="AC998" t="s">
        <v>2049</v>
      </c>
      <c r="AD998" t="s">
        <v>2159</v>
      </c>
      <c r="AE998" t="s">
        <v>2263</v>
      </c>
      <c r="AF998" t="s">
        <v>2330</v>
      </c>
      <c r="AG998" t="s">
        <v>1879</v>
      </c>
      <c r="AH998" t="s">
        <v>1227</v>
      </c>
      <c r="AI998" t="s">
        <v>2892</v>
      </c>
      <c r="AL998" t="s">
        <v>1846</v>
      </c>
      <c r="AN998" t="s">
        <v>2759</v>
      </c>
      <c r="AO998" t="s">
        <v>2520</v>
      </c>
      <c r="AP998" t="s">
        <v>2850</v>
      </c>
      <c r="AQ998" t="s">
        <v>2987</v>
      </c>
      <c r="AR998" t="s">
        <v>1800</v>
      </c>
      <c r="AS998" t="s">
        <v>1356</v>
      </c>
    </row>
    <row r="999" spans="1:45" x14ac:dyDescent="0.3">
      <c r="A999" s="57"/>
      <c r="B999" s="4" t="s">
        <v>147</v>
      </c>
      <c r="C999">
        <v>250</v>
      </c>
      <c r="E999">
        <v>200</v>
      </c>
      <c r="F999">
        <v>250</v>
      </c>
      <c r="H999">
        <v>250</v>
      </c>
      <c r="I999">
        <v>250</v>
      </c>
      <c r="J999">
        <v>200</v>
      </c>
      <c r="L999">
        <v>250</v>
      </c>
      <c r="O999">
        <v>250</v>
      </c>
      <c r="R999">
        <v>250</v>
      </c>
      <c r="T999">
        <v>250</v>
      </c>
      <c r="Z999">
        <v>250</v>
      </c>
      <c r="AA999">
        <v>250</v>
      </c>
      <c r="AB999">
        <v>200</v>
      </c>
      <c r="AC999">
        <v>250</v>
      </c>
      <c r="AD999">
        <v>250</v>
      </c>
      <c r="AE999">
        <v>250</v>
      </c>
      <c r="AF999">
        <v>250</v>
      </c>
      <c r="AG999">
        <v>250</v>
      </c>
      <c r="AH999">
        <v>250</v>
      </c>
      <c r="AI999">
        <v>280</v>
      </c>
      <c r="AL999">
        <v>256</v>
      </c>
      <c r="AN999">
        <v>180</v>
      </c>
      <c r="AO999">
        <v>250</v>
      </c>
      <c r="AP999">
        <v>250</v>
      </c>
      <c r="AQ999">
        <v>250</v>
      </c>
      <c r="AR999">
        <v>210</v>
      </c>
      <c r="AS999">
        <v>250</v>
      </c>
    </row>
    <row r="1000" spans="1:45" x14ac:dyDescent="0.3">
      <c r="A1000" s="57"/>
      <c r="B1000" s="4" t="s">
        <v>148</v>
      </c>
      <c r="C1000">
        <v>50</v>
      </c>
      <c r="E1000">
        <v>14</v>
      </c>
      <c r="F1000">
        <v>87</v>
      </c>
      <c r="H1000">
        <v>42</v>
      </c>
      <c r="I1000">
        <v>40</v>
      </c>
      <c r="J1000">
        <v>30</v>
      </c>
      <c r="L1000">
        <v>55</v>
      </c>
      <c r="O1000">
        <v>50</v>
      </c>
      <c r="R1000">
        <v>75</v>
      </c>
      <c r="T1000">
        <v>50</v>
      </c>
      <c r="Z1000">
        <v>28</v>
      </c>
      <c r="AA1000">
        <v>42</v>
      </c>
      <c r="AB1000">
        <v>96</v>
      </c>
      <c r="AC1000">
        <v>42</v>
      </c>
      <c r="AD1000">
        <v>46</v>
      </c>
      <c r="AE1000">
        <v>40</v>
      </c>
      <c r="AF1000">
        <v>42</v>
      </c>
      <c r="AG1000">
        <v>59</v>
      </c>
      <c r="AH1000">
        <v>20</v>
      </c>
      <c r="AI1000">
        <v>42</v>
      </c>
      <c r="AL1000">
        <v>62</v>
      </c>
      <c r="AN1000">
        <v>42</v>
      </c>
      <c r="AO1000">
        <v>21</v>
      </c>
      <c r="AP1000">
        <v>60</v>
      </c>
      <c r="AQ1000">
        <v>40</v>
      </c>
      <c r="AR1000">
        <v>90</v>
      </c>
      <c r="AS1000">
        <v>48</v>
      </c>
    </row>
    <row r="1001" spans="1:45" x14ac:dyDescent="0.3">
      <c r="A1001" s="57"/>
      <c r="B1001" s="4" t="s">
        <v>149</v>
      </c>
      <c r="C1001">
        <v>-108</v>
      </c>
      <c r="E1001">
        <v>-194</v>
      </c>
      <c r="F1001">
        <v>-121</v>
      </c>
      <c r="H1001">
        <v>-112</v>
      </c>
      <c r="I1001">
        <v>-110</v>
      </c>
      <c r="J1001">
        <v>-106</v>
      </c>
      <c r="L1001">
        <v>-115</v>
      </c>
      <c r="O1001">
        <v>-98</v>
      </c>
      <c r="R1001">
        <v>-54</v>
      </c>
      <c r="T1001">
        <v>-151</v>
      </c>
      <c r="Z1001">
        <v>-176</v>
      </c>
      <c r="AA1001">
        <v>-106</v>
      </c>
      <c r="AB1001">
        <v>-33</v>
      </c>
      <c r="AC1001">
        <v>-160</v>
      </c>
      <c r="AD1001">
        <v>-124</v>
      </c>
      <c r="AE1001">
        <v>-105</v>
      </c>
      <c r="AF1001">
        <v>-139</v>
      </c>
      <c r="AG1001">
        <v>-119</v>
      </c>
      <c r="AH1001">
        <v>-118</v>
      </c>
      <c r="AI1001">
        <v>-132</v>
      </c>
      <c r="AL1001">
        <v>-48</v>
      </c>
      <c r="AN1001">
        <v>-148</v>
      </c>
      <c r="AO1001">
        <v>-53</v>
      </c>
      <c r="AP1001">
        <v>-82</v>
      </c>
      <c r="AQ1001">
        <v>-80</v>
      </c>
      <c r="AR1001">
        <v>-110</v>
      </c>
      <c r="AS1001">
        <v>-117</v>
      </c>
    </row>
    <row r="1002" spans="1:45" ht="15" thickBot="1" x14ac:dyDescent="0.35">
      <c r="A1002" s="57"/>
      <c r="B1002" s="2" t="s">
        <v>150</v>
      </c>
      <c r="C1002">
        <v>125</v>
      </c>
      <c r="E1002">
        <v>128</v>
      </c>
      <c r="F1002">
        <v>134</v>
      </c>
      <c r="H1002">
        <v>140</v>
      </c>
      <c r="I1002">
        <v>116</v>
      </c>
      <c r="J1002">
        <v>102</v>
      </c>
      <c r="L1002">
        <v>140</v>
      </c>
      <c r="O1002">
        <v>145</v>
      </c>
      <c r="R1002">
        <v>142</v>
      </c>
      <c r="T1002">
        <v>176</v>
      </c>
      <c r="Z1002">
        <v>138</v>
      </c>
      <c r="AA1002">
        <v>160</v>
      </c>
      <c r="AB1002">
        <v>105</v>
      </c>
      <c r="AC1002">
        <v>162</v>
      </c>
      <c r="AD1002">
        <v>146</v>
      </c>
      <c r="AE1002">
        <v>92</v>
      </c>
      <c r="AF1002">
        <v>112</v>
      </c>
      <c r="AG1002">
        <v>134</v>
      </c>
      <c r="AH1002">
        <v>94</v>
      </c>
      <c r="AI1002">
        <v>142</v>
      </c>
      <c r="AL1002">
        <v>188</v>
      </c>
      <c r="AN1002">
        <v>129</v>
      </c>
      <c r="AO1002">
        <v>137</v>
      </c>
      <c r="AP1002">
        <v>132</v>
      </c>
      <c r="AQ1002">
        <v>157</v>
      </c>
      <c r="AR1002">
        <v>100</v>
      </c>
      <c r="AS1002">
        <v>130</v>
      </c>
    </row>
    <row r="1003" spans="1:45" x14ac:dyDescent="0.3">
      <c r="A1003" s="57" t="s">
        <v>359</v>
      </c>
      <c r="B1003" s="3" t="s">
        <v>5</v>
      </c>
      <c r="C1003" t="s">
        <v>259</v>
      </c>
      <c r="E1003" t="s">
        <v>255</v>
      </c>
      <c r="F1003" t="s">
        <v>554</v>
      </c>
      <c r="H1003" t="s">
        <v>588</v>
      </c>
      <c r="I1003" t="s">
        <v>644</v>
      </c>
      <c r="J1003" s="31">
        <v>45361</v>
      </c>
      <c r="L1003" t="s">
        <v>754</v>
      </c>
      <c r="O1003" t="s">
        <v>1130</v>
      </c>
      <c r="R1003" t="s">
        <v>223</v>
      </c>
      <c r="T1003" s="31">
        <v>45422</v>
      </c>
      <c r="Z1003" t="s">
        <v>257</v>
      </c>
      <c r="AA1003" t="s">
        <v>897</v>
      </c>
      <c r="AB1003" t="s">
        <v>1276</v>
      </c>
      <c r="AC1003" t="s">
        <v>754</v>
      </c>
      <c r="AD1003" t="s">
        <v>1276</v>
      </c>
      <c r="AE1003" t="s">
        <v>1130</v>
      </c>
      <c r="AF1003" t="s">
        <v>662</v>
      </c>
      <c r="AG1003" s="31">
        <v>45329</v>
      </c>
      <c r="AH1003" t="s">
        <v>586</v>
      </c>
      <c r="AI1003" t="s">
        <v>636</v>
      </c>
      <c r="AL1003" t="s">
        <v>1130</v>
      </c>
      <c r="AN1003" s="31">
        <v>45331</v>
      </c>
      <c r="AO1003" s="31">
        <v>45514</v>
      </c>
      <c r="AP1003" s="31">
        <v>45606</v>
      </c>
      <c r="AQ1003" t="s">
        <v>1130</v>
      </c>
      <c r="AR1003" t="s">
        <v>259</v>
      </c>
      <c r="AS1003" t="s">
        <v>259</v>
      </c>
    </row>
    <row r="1004" spans="1:45" x14ac:dyDescent="0.3">
      <c r="A1004" s="57"/>
      <c r="B1004" s="4" t="s">
        <v>139</v>
      </c>
      <c r="C1004">
        <v>4</v>
      </c>
      <c r="E1004">
        <v>4</v>
      </c>
      <c r="F1004">
        <v>4</v>
      </c>
      <c r="H1004">
        <v>4</v>
      </c>
      <c r="I1004">
        <v>4</v>
      </c>
      <c r="J1004">
        <v>4</v>
      </c>
      <c r="L1004">
        <v>4</v>
      </c>
      <c r="O1004">
        <v>5</v>
      </c>
      <c r="R1004">
        <v>4</v>
      </c>
      <c r="T1004">
        <v>4</v>
      </c>
      <c r="Z1004">
        <v>4</v>
      </c>
      <c r="AA1004">
        <v>4</v>
      </c>
      <c r="AB1004">
        <v>4</v>
      </c>
      <c r="AC1004">
        <v>4</v>
      </c>
      <c r="AD1004">
        <v>4</v>
      </c>
      <c r="AE1004">
        <v>5</v>
      </c>
      <c r="AF1004">
        <v>4</v>
      </c>
      <c r="AG1004">
        <v>4</v>
      </c>
      <c r="AH1004">
        <v>4</v>
      </c>
      <c r="AI1004">
        <v>4</v>
      </c>
      <c r="AL1004">
        <v>4</v>
      </c>
      <c r="AN1004">
        <v>4</v>
      </c>
      <c r="AO1004">
        <v>4</v>
      </c>
      <c r="AP1004">
        <v>4</v>
      </c>
      <c r="AQ1004">
        <v>4</v>
      </c>
      <c r="AR1004">
        <v>4</v>
      </c>
      <c r="AS1004">
        <v>4</v>
      </c>
    </row>
    <row r="1005" spans="1:45" x14ac:dyDescent="0.3">
      <c r="A1005" s="57"/>
      <c r="B1005" s="4" t="s">
        <v>140</v>
      </c>
      <c r="C1005">
        <v>69</v>
      </c>
      <c r="E1005">
        <v>49</v>
      </c>
      <c r="F1005">
        <v>62</v>
      </c>
      <c r="H1005">
        <v>46.5</v>
      </c>
      <c r="I1005">
        <v>61</v>
      </c>
      <c r="J1005">
        <v>53</v>
      </c>
      <c r="L1005">
        <v>50</v>
      </c>
      <c r="O1005">
        <v>56</v>
      </c>
      <c r="R1005">
        <v>75.5</v>
      </c>
      <c r="T1005">
        <v>61.5</v>
      </c>
      <c r="Z1005">
        <v>57.5</v>
      </c>
      <c r="AA1005">
        <v>58.5</v>
      </c>
      <c r="AB1005">
        <v>31</v>
      </c>
      <c r="AC1005">
        <v>66</v>
      </c>
      <c r="AD1005">
        <v>62.5</v>
      </c>
      <c r="AE1005">
        <v>51.5</v>
      </c>
      <c r="AF1005">
        <v>50.5</v>
      </c>
      <c r="AG1005">
        <v>101</v>
      </c>
      <c r="AH1005">
        <v>51</v>
      </c>
      <c r="AI1005">
        <v>58</v>
      </c>
      <c r="AL1005">
        <v>58</v>
      </c>
      <c r="AN1005">
        <v>65</v>
      </c>
      <c r="AO1005">
        <v>47</v>
      </c>
      <c r="AP1005">
        <v>64</v>
      </c>
      <c r="AQ1005">
        <v>52</v>
      </c>
      <c r="AR1005">
        <v>39</v>
      </c>
      <c r="AS1005">
        <v>83</v>
      </c>
    </row>
    <row r="1006" spans="1:45" x14ac:dyDescent="0.3">
      <c r="A1006" s="57"/>
      <c r="B1006" s="32" t="s">
        <v>141</v>
      </c>
      <c r="C1006">
        <f>(C1007-C1008)</f>
        <v>2.5</v>
      </c>
      <c r="E1006">
        <f t="shared" ref="E1006:AS1006" si="1276">(E1007-E1008)</f>
        <v>2.8999999999999986</v>
      </c>
      <c r="F1006">
        <f t="shared" si="1276"/>
        <v>3.2999999999999972</v>
      </c>
      <c r="H1006">
        <f t="shared" si="1276"/>
        <v>2.6000000000000014</v>
      </c>
      <c r="I1006">
        <f t="shared" si="1276"/>
        <v>2.3000000000000043</v>
      </c>
      <c r="J1006">
        <f t="shared" si="1276"/>
        <v>0</v>
      </c>
      <c r="L1006">
        <f t="shared" si="1276"/>
        <v>2.5</v>
      </c>
      <c r="O1006">
        <f t="shared" si="1276"/>
        <v>4.3000000000000043</v>
      </c>
      <c r="R1006">
        <f t="shared" si="1276"/>
        <v>2.6000000000000085</v>
      </c>
      <c r="T1006">
        <f t="shared" si="1276"/>
        <v>3.0999999999999943</v>
      </c>
      <c r="Z1006">
        <f t="shared" si="1276"/>
        <v>1.0999999999999943</v>
      </c>
      <c r="AA1006">
        <f t="shared" si="1276"/>
        <v>1</v>
      </c>
      <c r="AB1006">
        <f t="shared" si="1276"/>
        <v>2.7999999999999972</v>
      </c>
      <c r="AC1006">
        <f t="shared" si="1276"/>
        <v>2.6000000000000085</v>
      </c>
      <c r="AD1006">
        <f t="shared" si="1276"/>
        <v>4.4000000000000057</v>
      </c>
      <c r="AE1006">
        <f t="shared" si="1276"/>
        <v>2</v>
      </c>
      <c r="AF1006">
        <f t="shared" si="1276"/>
        <v>3</v>
      </c>
      <c r="AH1006">
        <f t="shared" si="1276"/>
        <v>0.69999999999999574</v>
      </c>
      <c r="AI1006">
        <f t="shared" si="1276"/>
        <v>4.1999999999999957</v>
      </c>
      <c r="AL1006">
        <f t="shared" si="1276"/>
        <v>3.0999999999999943</v>
      </c>
      <c r="AN1006">
        <f t="shared" si="1276"/>
        <v>4.6000000000000085</v>
      </c>
      <c r="AO1006">
        <f t="shared" si="1276"/>
        <v>2.8000000000000043</v>
      </c>
      <c r="AP1006">
        <f t="shared" si="1276"/>
        <v>1.6000000000000085</v>
      </c>
      <c r="AQ1006">
        <f t="shared" si="1276"/>
        <v>2.2000000000000028</v>
      </c>
      <c r="AR1006">
        <f t="shared" si="1276"/>
        <v>3.6000000000000014</v>
      </c>
      <c r="AS1006">
        <f t="shared" si="1276"/>
        <v>3.7999999999999972</v>
      </c>
    </row>
    <row r="1007" spans="1:45" x14ac:dyDescent="0.3">
      <c r="A1007" s="57"/>
      <c r="B1007" s="4" t="s">
        <v>142</v>
      </c>
      <c r="C1007">
        <v>71.599999999999994</v>
      </c>
      <c r="E1007">
        <v>52.3</v>
      </c>
      <c r="F1007">
        <v>65.5</v>
      </c>
      <c r="H1007">
        <v>49</v>
      </c>
      <c r="I1007">
        <v>63.6</v>
      </c>
      <c r="J1007">
        <v>51.3</v>
      </c>
      <c r="L1007">
        <v>53.8</v>
      </c>
      <c r="O1007">
        <v>61.2</v>
      </c>
      <c r="R1007">
        <v>77.900000000000006</v>
      </c>
      <c r="T1007">
        <v>64.8</v>
      </c>
      <c r="Z1007">
        <v>58.3</v>
      </c>
      <c r="AA1007">
        <v>60</v>
      </c>
      <c r="AB1007">
        <v>33.799999999999997</v>
      </c>
      <c r="AC1007">
        <v>68.7</v>
      </c>
      <c r="AD1007">
        <v>66.7</v>
      </c>
      <c r="AE1007">
        <v>53.2</v>
      </c>
      <c r="AF1007">
        <v>52.7</v>
      </c>
      <c r="AG1007">
        <v>106.3</v>
      </c>
      <c r="AH1007">
        <v>50.9</v>
      </c>
      <c r="AI1007">
        <v>62.4</v>
      </c>
      <c r="AL1007">
        <v>61.3</v>
      </c>
      <c r="AN1007">
        <v>69.900000000000006</v>
      </c>
      <c r="AO1007">
        <v>49.7</v>
      </c>
      <c r="AP1007">
        <v>65.400000000000006</v>
      </c>
      <c r="AQ1007">
        <v>53.7</v>
      </c>
      <c r="AR1007">
        <v>43</v>
      </c>
      <c r="AS1007">
        <v>86.8</v>
      </c>
    </row>
    <row r="1008" spans="1:45" x14ac:dyDescent="0.3">
      <c r="A1008" s="57"/>
      <c r="B1008" s="4" t="s">
        <v>143</v>
      </c>
      <c r="C1008">
        <v>69.099999999999994</v>
      </c>
      <c r="E1008">
        <v>49.4</v>
      </c>
      <c r="F1008">
        <v>62.2</v>
      </c>
      <c r="H1008">
        <v>46.4</v>
      </c>
      <c r="I1008">
        <v>61.3</v>
      </c>
      <c r="J1008">
        <v>51.3</v>
      </c>
      <c r="L1008">
        <v>51.3</v>
      </c>
      <c r="O1008">
        <v>56.9</v>
      </c>
      <c r="R1008">
        <v>75.3</v>
      </c>
      <c r="T1008">
        <v>61.7</v>
      </c>
      <c r="Z1008">
        <v>57.2</v>
      </c>
      <c r="AA1008">
        <v>59</v>
      </c>
      <c r="AB1008">
        <v>31</v>
      </c>
      <c r="AC1008">
        <v>66.099999999999994</v>
      </c>
      <c r="AD1008">
        <v>62.3</v>
      </c>
      <c r="AE1008">
        <v>51.2</v>
      </c>
      <c r="AF1008">
        <v>49.7</v>
      </c>
      <c r="AH1008">
        <v>50.2</v>
      </c>
      <c r="AI1008">
        <v>58.2</v>
      </c>
      <c r="AL1008">
        <v>58.2</v>
      </c>
      <c r="AN1008">
        <v>65.3</v>
      </c>
      <c r="AO1008">
        <v>46.9</v>
      </c>
      <c r="AP1008">
        <v>63.8</v>
      </c>
      <c r="AQ1008">
        <v>51.5</v>
      </c>
      <c r="AR1008">
        <v>39.4</v>
      </c>
      <c r="AS1008">
        <v>83</v>
      </c>
    </row>
    <row r="1009" spans="1:45" x14ac:dyDescent="0.3">
      <c r="A1009" s="57"/>
      <c r="B1009" s="4" t="s">
        <v>144</v>
      </c>
      <c r="C1009">
        <v>2600</v>
      </c>
      <c r="E1009">
        <v>3300</v>
      </c>
      <c r="F1009">
        <v>3500</v>
      </c>
      <c r="H1009">
        <v>2500</v>
      </c>
      <c r="I1009">
        <v>2600</v>
      </c>
      <c r="J1009" t="s">
        <v>404</v>
      </c>
      <c r="L1009">
        <v>3800</v>
      </c>
      <c r="O1009">
        <v>5200</v>
      </c>
      <c r="R1009">
        <v>2400</v>
      </c>
      <c r="T1009">
        <v>3300</v>
      </c>
      <c r="Z1009">
        <v>800</v>
      </c>
      <c r="AA1009">
        <v>2000</v>
      </c>
      <c r="AB1009">
        <v>2800</v>
      </c>
      <c r="AC1009">
        <v>2700</v>
      </c>
      <c r="AD1009">
        <v>4200</v>
      </c>
      <c r="AE1009">
        <v>1700</v>
      </c>
      <c r="AF1009">
        <v>2200</v>
      </c>
      <c r="AG1009">
        <v>5500</v>
      </c>
      <c r="AH1009">
        <v>500</v>
      </c>
      <c r="AI1009">
        <v>4400</v>
      </c>
      <c r="AL1009">
        <v>3300</v>
      </c>
      <c r="AN1009">
        <v>2700</v>
      </c>
      <c r="AO1009">
        <v>2700</v>
      </c>
      <c r="AP1009">
        <v>1400</v>
      </c>
      <c r="AQ1009">
        <v>1700</v>
      </c>
      <c r="AR1009">
        <v>4000</v>
      </c>
      <c r="AS1009">
        <v>3800</v>
      </c>
    </row>
    <row r="1010" spans="1:45" x14ac:dyDescent="0.3">
      <c r="A1010" s="57"/>
      <c r="B1010" s="4" t="s">
        <v>145</v>
      </c>
      <c r="C1010">
        <v>2500</v>
      </c>
      <c r="E1010">
        <v>3000</v>
      </c>
      <c r="H1010">
        <v>2500</v>
      </c>
      <c r="I1010">
        <v>2300</v>
      </c>
      <c r="J1010" t="s">
        <v>404</v>
      </c>
      <c r="L1010">
        <v>2500</v>
      </c>
      <c r="O1010">
        <v>4300</v>
      </c>
      <c r="Z1010">
        <v>800</v>
      </c>
      <c r="AA1010">
        <v>2000</v>
      </c>
      <c r="AB1010">
        <v>2800</v>
      </c>
      <c r="AC1010">
        <v>2700</v>
      </c>
      <c r="AD1010">
        <v>4200</v>
      </c>
      <c r="AE1010">
        <v>1700</v>
      </c>
      <c r="AF1010">
        <v>3000</v>
      </c>
      <c r="AG1010">
        <v>5500</v>
      </c>
      <c r="AH1010">
        <v>700</v>
      </c>
      <c r="AI1010">
        <v>4200</v>
      </c>
      <c r="AL1010">
        <v>3300</v>
      </c>
      <c r="AN1010">
        <v>2700</v>
      </c>
      <c r="AO1010">
        <v>2700</v>
      </c>
      <c r="AP1010">
        <v>1400</v>
      </c>
      <c r="AQ1010">
        <v>1700</v>
      </c>
      <c r="AR1010">
        <v>3600</v>
      </c>
    </row>
    <row r="1011" spans="1:45" x14ac:dyDescent="0.3">
      <c r="A1011" s="57"/>
      <c r="B1011" s="4" t="s">
        <v>146</v>
      </c>
      <c r="C1011" t="s">
        <v>203</v>
      </c>
      <c r="E1011" t="s">
        <v>550</v>
      </c>
      <c r="F1011" t="s">
        <v>2670</v>
      </c>
      <c r="H1011" t="s">
        <v>790</v>
      </c>
      <c r="I1011" t="s">
        <v>896</v>
      </c>
      <c r="J1011" t="s">
        <v>521</v>
      </c>
      <c r="L1011" t="s">
        <v>1097</v>
      </c>
      <c r="O1011" t="s">
        <v>1055</v>
      </c>
      <c r="R1011" t="s">
        <v>302</v>
      </c>
      <c r="T1011" t="s">
        <v>1618</v>
      </c>
      <c r="Z1011" t="s">
        <v>1835</v>
      </c>
      <c r="AA1011" t="s">
        <v>1131</v>
      </c>
      <c r="AB1011" t="s">
        <v>1190</v>
      </c>
      <c r="AC1011" t="s">
        <v>611</v>
      </c>
      <c r="AD1011" t="s">
        <v>2160</v>
      </c>
      <c r="AE1011" t="s">
        <v>2236</v>
      </c>
      <c r="AF1011" t="s">
        <v>2331</v>
      </c>
      <c r="AG1011" t="s">
        <v>2601</v>
      </c>
      <c r="AH1011" t="s">
        <v>1773</v>
      </c>
      <c r="AI1011" t="s">
        <v>2893</v>
      </c>
      <c r="AL1011" t="s">
        <v>2425</v>
      </c>
      <c r="AN1011" t="s">
        <v>2760</v>
      </c>
      <c r="AO1011" t="s">
        <v>817</v>
      </c>
      <c r="AP1011" t="s">
        <v>2007</v>
      </c>
      <c r="AQ1011" t="s">
        <v>2827</v>
      </c>
      <c r="AR1011" t="s">
        <v>2040</v>
      </c>
      <c r="AS1011" t="s">
        <v>1996</v>
      </c>
    </row>
    <row r="1012" spans="1:45" x14ac:dyDescent="0.3">
      <c r="A1012" s="57"/>
      <c r="B1012" s="4" t="s">
        <v>147</v>
      </c>
      <c r="C1012">
        <v>200</v>
      </c>
      <c r="E1012">
        <v>200</v>
      </c>
      <c r="F1012">
        <v>250</v>
      </c>
      <c r="H1012">
        <v>250</v>
      </c>
      <c r="I1012">
        <v>250</v>
      </c>
      <c r="J1012">
        <v>230</v>
      </c>
      <c r="L1012">
        <v>250</v>
      </c>
      <c r="O1012">
        <v>250</v>
      </c>
      <c r="R1012">
        <v>280</v>
      </c>
      <c r="T1012">
        <v>250</v>
      </c>
      <c r="Z1012">
        <v>250</v>
      </c>
      <c r="AA1012">
        <v>250</v>
      </c>
      <c r="AB1012">
        <v>200</v>
      </c>
      <c r="AC1012">
        <v>260</v>
      </c>
      <c r="AD1012">
        <v>300</v>
      </c>
      <c r="AE1012">
        <v>250</v>
      </c>
      <c r="AF1012">
        <v>200</v>
      </c>
      <c r="AG1012">
        <v>250</v>
      </c>
      <c r="AH1012">
        <v>250</v>
      </c>
      <c r="AI1012">
        <v>250</v>
      </c>
      <c r="AL1012">
        <v>250</v>
      </c>
      <c r="AN1012">
        <v>180</v>
      </c>
      <c r="AO1012">
        <v>250</v>
      </c>
      <c r="AP1012">
        <v>250</v>
      </c>
      <c r="AQ1012">
        <v>250</v>
      </c>
      <c r="AR1012">
        <v>250</v>
      </c>
      <c r="AS1012">
        <v>230</v>
      </c>
    </row>
    <row r="1013" spans="1:45" x14ac:dyDescent="0.3">
      <c r="A1013" s="57"/>
      <c r="B1013" s="4" t="s">
        <v>148</v>
      </c>
      <c r="C1013">
        <v>68</v>
      </c>
      <c r="E1013">
        <v>10</v>
      </c>
      <c r="F1013">
        <v>34</v>
      </c>
      <c r="H1013">
        <v>40</v>
      </c>
      <c r="I1013">
        <v>30</v>
      </c>
      <c r="J1013">
        <v>22</v>
      </c>
      <c r="L1013">
        <v>80</v>
      </c>
      <c r="O1013">
        <v>40</v>
      </c>
      <c r="R1013">
        <v>39</v>
      </c>
      <c r="T1013">
        <v>83</v>
      </c>
      <c r="Z1013">
        <v>28</v>
      </c>
      <c r="AA1013">
        <v>58</v>
      </c>
      <c r="AB1013">
        <v>100</v>
      </c>
      <c r="AC1013">
        <v>52</v>
      </c>
      <c r="AD1013">
        <v>20</v>
      </c>
      <c r="AE1013">
        <v>40</v>
      </c>
      <c r="AF1013">
        <v>62</v>
      </c>
      <c r="AG1013">
        <v>59</v>
      </c>
      <c r="AH1013">
        <v>12</v>
      </c>
      <c r="AI1013">
        <v>42</v>
      </c>
      <c r="AL1013">
        <v>55</v>
      </c>
      <c r="AN1013">
        <v>231</v>
      </c>
      <c r="AO1013">
        <v>53</v>
      </c>
      <c r="AP1013">
        <v>42</v>
      </c>
      <c r="AQ1013">
        <v>27</v>
      </c>
      <c r="AR1013">
        <v>80</v>
      </c>
      <c r="AS1013">
        <v>60</v>
      </c>
    </row>
    <row r="1014" spans="1:45" x14ac:dyDescent="0.3">
      <c r="A1014" s="57"/>
      <c r="B1014" s="4" t="s">
        <v>149</v>
      </c>
      <c r="C1014">
        <v>-98</v>
      </c>
      <c r="E1014">
        <v>-128</v>
      </c>
      <c r="F1014">
        <v>-136</v>
      </c>
      <c r="H1014">
        <v>-132</v>
      </c>
      <c r="I1014">
        <v>-154</v>
      </c>
      <c r="J1014">
        <v>-160</v>
      </c>
      <c r="L1014">
        <v>-60</v>
      </c>
      <c r="O1014">
        <v>-128</v>
      </c>
      <c r="R1014">
        <v>-94</v>
      </c>
      <c r="T1014">
        <v>-158</v>
      </c>
      <c r="Z1014">
        <v>-132</v>
      </c>
      <c r="AA1014">
        <v>-124</v>
      </c>
      <c r="AB1014">
        <v>-80</v>
      </c>
      <c r="AC1014">
        <v>-126</v>
      </c>
      <c r="AD1014">
        <v>-171</v>
      </c>
      <c r="AE1014">
        <v>-115</v>
      </c>
      <c r="AF1014">
        <v>-112</v>
      </c>
      <c r="AG1014">
        <v>-110</v>
      </c>
      <c r="AH1014">
        <v>-107</v>
      </c>
      <c r="AI1014">
        <v>-140</v>
      </c>
      <c r="AL1014">
        <v>-58</v>
      </c>
      <c r="AN1014">
        <v>-134</v>
      </c>
      <c r="AO1014">
        <v>-85</v>
      </c>
      <c r="AP1014">
        <v>-90</v>
      </c>
      <c r="AQ1014">
        <v>-114</v>
      </c>
      <c r="AR1014">
        <v>-100</v>
      </c>
      <c r="AS1014">
        <v>-115</v>
      </c>
    </row>
    <row r="1015" spans="1:45" ht="15" thickBot="1" x14ac:dyDescent="0.35">
      <c r="A1015" s="57"/>
      <c r="B1015" s="2" t="s">
        <v>150</v>
      </c>
      <c r="C1015">
        <v>82</v>
      </c>
      <c r="E1015">
        <v>85</v>
      </c>
      <c r="F1015">
        <v>145</v>
      </c>
      <c r="H1015">
        <v>132</v>
      </c>
      <c r="I1015">
        <v>99</v>
      </c>
      <c r="J1015">
        <v>120</v>
      </c>
      <c r="L1015">
        <v>140</v>
      </c>
      <c r="O1015">
        <v>142</v>
      </c>
      <c r="R1015">
        <v>162</v>
      </c>
      <c r="T1015">
        <v>182</v>
      </c>
      <c r="Z1015">
        <v>112</v>
      </c>
      <c r="AA1015">
        <v>140</v>
      </c>
      <c r="AB1015">
        <v>100</v>
      </c>
      <c r="AC1015">
        <v>160</v>
      </c>
      <c r="AD1015">
        <v>176</v>
      </c>
      <c r="AE1015">
        <v>110</v>
      </c>
      <c r="AF1015">
        <v>130</v>
      </c>
      <c r="AG1015">
        <v>137</v>
      </c>
      <c r="AH1015">
        <v>115</v>
      </c>
      <c r="AI1015">
        <v>162</v>
      </c>
      <c r="AL1015">
        <v>170</v>
      </c>
      <c r="AN1015">
        <v>147</v>
      </c>
      <c r="AO1015">
        <v>163</v>
      </c>
      <c r="AP1015">
        <v>156</v>
      </c>
      <c r="AQ1015">
        <v>169</v>
      </c>
      <c r="AR1015">
        <v>80</v>
      </c>
      <c r="AS1015">
        <v>178</v>
      </c>
    </row>
    <row r="1016" spans="1:45" x14ac:dyDescent="0.3">
      <c r="A1016" s="57" t="s">
        <v>360</v>
      </c>
      <c r="B1016" s="3" t="s">
        <v>5</v>
      </c>
      <c r="C1016" s="31">
        <v>45301</v>
      </c>
      <c r="E1016" t="s">
        <v>551</v>
      </c>
      <c r="F1016" s="31">
        <v>45361</v>
      </c>
      <c r="H1016" t="s">
        <v>590</v>
      </c>
      <c r="I1016" t="s">
        <v>897</v>
      </c>
      <c r="J1016" s="31">
        <v>45483</v>
      </c>
      <c r="L1016" s="31">
        <v>45329</v>
      </c>
      <c r="O1016" s="31">
        <v>45301</v>
      </c>
      <c r="R1016" s="31">
        <v>45298</v>
      </c>
      <c r="T1016" s="31">
        <v>45545</v>
      </c>
      <c r="Z1016" t="s">
        <v>259</v>
      </c>
      <c r="AA1016" t="s">
        <v>899</v>
      </c>
      <c r="AB1016" s="31">
        <v>45329</v>
      </c>
      <c r="AC1016" s="31">
        <v>45329</v>
      </c>
      <c r="AD1016" s="31">
        <v>45298</v>
      </c>
      <c r="AE1016" s="31">
        <v>45301</v>
      </c>
      <c r="AF1016" t="s">
        <v>1150</v>
      </c>
      <c r="AG1016" s="31">
        <v>45389</v>
      </c>
      <c r="AH1016" t="s">
        <v>263</v>
      </c>
      <c r="AI1016" s="31">
        <v>45361</v>
      </c>
      <c r="AL1016" s="31">
        <v>45332</v>
      </c>
      <c r="AN1016" s="31">
        <v>45421</v>
      </c>
      <c r="AO1016" s="31">
        <v>45606</v>
      </c>
      <c r="AP1016" t="s">
        <v>297</v>
      </c>
      <c r="AQ1016" s="31">
        <v>45332</v>
      </c>
      <c r="AR1016" s="31">
        <v>45301</v>
      </c>
      <c r="AS1016" t="s">
        <v>554</v>
      </c>
    </row>
    <row r="1017" spans="1:45" x14ac:dyDescent="0.3">
      <c r="A1017" s="57"/>
      <c r="B1017" s="4" t="s">
        <v>139</v>
      </c>
      <c r="C1017">
        <v>4</v>
      </c>
      <c r="E1017">
        <v>4</v>
      </c>
      <c r="F1017">
        <v>4</v>
      </c>
      <c r="H1017">
        <v>4</v>
      </c>
      <c r="I1017">
        <v>4</v>
      </c>
      <c r="J1017">
        <v>4</v>
      </c>
      <c r="L1017">
        <v>4</v>
      </c>
      <c r="O1017">
        <v>5</v>
      </c>
      <c r="R1017">
        <v>4</v>
      </c>
      <c r="T1017">
        <v>4</v>
      </c>
      <c r="Z1017">
        <v>4</v>
      </c>
      <c r="AA1017">
        <v>4</v>
      </c>
      <c r="AB1017">
        <v>4</v>
      </c>
      <c r="AC1017">
        <v>4</v>
      </c>
      <c r="AD1017">
        <v>4</v>
      </c>
      <c r="AE1017">
        <v>5</v>
      </c>
      <c r="AF1017">
        <v>4</v>
      </c>
      <c r="AG1017">
        <v>4</v>
      </c>
      <c r="AH1017">
        <v>4</v>
      </c>
      <c r="AI1017">
        <v>4</v>
      </c>
      <c r="AL1017">
        <v>4</v>
      </c>
      <c r="AN1017">
        <v>4</v>
      </c>
      <c r="AO1017">
        <v>4</v>
      </c>
      <c r="AP1017">
        <v>4</v>
      </c>
      <c r="AQ1017">
        <v>4</v>
      </c>
      <c r="AR1017">
        <v>4</v>
      </c>
      <c r="AS1017">
        <v>4</v>
      </c>
    </row>
    <row r="1018" spans="1:45" x14ac:dyDescent="0.3">
      <c r="A1018" s="57"/>
      <c r="B1018" s="4" t="s">
        <v>140</v>
      </c>
      <c r="C1018">
        <v>69</v>
      </c>
      <c r="E1018">
        <v>49</v>
      </c>
      <c r="F1018">
        <v>62</v>
      </c>
      <c r="H1018">
        <v>46.5</v>
      </c>
      <c r="I1018">
        <v>61</v>
      </c>
      <c r="J1018">
        <v>53</v>
      </c>
      <c r="L1018">
        <v>50.5</v>
      </c>
      <c r="O1018">
        <v>56</v>
      </c>
      <c r="R1018">
        <v>75.5</v>
      </c>
      <c r="T1018">
        <v>61.5</v>
      </c>
      <c r="Z1018">
        <v>57.5</v>
      </c>
      <c r="AA1018">
        <v>58.5</v>
      </c>
      <c r="AB1018">
        <v>31</v>
      </c>
      <c r="AC1018">
        <v>66</v>
      </c>
      <c r="AD1018">
        <v>62.5</v>
      </c>
      <c r="AE1018">
        <v>51.5</v>
      </c>
      <c r="AF1018">
        <v>50.5</v>
      </c>
      <c r="AG1018">
        <v>101</v>
      </c>
      <c r="AH1018">
        <v>51</v>
      </c>
      <c r="AI1018">
        <v>58</v>
      </c>
      <c r="AL1018">
        <v>58</v>
      </c>
      <c r="AN1018">
        <v>65</v>
      </c>
      <c r="AO1018">
        <v>47</v>
      </c>
      <c r="AP1018">
        <v>64</v>
      </c>
      <c r="AQ1018">
        <v>52</v>
      </c>
      <c r="AR1018">
        <v>39</v>
      </c>
      <c r="AS1018">
        <v>83</v>
      </c>
    </row>
    <row r="1019" spans="1:45" x14ac:dyDescent="0.3">
      <c r="A1019" s="57"/>
      <c r="B1019" s="32" t="s">
        <v>141</v>
      </c>
      <c r="C1019">
        <f>(C1020-C1021)</f>
        <v>2.7999999999999972</v>
      </c>
      <c r="E1019">
        <f t="shared" ref="E1019:AS1019" si="1277">(E1020-E1021)</f>
        <v>2.7999999999999972</v>
      </c>
      <c r="F1019">
        <f t="shared" si="1277"/>
        <v>3.0999999999999943</v>
      </c>
      <c r="H1019">
        <f t="shared" si="1277"/>
        <v>2.8000000000000043</v>
      </c>
      <c r="I1019">
        <f t="shared" si="1277"/>
        <v>3.8000000000000043</v>
      </c>
      <c r="J1019">
        <f t="shared" si="1277"/>
        <v>0.20000000000000284</v>
      </c>
      <c r="L1019">
        <f t="shared" si="1277"/>
        <v>2.7999999999999972</v>
      </c>
      <c r="O1019">
        <f t="shared" si="1277"/>
        <v>3.5</v>
      </c>
      <c r="R1019">
        <f t="shared" si="1277"/>
        <v>4</v>
      </c>
      <c r="T1019">
        <f t="shared" si="1277"/>
        <v>3.4000000000000057</v>
      </c>
      <c r="Z1019">
        <f t="shared" si="1277"/>
        <v>2.6000000000000014</v>
      </c>
      <c r="AA1019">
        <f t="shared" si="1277"/>
        <v>1.8999999999999986</v>
      </c>
      <c r="AB1019">
        <f t="shared" si="1277"/>
        <v>3</v>
      </c>
      <c r="AC1019">
        <f t="shared" si="1277"/>
        <v>2.4000000000000057</v>
      </c>
      <c r="AD1019">
        <f t="shared" si="1277"/>
        <v>2.9000000000000057</v>
      </c>
      <c r="AE1019">
        <f t="shared" si="1277"/>
        <v>0.60000000000000142</v>
      </c>
      <c r="AF1019">
        <f t="shared" si="1277"/>
        <v>2.1000000000000014</v>
      </c>
      <c r="AG1019">
        <f t="shared" si="1277"/>
        <v>4</v>
      </c>
      <c r="AH1019">
        <f t="shared" si="1277"/>
        <v>0.70000000000000284</v>
      </c>
      <c r="AI1019">
        <f t="shared" si="1277"/>
        <v>4.5</v>
      </c>
      <c r="AL1019">
        <f t="shared" si="1277"/>
        <v>3.1000000000000014</v>
      </c>
      <c r="AN1019">
        <f t="shared" si="1277"/>
        <v>1.7999999999999972</v>
      </c>
      <c r="AO1019">
        <f t="shared" si="1277"/>
        <v>2.8999999999999986</v>
      </c>
      <c r="AP1019">
        <f t="shared" si="1277"/>
        <v>1.2999999999999972</v>
      </c>
      <c r="AQ1019">
        <f t="shared" si="1277"/>
        <v>4.1000000000000014</v>
      </c>
      <c r="AR1019">
        <f t="shared" si="1277"/>
        <v>3.6000000000000014</v>
      </c>
      <c r="AS1019">
        <f t="shared" si="1277"/>
        <v>3.4000000000000057</v>
      </c>
    </row>
    <row r="1020" spans="1:45" x14ac:dyDescent="0.3">
      <c r="A1020" s="57"/>
      <c r="B1020" s="4" t="s">
        <v>142</v>
      </c>
      <c r="C1020">
        <v>71.5</v>
      </c>
      <c r="E1020">
        <v>51.8</v>
      </c>
      <c r="F1020">
        <v>65.3</v>
      </c>
      <c r="H1020">
        <v>49.1</v>
      </c>
      <c r="I1020">
        <v>65.400000000000006</v>
      </c>
      <c r="J1020">
        <v>51.5</v>
      </c>
      <c r="L1020">
        <v>53.3</v>
      </c>
      <c r="O1020">
        <v>60.1</v>
      </c>
      <c r="R1020">
        <v>79.5</v>
      </c>
      <c r="T1020">
        <v>65.400000000000006</v>
      </c>
      <c r="Z1020">
        <v>60</v>
      </c>
      <c r="AA1020">
        <v>60.5</v>
      </c>
      <c r="AB1020">
        <v>34</v>
      </c>
      <c r="AC1020">
        <v>68.5</v>
      </c>
      <c r="AD1020">
        <v>65.400000000000006</v>
      </c>
      <c r="AE1020">
        <v>51.6</v>
      </c>
      <c r="AF1020">
        <v>52.6</v>
      </c>
      <c r="AG1020">
        <v>105</v>
      </c>
      <c r="AH1020">
        <v>51</v>
      </c>
      <c r="AI1020">
        <v>62.9</v>
      </c>
      <c r="AL1020">
        <v>61.1</v>
      </c>
      <c r="AN1020">
        <v>67.8</v>
      </c>
      <c r="AO1020">
        <v>49.6</v>
      </c>
      <c r="AP1020">
        <v>65.3</v>
      </c>
      <c r="AQ1020">
        <v>54.6</v>
      </c>
      <c r="AR1020">
        <v>42.7</v>
      </c>
      <c r="AS1020">
        <v>86.2</v>
      </c>
    </row>
    <row r="1021" spans="1:45" x14ac:dyDescent="0.3">
      <c r="A1021" s="57"/>
      <c r="B1021" s="4" t="s">
        <v>143</v>
      </c>
      <c r="C1021">
        <v>68.7</v>
      </c>
      <c r="E1021">
        <v>49</v>
      </c>
      <c r="F1021">
        <v>62.2</v>
      </c>
      <c r="H1021">
        <v>46.3</v>
      </c>
      <c r="I1021">
        <v>61.6</v>
      </c>
      <c r="J1021">
        <v>51.3</v>
      </c>
      <c r="L1021">
        <v>50.5</v>
      </c>
      <c r="O1021">
        <v>56.6</v>
      </c>
      <c r="R1021">
        <v>75.5</v>
      </c>
      <c r="T1021">
        <v>62</v>
      </c>
      <c r="Z1021">
        <v>57.4</v>
      </c>
      <c r="AA1021">
        <v>58.6</v>
      </c>
      <c r="AB1021">
        <v>31</v>
      </c>
      <c r="AC1021">
        <v>66.099999999999994</v>
      </c>
      <c r="AD1021">
        <v>62.5</v>
      </c>
      <c r="AE1021">
        <v>51</v>
      </c>
      <c r="AF1021">
        <v>50.5</v>
      </c>
      <c r="AG1021">
        <v>101</v>
      </c>
      <c r="AH1021">
        <v>50.3</v>
      </c>
      <c r="AI1021">
        <v>58.4</v>
      </c>
      <c r="AL1021">
        <v>58</v>
      </c>
      <c r="AN1021">
        <v>66</v>
      </c>
      <c r="AO1021">
        <v>46.7</v>
      </c>
      <c r="AP1021">
        <v>64</v>
      </c>
      <c r="AQ1021">
        <v>50.5</v>
      </c>
      <c r="AR1021">
        <v>39.1</v>
      </c>
      <c r="AS1021">
        <v>82.8</v>
      </c>
    </row>
    <row r="1022" spans="1:45" x14ac:dyDescent="0.3">
      <c r="A1022" s="57"/>
      <c r="B1022" s="4" t="s">
        <v>144</v>
      </c>
      <c r="C1022">
        <v>2500</v>
      </c>
      <c r="E1022">
        <v>2800</v>
      </c>
      <c r="F1022">
        <v>3300</v>
      </c>
      <c r="H1022">
        <v>2600</v>
      </c>
      <c r="I1022">
        <v>4400</v>
      </c>
      <c r="J1022" t="s">
        <v>404</v>
      </c>
      <c r="L1022">
        <v>2800</v>
      </c>
      <c r="O1022">
        <v>4100</v>
      </c>
      <c r="R1022">
        <v>4000</v>
      </c>
      <c r="T1022">
        <v>3900</v>
      </c>
      <c r="Z1022">
        <v>2500</v>
      </c>
      <c r="AA1022">
        <v>2000</v>
      </c>
      <c r="AB1022">
        <v>3000</v>
      </c>
      <c r="AC1022">
        <v>2500</v>
      </c>
      <c r="AD1022">
        <v>2900</v>
      </c>
      <c r="AE1022">
        <v>100</v>
      </c>
      <c r="AF1022">
        <v>2100</v>
      </c>
      <c r="AG1022">
        <v>4000</v>
      </c>
      <c r="AH1022" t="s">
        <v>404</v>
      </c>
      <c r="AI1022">
        <v>4900</v>
      </c>
      <c r="AL1022">
        <v>3100</v>
      </c>
      <c r="AN1022">
        <v>2800</v>
      </c>
      <c r="AO1022">
        <v>2600</v>
      </c>
      <c r="AP1022">
        <v>1300</v>
      </c>
      <c r="AQ1022">
        <v>2600</v>
      </c>
      <c r="AR1022">
        <v>3700</v>
      </c>
      <c r="AS1022">
        <v>3200</v>
      </c>
    </row>
    <row r="1023" spans="1:45" x14ac:dyDescent="0.3">
      <c r="A1023" s="57"/>
      <c r="B1023" s="4" t="s">
        <v>145</v>
      </c>
      <c r="E1023">
        <v>2800</v>
      </c>
      <c r="F1023">
        <v>3100</v>
      </c>
      <c r="H1023">
        <v>2800</v>
      </c>
      <c r="R1023">
        <v>4000</v>
      </c>
      <c r="T1023">
        <v>3500</v>
      </c>
      <c r="Z1023">
        <v>2600</v>
      </c>
      <c r="AA1023">
        <v>2000</v>
      </c>
      <c r="AB1023">
        <v>3000</v>
      </c>
      <c r="AC1023">
        <v>2500</v>
      </c>
      <c r="AD1023">
        <v>2900</v>
      </c>
      <c r="AE1023">
        <v>100</v>
      </c>
      <c r="AF1023">
        <v>2100</v>
      </c>
      <c r="AG1023">
        <v>4000</v>
      </c>
      <c r="AI1023">
        <v>4900</v>
      </c>
      <c r="AN1023">
        <v>2800</v>
      </c>
      <c r="AO1023">
        <v>2600</v>
      </c>
      <c r="AP1023">
        <v>1300</v>
      </c>
      <c r="AQ1023">
        <v>2600</v>
      </c>
      <c r="AR1023">
        <v>3600</v>
      </c>
    </row>
    <row r="1024" spans="1:45" x14ac:dyDescent="0.3">
      <c r="A1024" s="57"/>
      <c r="B1024" s="4" t="s">
        <v>146</v>
      </c>
      <c r="C1024" t="s">
        <v>260</v>
      </c>
      <c r="E1024" t="s">
        <v>552</v>
      </c>
      <c r="F1024" t="s">
        <v>1538</v>
      </c>
      <c r="H1024" t="s">
        <v>791</v>
      </c>
      <c r="I1024" t="s">
        <v>898</v>
      </c>
      <c r="J1024" t="s">
        <v>987</v>
      </c>
      <c r="L1024" t="s">
        <v>1098</v>
      </c>
      <c r="O1024" t="s">
        <v>1300</v>
      </c>
      <c r="R1024" t="s">
        <v>1465</v>
      </c>
      <c r="T1024" t="s">
        <v>1619</v>
      </c>
      <c r="Z1024" t="s">
        <v>659</v>
      </c>
      <c r="AA1024" t="s">
        <v>1410</v>
      </c>
      <c r="AB1024" t="s">
        <v>1209</v>
      </c>
      <c r="AC1024" t="s">
        <v>2050</v>
      </c>
      <c r="AD1024" t="s">
        <v>1322</v>
      </c>
      <c r="AE1024" t="s">
        <v>2264</v>
      </c>
      <c r="AF1024" t="s">
        <v>2332</v>
      </c>
      <c r="AG1024" t="s">
        <v>1049</v>
      </c>
      <c r="AH1024" t="s">
        <v>2932</v>
      </c>
      <c r="AI1024" t="s">
        <v>2375</v>
      </c>
      <c r="AL1024" t="s">
        <v>2426</v>
      </c>
      <c r="AN1024" t="s">
        <v>1975</v>
      </c>
      <c r="AO1024" t="s">
        <v>1754</v>
      </c>
      <c r="AQ1024" t="s">
        <v>2988</v>
      </c>
      <c r="AR1024" t="s">
        <v>1508</v>
      </c>
      <c r="AS1024" t="s">
        <v>3097</v>
      </c>
    </row>
    <row r="1025" spans="1:45" x14ac:dyDescent="0.3">
      <c r="A1025" s="57"/>
      <c r="B1025" s="4" t="s">
        <v>147</v>
      </c>
      <c r="C1025">
        <v>250</v>
      </c>
      <c r="E1025">
        <v>250</v>
      </c>
      <c r="F1025">
        <v>230</v>
      </c>
      <c r="H1025">
        <v>250</v>
      </c>
      <c r="I1025">
        <v>250</v>
      </c>
      <c r="J1025">
        <v>200</v>
      </c>
      <c r="L1025">
        <v>250</v>
      </c>
      <c r="O1025">
        <v>200</v>
      </c>
      <c r="R1025">
        <v>250</v>
      </c>
      <c r="T1025">
        <v>250</v>
      </c>
      <c r="Z1025">
        <v>250</v>
      </c>
      <c r="AA1025">
        <v>270</v>
      </c>
      <c r="AB1025">
        <v>200</v>
      </c>
      <c r="AC1025">
        <v>250</v>
      </c>
      <c r="AD1025">
        <v>300</v>
      </c>
      <c r="AE1025">
        <v>250</v>
      </c>
      <c r="AF1025">
        <v>260</v>
      </c>
      <c r="AG1025">
        <v>250</v>
      </c>
      <c r="AH1025">
        <v>250</v>
      </c>
      <c r="AI1025">
        <v>250</v>
      </c>
      <c r="AL1025">
        <v>250</v>
      </c>
      <c r="AN1025">
        <v>250</v>
      </c>
      <c r="AO1025">
        <v>250</v>
      </c>
      <c r="AP1025">
        <v>200</v>
      </c>
      <c r="AQ1025">
        <v>200</v>
      </c>
      <c r="AR1025">
        <v>250</v>
      </c>
      <c r="AS1025">
        <v>260</v>
      </c>
    </row>
    <row r="1026" spans="1:45" x14ac:dyDescent="0.3">
      <c r="A1026" s="57"/>
      <c r="B1026" s="4" t="s">
        <v>148</v>
      </c>
      <c r="C1026">
        <v>52</v>
      </c>
      <c r="E1026">
        <v>19</v>
      </c>
      <c r="F1026">
        <v>56</v>
      </c>
      <c r="H1026">
        <v>49</v>
      </c>
      <c r="I1026">
        <v>60</v>
      </c>
      <c r="J1026">
        <v>42</v>
      </c>
      <c r="L1026">
        <v>58</v>
      </c>
      <c r="O1026">
        <v>50</v>
      </c>
      <c r="R1026">
        <v>90</v>
      </c>
      <c r="T1026">
        <v>48</v>
      </c>
      <c r="Z1026">
        <v>40</v>
      </c>
      <c r="AA1026">
        <v>24</v>
      </c>
      <c r="AB1026">
        <v>80</v>
      </c>
      <c r="AC1026">
        <v>44</v>
      </c>
      <c r="AD1026">
        <v>32</v>
      </c>
      <c r="AE1026">
        <v>50</v>
      </c>
      <c r="AF1026">
        <v>46</v>
      </c>
      <c r="AG1026">
        <v>57</v>
      </c>
      <c r="AH1026">
        <v>18</v>
      </c>
      <c r="AI1026">
        <v>26</v>
      </c>
      <c r="AL1026">
        <v>52</v>
      </c>
      <c r="AN1026">
        <v>52</v>
      </c>
      <c r="AO1026">
        <v>38</v>
      </c>
      <c r="AP1026">
        <v>40</v>
      </c>
      <c r="AQ1026">
        <v>43</v>
      </c>
      <c r="AR1026">
        <v>80</v>
      </c>
      <c r="AS1026">
        <v>42</v>
      </c>
    </row>
    <row r="1027" spans="1:45" x14ac:dyDescent="0.3">
      <c r="A1027" s="57"/>
      <c r="B1027" s="4" t="s">
        <v>149</v>
      </c>
      <c r="C1027">
        <v>-140</v>
      </c>
      <c r="E1027">
        <v>-149</v>
      </c>
      <c r="F1027">
        <v>-108</v>
      </c>
      <c r="H1027">
        <v>-98</v>
      </c>
      <c r="I1027">
        <v>-107</v>
      </c>
      <c r="J1027">
        <v>-108</v>
      </c>
      <c r="L1027">
        <v>-68</v>
      </c>
      <c r="O1027">
        <v>-122</v>
      </c>
      <c r="R1027">
        <v>-70</v>
      </c>
      <c r="T1027">
        <v>-126</v>
      </c>
      <c r="Z1027">
        <v>-128</v>
      </c>
      <c r="AA1027">
        <v>-133</v>
      </c>
      <c r="AB1027">
        <v>-80</v>
      </c>
      <c r="AC1027">
        <v>-125</v>
      </c>
      <c r="AD1027">
        <v>-180</v>
      </c>
      <c r="AE1027">
        <v>-106</v>
      </c>
      <c r="AF1027">
        <v>-136</v>
      </c>
      <c r="AG1027">
        <v>-88</v>
      </c>
      <c r="AH1027">
        <v>-99</v>
      </c>
      <c r="AI1027">
        <v>-102</v>
      </c>
      <c r="AL1027">
        <v>-56</v>
      </c>
      <c r="AN1027">
        <v>-158</v>
      </c>
      <c r="AO1027">
        <v>-97</v>
      </c>
      <c r="AP1027">
        <v>-27</v>
      </c>
      <c r="AQ1027">
        <v>-80</v>
      </c>
      <c r="AR1027">
        <v>-80</v>
      </c>
      <c r="AS1027">
        <v>-124</v>
      </c>
    </row>
    <row r="1028" spans="1:45" ht="15" thickBot="1" x14ac:dyDescent="0.35">
      <c r="A1028" s="57"/>
      <c r="B1028" s="2" t="s">
        <v>150</v>
      </c>
      <c r="C1028">
        <v>126</v>
      </c>
      <c r="E1028">
        <v>148</v>
      </c>
      <c r="F1028">
        <v>110</v>
      </c>
      <c r="H1028">
        <v>131</v>
      </c>
      <c r="I1028">
        <v>115</v>
      </c>
      <c r="J1028">
        <v>106</v>
      </c>
      <c r="L1028">
        <v>130</v>
      </c>
      <c r="O1028">
        <v>131</v>
      </c>
      <c r="R1028">
        <v>150</v>
      </c>
      <c r="T1028">
        <v>147</v>
      </c>
      <c r="Z1028">
        <v>168</v>
      </c>
      <c r="AA1028">
        <v>149</v>
      </c>
      <c r="AB1028">
        <v>100</v>
      </c>
      <c r="AC1028">
        <v>159</v>
      </c>
      <c r="AD1028">
        <v>170</v>
      </c>
      <c r="AE1028">
        <v>121</v>
      </c>
      <c r="AF1028">
        <v>143</v>
      </c>
      <c r="AG1028">
        <v>134</v>
      </c>
      <c r="AH1028">
        <v>101</v>
      </c>
      <c r="AI1028">
        <v>153</v>
      </c>
      <c r="AL1028">
        <v>172</v>
      </c>
      <c r="AN1028">
        <v>192</v>
      </c>
      <c r="AO1028">
        <v>132</v>
      </c>
      <c r="AP1028">
        <v>166</v>
      </c>
      <c r="AQ1028">
        <v>165</v>
      </c>
      <c r="AR1028">
        <v>120</v>
      </c>
      <c r="AS1028">
        <v>155</v>
      </c>
    </row>
    <row r="1029" spans="1:45" x14ac:dyDescent="0.3">
      <c r="A1029" s="57" t="s">
        <v>361</v>
      </c>
      <c r="B1029" s="3" t="s">
        <v>5</v>
      </c>
      <c r="C1029" s="31">
        <v>45392</v>
      </c>
      <c r="E1029" t="s">
        <v>259</v>
      </c>
      <c r="F1029" s="31">
        <v>45483</v>
      </c>
      <c r="H1029" t="s">
        <v>592</v>
      </c>
      <c r="I1029" t="s">
        <v>899</v>
      </c>
      <c r="J1029" s="31">
        <v>45575</v>
      </c>
      <c r="L1029" s="31">
        <v>45389</v>
      </c>
      <c r="O1029" s="31">
        <v>45422</v>
      </c>
      <c r="R1029" s="31">
        <v>45358</v>
      </c>
      <c r="T1029" s="31">
        <v>45636</v>
      </c>
      <c r="Z1029" s="31">
        <v>45301</v>
      </c>
      <c r="AA1029" t="s">
        <v>594</v>
      </c>
      <c r="AB1029" s="31">
        <v>45389</v>
      </c>
      <c r="AC1029" s="31">
        <v>45389</v>
      </c>
      <c r="AD1029" s="31">
        <v>45358</v>
      </c>
      <c r="AE1029" s="31">
        <v>45422</v>
      </c>
      <c r="AF1029" s="31">
        <v>45394</v>
      </c>
      <c r="AG1029" s="31">
        <v>45450</v>
      </c>
      <c r="AH1029" t="s">
        <v>897</v>
      </c>
      <c r="AI1029" s="31">
        <v>45453</v>
      </c>
      <c r="AL1029" s="31">
        <v>45422</v>
      </c>
      <c r="AN1029" s="31">
        <v>45544</v>
      </c>
      <c r="AO1029" t="s">
        <v>297</v>
      </c>
      <c r="AP1029" t="s">
        <v>263</v>
      </c>
      <c r="AQ1029" s="31">
        <v>45422</v>
      </c>
      <c r="AR1029" s="31">
        <v>45392</v>
      </c>
      <c r="AS1029" s="31">
        <v>45392</v>
      </c>
    </row>
    <row r="1030" spans="1:45" x14ac:dyDescent="0.3">
      <c r="A1030" s="57"/>
      <c r="B1030" s="4" t="s">
        <v>139</v>
      </c>
      <c r="C1030">
        <v>4</v>
      </c>
      <c r="E1030">
        <v>4</v>
      </c>
      <c r="F1030">
        <v>4</v>
      </c>
      <c r="H1030">
        <v>4</v>
      </c>
      <c r="I1030">
        <v>4</v>
      </c>
      <c r="J1030">
        <v>4</v>
      </c>
      <c r="L1030">
        <v>4</v>
      </c>
      <c r="O1030">
        <v>5</v>
      </c>
      <c r="R1030">
        <v>4</v>
      </c>
      <c r="T1030">
        <v>4</v>
      </c>
      <c r="Z1030">
        <v>4</v>
      </c>
      <c r="AA1030">
        <v>4</v>
      </c>
      <c r="AB1030">
        <v>4</v>
      </c>
      <c r="AC1030">
        <v>4</v>
      </c>
      <c r="AD1030">
        <v>4</v>
      </c>
      <c r="AE1030">
        <v>5</v>
      </c>
      <c r="AF1030">
        <v>4</v>
      </c>
      <c r="AG1030">
        <v>4</v>
      </c>
      <c r="AH1030">
        <v>4</v>
      </c>
      <c r="AI1030">
        <v>4</v>
      </c>
      <c r="AL1030">
        <v>4</v>
      </c>
      <c r="AN1030">
        <v>4</v>
      </c>
      <c r="AO1030">
        <v>4</v>
      </c>
      <c r="AP1030">
        <v>4</v>
      </c>
      <c r="AQ1030">
        <v>4</v>
      </c>
      <c r="AR1030">
        <v>4</v>
      </c>
      <c r="AS1030">
        <v>4</v>
      </c>
    </row>
    <row r="1031" spans="1:45" x14ac:dyDescent="0.3">
      <c r="A1031" s="57"/>
      <c r="B1031" s="4" t="s">
        <v>140</v>
      </c>
      <c r="C1031">
        <v>69</v>
      </c>
      <c r="E1031">
        <v>49</v>
      </c>
      <c r="F1031">
        <v>62</v>
      </c>
      <c r="H1031">
        <v>46.5</v>
      </c>
      <c r="I1031">
        <v>61.5</v>
      </c>
      <c r="J1031">
        <v>53</v>
      </c>
      <c r="L1031">
        <v>50.5</v>
      </c>
      <c r="O1031">
        <v>56.5</v>
      </c>
      <c r="R1031">
        <v>75.5</v>
      </c>
      <c r="T1031">
        <v>61.5</v>
      </c>
      <c r="Z1031">
        <v>57.5</v>
      </c>
      <c r="AA1031">
        <v>58.5</v>
      </c>
      <c r="AB1031">
        <v>31</v>
      </c>
      <c r="AC1031">
        <v>66</v>
      </c>
      <c r="AD1031">
        <v>62.5</v>
      </c>
      <c r="AE1031">
        <v>51.5</v>
      </c>
      <c r="AF1031">
        <v>50.5</v>
      </c>
      <c r="AG1031">
        <v>101</v>
      </c>
      <c r="AH1031">
        <v>51</v>
      </c>
      <c r="AI1031">
        <v>58.5</v>
      </c>
      <c r="AL1031">
        <v>58</v>
      </c>
      <c r="AN1031">
        <v>65</v>
      </c>
      <c r="AO1031">
        <v>47</v>
      </c>
      <c r="AP1031">
        <v>64</v>
      </c>
      <c r="AQ1031">
        <v>52</v>
      </c>
      <c r="AR1031">
        <v>39</v>
      </c>
      <c r="AS1031">
        <v>83</v>
      </c>
    </row>
    <row r="1032" spans="1:45" x14ac:dyDescent="0.3">
      <c r="A1032" s="57"/>
      <c r="B1032" s="32" t="s">
        <v>141</v>
      </c>
      <c r="C1032">
        <f>(C1033-C1034)</f>
        <v>2.6000000000000085</v>
      </c>
      <c r="E1032">
        <f t="shared" ref="E1032:L1032" si="1278">(E1033-E1034)</f>
        <v>3</v>
      </c>
      <c r="F1032">
        <f t="shared" si="1278"/>
        <v>4.6000000000000014</v>
      </c>
      <c r="H1032">
        <f t="shared" si="1278"/>
        <v>3.7000000000000028</v>
      </c>
      <c r="I1032">
        <f t="shared" si="1278"/>
        <v>3.5</v>
      </c>
      <c r="J1032">
        <f t="shared" si="1278"/>
        <v>0</v>
      </c>
      <c r="L1032">
        <f t="shared" si="1278"/>
        <v>3.6000000000000014</v>
      </c>
      <c r="O1032">
        <f t="shared" ref="O1032" si="1279">(O1033-O1034)</f>
        <v>4.6999999999999957</v>
      </c>
      <c r="R1032">
        <f t="shared" ref="R1032" si="1280">(R1033-R1034)</f>
        <v>2.5</v>
      </c>
      <c r="T1032">
        <f t="shared" ref="T1032" si="1281">(T1033-T1034)</f>
        <v>3.3999999999999986</v>
      </c>
      <c r="Z1032">
        <f t="shared" ref="Z1032" si="1282">(Z1033-Z1034)</f>
        <v>1.7000000000000028</v>
      </c>
      <c r="AA1032">
        <f t="shared" ref="AA1032" si="1283">(AA1033-AA1034)</f>
        <v>2.1000000000000014</v>
      </c>
      <c r="AB1032">
        <f t="shared" ref="AB1032" si="1284">(AB1033-AB1034)</f>
        <v>2.1000000000000014</v>
      </c>
      <c r="AC1032">
        <f t="shared" ref="AC1032" si="1285">(AC1033-AC1034)</f>
        <v>2.0999999999999943</v>
      </c>
      <c r="AD1032">
        <f t="shared" ref="AD1032" si="1286">(AD1033-AD1034)</f>
        <v>2.3000000000000043</v>
      </c>
      <c r="AF1032">
        <f t="shared" ref="AF1032:AG1032" si="1287">(AF1033-AF1034)</f>
        <v>2.7999999999999972</v>
      </c>
      <c r="AG1032">
        <f t="shared" si="1287"/>
        <v>5.1000000000000085</v>
      </c>
      <c r="AH1032">
        <f t="shared" ref="AH1032" si="1288">(AH1033-AH1034)</f>
        <v>0.5</v>
      </c>
      <c r="AI1032">
        <f t="shared" ref="AI1032" si="1289">(AI1033-AI1034)</f>
        <v>2.7000000000000028</v>
      </c>
      <c r="AL1032">
        <f t="shared" ref="AL1032" si="1290">(AL1033-AL1034)</f>
        <v>2.5</v>
      </c>
      <c r="AN1032">
        <f t="shared" ref="AN1032" si="1291">(AN1033-AN1034)</f>
        <v>2.0999999999999943</v>
      </c>
      <c r="AO1032">
        <f t="shared" ref="AO1032" si="1292">(AO1033-AO1034)</f>
        <v>3.1000000000000014</v>
      </c>
      <c r="AP1032">
        <f t="shared" ref="AP1032:AQ1032" si="1293">(AP1033-AP1034)</f>
        <v>1.5000000000000071</v>
      </c>
      <c r="AQ1032">
        <f t="shared" si="1293"/>
        <v>0.59999999999999432</v>
      </c>
      <c r="AR1032">
        <f t="shared" ref="AR1032" si="1294">(AR1033-AR1034)</f>
        <v>2.7999999999999972</v>
      </c>
      <c r="AS1032">
        <f t="shared" ref="AS1032" si="1295">(AS1033-AS1034)</f>
        <v>2.3999999999999915</v>
      </c>
    </row>
    <row r="1033" spans="1:45" x14ac:dyDescent="0.3">
      <c r="A1033" s="57"/>
      <c r="B1033" s="4" t="s">
        <v>142</v>
      </c>
      <c r="C1033">
        <v>71.400000000000006</v>
      </c>
      <c r="E1033">
        <v>51.8</v>
      </c>
      <c r="F1033">
        <v>67</v>
      </c>
      <c r="H1033">
        <v>50</v>
      </c>
      <c r="I1033">
        <v>65</v>
      </c>
      <c r="J1033">
        <v>52.5</v>
      </c>
      <c r="L1033">
        <v>54.2</v>
      </c>
      <c r="O1033">
        <v>61.3</v>
      </c>
      <c r="R1033">
        <v>78</v>
      </c>
      <c r="T1033">
        <v>64.8</v>
      </c>
      <c r="Z1033">
        <v>59</v>
      </c>
      <c r="AA1033">
        <v>60.6</v>
      </c>
      <c r="AB1033">
        <v>33.1</v>
      </c>
      <c r="AC1033">
        <v>68.099999999999994</v>
      </c>
      <c r="AD1033">
        <v>64.7</v>
      </c>
      <c r="AE1033">
        <v>52.2</v>
      </c>
      <c r="AF1033">
        <v>53.4</v>
      </c>
      <c r="AG1033">
        <v>105.7</v>
      </c>
      <c r="AH1033">
        <v>50.6</v>
      </c>
      <c r="AI1033">
        <v>61.2</v>
      </c>
      <c r="AL1033">
        <v>60.5</v>
      </c>
      <c r="AN1033">
        <v>67.3</v>
      </c>
      <c r="AO1033">
        <v>49.6</v>
      </c>
      <c r="AP1033">
        <v>64.400000000000006</v>
      </c>
      <c r="AQ1033">
        <v>51.8</v>
      </c>
      <c r="AR1033">
        <v>41.8</v>
      </c>
      <c r="AS1033">
        <v>85.6</v>
      </c>
    </row>
    <row r="1034" spans="1:45" x14ac:dyDescent="0.3">
      <c r="A1034" s="57"/>
      <c r="B1034" s="4" t="s">
        <v>143</v>
      </c>
      <c r="C1034">
        <v>68.8</v>
      </c>
      <c r="E1034">
        <v>48.8</v>
      </c>
      <c r="F1034">
        <v>62.4</v>
      </c>
      <c r="H1034">
        <v>46.3</v>
      </c>
      <c r="I1034">
        <v>61.5</v>
      </c>
      <c r="J1034">
        <v>52.5</v>
      </c>
      <c r="L1034">
        <v>50.6</v>
      </c>
      <c r="O1034">
        <v>56.6</v>
      </c>
      <c r="R1034">
        <v>75.5</v>
      </c>
      <c r="T1034">
        <v>61.4</v>
      </c>
      <c r="Z1034">
        <v>57.3</v>
      </c>
      <c r="AA1034">
        <v>58.5</v>
      </c>
      <c r="AB1034">
        <v>31</v>
      </c>
      <c r="AC1034">
        <v>66</v>
      </c>
      <c r="AD1034">
        <v>62.4</v>
      </c>
      <c r="AF1034">
        <v>50.6</v>
      </c>
      <c r="AG1034">
        <v>100.6</v>
      </c>
      <c r="AH1034">
        <v>50.1</v>
      </c>
      <c r="AI1034">
        <v>58.5</v>
      </c>
      <c r="AL1034">
        <v>58</v>
      </c>
      <c r="AN1034">
        <v>65.2</v>
      </c>
      <c r="AO1034">
        <v>46.5</v>
      </c>
      <c r="AP1034">
        <v>62.9</v>
      </c>
      <c r="AQ1034">
        <v>51.2</v>
      </c>
      <c r="AR1034">
        <v>39</v>
      </c>
      <c r="AS1034">
        <v>83.2</v>
      </c>
    </row>
    <row r="1035" spans="1:45" x14ac:dyDescent="0.3">
      <c r="A1035" s="57"/>
      <c r="B1035" s="4" t="s">
        <v>144</v>
      </c>
      <c r="C1035">
        <v>2400</v>
      </c>
      <c r="E1035">
        <v>2800</v>
      </c>
      <c r="F1035">
        <v>5000</v>
      </c>
      <c r="H1035">
        <v>3500</v>
      </c>
      <c r="I1035">
        <v>3500</v>
      </c>
      <c r="J1035" t="s">
        <v>404</v>
      </c>
      <c r="L1035">
        <v>3700</v>
      </c>
      <c r="O1035">
        <v>5300</v>
      </c>
      <c r="R1035">
        <v>2500</v>
      </c>
      <c r="T1035">
        <v>3300</v>
      </c>
      <c r="Z1035">
        <v>1500</v>
      </c>
      <c r="AA1035">
        <v>2100</v>
      </c>
      <c r="AB1035">
        <v>2100</v>
      </c>
      <c r="AC1035">
        <v>2100</v>
      </c>
      <c r="AD1035">
        <v>2200</v>
      </c>
      <c r="AE1035">
        <v>700</v>
      </c>
      <c r="AF1035">
        <v>2900</v>
      </c>
      <c r="AG1035">
        <v>4700</v>
      </c>
      <c r="AH1035" t="s">
        <v>404</v>
      </c>
      <c r="AI1035">
        <v>2700</v>
      </c>
      <c r="AL1035">
        <v>2500</v>
      </c>
      <c r="AN1035">
        <v>2300</v>
      </c>
      <c r="AO1035">
        <v>2600</v>
      </c>
      <c r="AP1035">
        <v>1000</v>
      </c>
      <c r="AQ1035">
        <v>800</v>
      </c>
      <c r="AR1035">
        <v>2800</v>
      </c>
      <c r="AS1035">
        <v>2600</v>
      </c>
    </row>
    <row r="1036" spans="1:45" x14ac:dyDescent="0.3">
      <c r="A1036" s="57"/>
      <c r="B1036" s="4" t="s">
        <v>145</v>
      </c>
      <c r="C1036">
        <v>2400</v>
      </c>
      <c r="F1036">
        <v>4600</v>
      </c>
      <c r="H1036">
        <v>3500</v>
      </c>
      <c r="I1036">
        <v>3500</v>
      </c>
      <c r="J1036" t="s">
        <v>404</v>
      </c>
      <c r="L1036">
        <v>3600</v>
      </c>
      <c r="O1036">
        <v>4800</v>
      </c>
      <c r="R1036">
        <v>2500</v>
      </c>
      <c r="T1036">
        <v>3400</v>
      </c>
      <c r="Z1036">
        <v>1700</v>
      </c>
      <c r="AA1036">
        <v>2100</v>
      </c>
      <c r="AB1036">
        <v>2100</v>
      </c>
      <c r="AC1036">
        <v>2100</v>
      </c>
      <c r="AD1036">
        <v>2200</v>
      </c>
      <c r="AF1036">
        <v>2900</v>
      </c>
      <c r="AG1036">
        <v>4700</v>
      </c>
      <c r="AI1036">
        <v>2700</v>
      </c>
      <c r="AL1036">
        <v>2500</v>
      </c>
      <c r="AN1036">
        <v>2300</v>
      </c>
      <c r="AP1036">
        <v>1100</v>
      </c>
      <c r="AQ1036">
        <v>800</v>
      </c>
      <c r="AR1036">
        <v>2800</v>
      </c>
      <c r="AS1036">
        <v>2600</v>
      </c>
    </row>
    <row r="1037" spans="1:45" x14ac:dyDescent="0.3">
      <c r="A1037" s="57"/>
      <c r="B1037" s="4" t="s">
        <v>146</v>
      </c>
      <c r="C1037" t="s">
        <v>261</v>
      </c>
      <c r="E1037" t="s">
        <v>553</v>
      </c>
      <c r="F1037" t="s">
        <v>394</v>
      </c>
      <c r="H1037" t="s">
        <v>792</v>
      </c>
      <c r="I1037" t="s">
        <v>900</v>
      </c>
      <c r="J1037" t="s">
        <v>988</v>
      </c>
      <c r="L1037" t="s">
        <v>1099</v>
      </c>
      <c r="O1037" t="s">
        <v>1301</v>
      </c>
      <c r="R1037" t="s">
        <v>1466</v>
      </c>
      <c r="T1037" t="s">
        <v>1620</v>
      </c>
      <c r="Z1037" t="s">
        <v>1836</v>
      </c>
      <c r="AA1037" t="s">
        <v>1899</v>
      </c>
      <c r="AB1037" t="s">
        <v>1957</v>
      </c>
      <c r="AC1037" t="s">
        <v>768</v>
      </c>
      <c r="AD1037" t="s">
        <v>1713</v>
      </c>
      <c r="AE1037" t="s">
        <v>2206</v>
      </c>
      <c r="AF1037" t="s">
        <v>2333</v>
      </c>
      <c r="AG1037" t="s">
        <v>1032</v>
      </c>
      <c r="AH1037" t="s">
        <v>1975</v>
      </c>
      <c r="AI1037" t="s">
        <v>2376</v>
      </c>
      <c r="AL1037" t="s">
        <v>1210</v>
      </c>
      <c r="AN1037" t="s">
        <v>181</v>
      </c>
      <c r="AO1037" t="s">
        <v>1800</v>
      </c>
      <c r="AP1037" t="s">
        <v>1000</v>
      </c>
      <c r="AQ1037" t="s">
        <v>2989</v>
      </c>
      <c r="AR1037" t="s">
        <v>2017</v>
      </c>
      <c r="AS1037" t="s">
        <v>1923</v>
      </c>
    </row>
    <row r="1038" spans="1:45" x14ac:dyDescent="0.3">
      <c r="A1038" s="57"/>
      <c r="B1038" s="4" t="s">
        <v>147</v>
      </c>
      <c r="C1038">
        <v>250</v>
      </c>
      <c r="E1038">
        <v>200</v>
      </c>
      <c r="F1038">
        <v>270</v>
      </c>
      <c r="H1038">
        <v>250</v>
      </c>
      <c r="I1038">
        <v>250</v>
      </c>
      <c r="J1038">
        <v>200</v>
      </c>
      <c r="L1038">
        <v>200</v>
      </c>
      <c r="O1038">
        <v>280</v>
      </c>
      <c r="R1038">
        <v>250</v>
      </c>
      <c r="T1038">
        <v>250</v>
      </c>
      <c r="Z1038">
        <v>250</v>
      </c>
      <c r="AA1038">
        <v>250</v>
      </c>
      <c r="AB1038">
        <v>200</v>
      </c>
      <c r="AC1038">
        <v>200</v>
      </c>
      <c r="AD1038">
        <v>250</v>
      </c>
      <c r="AE1038">
        <v>260</v>
      </c>
      <c r="AF1038">
        <v>250</v>
      </c>
      <c r="AG1038">
        <v>250</v>
      </c>
      <c r="AH1038">
        <v>250</v>
      </c>
      <c r="AI1038">
        <v>250</v>
      </c>
      <c r="AL1038">
        <v>250</v>
      </c>
      <c r="AN1038">
        <v>200</v>
      </c>
      <c r="AO1038">
        <v>300</v>
      </c>
      <c r="AP1038">
        <v>250</v>
      </c>
      <c r="AQ1038">
        <v>250</v>
      </c>
      <c r="AR1038">
        <v>210</v>
      </c>
      <c r="AS1038">
        <v>250</v>
      </c>
    </row>
    <row r="1039" spans="1:45" x14ac:dyDescent="0.3">
      <c r="A1039" s="57"/>
      <c r="B1039" s="4" t="s">
        <v>148</v>
      </c>
      <c r="C1039">
        <v>60</v>
      </c>
      <c r="E1039">
        <v>22</v>
      </c>
      <c r="F1039">
        <v>66</v>
      </c>
      <c r="H1039">
        <v>51</v>
      </c>
      <c r="I1039">
        <v>41</v>
      </c>
      <c r="J1039">
        <v>30</v>
      </c>
      <c r="L1039">
        <v>60</v>
      </c>
      <c r="O1039">
        <v>2</v>
      </c>
      <c r="R1039">
        <v>90</v>
      </c>
      <c r="T1039">
        <v>73</v>
      </c>
      <c r="Z1039">
        <v>40</v>
      </c>
      <c r="AA1039">
        <v>38</v>
      </c>
      <c r="AB1039">
        <v>58</v>
      </c>
      <c r="AC1039">
        <v>40</v>
      </c>
      <c r="AD1039">
        <v>37</v>
      </c>
      <c r="AE1039">
        <v>34</v>
      </c>
      <c r="AF1039">
        <v>62</v>
      </c>
      <c r="AG1039">
        <v>50</v>
      </c>
      <c r="AH1039">
        <v>30</v>
      </c>
      <c r="AI1039">
        <v>32</v>
      </c>
      <c r="AL1039">
        <v>54</v>
      </c>
      <c r="AN1039">
        <v>29</v>
      </c>
      <c r="AO1039">
        <v>48</v>
      </c>
      <c r="AP1039">
        <v>3</v>
      </c>
      <c r="AQ1039">
        <v>35</v>
      </c>
      <c r="AR1039">
        <v>100</v>
      </c>
      <c r="AS1039">
        <v>37</v>
      </c>
    </row>
    <row r="1040" spans="1:45" x14ac:dyDescent="0.3">
      <c r="A1040" s="57"/>
      <c r="B1040" s="4" t="s">
        <v>149</v>
      </c>
      <c r="C1040">
        <v>-116</v>
      </c>
      <c r="E1040">
        <v>-148</v>
      </c>
      <c r="F1040">
        <v>-110</v>
      </c>
      <c r="H1040">
        <v>-144</v>
      </c>
      <c r="I1040">
        <v>-91</v>
      </c>
      <c r="J1040">
        <v>-106</v>
      </c>
      <c r="L1040">
        <v>-114</v>
      </c>
      <c r="O1040">
        <v>-138</v>
      </c>
      <c r="R1040">
        <v>-70</v>
      </c>
      <c r="T1040">
        <v>-185</v>
      </c>
      <c r="Z1040">
        <v>-147</v>
      </c>
      <c r="AA1040">
        <v>-97</v>
      </c>
      <c r="AB1040">
        <v>-62</v>
      </c>
      <c r="AC1040">
        <v>-128</v>
      </c>
      <c r="AD1040">
        <v>-146</v>
      </c>
      <c r="AE1040">
        <v>-95</v>
      </c>
      <c r="AF1040">
        <v>-136</v>
      </c>
      <c r="AG1040">
        <v>-100</v>
      </c>
      <c r="AH1040">
        <v>-102</v>
      </c>
      <c r="AI1040">
        <v>-107</v>
      </c>
      <c r="AL1040">
        <v>-38</v>
      </c>
      <c r="AN1040">
        <v>-176</v>
      </c>
      <c r="AO1040">
        <v>-130</v>
      </c>
      <c r="AP1040">
        <v>-44</v>
      </c>
      <c r="AQ1040">
        <v>-73</v>
      </c>
      <c r="AR1040">
        <v>-100</v>
      </c>
      <c r="AS1040">
        <v>-130</v>
      </c>
    </row>
    <row r="1041" spans="1:45" ht="15" thickBot="1" x14ac:dyDescent="0.35">
      <c r="A1041" s="57"/>
      <c r="B1041" s="2" t="s">
        <v>150</v>
      </c>
      <c r="C1041">
        <v>120</v>
      </c>
      <c r="E1041">
        <v>125</v>
      </c>
      <c r="F1041">
        <v>140</v>
      </c>
      <c r="H1041">
        <v>139</v>
      </c>
      <c r="I1041">
        <v>136</v>
      </c>
      <c r="J1041">
        <v>126</v>
      </c>
      <c r="L1041">
        <v>123</v>
      </c>
      <c r="O1041">
        <v>137</v>
      </c>
      <c r="R1041">
        <v>150</v>
      </c>
      <c r="T1041">
        <v>154</v>
      </c>
      <c r="Z1041">
        <v>168</v>
      </c>
      <c r="AA1041">
        <v>164</v>
      </c>
      <c r="AB1041">
        <v>89</v>
      </c>
      <c r="AC1041">
        <v>154</v>
      </c>
      <c r="AD1041">
        <v>137</v>
      </c>
      <c r="AE1041">
        <v>102</v>
      </c>
      <c r="AF1041">
        <v>117</v>
      </c>
      <c r="AG1041">
        <v>140</v>
      </c>
      <c r="AH1041">
        <v>116</v>
      </c>
      <c r="AI1041">
        <v>137</v>
      </c>
      <c r="AL1041">
        <v>160</v>
      </c>
      <c r="AN1041">
        <v>202</v>
      </c>
      <c r="AO1041">
        <v>148</v>
      </c>
      <c r="AP1041">
        <v>161</v>
      </c>
      <c r="AQ1041">
        <v>158</v>
      </c>
      <c r="AR1041">
        <v>110</v>
      </c>
      <c r="AS1041">
        <v>165</v>
      </c>
    </row>
    <row r="1042" spans="1:45" x14ac:dyDescent="0.3">
      <c r="A1042" s="57" t="s">
        <v>362</v>
      </c>
      <c r="B1042" s="3" t="s">
        <v>5</v>
      </c>
      <c r="C1042" s="31">
        <v>45514</v>
      </c>
      <c r="E1042" t="s">
        <v>554</v>
      </c>
      <c r="F1042" s="31">
        <v>45575</v>
      </c>
      <c r="H1042" t="s">
        <v>594</v>
      </c>
      <c r="I1042" t="s">
        <v>901</v>
      </c>
      <c r="J1042" t="s">
        <v>586</v>
      </c>
      <c r="L1042" s="31">
        <v>45480</v>
      </c>
      <c r="O1042" s="31">
        <v>45514</v>
      </c>
      <c r="R1042" s="31">
        <v>45419</v>
      </c>
      <c r="T1042" t="s">
        <v>588</v>
      </c>
      <c r="Z1042" s="31">
        <v>45392</v>
      </c>
      <c r="AA1042" t="s">
        <v>596</v>
      </c>
      <c r="AB1042" s="31">
        <v>45450</v>
      </c>
      <c r="AC1042" s="31">
        <v>45480</v>
      </c>
      <c r="AD1042" s="31">
        <v>45450</v>
      </c>
      <c r="AE1042" s="31">
        <v>45514</v>
      </c>
      <c r="AF1042" s="31">
        <v>45485</v>
      </c>
      <c r="AG1042" s="31">
        <v>45542</v>
      </c>
      <c r="AH1042" t="s">
        <v>901</v>
      </c>
      <c r="AI1042" s="31">
        <v>45575</v>
      </c>
      <c r="AL1042" s="31">
        <v>45545</v>
      </c>
      <c r="AN1042" s="31">
        <v>45635</v>
      </c>
      <c r="AO1042" t="s">
        <v>263</v>
      </c>
      <c r="AP1042" t="s">
        <v>265</v>
      </c>
      <c r="AQ1042" s="31">
        <v>45545</v>
      </c>
      <c r="AR1042" s="31">
        <v>45514</v>
      </c>
      <c r="AS1042" s="31">
        <v>45483</v>
      </c>
    </row>
    <row r="1043" spans="1:45" x14ac:dyDescent="0.3">
      <c r="A1043" s="57"/>
      <c r="B1043" s="4" t="s">
        <v>139</v>
      </c>
      <c r="C1043">
        <v>4</v>
      </c>
      <c r="E1043">
        <v>4</v>
      </c>
      <c r="F1043">
        <v>4</v>
      </c>
      <c r="H1043">
        <v>4</v>
      </c>
      <c r="I1043">
        <v>4</v>
      </c>
      <c r="J1043">
        <v>4</v>
      </c>
      <c r="L1043">
        <v>4</v>
      </c>
      <c r="O1043">
        <v>5</v>
      </c>
      <c r="R1043">
        <v>4</v>
      </c>
      <c r="T1043">
        <v>4</v>
      </c>
      <c r="Z1043">
        <v>4</v>
      </c>
      <c r="AA1043">
        <v>4</v>
      </c>
      <c r="AB1043">
        <v>4</v>
      </c>
      <c r="AC1043">
        <v>4</v>
      </c>
      <c r="AD1043">
        <v>4</v>
      </c>
      <c r="AE1043">
        <v>4</v>
      </c>
      <c r="AF1043">
        <v>4</v>
      </c>
      <c r="AG1043">
        <v>4</v>
      </c>
      <c r="AH1043">
        <v>4</v>
      </c>
      <c r="AI1043">
        <v>4</v>
      </c>
      <c r="AL1043">
        <v>4</v>
      </c>
      <c r="AN1043">
        <v>4</v>
      </c>
      <c r="AO1043">
        <v>4</v>
      </c>
      <c r="AP1043">
        <v>4</v>
      </c>
      <c r="AQ1043">
        <v>4</v>
      </c>
      <c r="AR1043">
        <v>4</v>
      </c>
      <c r="AS1043">
        <v>4</v>
      </c>
    </row>
    <row r="1044" spans="1:45" x14ac:dyDescent="0.3">
      <c r="A1044" s="57"/>
      <c r="B1044" s="4" t="s">
        <v>140</v>
      </c>
      <c r="C1044">
        <v>69.5</v>
      </c>
      <c r="E1044">
        <v>49</v>
      </c>
      <c r="F1044">
        <v>62</v>
      </c>
      <c r="H1044">
        <v>46.5</v>
      </c>
      <c r="I1044">
        <v>61.5</v>
      </c>
      <c r="J1044">
        <v>53</v>
      </c>
      <c r="L1044">
        <v>50.5</v>
      </c>
      <c r="O1044">
        <v>56.5</v>
      </c>
      <c r="R1044">
        <v>75.5</v>
      </c>
      <c r="T1044">
        <v>61.5</v>
      </c>
      <c r="Z1044">
        <v>57.5</v>
      </c>
      <c r="AA1044">
        <v>58.5</v>
      </c>
      <c r="AB1044">
        <v>31</v>
      </c>
      <c r="AC1044">
        <v>66</v>
      </c>
      <c r="AD1044">
        <v>62.5</v>
      </c>
      <c r="AE1044">
        <v>51.5</v>
      </c>
      <c r="AF1044">
        <v>50.5</v>
      </c>
      <c r="AG1044">
        <v>101</v>
      </c>
      <c r="AH1044">
        <v>51</v>
      </c>
      <c r="AI1044">
        <v>58.5</v>
      </c>
      <c r="AL1044">
        <v>58</v>
      </c>
      <c r="AN1044">
        <v>65</v>
      </c>
      <c r="AO1044">
        <v>46.5</v>
      </c>
      <c r="AP1044">
        <v>64</v>
      </c>
      <c r="AQ1044">
        <v>52</v>
      </c>
      <c r="AR1044">
        <v>39.5</v>
      </c>
      <c r="AS1044">
        <v>83</v>
      </c>
    </row>
    <row r="1045" spans="1:45" x14ac:dyDescent="0.3">
      <c r="A1045" s="57"/>
      <c r="B1045" s="32" t="s">
        <v>141</v>
      </c>
      <c r="E1045">
        <f t="shared" ref="E1045:L1045" si="1296">(E1046-E1047)</f>
        <v>2.3000000000000043</v>
      </c>
      <c r="F1045">
        <f t="shared" si="1296"/>
        <v>3.6000000000000014</v>
      </c>
      <c r="H1045">
        <f t="shared" si="1296"/>
        <v>2.3999999999999986</v>
      </c>
      <c r="I1045">
        <f t="shared" si="1296"/>
        <v>5</v>
      </c>
      <c r="J1045">
        <f t="shared" si="1296"/>
        <v>0.5</v>
      </c>
      <c r="L1045">
        <f t="shared" si="1296"/>
        <v>3.5</v>
      </c>
      <c r="O1045">
        <f t="shared" ref="O1045" si="1297">(O1046-O1047)</f>
        <v>4</v>
      </c>
      <c r="R1045">
        <f t="shared" ref="R1045" si="1298">(R1046-R1047)</f>
        <v>4.2000000000000028</v>
      </c>
      <c r="T1045">
        <f t="shared" ref="T1045" si="1299">(T1046-T1047)</f>
        <v>2.9000000000000057</v>
      </c>
      <c r="Z1045">
        <f t="shared" ref="Z1045" si="1300">(Z1046-Z1047)</f>
        <v>1.2000000000000028</v>
      </c>
      <c r="AA1045">
        <f t="shared" ref="AA1045" si="1301">(AA1046-AA1047)</f>
        <v>2.3999999999999986</v>
      </c>
      <c r="AB1045">
        <f t="shared" ref="AB1045" si="1302">(AB1046-AB1047)</f>
        <v>2.6000000000000014</v>
      </c>
      <c r="AC1045">
        <f t="shared" ref="AC1045:AD1045" si="1303">(AC1046-AC1047)</f>
        <v>3.6000000000000085</v>
      </c>
      <c r="AD1045">
        <f t="shared" si="1303"/>
        <v>4.5000000000000071</v>
      </c>
      <c r="AE1045">
        <f t="shared" ref="AE1045" si="1304">(AE1046-AE1047)</f>
        <v>1.1000000000000014</v>
      </c>
      <c r="AF1045">
        <f t="shared" ref="AF1045" si="1305">(AF1046-AF1047)</f>
        <v>2.8999999999999986</v>
      </c>
      <c r="AG1045">
        <f t="shared" ref="AG1045" si="1306">(AG1046-AG1047)</f>
        <v>4.5</v>
      </c>
      <c r="AH1045">
        <f t="shared" ref="AH1045" si="1307">(AH1046-AH1047)</f>
        <v>0.70000000000000284</v>
      </c>
      <c r="AI1045">
        <f t="shared" ref="AI1045" si="1308">(AI1046-AI1047)</f>
        <v>4.5</v>
      </c>
      <c r="AL1045">
        <f t="shared" ref="AL1045" si="1309">(AL1046-AL1047)</f>
        <v>3.5</v>
      </c>
      <c r="AN1045">
        <f t="shared" ref="AN1045" si="1310">(AN1046-AN1047)</f>
        <v>1.9000000000000057</v>
      </c>
      <c r="AO1045">
        <f t="shared" ref="AO1045" si="1311">(AO1046-AO1047)</f>
        <v>2.1000000000000014</v>
      </c>
      <c r="AP1045">
        <f t="shared" ref="AP1045" si="1312">(AP1046-AP1047)</f>
        <v>1.2000000000000028</v>
      </c>
      <c r="AQ1045">
        <f t="shared" ref="AQ1045" si="1313">(AQ1046-AQ1047)</f>
        <v>1.1999999999999957</v>
      </c>
      <c r="AR1045">
        <f t="shared" ref="AR1045" si="1314">(AR1046-AR1047)</f>
        <v>3</v>
      </c>
      <c r="AS1045">
        <f t="shared" ref="AS1045" si="1315">(AS1046-AS1047)</f>
        <v>2.2000000000000028</v>
      </c>
    </row>
    <row r="1046" spans="1:45" x14ac:dyDescent="0.3">
      <c r="A1046" s="57"/>
      <c r="B1046" s="4" t="s">
        <v>142</v>
      </c>
      <c r="C1046">
        <v>71.599999999999994</v>
      </c>
      <c r="E1046">
        <v>51.2</v>
      </c>
      <c r="F1046">
        <v>65.5</v>
      </c>
      <c r="H1046">
        <v>48.6</v>
      </c>
      <c r="I1046">
        <v>66</v>
      </c>
      <c r="J1046">
        <v>52.5</v>
      </c>
      <c r="L1046">
        <v>54</v>
      </c>
      <c r="O1046">
        <v>60.5</v>
      </c>
      <c r="R1046">
        <v>78</v>
      </c>
      <c r="T1046">
        <v>64.900000000000006</v>
      </c>
      <c r="Z1046">
        <v>58.6</v>
      </c>
      <c r="AA1046">
        <v>60.9</v>
      </c>
      <c r="AB1046">
        <v>33.6</v>
      </c>
      <c r="AC1046">
        <v>69.400000000000006</v>
      </c>
      <c r="AD1046">
        <v>66.900000000000006</v>
      </c>
      <c r="AE1046">
        <v>52.6</v>
      </c>
      <c r="AF1046">
        <v>53.3</v>
      </c>
      <c r="AG1046">
        <v>106.5</v>
      </c>
      <c r="AH1046">
        <v>50.5</v>
      </c>
      <c r="AI1046">
        <v>63</v>
      </c>
      <c r="AL1046">
        <v>61.5</v>
      </c>
      <c r="AN1046">
        <v>67.5</v>
      </c>
      <c r="AO1046">
        <v>48.5</v>
      </c>
      <c r="AP1046">
        <v>65.2</v>
      </c>
      <c r="AQ1046">
        <v>53.3</v>
      </c>
      <c r="AR1046">
        <v>42.6</v>
      </c>
      <c r="AS1046">
        <v>84.9</v>
      </c>
    </row>
    <row r="1047" spans="1:45" x14ac:dyDescent="0.3">
      <c r="A1047" s="57"/>
      <c r="B1047" s="4" t="s">
        <v>143</v>
      </c>
      <c r="E1047">
        <v>48.9</v>
      </c>
      <c r="F1047">
        <v>61.9</v>
      </c>
      <c r="H1047">
        <v>46.2</v>
      </c>
      <c r="I1047">
        <v>61</v>
      </c>
      <c r="J1047">
        <v>52</v>
      </c>
      <c r="L1047">
        <v>50.5</v>
      </c>
      <c r="O1047">
        <v>56.5</v>
      </c>
      <c r="R1047">
        <v>73.8</v>
      </c>
      <c r="T1047">
        <v>62</v>
      </c>
      <c r="Z1047">
        <v>57.4</v>
      </c>
      <c r="AA1047">
        <v>58.5</v>
      </c>
      <c r="AB1047">
        <v>31</v>
      </c>
      <c r="AC1047">
        <v>65.8</v>
      </c>
      <c r="AD1047">
        <v>62.4</v>
      </c>
      <c r="AE1047">
        <v>51.5</v>
      </c>
      <c r="AF1047">
        <v>50.4</v>
      </c>
      <c r="AG1047">
        <v>102</v>
      </c>
      <c r="AH1047">
        <v>49.8</v>
      </c>
      <c r="AI1047">
        <v>58.5</v>
      </c>
      <c r="AL1047">
        <v>58</v>
      </c>
      <c r="AN1047">
        <v>65.599999999999994</v>
      </c>
      <c r="AO1047">
        <v>46.4</v>
      </c>
      <c r="AP1047">
        <v>64</v>
      </c>
      <c r="AQ1047">
        <v>52.1</v>
      </c>
      <c r="AR1047">
        <v>39.6</v>
      </c>
      <c r="AS1047">
        <v>82.7</v>
      </c>
    </row>
    <row r="1048" spans="1:45" x14ac:dyDescent="0.3">
      <c r="A1048" s="57"/>
      <c r="B1048" s="4" t="s">
        <v>144</v>
      </c>
      <c r="C1048">
        <v>2100</v>
      </c>
      <c r="E1048">
        <v>2200</v>
      </c>
      <c r="F1048">
        <v>3500</v>
      </c>
      <c r="H1048">
        <v>2100</v>
      </c>
      <c r="I1048">
        <v>4500</v>
      </c>
      <c r="J1048" t="s">
        <v>404</v>
      </c>
      <c r="L1048">
        <v>3500</v>
      </c>
      <c r="O1048">
        <v>4000</v>
      </c>
      <c r="R1048">
        <v>2500</v>
      </c>
      <c r="T1048">
        <v>3400</v>
      </c>
      <c r="Z1048">
        <v>1100</v>
      </c>
      <c r="AA1048">
        <v>2400</v>
      </c>
      <c r="AB1048">
        <v>2600</v>
      </c>
      <c r="AC1048">
        <v>3400</v>
      </c>
      <c r="AD1048">
        <v>4400</v>
      </c>
      <c r="AE1048">
        <v>1100</v>
      </c>
      <c r="AF1048">
        <v>2800</v>
      </c>
      <c r="AG1048">
        <v>5500</v>
      </c>
      <c r="AH1048">
        <v>500</v>
      </c>
      <c r="AI1048">
        <v>4500</v>
      </c>
      <c r="AL1048">
        <v>3500</v>
      </c>
      <c r="AN1048">
        <v>2500</v>
      </c>
      <c r="AO1048">
        <v>2000</v>
      </c>
      <c r="AP1048">
        <v>1200</v>
      </c>
      <c r="AQ1048">
        <v>1300</v>
      </c>
      <c r="AR1048">
        <v>3100</v>
      </c>
      <c r="AS1048">
        <v>1900</v>
      </c>
    </row>
    <row r="1049" spans="1:45" x14ac:dyDescent="0.3">
      <c r="A1049" s="57"/>
      <c r="B1049" s="4" t="s">
        <v>145</v>
      </c>
      <c r="C1049">
        <v>2100</v>
      </c>
      <c r="E1049">
        <v>2300</v>
      </c>
      <c r="F1049">
        <v>3600</v>
      </c>
      <c r="H1049">
        <v>2100</v>
      </c>
      <c r="I1049">
        <v>5000</v>
      </c>
      <c r="J1049" t="s">
        <v>404</v>
      </c>
      <c r="L1049">
        <v>3500</v>
      </c>
      <c r="O1049">
        <v>4000</v>
      </c>
      <c r="R1049">
        <v>2500</v>
      </c>
      <c r="Z1049">
        <v>1200</v>
      </c>
      <c r="AB1049">
        <v>2600</v>
      </c>
      <c r="AC1049">
        <v>3400</v>
      </c>
      <c r="AD1049">
        <v>4400</v>
      </c>
      <c r="AF1049">
        <v>2800</v>
      </c>
      <c r="AG1049">
        <v>4500</v>
      </c>
      <c r="AI1049">
        <v>4500</v>
      </c>
      <c r="AL1049">
        <v>350</v>
      </c>
      <c r="AN1049">
        <v>2500</v>
      </c>
      <c r="AO1049">
        <v>2000</v>
      </c>
      <c r="AP1049">
        <v>1200</v>
      </c>
      <c r="AQ1049">
        <v>1300</v>
      </c>
      <c r="AR1049">
        <v>3100</v>
      </c>
    </row>
    <row r="1050" spans="1:45" x14ac:dyDescent="0.3">
      <c r="A1050" s="57"/>
      <c r="B1050" s="4" t="s">
        <v>146</v>
      </c>
      <c r="C1050" t="s">
        <v>262</v>
      </c>
      <c r="E1050" t="s">
        <v>555</v>
      </c>
      <c r="F1050" t="s">
        <v>2671</v>
      </c>
      <c r="H1050" t="s">
        <v>793</v>
      </c>
      <c r="I1050" t="s">
        <v>902</v>
      </c>
      <c r="J1050" t="s">
        <v>989</v>
      </c>
      <c r="L1050" t="s">
        <v>1100</v>
      </c>
      <c r="O1050" t="s">
        <v>1302</v>
      </c>
      <c r="R1050" t="s">
        <v>1467</v>
      </c>
      <c r="T1050" t="s">
        <v>1621</v>
      </c>
      <c r="Z1050" t="s">
        <v>887</v>
      </c>
      <c r="AA1050" t="s">
        <v>1900</v>
      </c>
      <c r="AB1050" t="s">
        <v>1958</v>
      </c>
      <c r="AC1050" t="s">
        <v>2051</v>
      </c>
      <c r="AD1050" t="s">
        <v>2161</v>
      </c>
      <c r="AE1050" t="s">
        <v>2265</v>
      </c>
      <c r="AF1050" t="s">
        <v>1871</v>
      </c>
      <c r="AG1050" t="s">
        <v>2564</v>
      </c>
      <c r="AH1050" t="s">
        <v>2933</v>
      </c>
      <c r="AI1050" t="s">
        <v>957</v>
      </c>
      <c r="AL1050" t="s">
        <v>2427</v>
      </c>
      <c r="AN1050" t="s">
        <v>2761</v>
      </c>
      <c r="AO1050" t="s">
        <v>856</v>
      </c>
      <c r="AP1050" t="s">
        <v>2530</v>
      </c>
      <c r="AQ1050" t="s">
        <v>2990</v>
      </c>
      <c r="AR1050" t="s">
        <v>3057</v>
      </c>
      <c r="AS1050" t="s">
        <v>2378</v>
      </c>
    </row>
    <row r="1051" spans="1:45" x14ac:dyDescent="0.3">
      <c r="A1051" s="57"/>
      <c r="B1051" s="4" t="s">
        <v>147</v>
      </c>
      <c r="C1051">
        <v>250</v>
      </c>
      <c r="E1051">
        <v>250</v>
      </c>
      <c r="F1051">
        <v>270</v>
      </c>
      <c r="H1051">
        <v>250</v>
      </c>
      <c r="I1051">
        <v>200</v>
      </c>
      <c r="J1051">
        <v>200</v>
      </c>
      <c r="L1051">
        <v>250</v>
      </c>
      <c r="O1051">
        <v>280</v>
      </c>
      <c r="R1051">
        <v>280</v>
      </c>
      <c r="T1051">
        <v>250</v>
      </c>
      <c r="Z1051">
        <v>250</v>
      </c>
      <c r="AA1051">
        <v>250</v>
      </c>
      <c r="AB1051">
        <v>200</v>
      </c>
      <c r="AC1051">
        <v>270</v>
      </c>
      <c r="AD1051">
        <v>300</v>
      </c>
      <c r="AE1051">
        <v>250</v>
      </c>
      <c r="AF1051">
        <v>250</v>
      </c>
      <c r="AG1051">
        <v>150</v>
      </c>
      <c r="AH1051">
        <v>200</v>
      </c>
      <c r="AI1051">
        <v>250</v>
      </c>
      <c r="AL1051">
        <v>250</v>
      </c>
      <c r="AN1051">
        <v>250</v>
      </c>
      <c r="AO1051">
        <v>250</v>
      </c>
      <c r="AP1051">
        <v>250</v>
      </c>
      <c r="AQ1051">
        <v>250</v>
      </c>
      <c r="AR1051">
        <v>250</v>
      </c>
      <c r="AS1051">
        <v>260</v>
      </c>
    </row>
    <row r="1052" spans="1:45" x14ac:dyDescent="0.3">
      <c r="A1052" s="57"/>
      <c r="B1052" s="4" t="s">
        <v>148</v>
      </c>
      <c r="C1052">
        <v>58</v>
      </c>
      <c r="E1052">
        <v>20</v>
      </c>
      <c r="F1052">
        <v>54</v>
      </c>
      <c r="H1052">
        <v>30</v>
      </c>
      <c r="I1052">
        <v>60</v>
      </c>
      <c r="J1052">
        <v>46</v>
      </c>
      <c r="L1052">
        <v>52</v>
      </c>
      <c r="O1052">
        <v>59</v>
      </c>
      <c r="R1052">
        <v>50</v>
      </c>
      <c r="T1052">
        <v>60</v>
      </c>
      <c r="Z1052">
        <v>18</v>
      </c>
      <c r="AA1052">
        <v>44</v>
      </c>
      <c r="AB1052">
        <v>94</v>
      </c>
      <c r="AC1052">
        <v>38</v>
      </c>
      <c r="AD1052">
        <v>38</v>
      </c>
      <c r="AE1052">
        <v>32</v>
      </c>
      <c r="AF1052">
        <v>70</v>
      </c>
      <c r="AG1052">
        <v>22</v>
      </c>
      <c r="AH1052">
        <v>24</v>
      </c>
      <c r="AI1052">
        <v>48</v>
      </c>
      <c r="AL1052">
        <v>73</v>
      </c>
      <c r="AN1052">
        <v>37</v>
      </c>
      <c r="AO1052">
        <v>47</v>
      </c>
      <c r="AP1052">
        <v>38</v>
      </c>
      <c r="AQ1052">
        <v>50</v>
      </c>
      <c r="AR1052">
        <v>48</v>
      </c>
      <c r="AS1052">
        <v>46</v>
      </c>
    </row>
    <row r="1053" spans="1:45" x14ac:dyDescent="0.3">
      <c r="A1053" s="57"/>
      <c r="B1053" s="4" t="s">
        <v>149</v>
      </c>
      <c r="C1053">
        <v>-108</v>
      </c>
      <c r="E1053">
        <v>-130</v>
      </c>
      <c r="F1053">
        <v>-148</v>
      </c>
      <c r="H1053">
        <v>-117</v>
      </c>
      <c r="I1053">
        <v>-148</v>
      </c>
      <c r="J1053">
        <v>-106</v>
      </c>
      <c r="L1053">
        <v>-125</v>
      </c>
      <c r="O1053">
        <v>-167</v>
      </c>
      <c r="R1053">
        <v>-100</v>
      </c>
      <c r="T1053">
        <v>-163</v>
      </c>
      <c r="Z1053" s="24">
        <v>158</v>
      </c>
      <c r="AA1053">
        <v>-121</v>
      </c>
      <c r="AB1053">
        <v>-50</v>
      </c>
      <c r="AC1053">
        <v>-158</v>
      </c>
      <c r="AD1053">
        <v>-156</v>
      </c>
      <c r="AE1053">
        <v>-66</v>
      </c>
      <c r="AF1053">
        <v>-138</v>
      </c>
      <c r="AG1053">
        <v>-110</v>
      </c>
      <c r="AH1053">
        <v>-101</v>
      </c>
      <c r="AI1053">
        <v>-102</v>
      </c>
      <c r="AL1053">
        <v>-35</v>
      </c>
      <c r="AN1053">
        <v>-196</v>
      </c>
      <c r="AO1053">
        <v>-98</v>
      </c>
      <c r="AP1053">
        <v>-88</v>
      </c>
      <c r="AQ1053">
        <v>-89</v>
      </c>
      <c r="AR1053">
        <v>-70</v>
      </c>
      <c r="AS1053">
        <v>-120</v>
      </c>
    </row>
    <row r="1054" spans="1:45" ht="15" thickBot="1" x14ac:dyDescent="0.35">
      <c r="A1054" s="57"/>
      <c r="B1054" s="2" t="s">
        <v>150</v>
      </c>
      <c r="C1054">
        <v>128</v>
      </c>
      <c r="E1054">
        <v>125</v>
      </c>
      <c r="F1054">
        <v>152</v>
      </c>
      <c r="H1054">
        <v>131</v>
      </c>
      <c r="I1054">
        <v>139</v>
      </c>
      <c r="J1054">
        <v>90</v>
      </c>
      <c r="L1054">
        <v>150</v>
      </c>
      <c r="O1054">
        <v>148</v>
      </c>
      <c r="R1054">
        <v>155</v>
      </c>
      <c r="T1054">
        <v>177</v>
      </c>
      <c r="Z1054">
        <v>143</v>
      </c>
      <c r="AA1054">
        <v>182</v>
      </c>
      <c r="AB1054">
        <v>92</v>
      </c>
      <c r="AC1054">
        <v>169</v>
      </c>
      <c r="AD1054">
        <v>170</v>
      </c>
      <c r="AE1054">
        <v>102</v>
      </c>
      <c r="AF1054">
        <v>140</v>
      </c>
      <c r="AG1054">
        <v>122</v>
      </c>
      <c r="AH1054">
        <v>189</v>
      </c>
      <c r="AI1054">
        <v>131</v>
      </c>
      <c r="AL1054">
        <v>174</v>
      </c>
      <c r="AN1054">
        <v>222</v>
      </c>
      <c r="AO1054">
        <v>135</v>
      </c>
      <c r="AP1054">
        <v>140</v>
      </c>
      <c r="AQ1054">
        <v>152</v>
      </c>
      <c r="AR1054">
        <v>102</v>
      </c>
      <c r="AS1054">
        <v>134</v>
      </c>
    </row>
    <row r="1055" spans="1:45" x14ac:dyDescent="0.3">
      <c r="A1055" s="57" t="s">
        <v>363</v>
      </c>
      <c r="B1055" s="3" t="s">
        <v>5</v>
      </c>
      <c r="C1055" s="31">
        <v>45606</v>
      </c>
      <c r="E1055" s="31">
        <v>45392</v>
      </c>
      <c r="F1055" t="s">
        <v>586</v>
      </c>
      <c r="H1055" s="31">
        <v>45302</v>
      </c>
      <c r="I1055" t="s">
        <v>596</v>
      </c>
      <c r="J1055" t="s">
        <v>644</v>
      </c>
      <c r="L1055" s="31">
        <v>45542</v>
      </c>
      <c r="O1055" s="31">
        <v>45636</v>
      </c>
      <c r="R1055" s="31">
        <v>45511</v>
      </c>
      <c r="T1055" t="s">
        <v>1184</v>
      </c>
      <c r="Z1055" s="31">
        <v>45514</v>
      </c>
      <c r="AA1055" s="31">
        <v>45393</v>
      </c>
      <c r="AB1055" s="31">
        <v>45542</v>
      </c>
      <c r="AC1055" s="31">
        <v>45542</v>
      </c>
      <c r="AD1055" s="31">
        <v>45511</v>
      </c>
      <c r="AE1055" s="31">
        <v>45636</v>
      </c>
      <c r="AF1055" s="31">
        <v>45608</v>
      </c>
      <c r="AG1055" s="31">
        <v>45603</v>
      </c>
      <c r="AH1055" s="31">
        <v>45302</v>
      </c>
      <c r="AI1055" t="s">
        <v>586</v>
      </c>
      <c r="AL1055" s="31">
        <v>45636</v>
      </c>
      <c r="AN1055" t="s">
        <v>548</v>
      </c>
      <c r="AO1055" t="s">
        <v>265</v>
      </c>
      <c r="AP1055" t="s">
        <v>267</v>
      </c>
      <c r="AQ1055" s="31">
        <v>45636</v>
      </c>
      <c r="AR1055" s="31">
        <v>45636</v>
      </c>
      <c r="AS1055" s="31">
        <v>45606</v>
      </c>
    </row>
    <row r="1056" spans="1:45" x14ac:dyDescent="0.3">
      <c r="A1056" s="57"/>
      <c r="B1056" s="4" t="s">
        <v>139</v>
      </c>
      <c r="C1056">
        <v>4</v>
      </c>
      <c r="E1056">
        <v>4</v>
      </c>
      <c r="F1056">
        <v>4</v>
      </c>
      <c r="H1056">
        <v>4</v>
      </c>
      <c r="I1056">
        <v>4</v>
      </c>
      <c r="J1056">
        <v>4</v>
      </c>
      <c r="L1056">
        <v>4</v>
      </c>
      <c r="O1056">
        <v>5</v>
      </c>
      <c r="R1056">
        <v>4</v>
      </c>
      <c r="T1056">
        <v>4</v>
      </c>
      <c r="Z1056">
        <v>4</v>
      </c>
      <c r="AA1056">
        <v>4</v>
      </c>
      <c r="AB1056">
        <v>4</v>
      </c>
      <c r="AC1056">
        <v>4</v>
      </c>
      <c r="AD1056">
        <v>4</v>
      </c>
      <c r="AE1056">
        <v>4</v>
      </c>
      <c r="AF1056">
        <v>4</v>
      </c>
      <c r="AG1056">
        <v>4</v>
      </c>
      <c r="AH1056">
        <v>4</v>
      </c>
      <c r="AI1056">
        <v>4</v>
      </c>
      <c r="AL1056">
        <v>4</v>
      </c>
      <c r="AN1056">
        <v>4</v>
      </c>
      <c r="AO1056">
        <v>4</v>
      </c>
      <c r="AP1056">
        <v>4</v>
      </c>
      <c r="AQ1056">
        <v>4</v>
      </c>
      <c r="AR1056">
        <v>4</v>
      </c>
      <c r="AS1056">
        <v>4</v>
      </c>
    </row>
    <row r="1057" spans="1:45" x14ac:dyDescent="0.3">
      <c r="A1057" s="57"/>
      <c r="B1057" s="4" t="s">
        <v>140</v>
      </c>
      <c r="C1057">
        <v>69.5</v>
      </c>
      <c r="E1057">
        <v>49</v>
      </c>
      <c r="F1057">
        <v>62</v>
      </c>
      <c r="H1057">
        <v>46.5</v>
      </c>
      <c r="I1057">
        <v>61.5</v>
      </c>
      <c r="J1057">
        <v>53</v>
      </c>
      <c r="L1057">
        <v>50.5</v>
      </c>
      <c r="O1057">
        <v>56</v>
      </c>
      <c r="R1057">
        <v>75.5</v>
      </c>
      <c r="T1057">
        <v>61.5</v>
      </c>
      <c r="Z1057">
        <v>57.5</v>
      </c>
      <c r="AA1057">
        <v>58.5</v>
      </c>
      <c r="AB1057">
        <v>31</v>
      </c>
      <c r="AC1057">
        <v>66</v>
      </c>
      <c r="AD1057">
        <v>62.5</v>
      </c>
      <c r="AE1057">
        <v>51.5</v>
      </c>
      <c r="AF1057">
        <v>50.5</v>
      </c>
      <c r="AG1057">
        <v>101</v>
      </c>
      <c r="AH1057">
        <v>51</v>
      </c>
      <c r="AI1057">
        <v>58.5</v>
      </c>
      <c r="AL1057">
        <v>58</v>
      </c>
      <c r="AN1057">
        <v>65</v>
      </c>
      <c r="AO1057">
        <v>46.5</v>
      </c>
      <c r="AP1057">
        <v>63.5</v>
      </c>
      <c r="AQ1057">
        <v>52</v>
      </c>
      <c r="AR1057">
        <v>39.5</v>
      </c>
      <c r="AS1057">
        <v>83</v>
      </c>
    </row>
    <row r="1058" spans="1:45" x14ac:dyDescent="0.3">
      <c r="A1058" s="57"/>
      <c r="B1058" s="32" t="s">
        <v>141</v>
      </c>
      <c r="C1058">
        <f>(C1059-C1060)</f>
        <v>0.19999999999998863</v>
      </c>
      <c r="F1058">
        <f t="shared" ref="F1058:L1058" si="1316">(F1059-F1060)</f>
        <v>3.3999999999999986</v>
      </c>
      <c r="H1058">
        <f t="shared" si="1316"/>
        <v>1.7000000000000028</v>
      </c>
      <c r="I1058">
        <f t="shared" si="1316"/>
        <v>3.4000000000000057</v>
      </c>
      <c r="J1058">
        <f t="shared" si="1316"/>
        <v>0.39999999999999858</v>
      </c>
      <c r="L1058">
        <f t="shared" si="1316"/>
        <v>3.5</v>
      </c>
      <c r="O1058">
        <f t="shared" ref="O1058" si="1317">(O1059-O1060)</f>
        <v>4.3999999999999986</v>
      </c>
      <c r="R1058">
        <f t="shared" ref="R1058" si="1318">(R1059-R1060)</f>
        <v>2.0999999999999943</v>
      </c>
      <c r="T1058">
        <f t="shared" ref="T1058" si="1319">(T1059-T1060)</f>
        <v>2.6000000000000085</v>
      </c>
      <c r="Z1058">
        <f t="shared" ref="Z1058" si="1320">(Z1059-Z1060)</f>
        <v>0.30000000000000426</v>
      </c>
      <c r="AA1058">
        <f t="shared" ref="AA1058" si="1321">(AA1059-AA1060)</f>
        <v>2.3999999999999986</v>
      </c>
      <c r="AB1058">
        <f t="shared" ref="AB1058" si="1322">(AB1059-AB1060)</f>
        <v>2.2999999999999972</v>
      </c>
      <c r="AC1058">
        <f t="shared" ref="AC1058" si="1323">(AC1059-AC1060)</f>
        <v>2.6000000000000085</v>
      </c>
      <c r="AD1058">
        <f t="shared" ref="AD1058" si="1324">(AD1059-AD1060)</f>
        <v>2.5000000000000071</v>
      </c>
      <c r="AE1058">
        <f t="shared" ref="AE1058" si="1325">(AE1059-AE1060)</f>
        <v>1.2000000000000028</v>
      </c>
      <c r="AF1058">
        <f t="shared" ref="AF1058:AG1058" si="1326">(AF1059-AF1060)</f>
        <v>2.5</v>
      </c>
      <c r="AG1058">
        <f t="shared" si="1326"/>
        <v>5.4000000000000057</v>
      </c>
      <c r="AH1058">
        <f t="shared" ref="AH1058" si="1327">(AH1059-AH1060)</f>
        <v>0.5</v>
      </c>
      <c r="AI1058">
        <f t="shared" ref="AI1058" si="1328">(AI1059-AI1060)</f>
        <v>4.2999999999999972</v>
      </c>
      <c r="AL1058">
        <f t="shared" ref="AL1058" si="1329">(AL1059-AL1060)</f>
        <v>3</v>
      </c>
      <c r="AN1058">
        <f t="shared" ref="AN1058" si="1330">(AN1059-AN1060)</f>
        <v>2.3999999999999915</v>
      </c>
      <c r="AO1058">
        <f t="shared" ref="AO1058" si="1331">(AO1059-AO1060)</f>
        <v>3</v>
      </c>
      <c r="AP1058">
        <f t="shared" ref="AP1058:AQ1058" si="1332">(AP1059-AP1060)</f>
        <v>0.49999999999999289</v>
      </c>
      <c r="AQ1058">
        <f t="shared" si="1332"/>
        <v>2</v>
      </c>
      <c r="AR1058">
        <f t="shared" ref="AR1058" si="1333">(AR1059-AR1060)</f>
        <v>2.1999999999999957</v>
      </c>
      <c r="AS1058">
        <f t="shared" ref="AS1058" si="1334">(AS1059-AS1060)</f>
        <v>2.3999999999999915</v>
      </c>
    </row>
    <row r="1059" spans="1:45" x14ac:dyDescent="0.3">
      <c r="A1059" s="57"/>
      <c r="B1059" s="4" t="s">
        <v>142</v>
      </c>
      <c r="C1059">
        <v>71.599999999999994</v>
      </c>
      <c r="E1059">
        <v>49.2</v>
      </c>
      <c r="F1059">
        <v>65.5</v>
      </c>
      <c r="H1059">
        <v>47.5</v>
      </c>
      <c r="I1059">
        <v>64.900000000000006</v>
      </c>
      <c r="J1059">
        <v>52.6</v>
      </c>
      <c r="L1059">
        <v>54</v>
      </c>
      <c r="O1059">
        <v>61.9</v>
      </c>
      <c r="R1059">
        <v>77.599999999999994</v>
      </c>
      <c r="T1059">
        <v>64.400000000000006</v>
      </c>
      <c r="Z1059">
        <v>57.7</v>
      </c>
      <c r="AA1059">
        <v>61</v>
      </c>
      <c r="AB1059">
        <v>33.4</v>
      </c>
      <c r="AC1059">
        <v>68.900000000000006</v>
      </c>
      <c r="AD1059">
        <v>64.900000000000006</v>
      </c>
      <c r="AE1059">
        <v>52.5</v>
      </c>
      <c r="AF1059">
        <v>52.9</v>
      </c>
      <c r="AG1059">
        <v>107</v>
      </c>
      <c r="AH1059">
        <v>50</v>
      </c>
      <c r="AI1059">
        <v>62.3</v>
      </c>
      <c r="AL1059">
        <v>61</v>
      </c>
      <c r="AN1059">
        <v>67.3</v>
      </c>
      <c r="AO1059">
        <v>49.5</v>
      </c>
      <c r="AP1059">
        <v>64.099999999999994</v>
      </c>
      <c r="AQ1059">
        <v>54</v>
      </c>
      <c r="AR1059">
        <v>42.8</v>
      </c>
      <c r="AS1059">
        <v>85.3</v>
      </c>
    </row>
    <row r="1060" spans="1:45" x14ac:dyDescent="0.3">
      <c r="A1060" s="57"/>
      <c r="B1060" s="4" t="s">
        <v>143</v>
      </c>
      <c r="C1060">
        <v>71.400000000000006</v>
      </c>
      <c r="F1060">
        <v>62.1</v>
      </c>
      <c r="H1060">
        <v>45.8</v>
      </c>
      <c r="I1060">
        <v>61.5</v>
      </c>
      <c r="J1060">
        <v>52.2</v>
      </c>
      <c r="L1060">
        <v>50.5</v>
      </c>
      <c r="O1060">
        <v>57.5</v>
      </c>
      <c r="R1060">
        <v>75.5</v>
      </c>
      <c r="T1060">
        <v>61.8</v>
      </c>
      <c r="Z1060">
        <v>57.4</v>
      </c>
      <c r="AA1060">
        <v>58.6</v>
      </c>
      <c r="AB1060">
        <v>31.1</v>
      </c>
      <c r="AC1060">
        <v>66.3</v>
      </c>
      <c r="AD1060">
        <v>62.4</v>
      </c>
      <c r="AE1060">
        <v>51.3</v>
      </c>
      <c r="AF1060">
        <v>50.4</v>
      </c>
      <c r="AG1060">
        <v>101.6</v>
      </c>
      <c r="AH1060">
        <v>49.5</v>
      </c>
      <c r="AI1060">
        <v>58</v>
      </c>
      <c r="AL1060">
        <v>58</v>
      </c>
      <c r="AN1060">
        <v>64.900000000000006</v>
      </c>
      <c r="AO1060">
        <v>46.5</v>
      </c>
      <c r="AP1060">
        <v>63.6</v>
      </c>
      <c r="AQ1060">
        <v>52</v>
      </c>
      <c r="AR1060">
        <v>40.6</v>
      </c>
      <c r="AS1060">
        <v>82.9</v>
      </c>
    </row>
    <row r="1061" spans="1:45" x14ac:dyDescent="0.3">
      <c r="A1061" s="57"/>
      <c r="B1061" s="4" t="s">
        <v>144</v>
      </c>
      <c r="C1061">
        <v>1500</v>
      </c>
      <c r="E1061">
        <v>400</v>
      </c>
      <c r="F1061">
        <v>3500</v>
      </c>
      <c r="H1061">
        <v>1000</v>
      </c>
      <c r="I1061">
        <v>3400</v>
      </c>
      <c r="J1061" t="s">
        <v>404</v>
      </c>
      <c r="L1061">
        <v>3500</v>
      </c>
      <c r="O1061">
        <v>5000</v>
      </c>
      <c r="R1061">
        <v>2100</v>
      </c>
      <c r="T1061">
        <v>2900</v>
      </c>
      <c r="Z1061">
        <v>200</v>
      </c>
      <c r="AA1061">
        <v>2500</v>
      </c>
      <c r="AB1061">
        <v>2400</v>
      </c>
      <c r="AC1061">
        <v>2900</v>
      </c>
      <c r="AD1061">
        <v>2400</v>
      </c>
      <c r="AE1061">
        <v>1000</v>
      </c>
      <c r="AF1061">
        <v>2400</v>
      </c>
      <c r="AG1061">
        <v>5500</v>
      </c>
      <c r="AH1061">
        <v>500</v>
      </c>
      <c r="AI1061">
        <v>3800</v>
      </c>
      <c r="AL1061">
        <v>3000</v>
      </c>
      <c r="AN1061">
        <v>2800</v>
      </c>
      <c r="AO1061">
        <v>3000</v>
      </c>
      <c r="AP1061">
        <v>600</v>
      </c>
      <c r="AQ1061">
        <v>2000</v>
      </c>
      <c r="AR1061">
        <v>3800</v>
      </c>
      <c r="AS1061">
        <v>2300</v>
      </c>
    </row>
    <row r="1062" spans="1:45" x14ac:dyDescent="0.3">
      <c r="A1062" s="57"/>
      <c r="B1062" s="4" t="s">
        <v>145</v>
      </c>
      <c r="C1062">
        <v>680</v>
      </c>
      <c r="H1062">
        <v>1000</v>
      </c>
      <c r="I1062">
        <v>3400</v>
      </c>
      <c r="O1062">
        <v>4400</v>
      </c>
      <c r="R1062">
        <v>2100</v>
      </c>
      <c r="T1062">
        <v>2900</v>
      </c>
      <c r="Z1062">
        <v>200</v>
      </c>
      <c r="AB1062">
        <v>2300</v>
      </c>
      <c r="AD1062">
        <v>2400</v>
      </c>
      <c r="AH1062">
        <v>500</v>
      </c>
      <c r="AI1062">
        <v>3800</v>
      </c>
      <c r="AL1062">
        <v>3000</v>
      </c>
      <c r="AN1062">
        <v>2800</v>
      </c>
      <c r="AO1062">
        <v>3000</v>
      </c>
      <c r="AP1062">
        <v>500</v>
      </c>
      <c r="AQ1062">
        <v>2000</v>
      </c>
      <c r="AR1062">
        <v>3300</v>
      </c>
      <c r="AS1062">
        <v>2400</v>
      </c>
    </row>
    <row r="1063" spans="1:45" x14ac:dyDescent="0.3">
      <c r="A1063" s="57"/>
      <c r="B1063" s="4" t="s">
        <v>146</v>
      </c>
      <c r="C1063" t="s">
        <v>296</v>
      </c>
      <c r="E1063" t="s">
        <v>556</v>
      </c>
      <c r="F1063" t="s">
        <v>587</v>
      </c>
      <c r="H1063" t="s">
        <v>794</v>
      </c>
      <c r="I1063" t="s">
        <v>903</v>
      </c>
      <c r="J1063" t="s">
        <v>990</v>
      </c>
      <c r="L1063" t="s">
        <v>1101</v>
      </c>
      <c r="O1063" t="s">
        <v>1303</v>
      </c>
      <c r="R1063" t="s">
        <v>720</v>
      </c>
      <c r="T1063" t="s">
        <v>629</v>
      </c>
      <c r="Z1063" t="s">
        <v>1837</v>
      </c>
      <c r="AA1063" t="s">
        <v>1901</v>
      </c>
      <c r="AB1063" t="s">
        <v>256</v>
      </c>
      <c r="AC1063" t="s">
        <v>1727</v>
      </c>
      <c r="AD1063" t="s">
        <v>1043</v>
      </c>
      <c r="AE1063" t="s">
        <v>2266</v>
      </c>
      <c r="AF1063" t="s">
        <v>2334</v>
      </c>
      <c r="AG1063" t="s">
        <v>2602</v>
      </c>
      <c r="AH1063" t="s">
        <v>1016</v>
      </c>
      <c r="AI1063" t="s">
        <v>2377</v>
      </c>
      <c r="AL1063" t="s">
        <v>1529</v>
      </c>
      <c r="AN1063" t="s">
        <v>526</v>
      </c>
      <c r="AO1063" t="s">
        <v>2521</v>
      </c>
      <c r="AP1063" t="s">
        <v>2531</v>
      </c>
      <c r="AQ1063" t="s">
        <v>2991</v>
      </c>
      <c r="AR1063" t="s">
        <v>2778</v>
      </c>
      <c r="AS1063" t="s">
        <v>637</v>
      </c>
    </row>
    <row r="1064" spans="1:45" x14ac:dyDescent="0.3">
      <c r="A1064" s="57"/>
      <c r="B1064" s="4" t="s">
        <v>147</v>
      </c>
      <c r="C1064">
        <v>200</v>
      </c>
      <c r="E1064">
        <v>180</v>
      </c>
      <c r="F1064">
        <v>250</v>
      </c>
      <c r="H1064">
        <v>250</v>
      </c>
      <c r="I1064">
        <v>250</v>
      </c>
      <c r="J1064">
        <v>200</v>
      </c>
      <c r="L1064">
        <v>250</v>
      </c>
      <c r="O1064">
        <v>260</v>
      </c>
      <c r="R1064">
        <v>270</v>
      </c>
      <c r="T1064">
        <v>250</v>
      </c>
      <c r="Z1064">
        <v>250</v>
      </c>
      <c r="AA1064">
        <v>250</v>
      </c>
      <c r="AB1064">
        <v>200</v>
      </c>
      <c r="AC1064">
        <v>250</v>
      </c>
      <c r="AD1064">
        <v>300</v>
      </c>
      <c r="AE1064">
        <v>250</v>
      </c>
      <c r="AF1064">
        <v>250</v>
      </c>
      <c r="AG1064">
        <v>250</v>
      </c>
      <c r="AH1064">
        <v>250</v>
      </c>
      <c r="AI1064">
        <v>220</v>
      </c>
      <c r="AL1064">
        <v>250</v>
      </c>
      <c r="AN1064">
        <v>250</v>
      </c>
      <c r="AO1064">
        <v>250</v>
      </c>
      <c r="AP1064">
        <v>250</v>
      </c>
      <c r="AQ1064">
        <v>250</v>
      </c>
      <c r="AR1064">
        <v>250</v>
      </c>
      <c r="AS1064">
        <v>250</v>
      </c>
    </row>
    <row r="1065" spans="1:45" x14ac:dyDescent="0.3">
      <c r="A1065" s="57"/>
      <c r="B1065" s="4" t="s">
        <v>148</v>
      </c>
      <c r="C1065">
        <v>50</v>
      </c>
      <c r="E1065">
        <v>70</v>
      </c>
      <c r="F1065">
        <v>58</v>
      </c>
      <c r="H1065" s="24">
        <v>-10</v>
      </c>
      <c r="I1065">
        <v>46</v>
      </c>
      <c r="J1065">
        <v>34</v>
      </c>
      <c r="L1065">
        <v>43</v>
      </c>
      <c r="O1065">
        <v>57</v>
      </c>
      <c r="R1065">
        <v>80</v>
      </c>
      <c r="T1065">
        <v>68</v>
      </c>
      <c r="Z1065">
        <v>10</v>
      </c>
      <c r="AA1065">
        <v>33</v>
      </c>
      <c r="AB1065">
        <v>40</v>
      </c>
      <c r="AC1065">
        <v>26</v>
      </c>
      <c r="AD1065">
        <v>35</v>
      </c>
      <c r="AE1065">
        <v>80</v>
      </c>
      <c r="AF1065">
        <v>48</v>
      </c>
      <c r="AG1065">
        <v>60</v>
      </c>
      <c r="AH1065">
        <v>24</v>
      </c>
      <c r="AI1065">
        <v>40</v>
      </c>
      <c r="AL1065">
        <v>54</v>
      </c>
      <c r="AN1065">
        <v>46</v>
      </c>
      <c r="AO1065">
        <v>28</v>
      </c>
      <c r="AP1065">
        <v>38</v>
      </c>
      <c r="AQ1065">
        <v>44</v>
      </c>
      <c r="AR1065">
        <v>98</v>
      </c>
      <c r="AS1065">
        <v>45</v>
      </c>
    </row>
    <row r="1066" spans="1:45" x14ac:dyDescent="0.3">
      <c r="A1066" s="57"/>
      <c r="B1066" s="4" t="s">
        <v>149</v>
      </c>
      <c r="C1066">
        <v>-110</v>
      </c>
      <c r="E1066" s="24">
        <v>-1</v>
      </c>
      <c r="F1066">
        <v>-122</v>
      </c>
      <c r="H1066">
        <v>108</v>
      </c>
      <c r="I1066">
        <v>-152</v>
      </c>
      <c r="J1066">
        <v>-89</v>
      </c>
      <c r="L1066">
        <v>-138</v>
      </c>
      <c r="O1066">
        <v>-138</v>
      </c>
      <c r="R1066">
        <v>-100</v>
      </c>
      <c r="T1066">
        <v>-157</v>
      </c>
      <c r="Z1066">
        <v>-82</v>
      </c>
      <c r="AA1066">
        <v>-133</v>
      </c>
      <c r="AB1066">
        <v>-88</v>
      </c>
      <c r="AC1066">
        <v>-150</v>
      </c>
      <c r="AD1066">
        <v>-159</v>
      </c>
      <c r="AE1066">
        <v>-100</v>
      </c>
      <c r="AF1066">
        <v>-148</v>
      </c>
      <c r="AG1066">
        <v>-132</v>
      </c>
      <c r="AH1066">
        <v>-112</v>
      </c>
      <c r="AI1066">
        <v>-98</v>
      </c>
      <c r="AL1066">
        <v>-39</v>
      </c>
      <c r="AN1066">
        <v>-142</v>
      </c>
      <c r="AO1066">
        <v>-117</v>
      </c>
      <c r="AP1066">
        <v>-82</v>
      </c>
      <c r="AQ1066">
        <v>-90</v>
      </c>
      <c r="AR1066">
        <v>-92</v>
      </c>
      <c r="AS1066">
        <v>-110</v>
      </c>
    </row>
    <row r="1067" spans="1:45" ht="15" thickBot="1" x14ac:dyDescent="0.35">
      <c r="A1067" s="57"/>
      <c r="B1067" s="2" t="s">
        <v>150</v>
      </c>
      <c r="C1067" s="24">
        <v>1</v>
      </c>
      <c r="F1067">
        <v>140</v>
      </c>
      <c r="H1067">
        <v>95</v>
      </c>
      <c r="I1067">
        <v>118</v>
      </c>
      <c r="J1067">
        <v>105</v>
      </c>
      <c r="L1067">
        <v>174</v>
      </c>
      <c r="O1067">
        <v>140</v>
      </c>
      <c r="R1067">
        <v>160</v>
      </c>
      <c r="T1067">
        <v>152</v>
      </c>
      <c r="Z1067">
        <v>200</v>
      </c>
      <c r="AA1067">
        <v>183</v>
      </c>
      <c r="AB1067">
        <v>96</v>
      </c>
      <c r="AC1067">
        <v>177</v>
      </c>
      <c r="AD1067">
        <v>171</v>
      </c>
      <c r="AE1067">
        <v>100</v>
      </c>
      <c r="AF1067">
        <v>128</v>
      </c>
      <c r="AG1067">
        <v>160</v>
      </c>
      <c r="AH1067">
        <v>128</v>
      </c>
      <c r="AI1067">
        <v>158</v>
      </c>
      <c r="AL1067">
        <v>188</v>
      </c>
      <c r="AN1067">
        <v>176</v>
      </c>
      <c r="AO1067">
        <v>154</v>
      </c>
      <c r="AP1067">
        <v>173</v>
      </c>
      <c r="AQ1067">
        <v>160</v>
      </c>
      <c r="AR1067">
        <v>133</v>
      </c>
      <c r="AS1067">
        <v>148</v>
      </c>
    </row>
    <row r="1068" spans="1:45" x14ac:dyDescent="0.3">
      <c r="A1068" s="57" t="s">
        <v>364</v>
      </c>
      <c r="B1068" s="3" t="s">
        <v>5</v>
      </c>
      <c r="C1068" s="34" t="s">
        <v>297</v>
      </c>
      <c r="E1068" s="31">
        <v>45483</v>
      </c>
      <c r="F1068" t="s">
        <v>588</v>
      </c>
      <c r="H1068" s="31">
        <v>45454</v>
      </c>
      <c r="I1068" s="31">
        <v>45393</v>
      </c>
      <c r="J1068" t="s">
        <v>897</v>
      </c>
      <c r="L1068" s="31">
        <v>45603</v>
      </c>
      <c r="O1068" t="s">
        <v>297</v>
      </c>
      <c r="R1068" s="31">
        <v>45572</v>
      </c>
      <c r="T1068" t="s">
        <v>592</v>
      </c>
      <c r="Z1068" s="31">
        <v>45606</v>
      </c>
      <c r="AA1068" s="31">
        <v>45484</v>
      </c>
      <c r="AB1068" s="31">
        <v>45603</v>
      </c>
      <c r="AC1068" s="31">
        <v>45603</v>
      </c>
      <c r="AD1068" s="31">
        <v>45572</v>
      </c>
      <c r="AE1068" t="s">
        <v>297</v>
      </c>
      <c r="AF1068" t="s">
        <v>430</v>
      </c>
      <c r="AG1068" t="s">
        <v>1281</v>
      </c>
      <c r="AH1068" s="31">
        <v>45393</v>
      </c>
      <c r="AI1068" t="s">
        <v>644</v>
      </c>
      <c r="AL1068" s="31" t="s">
        <v>588</v>
      </c>
      <c r="AN1068" t="s">
        <v>631</v>
      </c>
      <c r="AO1068" t="s">
        <v>267</v>
      </c>
      <c r="AP1068" t="s">
        <v>269</v>
      </c>
      <c r="AQ1068" t="s">
        <v>588</v>
      </c>
      <c r="AR1068" t="s">
        <v>297</v>
      </c>
      <c r="AS1068" t="s">
        <v>586</v>
      </c>
    </row>
    <row r="1069" spans="1:45" x14ac:dyDescent="0.3">
      <c r="A1069" s="57"/>
      <c r="B1069" s="4" t="s">
        <v>139</v>
      </c>
      <c r="C1069" s="34">
        <v>4</v>
      </c>
      <c r="E1069">
        <v>4</v>
      </c>
      <c r="F1069">
        <v>4</v>
      </c>
      <c r="H1069">
        <v>4</v>
      </c>
      <c r="I1069">
        <v>4</v>
      </c>
      <c r="J1069">
        <v>4</v>
      </c>
      <c r="L1069">
        <v>4</v>
      </c>
      <c r="O1069">
        <v>5</v>
      </c>
      <c r="R1069">
        <v>4</v>
      </c>
      <c r="T1069">
        <v>4</v>
      </c>
      <c r="Z1069">
        <v>4</v>
      </c>
      <c r="AA1069">
        <v>4</v>
      </c>
      <c r="AB1069">
        <v>4</v>
      </c>
      <c r="AC1069">
        <v>4</v>
      </c>
      <c r="AD1069">
        <v>4</v>
      </c>
      <c r="AE1069">
        <v>5</v>
      </c>
      <c r="AF1069">
        <v>4</v>
      </c>
      <c r="AG1069">
        <v>4</v>
      </c>
      <c r="AH1069">
        <v>4</v>
      </c>
      <c r="AI1069">
        <v>4</v>
      </c>
      <c r="AL1069">
        <v>4</v>
      </c>
      <c r="AN1069">
        <v>4</v>
      </c>
      <c r="AO1069">
        <v>4</v>
      </c>
      <c r="AP1069">
        <v>4</v>
      </c>
      <c r="AQ1069">
        <v>4</v>
      </c>
      <c r="AR1069">
        <v>4</v>
      </c>
      <c r="AS1069">
        <v>4</v>
      </c>
    </row>
    <row r="1070" spans="1:45" x14ac:dyDescent="0.3">
      <c r="A1070" s="57"/>
      <c r="B1070" s="4" t="s">
        <v>140</v>
      </c>
      <c r="C1070" s="34">
        <v>69.5</v>
      </c>
      <c r="E1070">
        <v>49.5</v>
      </c>
      <c r="F1070">
        <v>62</v>
      </c>
      <c r="H1070">
        <v>46.5</v>
      </c>
      <c r="I1070">
        <v>61.5</v>
      </c>
      <c r="J1070">
        <v>53</v>
      </c>
      <c r="L1070">
        <v>50.5</v>
      </c>
      <c r="O1070">
        <v>56.5</v>
      </c>
      <c r="R1070">
        <v>75</v>
      </c>
      <c r="T1070">
        <v>61.5</v>
      </c>
      <c r="Z1070">
        <v>57.5</v>
      </c>
      <c r="AA1070">
        <v>58.5</v>
      </c>
      <c r="AB1070">
        <v>31</v>
      </c>
      <c r="AC1070">
        <v>66</v>
      </c>
      <c r="AD1070">
        <v>62.5</v>
      </c>
      <c r="AE1070">
        <v>51.5</v>
      </c>
      <c r="AF1070">
        <v>50.5</v>
      </c>
      <c r="AG1070">
        <v>101.5</v>
      </c>
      <c r="AH1070">
        <v>51</v>
      </c>
      <c r="AI1070">
        <v>58.5</v>
      </c>
      <c r="AL1070">
        <v>58</v>
      </c>
      <c r="AN1070">
        <v>65</v>
      </c>
      <c r="AO1070">
        <v>46.5</v>
      </c>
      <c r="AP1070">
        <v>63.5</v>
      </c>
      <c r="AQ1070">
        <v>52</v>
      </c>
      <c r="AR1070">
        <v>39.5</v>
      </c>
      <c r="AS1070">
        <v>83</v>
      </c>
    </row>
    <row r="1071" spans="1:45" x14ac:dyDescent="0.3">
      <c r="A1071" s="57"/>
      <c r="B1071" s="32" t="s">
        <v>141</v>
      </c>
      <c r="C1071" s="34">
        <f>(C1072-C1073)</f>
        <v>2.4000000000000057</v>
      </c>
      <c r="D1071" s="34"/>
      <c r="E1071" s="34">
        <f t="shared" ref="E1071:L1071" si="1335">(E1072-E1073)</f>
        <v>2.9000000000000057</v>
      </c>
      <c r="F1071" s="34">
        <f t="shared" si="1335"/>
        <v>2.0999999999999943</v>
      </c>
      <c r="G1071" s="34"/>
      <c r="H1071" s="34">
        <f t="shared" si="1335"/>
        <v>1</v>
      </c>
      <c r="I1071" s="34">
        <f t="shared" si="1335"/>
        <v>4.3000000000000043</v>
      </c>
      <c r="J1071" s="34">
        <f t="shared" si="1335"/>
        <v>0.30000000000000426</v>
      </c>
      <c r="K1071" s="34"/>
      <c r="L1071" s="34">
        <f t="shared" si="1335"/>
        <v>3.2999999999999972</v>
      </c>
      <c r="M1071" s="34"/>
      <c r="N1071" s="34"/>
      <c r="O1071" s="34">
        <f t="shared" ref="O1071" si="1336">(O1072-O1073)</f>
        <v>4.2999999999999972</v>
      </c>
      <c r="P1071" s="34"/>
      <c r="Q1071" s="34"/>
      <c r="R1071" s="34">
        <f t="shared" ref="R1071" si="1337">(R1072-R1073)</f>
        <v>1.9000000000000057</v>
      </c>
      <c r="S1071" s="34"/>
      <c r="T1071" s="34"/>
      <c r="U1071" s="34"/>
      <c r="V1071" s="34"/>
      <c r="W1071" s="34"/>
      <c r="X1071" s="34"/>
      <c r="Y1071" s="34"/>
      <c r="Z1071" s="34">
        <f t="shared" ref="Z1071" si="1338">(Z1072-Z1073)</f>
        <v>0.70000000000000284</v>
      </c>
      <c r="AA1071" s="34">
        <f t="shared" ref="AA1071" si="1339">(AA1072-AA1073)</f>
        <v>2.2000000000000028</v>
      </c>
      <c r="AB1071" s="34">
        <f t="shared" ref="AB1071" si="1340">(AB1072-AB1073)</f>
        <v>1.3999999999999986</v>
      </c>
      <c r="AC1071" s="34">
        <f t="shared" ref="AC1071:AD1071" si="1341">(AC1072-AC1073)</f>
        <v>1.7999999999999972</v>
      </c>
      <c r="AD1071" s="34">
        <f t="shared" si="1341"/>
        <v>2.8999999999999986</v>
      </c>
      <c r="AE1071" s="34">
        <f t="shared" ref="AE1071" si="1342">(AE1072-AE1073)</f>
        <v>0.80000000000000426</v>
      </c>
      <c r="AF1071" s="34">
        <f t="shared" ref="AF1071" si="1343">(AF1072-AF1073)</f>
        <v>3.1000000000000014</v>
      </c>
      <c r="AG1071" s="34">
        <f t="shared" ref="AG1071" si="1344">(AG1072-AG1073)</f>
        <v>1.5999999999999943</v>
      </c>
      <c r="AH1071" s="34">
        <f t="shared" ref="AH1071" si="1345">(AH1072-AH1073)</f>
        <v>0.60000000000000142</v>
      </c>
      <c r="AI1071" s="34">
        <f t="shared" ref="AI1071" si="1346">(AI1072-AI1073)</f>
        <v>4.2999999999999972</v>
      </c>
      <c r="AJ1071" s="34"/>
      <c r="AK1071" s="34"/>
      <c r="AL1071" s="34">
        <f t="shared" ref="AL1071" si="1347">(AL1072-AL1073)</f>
        <v>3.3999999999999986</v>
      </c>
      <c r="AM1071" s="34"/>
      <c r="AN1071" s="34">
        <f t="shared" ref="AN1071" si="1348">(AN1072-AN1073)</f>
        <v>2</v>
      </c>
      <c r="AO1071" s="34">
        <f t="shared" ref="AO1071" si="1349">(AO1072-AO1073)</f>
        <v>1.7999999999999972</v>
      </c>
      <c r="AP1071" s="34">
        <f t="shared" ref="AP1071" si="1350">(AP1072-AP1073)</f>
        <v>0.69999999999999574</v>
      </c>
      <c r="AQ1071" s="34">
        <f t="shared" ref="AQ1071" si="1351">(AQ1072-AQ1073)</f>
        <v>3.2999999999999972</v>
      </c>
      <c r="AR1071" s="34">
        <f t="shared" ref="AR1071" si="1352">(AR1072-AR1073)</f>
        <v>4.1000000000000014</v>
      </c>
      <c r="AS1071" s="34">
        <f t="shared" ref="AS1071" si="1353">(AS1072-AS1073)</f>
        <v>3.1000000000000085</v>
      </c>
    </row>
    <row r="1072" spans="1:45" x14ac:dyDescent="0.3">
      <c r="A1072" s="57"/>
      <c r="B1072" s="4" t="s">
        <v>142</v>
      </c>
      <c r="C1072" s="34">
        <v>71.900000000000006</v>
      </c>
      <c r="E1072">
        <v>52.2</v>
      </c>
      <c r="F1072">
        <v>64.099999999999994</v>
      </c>
      <c r="H1072">
        <v>47.3</v>
      </c>
      <c r="I1072">
        <v>65.7</v>
      </c>
      <c r="J1072">
        <v>52.1</v>
      </c>
      <c r="L1072">
        <v>53.8</v>
      </c>
      <c r="O1072">
        <v>60.9</v>
      </c>
      <c r="R1072">
        <v>76.900000000000006</v>
      </c>
      <c r="T1072">
        <v>65.8</v>
      </c>
      <c r="Z1072">
        <v>58.1</v>
      </c>
      <c r="AA1072">
        <v>61.2</v>
      </c>
      <c r="AB1072">
        <v>33.299999999999997</v>
      </c>
      <c r="AC1072">
        <v>68</v>
      </c>
      <c r="AD1072">
        <v>65.5</v>
      </c>
      <c r="AE1072">
        <v>51.1</v>
      </c>
      <c r="AF1072">
        <v>53.4</v>
      </c>
      <c r="AG1072">
        <v>103</v>
      </c>
      <c r="AH1072">
        <v>50.9</v>
      </c>
      <c r="AI1072">
        <v>62.8</v>
      </c>
      <c r="AL1072">
        <v>61.4</v>
      </c>
      <c r="AN1072">
        <v>67.099999999999994</v>
      </c>
      <c r="AO1072">
        <v>48.5</v>
      </c>
      <c r="AP1072">
        <v>64.099999999999994</v>
      </c>
      <c r="AQ1072">
        <v>55.5</v>
      </c>
      <c r="AR1072">
        <v>44</v>
      </c>
      <c r="AS1072">
        <v>85.9</v>
      </c>
    </row>
    <row r="1073" spans="1:45" x14ac:dyDescent="0.3">
      <c r="A1073" s="57"/>
      <c r="B1073" s="4" t="s">
        <v>143</v>
      </c>
      <c r="C1073" s="34">
        <v>69.5</v>
      </c>
      <c r="E1073">
        <v>49.3</v>
      </c>
      <c r="F1073">
        <v>62</v>
      </c>
      <c r="H1073">
        <v>46.3</v>
      </c>
      <c r="I1073">
        <v>61.4</v>
      </c>
      <c r="J1073">
        <v>51.8</v>
      </c>
      <c r="L1073">
        <v>50.5</v>
      </c>
      <c r="O1073">
        <v>56.6</v>
      </c>
      <c r="R1073">
        <v>75</v>
      </c>
      <c r="Z1073">
        <v>57.4</v>
      </c>
      <c r="AA1073">
        <v>59</v>
      </c>
      <c r="AB1073">
        <v>31.9</v>
      </c>
      <c r="AC1073">
        <v>66.2</v>
      </c>
      <c r="AD1073">
        <v>62.6</v>
      </c>
      <c r="AE1073">
        <v>50.3</v>
      </c>
      <c r="AF1073">
        <v>50.3</v>
      </c>
      <c r="AG1073">
        <v>101.4</v>
      </c>
      <c r="AH1073">
        <v>50.3</v>
      </c>
      <c r="AI1073">
        <v>58.5</v>
      </c>
      <c r="AL1073">
        <v>58</v>
      </c>
      <c r="AN1073">
        <v>65.099999999999994</v>
      </c>
      <c r="AO1073">
        <v>46.7</v>
      </c>
      <c r="AP1073">
        <v>63.4</v>
      </c>
      <c r="AQ1073">
        <v>52.2</v>
      </c>
      <c r="AR1073">
        <v>39.9</v>
      </c>
      <c r="AS1073">
        <v>82.8</v>
      </c>
    </row>
    <row r="1074" spans="1:45" x14ac:dyDescent="0.3">
      <c r="A1074" s="57"/>
      <c r="B1074" s="4" t="s">
        <v>144</v>
      </c>
      <c r="C1074" s="34">
        <v>2400</v>
      </c>
      <c r="E1074">
        <v>2700</v>
      </c>
      <c r="F1074">
        <v>2100</v>
      </c>
      <c r="H1074">
        <v>800</v>
      </c>
      <c r="I1074">
        <v>4200</v>
      </c>
      <c r="J1074" t="s">
        <v>404</v>
      </c>
      <c r="L1074">
        <v>3300</v>
      </c>
      <c r="O1074">
        <v>4400</v>
      </c>
      <c r="R1074">
        <v>1900</v>
      </c>
      <c r="T1074">
        <v>4300</v>
      </c>
      <c r="Z1074">
        <v>600</v>
      </c>
      <c r="AA1074">
        <v>2700</v>
      </c>
      <c r="AB1074">
        <v>2300</v>
      </c>
      <c r="AC1074">
        <v>2000</v>
      </c>
      <c r="AD1074">
        <v>3000</v>
      </c>
      <c r="AE1074">
        <v>500</v>
      </c>
      <c r="AF1074">
        <v>2900</v>
      </c>
      <c r="AG1074">
        <v>2500</v>
      </c>
      <c r="AH1074" t="s">
        <v>404</v>
      </c>
      <c r="AI1074">
        <v>4300</v>
      </c>
      <c r="AL1074">
        <v>3400</v>
      </c>
      <c r="AN1074">
        <v>2100</v>
      </c>
      <c r="AO1074">
        <v>2000</v>
      </c>
      <c r="AP1074">
        <v>600</v>
      </c>
      <c r="AQ1074">
        <v>3500</v>
      </c>
      <c r="AR1074">
        <v>4000</v>
      </c>
      <c r="AS1074">
        <v>2900</v>
      </c>
    </row>
    <row r="1075" spans="1:45" x14ac:dyDescent="0.3">
      <c r="A1075" s="57"/>
      <c r="B1075" s="4" t="s">
        <v>145</v>
      </c>
      <c r="C1075" s="34">
        <v>2400</v>
      </c>
      <c r="E1075">
        <v>2900</v>
      </c>
      <c r="F1075">
        <v>2100</v>
      </c>
      <c r="H1075">
        <v>800</v>
      </c>
      <c r="I1075">
        <v>4300</v>
      </c>
      <c r="J1075" t="s">
        <v>404</v>
      </c>
      <c r="L1075">
        <v>3300</v>
      </c>
      <c r="O1075">
        <v>4300</v>
      </c>
      <c r="R1075">
        <v>1900</v>
      </c>
      <c r="T1075">
        <v>4300</v>
      </c>
      <c r="Z1075">
        <v>600</v>
      </c>
      <c r="AB1075">
        <v>1400</v>
      </c>
      <c r="AC1075">
        <v>1800</v>
      </c>
      <c r="AD1075">
        <v>3000</v>
      </c>
      <c r="AE1075">
        <v>500</v>
      </c>
      <c r="AF1075">
        <v>3100</v>
      </c>
      <c r="AI1075">
        <v>4300</v>
      </c>
      <c r="AL1075">
        <v>3400</v>
      </c>
      <c r="AN1075">
        <v>2100</v>
      </c>
      <c r="AO1075">
        <v>2000</v>
      </c>
      <c r="AP1075">
        <v>600</v>
      </c>
      <c r="AQ1075">
        <v>3500</v>
      </c>
      <c r="AR1075">
        <v>4100</v>
      </c>
      <c r="AS1075">
        <v>2900</v>
      </c>
    </row>
    <row r="1076" spans="1:45" x14ac:dyDescent="0.3">
      <c r="A1076" s="57"/>
      <c r="B1076" s="4" t="s">
        <v>146</v>
      </c>
      <c r="C1076" s="34" t="s">
        <v>298</v>
      </c>
      <c r="E1076" t="s">
        <v>187</v>
      </c>
      <c r="F1076" t="s">
        <v>589</v>
      </c>
      <c r="H1076" t="s">
        <v>795</v>
      </c>
      <c r="I1076" t="s">
        <v>904</v>
      </c>
      <c r="J1076" t="s">
        <v>991</v>
      </c>
      <c r="L1076" t="s">
        <v>1102</v>
      </c>
      <c r="O1076" t="s">
        <v>1304</v>
      </c>
      <c r="R1076" t="s">
        <v>1468</v>
      </c>
      <c r="T1076" t="s">
        <v>1622</v>
      </c>
      <c r="Z1076" t="s">
        <v>1655</v>
      </c>
      <c r="AA1076" t="s">
        <v>1902</v>
      </c>
      <c r="AB1076" t="s">
        <v>1959</v>
      </c>
      <c r="AC1076" t="s">
        <v>1673</v>
      </c>
      <c r="AD1076" t="s">
        <v>2162</v>
      </c>
      <c r="AE1076" t="s">
        <v>2267</v>
      </c>
      <c r="AF1076" t="s">
        <v>2335</v>
      </c>
      <c r="AG1076" t="s">
        <v>2603</v>
      </c>
      <c r="AH1076" t="s">
        <v>610</v>
      </c>
      <c r="AI1076" t="s">
        <v>2378</v>
      </c>
      <c r="AL1076" t="s">
        <v>786</v>
      </c>
      <c r="AN1076" t="s">
        <v>1612</v>
      </c>
      <c r="AO1076" t="s">
        <v>559</v>
      </c>
      <c r="AP1076" t="s">
        <v>2532</v>
      </c>
      <c r="AQ1076" t="s">
        <v>2793</v>
      </c>
      <c r="AR1076" t="s">
        <v>3058</v>
      </c>
      <c r="AS1076" t="s">
        <v>1795</v>
      </c>
    </row>
    <row r="1077" spans="1:45" x14ac:dyDescent="0.3">
      <c r="A1077" s="57"/>
      <c r="B1077" s="4" t="s">
        <v>147</v>
      </c>
      <c r="C1077" s="34">
        <v>250</v>
      </c>
      <c r="E1077">
        <v>250</v>
      </c>
      <c r="F1077">
        <v>250</v>
      </c>
      <c r="H1077">
        <v>250</v>
      </c>
      <c r="I1077">
        <v>250</v>
      </c>
      <c r="J1077">
        <v>200</v>
      </c>
      <c r="L1077">
        <v>250</v>
      </c>
      <c r="O1077">
        <v>250</v>
      </c>
      <c r="R1077">
        <v>270</v>
      </c>
      <c r="T1077">
        <v>250</v>
      </c>
      <c r="Z1077">
        <v>250</v>
      </c>
      <c r="AA1077">
        <v>270</v>
      </c>
      <c r="AB1077">
        <v>180</v>
      </c>
      <c r="AC1077">
        <v>250</v>
      </c>
      <c r="AD1077">
        <v>280</v>
      </c>
      <c r="AE1077">
        <v>250</v>
      </c>
      <c r="AF1077">
        <v>250</v>
      </c>
      <c r="AG1077">
        <v>250</v>
      </c>
      <c r="AH1077">
        <v>250</v>
      </c>
      <c r="AI1077">
        <v>250</v>
      </c>
      <c r="AL1077">
        <v>250</v>
      </c>
      <c r="AN1077">
        <v>200</v>
      </c>
      <c r="AO1077">
        <v>250</v>
      </c>
      <c r="AP1077">
        <v>250</v>
      </c>
      <c r="AQ1077">
        <v>250</v>
      </c>
      <c r="AR1077">
        <v>200</v>
      </c>
      <c r="AS1077">
        <v>250</v>
      </c>
    </row>
    <row r="1078" spans="1:45" x14ac:dyDescent="0.3">
      <c r="A1078" s="57"/>
      <c r="B1078" s="4" t="s">
        <v>148</v>
      </c>
      <c r="C1078" s="34">
        <v>42</v>
      </c>
      <c r="E1078">
        <v>44</v>
      </c>
      <c r="F1078">
        <v>36</v>
      </c>
      <c r="H1078">
        <v>27</v>
      </c>
      <c r="I1078">
        <v>43</v>
      </c>
      <c r="J1078">
        <v>34</v>
      </c>
      <c r="L1078">
        <v>38</v>
      </c>
      <c r="O1078">
        <v>70</v>
      </c>
      <c r="R1078">
        <v>60</v>
      </c>
      <c r="T1078">
        <v>81</v>
      </c>
      <c r="Z1078">
        <v>33</v>
      </c>
      <c r="AA1078">
        <v>36</v>
      </c>
      <c r="AB1078">
        <v>101</v>
      </c>
      <c r="AC1078">
        <v>50</v>
      </c>
      <c r="AD1078">
        <v>34</v>
      </c>
      <c r="AE1078">
        <v>60</v>
      </c>
      <c r="AF1078">
        <v>49</v>
      </c>
      <c r="AG1078">
        <v>20</v>
      </c>
      <c r="AH1078">
        <v>14</v>
      </c>
      <c r="AI1078">
        <v>51</v>
      </c>
      <c r="AL1078">
        <v>46</v>
      </c>
      <c r="AN1078">
        <v>48</v>
      </c>
      <c r="AO1078">
        <v>30</v>
      </c>
      <c r="AP1078">
        <v>38</v>
      </c>
      <c r="AQ1078">
        <v>67</v>
      </c>
      <c r="AR1078">
        <v>70</v>
      </c>
      <c r="AS1078">
        <v>54</v>
      </c>
    </row>
    <row r="1079" spans="1:45" x14ac:dyDescent="0.3">
      <c r="A1079" s="57"/>
      <c r="B1079" s="4" t="s">
        <v>149</v>
      </c>
      <c r="C1079" s="34">
        <v>-112</v>
      </c>
      <c r="E1079">
        <v>-93</v>
      </c>
      <c r="F1079">
        <v>-148</v>
      </c>
      <c r="H1079">
        <v>-119</v>
      </c>
      <c r="I1079">
        <v>-152</v>
      </c>
      <c r="J1079">
        <v>-77</v>
      </c>
      <c r="L1079">
        <v>-128</v>
      </c>
      <c r="O1079">
        <v>-118</v>
      </c>
      <c r="R1079">
        <v>-120</v>
      </c>
      <c r="T1079">
        <v>-163</v>
      </c>
      <c r="Z1079">
        <v>-162</v>
      </c>
      <c r="AA1079">
        <v>-140</v>
      </c>
      <c r="AB1079">
        <v>-90</v>
      </c>
      <c r="AC1079">
        <v>-130</v>
      </c>
      <c r="AD1079">
        <v>-154</v>
      </c>
      <c r="AE1079">
        <v>-120</v>
      </c>
      <c r="AF1079">
        <v>-122</v>
      </c>
      <c r="AG1079">
        <v>-92</v>
      </c>
      <c r="AH1079">
        <v>-112</v>
      </c>
      <c r="AI1079">
        <v>-106</v>
      </c>
      <c r="AL1079">
        <v>-78</v>
      </c>
      <c r="AN1079">
        <v>-178</v>
      </c>
      <c r="AO1079">
        <v>-110</v>
      </c>
      <c r="AP1079">
        <v>-60</v>
      </c>
      <c r="AQ1079">
        <v>-148</v>
      </c>
      <c r="AR1079">
        <v>-116</v>
      </c>
      <c r="AS1079">
        <v>-108</v>
      </c>
    </row>
    <row r="1080" spans="1:45" ht="15" thickBot="1" x14ac:dyDescent="0.35">
      <c r="A1080" s="57"/>
      <c r="B1080" s="2" t="s">
        <v>150</v>
      </c>
      <c r="C1080" s="34">
        <v>131</v>
      </c>
      <c r="E1080">
        <v>110</v>
      </c>
      <c r="F1080">
        <v>162</v>
      </c>
      <c r="H1080">
        <v>137</v>
      </c>
      <c r="I1080">
        <v>128</v>
      </c>
      <c r="J1080">
        <v>93</v>
      </c>
      <c r="L1080">
        <v>168</v>
      </c>
      <c r="O1080">
        <v>149</v>
      </c>
      <c r="R1080">
        <v>140</v>
      </c>
      <c r="T1080">
        <v>154</v>
      </c>
      <c r="Z1080">
        <v>128</v>
      </c>
      <c r="AA1080">
        <v>178</v>
      </c>
      <c r="AB1080">
        <v>148</v>
      </c>
      <c r="AC1080">
        <v>160</v>
      </c>
      <c r="AD1080">
        <v>167</v>
      </c>
      <c r="AE1080">
        <v>130</v>
      </c>
      <c r="AF1080">
        <v>157</v>
      </c>
      <c r="AG1080">
        <v>160</v>
      </c>
      <c r="AH1080">
        <v>93</v>
      </c>
      <c r="AI1080">
        <v>137</v>
      </c>
      <c r="AL1080">
        <v>191</v>
      </c>
      <c r="AN1080">
        <v>200</v>
      </c>
      <c r="AO1080">
        <v>122</v>
      </c>
      <c r="AP1080">
        <v>177</v>
      </c>
      <c r="AQ1080">
        <v>170</v>
      </c>
      <c r="AR1080">
        <v>141</v>
      </c>
      <c r="AS1080">
        <v>148</v>
      </c>
    </row>
    <row r="1081" spans="1:45" x14ac:dyDescent="0.3">
      <c r="A1081" s="57" t="s">
        <v>365</v>
      </c>
      <c r="B1081" s="3" t="s">
        <v>5</v>
      </c>
      <c r="C1081" t="s">
        <v>263</v>
      </c>
      <c r="E1081" s="35">
        <v>45606</v>
      </c>
      <c r="F1081" t="s">
        <v>590</v>
      </c>
      <c r="H1081" s="31">
        <v>45576</v>
      </c>
      <c r="I1081" s="31">
        <v>45484</v>
      </c>
      <c r="J1081" t="s">
        <v>899</v>
      </c>
      <c r="L1081" t="s">
        <v>757</v>
      </c>
      <c r="O1081" t="s">
        <v>1184</v>
      </c>
      <c r="R1081" s="31">
        <v>45633</v>
      </c>
      <c r="T1081" t="s">
        <v>267</v>
      </c>
      <c r="Z1081" t="s">
        <v>297</v>
      </c>
      <c r="AA1081" s="31">
        <v>45607</v>
      </c>
      <c r="AB1081" t="s">
        <v>1281</v>
      </c>
      <c r="AC1081" t="s">
        <v>757</v>
      </c>
      <c r="AD1081" s="24" t="s">
        <v>2163</v>
      </c>
      <c r="AE1081" t="s">
        <v>1184</v>
      </c>
      <c r="AF1081" t="s">
        <v>432</v>
      </c>
      <c r="AG1081" t="s">
        <v>228</v>
      </c>
      <c r="AH1081" s="31">
        <v>45515</v>
      </c>
      <c r="AI1081" t="s">
        <v>590</v>
      </c>
      <c r="AL1081" t="s">
        <v>1184</v>
      </c>
      <c r="AN1081" t="s">
        <v>551</v>
      </c>
      <c r="AO1081" t="s">
        <v>269</v>
      </c>
      <c r="AP1081" s="31">
        <v>45302</v>
      </c>
      <c r="AQ1081" t="s">
        <v>1184</v>
      </c>
      <c r="AR1081" t="s">
        <v>263</v>
      </c>
      <c r="AS1081" t="s">
        <v>263</v>
      </c>
    </row>
    <row r="1082" spans="1:45" x14ac:dyDescent="0.3">
      <c r="A1082" s="57"/>
      <c r="B1082" s="4" t="s">
        <v>139</v>
      </c>
      <c r="C1082">
        <v>4</v>
      </c>
      <c r="E1082">
        <v>4</v>
      </c>
      <c r="F1082">
        <v>4</v>
      </c>
      <c r="H1082">
        <v>4</v>
      </c>
      <c r="I1082">
        <v>4</v>
      </c>
      <c r="J1082">
        <v>4</v>
      </c>
      <c r="L1082">
        <v>4</v>
      </c>
      <c r="O1082">
        <v>5</v>
      </c>
      <c r="R1082">
        <v>4</v>
      </c>
      <c r="T1082">
        <v>4</v>
      </c>
      <c r="Z1082">
        <v>4</v>
      </c>
      <c r="AA1082">
        <v>4</v>
      </c>
      <c r="AB1082">
        <v>4</v>
      </c>
      <c r="AC1082">
        <v>4</v>
      </c>
      <c r="AD1082">
        <v>4</v>
      </c>
      <c r="AE1082" t="s">
        <v>1309</v>
      </c>
      <c r="AF1082">
        <v>4</v>
      </c>
      <c r="AG1082">
        <v>4</v>
      </c>
      <c r="AH1082">
        <v>4</v>
      </c>
      <c r="AI1082">
        <v>4</v>
      </c>
      <c r="AL1082">
        <v>4</v>
      </c>
      <c r="AN1082">
        <v>4</v>
      </c>
      <c r="AO1082">
        <v>4</v>
      </c>
      <c r="AP1082">
        <v>4</v>
      </c>
      <c r="AQ1082">
        <v>4</v>
      </c>
      <c r="AR1082">
        <v>4</v>
      </c>
      <c r="AS1082">
        <v>4</v>
      </c>
    </row>
    <row r="1083" spans="1:45" x14ac:dyDescent="0.3">
      <c r="A1083" s="57"/>
      <c r="B1083" s="4" t="s">
        <v>140</v>
      </c>
      <c r="C1083">
        <v>69</v>
      </c>
      <c r="E1083">
        <v>49.5</v>
      </c>
      <c r="F1083">
        <v>62</v>
      </c>
      <c r="H1083">
        <v>46.5</v>
      </c>
      <c r="I1083">
        <v>62</v>
      </c>
      <c r="J1083">
        <v>53</v>
      </c>
      <c r="L1083">
        <v>50.5</v>
      </c>
      <c r="O1083">
        <v>56.5</v>
      </c>
      <c r="R1083">
        <v>75</v>
      </c>
      <c r="T1083">
        <v>61.5</v>
      </c>
      <c r="Z1083">
        <v>57.5</v>
      </c>
      <c r="AA1083">
        <v>58.5</v>
      </c>
      <c r="AB1083">
        <v>31</v>
      </c>
      <c r="AC1083">
        <v>66</v>
      </c>
      <c r="AD1083">
        <v>62.5</v>
      </c>
      <c r="AE1083">
        <v>51.5</v>
      </c>
      <c r="AF1083">
        <v>50.5</v>
      </c>
      <c r="AG1083">
        <v>101</v>
      </c>
      <c r="AH1083">
        <v>50</v>
      </c>
      <c r="AI1083">
        <v>58.5</v>
      </c>
      <c r="AL1083">
        <v>58</v>
      </c>
      <c r="AN1083">
        <v>65</v>
      </c>
      <c r="AO1083">
        <v>46.5</v>
      </c>
      <c r="AP1083">
        <v>63.5</v>
      </c>
      <c r="AQ1083">
        <v>52</v>
      </c>
      <c r="AR1083">
        <v>39</v>
      </c>
      <c r="AS1083">
        <v>83</v>
      </c>
    </row>
    <row r="1084" spans="1:45" x14ac:dyDescent="0.3">
      <c r="A1084" s="57"/>
      <c r="B1084" s="32" t="s">
        <v>141</v>
      </c>
      <c r="C1084">
        <f>(C1085-C1086)</f>
        <v>3</v>
      </c>
      <c r="E1084">
        <f t="shared" ref="E1084:L1084" si="1354">(E1085-E1086)</f>
        <v>2.8999999999999986</v>
      </c>
      <c r="F1084">
        <f t="shared" si="1354"/>
        <v>4</v>
      </c>
      <c r="I1084">
        <f t="shared" si="1354"/>
        <v>3.7999999999999972</v>
      </c>
      <c r="J1084">
        <f t="shared" si="1354"/>
        <v>0.5</v>
      </c>
      <c r="L1084">
        <f t="shared" si="1354"/>
        <v>3.1999999999999957</v>
      </c>
      <c r="O1084">
        <f t="shared" ref="O1084" si="1355">(O1085-O1086)</f>
        <v>3.2999999999999972</v>
      </c>
      <c r="R1084">
        <f t="shared" ref="R1084" si="1356">(R1085-R1086)</f>
        <v>2.4000000000000057</v>
      </c>
      <c r="T1084">
        <f t="shared" ref="T1084" si="1357">(T1085-T1086)</f>
        <v>3</v>
      </c>
      <c r="Z1084">
        <f t="shared" ref="Z1084" si="1358">(Z1085-Z1086)</f>
        <v>2.1000000000000014</v>
      </c>
      <c r="AA1084">
        <f t="shared" ref="AA1084" si="1359">(AA1085-AA1086)</f>
        <v>2.8999999999999986</v>
      </c>
      <c r="AB1084">
        <f t="shared" ref="AB1084" si="1360">(AB1085-AB1086)</f>
        <v>1.9000000000000021</v>
      </c>
      <c r="AC1084">
        <f t="shared" ref="AC1084" si="1361">(AC1085-AC1086)</f>
        <v>3.2000000000000028</v>
      </c>
      <c r="AD1084">
        <f t="shared" ref="AD1084" si="1362">(AD1085-AD1086)</f>
        <v>3.7999999999999972</v>
      </c>
      <c r="AE1084">
        <f t="shared" ref="AE1084" si="1363">(AE1085-AE1086)</f>
        <v>9.9999999999994316E-2</v>
      </c>
      <c r="AF1084">
        <f t="shared" ref="AF1084" si="1364">(AF1085-AF1086)</f>
        <v>2.6999999999999957</v>
      </c>
      <c r="AG1084">
        <f t="shared" ref="AG1084" si="1365">(AG1085-AG1086)</f>
        <v>5</v>
      </c>
      <c r="AH1084">
        <f t="shared" ref="AH1084" si="1366">(AH1085-AH1086)</f>
        <v>0</v>
      </c>
      <c r="AI1084">
        <f t="shared" ref="AI1084" si="1367">(AI1085-AI1086)</f>
        <v>3.1999999999999957</v>
      </c>
      <c r="AL1084">
        <f t="shared" ref="AL1084" si="1368">(AL1085-AL1086)</f>
        <v>2.3999999999999986</v>
      </c>
      <c r="AN1084">
        <f t="shared" ref="AN1084" si="1369">(AN1085-AN1086)</f>
        <v>2.2999999999999972</v>
      </c>
      <c r="AO1084">
        <f t="shared" ref="AO1084" si="1370">(AO1085-AO1086)</f>
        <v>3</v>
      </c>
      <c r="AP1084">
        <f t="shared" ref="AP1084" si="1371">(AP1085-AP1086)</f>
        <v>0.49999999999999289</v>
      </c>
      <c r="AQ1084">
        <f t="shared" ref="AQ1084" si="1372">(AQ1085-AQ1086)</f>
        <v>1.6000000000000014</v>
      </c>
      <c r="AR1084">
        <f t="shared" ref="AR1084" si="1373">(AR1085-AR1086)</f>
        <v>2</v>
      </c>
      <c r="AS1084">
        <f t="shared" ref="AS1084" si="1374">(AS1085-AS1086)</f>
        <v>2.9000000000000057</v>
      </c>
    </row>
    <row r="1085" spans="1:45" x14ac:dyDescent="0.3">
      <c r="A1085" s="57"/>
      <c r="B1085" s="4" t="s">
        <v>142</v>
      </c>
      <c r="C1085">
        <v>72.5</v>
      </c>
      <c r="E1085">
        <v>52.6</v>
      </c>
      <c r="F1085">
        <v>66</v>
      </c>
      <c r="H1085">
        <v>48.4</v>
      </c>
      <c r="I1085">
        <v>65.599999999999994</v>
      </c>
      <c r="J1085">
        <v>52.5</v>
      </c>
      <c r="L1085">
        <v>53.8</v>
      </c>
      <c r="O1085">
        <v>60.4</v>
      </c>
      <c r="R1085">
        <v>77.2</v>
      </c>
      <c r="T1085">
        <v>65</v>
      </c>
      <c r="Z1085">
        <v>59.2</v>
      </c>
      <c r="AA1085">
        <v>61.4</v>
      </c>
      <c r="AB1085">
        <v>33.1</v>
      </c>
      <c r="AC1085">
        <v>69.400000000000006</v>
      </c>
      <c r="AD1085">
        <v>66.3</v>
      </c>
      <c r="AE1085">
        <v>49.3</v>
      </c>
      <c r="AF1085">
        <v>53.9</v>
      </c>
      <c r="AG1085">
        <v>106.5</v>
      </c>
      <c r="AH1085">
        <v>50.2</v>
      </c>
      <c r="AI1085">
        <v>61.8</v>
      </c>
      <c r="AL1085">
        <v>60.4</v>
      </c>
      <c r="AN1085">
        <v>67</v>
      </c>
      <c r="AO1085">
        <v>49.4</v>
      </c>
      <c r="AP1085">
        <v>64.099999999999994</v>
      </c>
      <c r="AQ1085">
        <v>53.6</v>
      </c>
      <c r="AR1085">
        <v>41</v>
      </c>
      <c r="AS1085">
        <v>85.7</v>
      </c>
    </row>
    <row r="1086" spans="1:45" x14ac:dyDescent="0.3">
      <c r="A1086" s="57"/>
      <c r="B1086" s="4" t="s">
        <v>143</v>
      </c>
      <c r="C1086">
        <v>69.5</v>
      </c>
      <c r="E1086">
        <v>49.7</v>
      </c>
      <c r="F1086">
        <v>62</v>
      </c>
      <c r="I1086">
        <v>61.8</v>
      </c>
      <c r="J1086">
        <v>52</v>
      </c>
      <c r="L1086">
        <v>50.6</v>
      </c>
      <c r="O1086">
        <v>57.1</v>
      </c>
      <c r="R1086">
        <v>74.8</v>
      </c>
      <c r="T1086">
        <v>62</v>
      </c>
      <c r="Z1086">
        <v>57.1</v>
      </c>
      <c r="AA1086">
        <v>58.5</v>
      </c>
      <c r="AB1086">
        <v>31.2</v>
      </c>
      <c r="AC1086">
        <v>66.2</v>
      </c>
      <c r="AD1086">
        <v>62.5</v>
      </c>
      <c r="AE1086">
        <v>49.2</v>
      </c>
      <c r="AF1086">
        <v>51.2</v>
      </c>
      <c r="AG1086">
        <v>101.5</v>
      </c>
      <c r="AH1086">
        <v>50.2</v>
      </c>
      <c r="AI1086">
        <v>58.6</v>
      </c>
      <c r="AL1086">
        <v>58</v>
      </c>
      <c r="AN1086">
        <v>64.7</v>
      </c>
      <c r="AO1086">
        <v>46.4</v>
      </c>
      <c r="AP1086">
        <v>63.6</v>
      </c>
      <c r="AQ1086">
        <v>52</v>
      </c>
      <c r="AR1086">
        <v>39</v>
      </c>
      <c r="AS1086">
        <v>82.8</v>
      </c>
    </row>
    <row r="1087" spans="1:45" x14ac:dyDescent="0.3">
      <c r="A1087" s="57"/>
      <c r="B1087" s="4" t="s">
        <v>144</v>
      </c>
      <c r="C1087">
        <v>3500</v>
      </c>
      <c r="E1087">
        <v>3100</v>
      </c>
      <c r="F1087">
        <v>4000</v>
      </c>
      <c r="H1087">
        <v>1900</v>
      </c>
      <c r="I1087">
        <v>3600</v>
      </c>
      <c r="J1087">
        <v>500</v>
      </c>
      <c r="L1087">
        <v>3300</v>
      </c>
      <c r="O1087">
        <v>3900</v>
      </c>
      <c r="R1087">
        <v>2200</v>
      </c>
      <c r="T1087">
        <v>3500</v>
      </c>
      <c r="Z1087">
        <v>2000</v>
      </c>
      <c r="AA1087">
        <v>2900</v>
      </c>
      <c r="AB1087">
        <v>2100</v>
      </c>
      <c r="AC1087">
        <v>3400</v>
      </c>
      <c r="AD1087">
        <v>3800</v>
      </c>
      <c r="AE1087">
        <v>500</v>
      </c>
      <c r="AF1087">
        <v>2400</v>
      </c>
      <c r="AG1087">
        <v>5000</v>
      </c>
      <c r="AH1087" t="s">
        <v>404</v>
      </c>
      <c r="AI1087">
        <v>3300</v>
      </c>
      <c r="AL1087">
        <v>2400</v>
      </c>
      <c r="AN1087">
        <v>2000</v>
      </c>
      <c r="AO1087">
        <v>3200</v>
      </c>
      <c r="AP1087">
        <v>600</v>
      </c>
      <c r="AQ1087">
        <v>1600</v>
      </c>
      <c r="AR1087">
        <v>2000</v>
      </c>
      <c r="AS1087">
        <v>2700</v>
      </c>
    </row>
    <row r="1088" spans="1:45" x14ac:dyDescent="0.3">
      <c r="A1088" s="57"/>
      <c r="B1088" s="4" t="s">
        <v>145</v>
      </c>
      <c r="E1088">
        <v>3100</v>
      </c>
      <c r="F1088">
        <v>4000</v>
      </c>
      <c r="J1088">
        <v>500</v>
      </c>
      <c r="L1088">
        <v>3200</v>
      </c>
      <c r="O1088">
        <v>3900</v>
      </c>
      <c r="R1088">
        <v>2200</v>
      </c>
      <c r="T1088">
        <v>3000</v>
      </c>
      <c r="AA1088">
        <v>2900</v>
      </c>
      <c r="AB1088">
        <v>2100</v>
      </c>
      <c r="AC1088">
        <v>3200</v>
      </c>
      <c r="AD1088">
        <v>3800</v>
      </c>
      <c r="AE1088">
        <v>500</v>
      </c>
      <c r="AF1088">
        <v>2400</v>
      </c>
      <c r="AG1088">
        <v>5000</v>
      </c>
      <c r="AH1088" t="s">
        <v>404</v>
      </c>
      <c r="AL1088">
        <v>2400</v>
      </c>
      <c r="AN1088">
        <v>2300</v>
      </c>
      <c r="AO1088">
        <v>3200</v>
      </c>
      <c r="AP1088">
        <v>500</v>
      </c>
      <c r="AQ1088">
        <v>1600</v>
      </c>
      <c r="AR1088">
        <v>2000</v>
      </c>
      <c r="AS1088">
        <v>2900</v>
      </c>
    </row>
    <row r="1089" spans="1:45" x14ac:dyDescent="0.3">
      <c r="A1089" s="57"/>
      <c r="B1089" s="4" t="s">
        <v>146</v>
      </c>
      <c r="C1089" t="s">
        <v>264</v>
      </c>
      <c r="E1089" t="s">
        <v>557</v>
      </c>
      <c r="F1089" t="s">
        <v>591</v>
      </c>
      <c r="H1089" t="s">
        <v>796</v>
      </c>
      <c r="I1089" t="s">
        <v>905</v>
      </c>
      <c r="J1089" t="s">
        <v>992</v>
      </c>
      <c r="L1089" t="s">
        <v>1103</v>
      </c>
      <c r="O1089" t="s">
        <v>1305</v>
      </c>
      <c r="R1089" t="s">
        <v>1374</v>
      </c>
      <c r="T1089" t="s">
        <v>1623</v>
      </c>
      <c r="Z1089" t="s">
        <v>1838</v>
      </c>
      <c r="AA1089" t="s">
        <v>1903</v>
      </c>
      <c r="AB1089" t="s">
        <v>189</v>
      </c>
      <c r="AC1089" t="s">
        <v>2052</v>
      </c>
      <c r="AD1089" t="s">
        <v>2164</v>
      </c>
      <c r="AE1089" t="s">
        <v>2268</v>
      </c>
      <c r="AF1089" t="s">
        <v>2336</v>
      </c>
      <c r="AG1089" t="s">
        <v>2604</v>
      </c>
      <c r="AH1089" t="s">
        <v>1113</v>
      </c>
      <c r="AI1089" t="s">
        <v>2379</v>
      </c>
      <c r="AL1089" t="s">
        <v>2428</v>
      </c>
      <c r="AN1089" t="s">
        <v>224</v>
      </c>
      <c r="AO1089" t="s">
        <v>511</v>
      </c>
      <c r="AP1089" t="s">
        <v>2281</v>
      </c>
      <c r="AQ1089" t="s">
        <v>2956</v>
      </c>
      <c r="AR1089" t="s">
        <v>3059</v>
      </c>
      <c r="AS1089" t="s">
        <v>3098</v>
      </c>
    </row>
    <row r="1090" spans="1:45" x14ac:dyDescent="0.3">
      <c r="A1090" s="57"/>
      <c r="B1090" s="4" t="s">
        <v>147</v>
      </c>
      <c r="C1090">
        <v>250</v>
      </c>
      <c r="E1090">
        <v>250</v>
      </c>
      <c r="F1090">
        <v>250</v>
      </c>
      <c r="H1090">
        <v>250</v>
      </c>
      <c r="I1090">
        <v>250</v>
      </c>
      <c r="J1090">
        <v>200</v>
      </c>
      <c r="L1090">
        <v>250</v>
      </c>
      <c r="O1090">
        <v>250</v>
      </c>
      <c r="R1090">
        <v>280</v>
      </c>
      <c r="T1090">
        <v>250</v>
      </c>
      <c r="Z1090">
        <v>250</v>
      </c>
      <c r="AA1090">
        <v>240</v>
      </c>
      <c r="AB1090">
        <v>200</v>
      </c>
      <c r="AC1090">
        <v>260</v>
      </c>
      <c r="AD1090">
        <v>250</v>
      </c>
      <c r="AE1090">
        <v>250</v>
      </c>
      <c r="AF1090">
        <v>250</v>
      </c>
      <c r="AG1090">
        <v>250</v>
      </c>
      <c r="AH1090">
        <v>250</v>
      </c>
      <c r="AI1090">
        <v>250</v>
      </c>
      <c r="AL1090">
        <v>250</v>
      </c>
      <c r="AN1090">
        <v>250</v>
      </c>
      <c r="AO1090">
        <v>250</v>
      </c>
      <c r="AP1090">
        <v>250</v>
      </c>
      <c r="AQ1090">
        <v>230</v>
      </c>
      <c r="AR1090">
        <v>220</v>
      </c>
      <c r="AS1090">
        <v>0.25</v>
      </c>
    </row>
    <row r="1091" spans="1:45" x14ac:dyDescent="0.3">
      <c r="A1091" s="57"/>
      <c r="B1091" s="4" t="s">
        <v>148</v>
      </c>
      <c r="C1091">
        <v>60</v>
      </c>
      <c r="E1091">
        <v>52</v>
      </c>
      <c r="F1091">
        <v>38</v>
      </c>
      <c r="H1091">
        <v>30</v>
      </c>
      <c r="I1091">
        <v>40</v>
      </c>
      <c r="J1091">
        <v>32</v>
      </c>
      <c r="L1091">
        <v>48</v>
      </c>
      <c r="O1091">
        <v>50</v>
      </c>
      <c r="R1091">
        <v>34</v>
      </c>
      <c r="T1091">
        <v>40</v>
      </c>
      <c r="Z1091">
        <v>24</v>
      </c>
      <c r="AA1091">
        <v>30</v>
      </c>
      <c r="AB1091">
        <v>93</v>
      </c>
      <c r="AC1091">
        <v>32</v>
      </c>
      <c r="AD1091">
        <v>32</v>
      </c>
      <c r="AE1091">
        <v>60</v>
      </c>
      <c r="AF1091">
        <v>40</v>
      </c>
      <c r="AG1091">
        <v>48</v>
      </c>
      <c r="AH1091">
        <v>250</v>
      </c>
      <c r="AI1091">
        <v>56</v>
      </c>
      <c r="AL1091">
        <v>58</v>
      </c>
      <c r="AN1091">
        <v>48</v>
      </c>
      <c r="AO1091">
        <v>40</v>
      </c>
      <c r="AP1091">
        <v>39</v>
      </c>
      <c r="AQ1091">
        <v>52</v>
      </c>
      <c r="AR1091">
        <v>70</v>
      </c>
      <c r="AS1091">
        <v>49</v>
      </c>
    </row>
    <row r="1092" spans="1:45" x14ac:dyDescent="0.3">
      <c r="A1092" s="57"/>
      <c r="B1092" s="4" t="s">
        <v>149</v>
      </c>
      <c r="C1092">
        <v>-96</v>
      </c>
      <c r="E1092">
        <v>-135</v>
      </c>
      <c r="F1092">
        <v>-162</v>
      </c>
      <c r="H1092">
        <v>-148</v>
      </c>
      <c r="I1092">
        <v>-148</v>
      </c>
      <c r="J1092">
        <v>-88</v>
      </c>
      <c r="L1092">
        <v>-152</v>
      </c>
      <c r="O1092">
        <v>-120</v>
      </c>
      <c r="R1092">
        <v>-104</v>
      </c>
      <c r="T1092">
        <v>-165</v>
      </c>
      <c r="Z1092">
        <v>-154</v>
      </c>
      <c r="AA1092">
        <v>-115</v>
      </c>
      <c r="AB1092">
        <v>-54</v>
      </c>
      <c r="AC1092">
        <v>-148</v>
      </c>
      <c r="AD1092">
        <v>-140</v>
      </c>
      <c r="AE1092">
        <v>-110</v>
      </c>
      <c r="AF1092">
        <v>-101</v>
      </c>
      <c r="AG1092">
        <v>-100</v>
      </c>
      <c r="AH1092">
        <v>-139</v>
      </c>
      <c r="AI1092">
        <v>-124</v>
      </c>
      <c r="AL1092">
        <v>-98</v>
      </c>
      <c r="AN1092">
        <v>-170</v>
      </c>
      <c r="AO1092">
        <v>-117</v>
      </c>
      <c r="AP1092">
        <v>-87</v>
      </c>
      <c r="AQ1092">
        <v>-60</v>
      </c>
      <c r="AR1092">
        <v>-70</v>
      </c>
      <c r="AS1092">
        <v>-100</v>
      </c>
    </row>
    <row r="1093" spans="1:45" ht="15" thickBot="1" x14ac:dyDescent="0.35">
      <c r="A1093" s="57"/>
      <c r="B1093" s="2" t="s">
        <v>150</v>
      </c>
      <c r="C1093">
        <v>122</v>
      </c>
      <c r="E1093">
        <v>111</v>
      </c>
      <c r="F1093">
        <v>132</v>
      </c>
      <c r="H1093">
        <v>156</v>
      </c>
      <c r="I1093">
        <v>126</v>
      </c>
      <c r="J1093">
        <v>92</v>
      </c>
      <c r="L1093">
        <v>176</v>
      </c>
      <c r="O1093">
        <v>137</v>
      </c>
      <c r="R1093">
        <v>154</v>
      </c>
      <c r="T1093">
        <v>148</v>
      </c>
      <c r="Z1093">
        <v>159</v>
      </c>
      <c r="AA1093">
        <v>173</v>
      </c>
      <c r="AB1093">
        <v>89</v>
      </c>
      <c r="AC1093">
        <v>178</v>
      </c>
      <c r="AD1093">
        <v>168</v>
      </c>
      <c r="AE1093">
        <v>140</v>
      </c>
      <c r="AF1093">
        <v>124</v>
      </c>
      <c r="AG1093">
        <v>138</v>
      </c>
      <c r="AH1093">
        <v>82</v>
      </c>
      <c r="AI1093">
        <v>122</v>
      </c>
      <c r="AL1093">
        <v>160</v>
      </c>
      <c r="AN1093">
        <v>172</v>
      </c>
      <c r="AO1093">
        <v>170</v>
      </c>
      <c r="AP1093">
        <v>176</v>
      </c>
      <c r="AQ1093">
        <v>151</v>
      </c>
      <c r="AR1093">
        <v>120</v>
      </c>
      <c r="AS1093">
        <v>149</v>
      </c>
    </row>
    <row r="1094" spans="1:45" x14ac:dyDescent="0.3">
      <c r="A1094" s="57" t="s">
        <v>366</v>
      </c>
      <c r="B1094" s="3" t="s">
        <v>5</v>
      </c>
      <c r="C1094" t="s">
        <v>265</v>
      </c>
      <c r="E1094" t="s">
        <v>297</v>
      </c>
      <c r="F1094" t="s">
        <v>592</v>
      </c>
      <c r="H1094" t="s">
        <v>565</v>
      </c>
      <c r="I1094" s="31">
        <v>45607</v>
      </c>
      <c r="J1094" t="s">
        <v>901</v>
      </c>
      <c r="L1094" t="s">
        <v>228</v>
      </c>
      <c r="O1094" t="s">
        <v>265</v>
      </c>
      <c r="R1094" t="s">
        <v>531</v>
      </c>
      <c r="T1094" t="s">
        <v>650</v>
      </c>
      <c r="Z1094" t="s">
        <v>263</v>
      </c>
      <c r="AA1094" t="s">
        <v>601</v>
      </c>
      <c r="AB1094" t="s">
        <v>228</v>
      </c>
      <c r="AC1094" t="s">
        <v>228</v>
      </c>
      <c r="AD1094" t="s">
        <v>531</v>
      </c>
      <c r="AE1094" t="s">
        <v>265</v>
      </c>
      <c r="AF1094" t="s">
        <v>435</v>
      </c>
      <c r="AG1094" t="s">
        <v>870</v>
      </c>
      <c r="AH1094" s="31">
        <v>45607</v>
      </c>
      <c r="AI1094" s="31" t="s">
        <v>899</v>
      </c>
      <c r="AL1094" t="s">
        <v>592</v>
      </c>
      <c r="AN1094" t="s">
        <v>259</v>
      </c>
      <c r="AO1094" s="31">
        <v>45302</v>
      </c>
      <c r="AP1094" s="31">
        <v>45423</v>
      </c>
      <c r="AQ1094" t="s">
        <v>592</v>
      </c>
      <c r="AR1094" t="s">
        <v>265</v>
      </c>
      <c r="AS1094" t="s">
        <v>897</v>
      </c>
    </row>
    <row r="1095" spans="1:45" x14ac:dyDescent="0.3">
      <c r="A1095" s="57"/>
      <c r="B1095" s="4" t="s">
        <v>139</v>
      </c>
      <c r="C1095">
        <v>4</v>
      </c>
      <c r="E1095">
        <v>4</v>
      </c>
      <c r="F1095">
        <v>4</v>
      </c>
      <c r="H1095">
        <v>4</v>
      </c>
      <c r="I1095">
        <v>4</v>
      </c>
      <c r="J1095">
        <v>4</v>
      </c>
      <c r="L1095">
        <v>4</v>
      </c>
      <c r="O1095">
        <v>5</v>
      </c>
      <c r="R1095">
        <v>4</v>
      </c>
      <c r="T1095">
        <v>4</v>
      </c>
      <c r="Z1095">
        <v>4</v>
      </c>
      <c r="AA1095">
        <v>4</v>
      </c>
      <c r="AB1095">
        <v>4</v>
      </c>
      <c r="AC1095">
        <v>4</v>
      </c>
      <c r="AD1095">
        <v>4</v>
      </c>
      <c r="AE1095" t="s">
        <v>1309</v>
      </c>
      <c r="AF1095">
        <v>4</v>
      </c>
      <c r="AG1095">
        <v>4</v>
      </c>
      <c r="AH1095">
        <v>4</v>
      </c>
      <c r="AI1095">
        <v>4</v>
      </c>
      <c r="AL1095">
        <v>4</v>
      </c>
      <c r="AN1095">
        <v>4</v>
      </c>
      <c r="AO1095">
        <v>4</v>
      </c>
      <c r="AP1095">
        <v>4</v>
      </c>
      <c r="AQ1095">
        <v>4</v>
      </c>
      <c r="AR1095">
        <v>4</v>
      </c>
      <c r="AS1095">
        <v>4</v>
      </c>
    </row>
    <row r="1096" spans="1:45" x14ac:dyDescent="0.3">
      <c r="A1096" s="57"/>
      <c r="B1096" s="4" t="s">
        <v>140</v>
      </c>
      <c r="C1096">
        <v>69</v>
      </c>
      <c r="E1096">
        <v>49.5</v>
      </c>
      <c r="F1096">
        <v>62</v>
      </c>
      <c r="H1096">
        <v>46.5</v>
      </c>
      <c r="I1096">
        <v>62</v>
      </c>
      <c r="J1096">
        <v>53</v>
      </c>
      <c r="L1096">
        <v>50.5</v>
      </c>
      <c r="O1096">
        <v>56.5</v>
      </c>
      <c r="R1096">
        <v>75.5</v>
      </c>
      <c r="T1096">
        <v>61.5</v>
      </c>
      <c r="Z1096">
        <v>57.5</v>
      </c>
      <c r="AA1096">
        <v>58.5</v>
      </c>
      <c r="AB1096">
        <v>31</v>
      </c>
      <c r="AC1096">
        <v>66</v>
      </c>
      <c r="AD1096">
        <v>62.5</v>
      </c>
      <c r="AE1096">
        <v>50.5</v>
      </c>
      <c r="AF1096">
        <v>50.5</v>
      </c>
      <c r="AG1096">
        <v>101.5</v>
      </c>
      <c r="AH1096">
        <v>51</v>
      </c>
      <c r="AI1096">
        <v>58.5</v>
      </c>
      <c r="AL1096">
        <v>58</v>
      </c>
      <c r="AN1096">
        <v>65</v>
      </c>
      <c r="AO1096">
        <v>46.8</v>
      </c>
      <c r="AP1096">
        <v>63.5</v>
      </c>
      <c r="AQ1096">
        <v>52</v>
      </c>
      <c r="AR1096">
        <v>39</v>
      </c>
      <c r="AS1096">
        <v>83</v>
      </c>
    </row>
    <row r="1097" spans="1:45" x14ac:dyDescent="0.3">
      <c r="A1097" s="57"/>
      <c r="B1097" s="32" t="s">
        <v>141</v>
      </c>
      <c r="C1097">
        <f>(C1098-C1099)</f>
        <v>2.7000000000000028</v>
      </c>
      <c r="E1097">
        <f t="shared" ref="E1097:L1097" si="1375">(E1098-E1099)</f>
        <v>3.7000000000000028</v>
      </c>
      <c r="H1097">
        <f t="shared" si="1375"/>
        <v>2.3999999999999986</v>
      </c>
      <c r="I1097">
        <f t="shared" si="1375"/>
        <v>5.2999999999999972</v>
      </c>
      <c r="J1097">
        <f t="shared" si="1375"/>
        <v>0.5</v>
      </c>
      <c r="L1097">
        <f t="shared" si="1375"/>
        <v>3.3999999999999986</v>
      </c>
      <c r="O1097">
        <f t="shared" ref="O1097" si="1376">(O1098-O1099)</f>
        <v>4</v>
      </c>
      <c r="R1097">
        <f t="shared" ref="R1097" si="1377">(R1098-R1099)</f>
        <v>3.9000000000000057</v>
      </c>
      <c r="T1097">
        <f t="shared" ref="T1097" si="1378">(T1098-T1099)</f>
        <v>3.2000000000000028</v>
      </c>
      <c r="Z1097">
        <f t="shared" ref="Z1097" si="1379">(Z1098-Z1099)</f>
        <v>1.1000000000000014</v>
      </c>
      <c r="AA1097">
        <f t="shared" ref="AA1097" si="1380">(AA1098-AA1099)</f>
        <v>3.0999999999999943</v>
      </c>
      <c r="AB1097">
        <f t="shared" ref="AB1097" si="1381">(AB1098-AB1099)</f>
        <v>2.5999999999999979</v>
      </c>
      <c r="AC1097">
        <f t="shared" ref="AC1097:AD1097" si="1382">(AC1098-AC1099)</f>
        <v>3</v>
      </c>
      <c r="AD1097">
        <f t="shared" si="1382"/>
        <v>4.5</v>
      </c>
      <c r="AE1097">
        <f t="shared" ref="AE1097" si="1383">(AE1098-AE1099)</f>
        <v>0.39999999999999858</v>
      </c>
      <c r="AF1097">
        <f t="shared" ref="AF1097" si="1384">(AF1098-AF1099)</f>
        <v>2.5999999999999943</v>
      </c>
      <c r="AG1097">
        <f t="shared" ref="AG1097" si="1385">(AG1098-AG1099)</f>
        <v>5</v>
      </c>
      <c r="AH1097">
        <f t="shared" ref="AH1097" si="1386">(AH1098-AH1099)</f>
        <v>0.89999999999999858</v>
      </c>
      <c r="AI1097">
        <f t="shared" ref="AI1097" si="1387">(AI1098-AI1099)</f>
        <v>4</v>
      </c>
      <c r="AL1097">
        <f t="shared" ref="AL1097" si="1388">(AL1098-AL1099)</f>
        <v>3.6000000000000014</v>
      </c>
      <c r="AO1097">
        <f t="shared" ref="AO1097" si="1389">(AO1098-AO1099)</f>
        <v>1.4000000000000057</v>
      </c>
      <c r="AP1097">
        <f t="shared" ref="AP1097" si="1390">(AP1098-AP1099)</f>
        <v>1.7000000000000028</v>
      </c>
      <c r="AQ1097">
        <f t="shared" ref="AQ1097" si="1391">(AQ1098-AQ1099)</f>
        <v>1.5</v>
      </c>
      <c r="AR1097">
        <f t="shared" ref="AR1097" si="1392">(AR1098-AR1099)</f>
        <v>3.5</v>
      </c>
      <c r="AS1097">
        <f t="shared" ref="AS1097" si="1393">(AS1098-AS1099)</f>
        <v>2.7999999999999972</v>
      </c>
    </row>
    <row r="1098" spans="1:45" x14ac:dyDescent="0.3">
      <c r="A1098" s="57"/>
      <c r="B1098" s="4" t="s">
        <v>142</v>
      </c>
      <c r="C1098">
        <v>72.3</v>
      </c>
      <c r="E1098">
        <v>53.5</v>
      </c>
      <c r="F1098">
        <v>65.900000000000006</v>
      </c>
      <c r="H1098">
        <v>48.8</v>
      </c>
      <c r="I1098">
        <v>67</v>
      </c>
      <c r="J1098">
        <v>52.5</v>
      </c>
      <c r="L1098">
        <v>53.9</v>
      </c>
      <c r="O1098">
        <v>60.6</v>
      </c>
      <c r="R1098">
        <v>79</v>
      </c>
      <c r="T1098">
        <v>66</v>
      </c>
      <c r="Z1098">
        <v>58.4</v>
      </c>
      <c r="AA1098">
        <v>61.3</v>
      </c>
      <c r="AB1098">
        <v>33.799999999999997</v>
      </c>
      <c r="AC1098">
        <v>69</v>
      </c>
      <c r="AD1098">
        <v>67</v>
      </c>
      <c r="AE1098">
        <v>50.5</v>
      </c>
      <c r="AF1098">
        <v>53.3</v>
      </c>
      <c r="AG1098">
        <v>106.5</v>
      </c>
      <c r="AH1098">
        <v>51</v>
      </c>
      <c r="AI1098">
        <v>62.8</v>
      </c>
      <c r="AL1098">
        <v>62</v>
      </c>
      <c r="AN1098">
        <v>67.400000000000006</v>
      </c>
      <c r="AO1098">
        <v>48.2</v>
      </c>
      <c r="AP1098">
        <v>65</v>
      </c>
      <c r="AQ1098">
        <v>54.4</v>
      </c>
      <c r="AR1098">
        <v>42.1</v>
      </c>
      <c r="AS1098">
        <v>85.8</v>
      </c>
    </row>
    <row r="1099" spans="1:45" x14ac:dyDescent="0.3">
      <c r="A1099" s="57"/>
      <c r="B1099" s="4" t="s">
        <v>143</v>
      </c>
      <c r="C1099">
        <v>69.599999999999994</v>
      </c>
      <c r="E1099">
        <v>49.8</v>
      </c>
      <c r="H1099">
        <v>46.4</v>
      </c>
      <c r="I1099">
        <v>61.7</v>
      </c>
      <c r="J1099">
        <v>52</v>
      </c>
      <c r="L1099">
        <v>50.5</v>
      </c>
      <c r="O1099">
        <v>56.6</v>
      </c>
      <c r="R1099">
        <v>75.099999999999994</v>
      </c>
      <c r="T1099">
        <v>62.8</v>
      </c>
      <c r="Z1099">
        <v>57.3</v>
      </c>
      <c r="AA1099">
        <v>58.2</v>
      </c>
      <c r="AB1099">
        <v>31.2</v>
      </c>
      <c r="AC1099">
        <v>66</v>
      </c>
      <c r="AD1099">
        <v>62.5</v>
      </c>
      <c r="AE1099">
        <v>50.1</v>
      </c>
      <c r="AF1099">
        <v>50.7</v>
      </c>
      <c r="AG1099">
        <v>101.5</v>
      </c>
      <c r="AH1099">
        <v>50.1</v>
      </c>
      <c r="AI1099">
        <v>58.8</v>
      </c>
      <c r="AL1099">
        <v>58.4</v>
      </c>
      <c r="AO1099">
        <v>46.8</v>
      </c>
      <c r="AP1099">
        <v>63.3</v>
      </c>
      <c r="AQ1099">
        <v>52.9</v>
      </c>
      <c r="AR1099">
        <v>38.6</v>
      </c>
      <c r="AS1099">
        <v>83</v>
      </c>
    </row>
    <row r="1100" spans="1:45" x14ac:dyDescent="0.3">
      <c r="A1100" s="57"/>
      <c r="B1100" s="4" t="s">
        <v>144</v>
      </c>
      <c r="C1100">
        <v>2800</v>
      </c>
      <c r="E1100">
        <v>4000</v>
      </c>
      <c r="F1100">
        <v>3900</v>
      </c>
      <c r="H1100">
        <v>2300</v>
      </c>
      <c r="I1100">
        <v>5000</v>
      </c>
      <c r="J1100">
        <v>500</v>
      </c>
      <c r="L1100">
        <v>3400</v>
      </c>
      <c r="O1100">
        <v>4100</v>
      </c>
      <c r="R1100">
        <v>3500</v>
      </c>
      <c r="T1100">
        <v>4000</v>
      </c>
      <c r="Z1100">
        <v>900</v>
      </c>
      <c r="AA1100">
        <v>2800</v>
      </c>
      <c r="AB1100">
        <v>2800</v>
      </c>
      <c r="AC1100">
        <v>3000</v>
      </c>
      <c r="AD1100">
        <v>4500</v>
      </c>
      <c r="AE1100">
        <v>400</v>
      </c>
      <c r="AF1100">
        <v>2800</v>
      </c>
      <c r="AG1100">
        <v>5000</v>
      </c>
      <c r="AH1100">
        <v>500</v>
      </c>
      <c r="AI1100">
        <v>4300</v>
      </c>
      <c r="AL1100">
        <v>4000</v>
      </c>
      <c r="AN1100">
        <v>2400</v>
      </c>
      <c r="AO1100">
        <v>1400</v>
      </c>
      <c r="AP1100">
        <v>1500</v>
      </c>
      <c r="AQ1100">
        <v>2000</v>
      </c>
      <c r="AR1100">
        <v>3100</v>
      </c>
      <c r="AS1100">
        <v>2800</v>
      </c>
    </row>
    <row r="1101" spans="1:45" x14ac:dyDescent="0.3">
      <c r="A1101" s="57"/>
      <c r="B1101" s="4" t="s">
        <v>145</v>
      </c>
      <c r="E1101">
        <v>3700</v>
      </c>
      <c r="F1101">
        <v>3900</v>
      </c>
      <c r="H1101">
        <v>2400</v>
      </c>
      <c r="I1101">
        <v>5000</v>
      </c>
      <c r="J1101">
        <v>500</v>
      </c>
      <c r="L1101">
        <v>3400</v>
      </c>
      <c r="R1101">
        <v>3500</v>
      </c>
      <c r="Z1101">
        <v>900</v>
      </c>
      <c r="AA1101">
        <v>2800</v>
      </c>
      <c r="AB1101">
        <v>2600</v>
      </c>
      <c r="AC1101">
        <v>3000</v>
      </c>
      <c r="AD1101">
        <v>4500</v>
      </c>
      <c r="AE1101">
        <v>400</v>
      </c>
      <c r="AF1101">
        <v>2800</v>
      </c>
      <c r="AG1101">
        <v>5000</v>
      </c>
      <c r="AH1101">
        <v>500</v>
      </c>
      <c r="AO1101">
        <v>1400</v>
      </c>
      <c r="AP1101">
        <v>1500</v>
      </c>
      <c r="AQ1101">
        <v>2000</v>
      </c>
      <c r="AS1101">
        <v>2800</v>
      </c>
    </row>
    <row r="1102" spans="1:45" x14ac:dyDescent="0.3">
      <c r="A1102" s="57"/>
      <c r="B1102" s="4" t="s">
        <v>146</v>
      </c>
      <c r="C1102" t="s">
        <v>266</v>
      </c>
      <c r="E1102" t="s">
        <v>558</v>
      </c>
      <c r="F1102" t="s">
        <v>593</v>
      </c>
      <c r="H1102" t="s">
        <v>797</v>
      </c>
      <c r="I1102" t="s">
        <v>906</v>
      </c>
      <c r="J1102" t="s">
        <v>949</v>
      </c>
      <c r="L1102" t="s">
        <v>1104</v>
      </c>
      <c r="O1102" t="s">
        <v>1306</v>
      </c>
      <c r="R1102" t="s">
        <v>190</v>
      </c>
      <c r="T1102" t="s">
        <v>1105</v>
      </c>
      <c r="Z1102" t="s">
        <v>887</v>
      </c>
      <c r="AA1102" t="s">
        <v>771</v>
      </c>
      <c r="AB1102" t="s">
        <v>1960</v>
      </c>
      <c r="AC1102" t="s">
        <v>2053</v>
      </c>
      <c r="AD1102" t="s">
        <v>2165</v>
      </c>
      <c r="AE1102" t="s">
        <v>2269</v>
      </c>
      <c r="AF1102" t="s">
        <v>1107</v>
      </c>
      <c r="AG1102" t="s">
        <v>2605</v>
      </c>
      <c r="AH1102" t="s">
        <v>2368</v>
      </c>
      <c r="AI1102" t="s">
        <v>864</v>
      </c>
      <c r="AL1102" t="s">
        <v>1335</v>
      </c>
      <c r="AN1102" t="s">
        <v>1916</v>
      </c>
      <c r="AO1102" t="s">
        <v>1337</v>
      </c>
      <c r="AP1102" t="s">
        <v>2533</v>
      </c>
      <c r="AQ1102" t="s">
        <v>2992</v>
      </c>
      <c r="AR1102" t="s">
        <v>198</v>
      </c>
      <c r="AS1102" t="s">
        <v>3037</v>
      </c>
    </row>
    <row r="1103" spans="1:45" x14ac:dyDescent="0.3">
      <c r="A1103" s="57"/>
      <c r="B1103" s="4" t="s">
        <v>147</v>
      </c>
      <c r="C1103">
        <v>250</v>
      </c>
      <c r="E1103">
        <v>250</v>
      </c>
      <c r="F1103">
        <v>250</v>
      </c>
      <c r="H1103">
        <v>250</v>
      </c>
      <c r="I1103">
        <v>260</v>
      </c>
      <c r="J1103">
        <v>210</v>
      </c>
      <c r="L1103">
        <v>250</v>
      </c>
      <c r="O1103">
        <v>260</v>
      </c>
      <c r="R1103">
        <v>280</v>
      </c>
      <c r="T1103">
        <v>250</v>
      </c>
      <c r="Z1103">
        <v>250</v>
      </c>
      <c r="AA1103">
        <v>250</v>
      </c>
      <c r="AB1103">
        <v>200</v>
      </c>
      <c r="AC1103">
        <v>250</v>
      </c>
      <c r="AD1103">
        <v>280</v>
      </c>
      <c r="AE1103">
        <v>250</v>
      </c>
      <c r="AF1103">
        <v>260</v>
      </c>
      <c r="AG1103">
        <v>250</v>
      </c>
      <c r="AH1103">
        <v>200</v>
      </c>
      <c r="AI1103">
        <v>250</v>
      </c>
      <c r="AL1103">
        <v>250</v>
      </c>
      <c r="AN1103">
        <v>250</v>
      </c>
      <c r="AO1103">
        <v>250</v>
      </c>
      <c r="AP1103">
        <v>250</v>
      </c>
      <c r="AQ1103">
        <v>200</v>
      </c>
      <c r="AR1103">
        <v>220</v>
      </c>
      <c r="AS1103">
        <v>250</v>
      </c>
    </row>
    <row r="1104" spans="1:45" x14ac:dyDescent="0.3">
      <c r="A1104" s="57"/>
      <c r="B1104" s="4" t="s">
        <v>148</v>
      </c>
      <c r="C1104">
        <v>34</v>
      </c>
      <c r="E1104">
        <v>44</v>
      </c>
      <c r="F1104">
        <v>46</v>
      </c>
      <c r="H1104">
        <v>48</v>
      </c>
      <c r="I1104">
        <v>42</v>
      </c>
      <c r="J1104">
        <v>38</v>
      </c>
      <c r="L1104">
        <v>48</v>
      </c>
      <c r="O1104">
        <v>36</v>
      </c>
      <c r="R1104">
        <v>42</v>
      </c>
      <c r="T1104">
        <v>52</v>
      </c>
      <c r="Z1104">
        <v>48</v>
      </c>
      <c r="AA1104">
        <v>40</v>
      </c>
      <c r="AB1104">
        <v>65</v>
      </c>
      <c r="AC1104">
        <v>30</v>
      </c>
      <c r="AD1104">
        <v>33</v>
      </c>
      <c r="AE1104">
        <v>88</v>
      </c>
      <c r="AF1104">
        <v>49</v>
      </c>
      <c r="AG1104">
        <v>22</v>
      </c>
      <c r="AH1104">
        <v>60</v>
      </c>
      <c r="AI1104">
        <v>50</v>
      </c>
      <c r="AL1104">
        <v>48</v>
      </c>
      <c r="AN1104">
        <v>18</v>
      </c>
      <c r="AO1104">
        <v>34</v>
      </c>
      <c r="AP1104">
        <v>36</v>
      </c>
      <c r="AQ1104">
        <v>18</v>
      </c>
      <c r="AR1104">
        <v>55</v>
      </c>
      <c r="AS1104">
        <v>62</v>
      </c>
    </row>
    <row r="1105" spans="1:45" x14ac:dyDescent="0.3">
      <c r="A1105" s="57"/>
      <c r="B1105" s="4" t="s">
        <v>149</v>
      </c>
      <c r="C1105">
        <v>-138</v>
      </c>
      <c r="E1105">
        <v>-170</v>
      </c>
      <c r="F1105">
        <v>-136</v>
      </c>
      <c r="H1105">
        <v>-133</v>
      </c>
      <c r="I1105">
        <v>-148</v>
      </c>
      <c r="J1105">
        <v>-128</v>
      </c>
      <c r="L1105">
        <v>-124</v>
      </c>
      <c r="O1105">
        <v>-138</v>
      </c>
      <c r="R1105">
        <v>-120</v>
      </c>
      <c r="T1105">
        <v>-161</v>
      </c>
      <c r="Z1105">
        <v>-152</v>
      </c>
      <c r="AA1105">
        <v>-132</v>
      </c>
      <c r="AB1105">
        <v>-36</v>
      </c>
      <c r="AD1105">
        <v>-168</v>
      </c>
      <c r="AE1105">
        <v>-100</v>
      </c>
      <c r="AF1105">
        <v>-134</v>
      </c>
      <c r="AG1105">
        <v>-128</v>
      </c>
      <c r="AH1105">
        <v>-120</v>
      </c>
      <c r="AI1105">
        <v>-105</v>
      </c>
      <c r="AL1105">
        <v>-53</v>
      </c>
      <c r="AN1105">
        <v>-134</v>
      </c>
      <c r="AO1105">
        <v>-110</v>
      </c>
      <c r="AP1105">
        <v>-110</v>
      </c>
      <c r="AQ1105">
        <v>-118</v>
      </c>
      <c r="AR1105">
        <v>-100</v>
      </c>
      <c r="AS1105">
        <v>-108</v>
      </c>
    </row>
    <row r="1106" spans="1:45" ht="15" thickBot="1" x14ac:dyDescent="0.35">
      <c r="A1106" s="57"/>
      <c r="B1106" s="2" t="s">
        <v>150</v>
      </c>
      <c r="C1106">
        <v>125</v>
      </c>
      <c r="E1106">
        <v>120</v>
      </c>
      <c r="F1106">
        <v>142</v>
      </c>
      <c r="H1106">
        <v>135</v>
      </c>
      <c r="I1106">
        <v>140</v>
      </c>
      <c r="J1106">
        <v>122</v>
      </c>
      <c r="L1106">
        <v>145</v>
      </c>
      <c r="O1106">
        <v>158</v>
      </c>
      <c r="R1106">
        <v>154</v>
      </c>
      <c r="T1106">
        <v>148</v>
      </c>
      <c r="Z1106">
        <v>148</v>
      </c>
      <c r="AA1106">
        <v>180</v>
      </c>
      <c r="AB1106">
        <v>118</v>
      </c>
      <c r="AD1106">
        <v>174</v>
      </c>
      <c r="AE1106">
        <v>105</v>
      </c>
      <c r="AF1106">
        <v>128</v>
      </c>
      <c r="AG1106">
        <v>178</v>
      </c>
      <c r="AH1106">
        <v>100</v>
      </c>
      <c r="AI1106">
        <v>128</v>
      </c>
      <c r="AL1106">
        <v>152</v>
      </c>
      <c r="AN1106">
        <v>192</v>
      </c>
      <c r="AO1106">
        <v>160</v>
      </c>
      <c r="AP1106">
        <v>178</v>
      </c>
      <c r="AQ1106">
        <v>124</v>
      </c>
      <c r="AR1106">
        <v>115</v>
      </c>
      <c r="AS1106">
        <v>160</v>
      </c>
    </row>
    <row r="1107" spans="1:45" x14ac:dyDescent="0.3">
      <c r="A1107" s="57" t="s">
        <v>367</v>
      </c>
      <c r="B1107" s="3" t="s">
        <v>5</v>
      </c>
      <c r="C1107" t="s">
        <v>267</v>
      </c>
      <c r="E1107" t="s">
        <v>263</v>
      </c>
      <c r="F1107" t="s">
        <v>594</v>
      </c>
      <c r="H1107" t="s">
        <v>603</v>
      </c>
      <c r="I1107" t="s">
        <v>601</v>
      </c>
      <c r="J1107" t="s">
        <v>596</v>
      </c>
      <c r="L1107" t="s">
        <v>870</v>
      </c>
      <c r="O1107" t="s">
        <v>1187</v>
      </c>
      <c r="R1107" t="s">
        <v>1469</v>
      </c>
      <c r="T1107" s="31">
        <v>45333</v>
      </c>
      <c r="Z1107" t="s">
        <v>265</v>
      </c>
      <c r="AA1107" t="s">
        <v>567</v>
      </c>
      <c r="AB1107" t="s">
        <v>870</v>
      </c>
      <c r="AC1107" t="s">
        <v>870</v>
      </c>
      <c r="AD1107" t="s">
        <v>759</v>
      </c>
      <c r="AE1107" t="s">
        <v>1187</v>
      </c>
      <c r="AF1107" t="s">
        <v>437</v>
      </c>
      <c r="AG1107" t="s">
        <v>1282</v>
      </c>
      <c r="AH1107" t="s">
        <v>567</v>
      </c>
      <c r="AI1107" t="s">
        <v>594</v>
      </c>
      <c r="AL1107" t="s">
        <v>1187</v>
      </c>
      <c r="AN1107" t="s">
        <v>554</v>
      </c>
      <c r="AO1107" s="31">
        <v>45423</v>
      </c>
      <c r="AP1107" s="31">
        <v>45515</v>
      </c>
      <c r="AQ1107" t="s">
        <v>1187</v>
      </c>
      <c r="AR1107" t="s">
        <v>267</v>
      </c>
      <c r="AS1107" t="s">
        <v>267</v>
      </c>
    </row>
    <row r="1108" spans="1:45" x14ac:dyDescent="0.3">
      <c r="A1108" s="57"/>
      <c r="B1108" s="4" t="s">
        <v>139</v>
      </c>
      <c r="C1108">
        <v>4</v>
      </c>
      <c r="E1108">
        <v>4</v>
      </c>
      <c r="F1108">
        <v>4</v>
      </c>
      <c r="H1108">
        <v>4</v>
      </c>
      <c r="I1108">
        <v>4</v>
      </c>
      <c r="J1108">
        <v>4</v>
      </c>
      <c r="L1108">
        <v>4</v>
      </c>
      <c r="O1108">
        <v>5</v>
      </c>
      <c r="R1108">
        <v>4</v>
      </c>
      <c r="T1108">
        <v>4</v>
      </c>
      <c r="Z1108">
        <v>4</v>
      </c>
      <c r="AA1108">
        <v>4</v>
      </c>
      <c r="AB1108">
        <v>4</v>
      </c>
      <c r="AC1108">
        <v>4</v>
      </c>
      <c r="AD1108">
        <v>4</v>
      </c>
      <c r="AE1108">
        <v>4</v>
      </c>
      <c r="AF1108">
        <v>4</v>
      </c>
      <c r="AG1108">
        <v>4</v>
      </c>
      <c r="AH1108">
        <v>4</v>
      </c>
      <c r="AI1108">
        <v>4</v>
      </c>
      <c r="AL1108">
        <v>4</v>
      </c>
      <c r="AN1108">
        <v>4</v>
      </c>
      <c r="AO1108">
        <v>4</v>
      </c>
      <c r="AP1108">
        <v>4</v>
      </c>
      <c r="AQ1108">
        <v>4</v>
      </c>
      <c r="AR1108">
        <v>4</v>
      </c>
      <c r="AS1108">
        <v>4</v>
      </c>
    </row>
    <row r="1109" spans="1:45" x14ac:dyDescent="0.3">
      <c r="A1109" s="57"/>
      <c r="B1109" s="4" t="s">
        <v>140</v>
      </c>
      <c r="C1109">
        <v>69.5</v>
      </c>
      <c r="E1109">
        <v>49.5</v>
      </c>
      <c r="F1109">
        <v>62</v>
      </c>
      <c r="H1109">
        <v>46.5</v>
      </c>
      <c r="I1109">
        <v>62</v>
      </c>
      <c r="J1109">
        <v>53</v>
      </c>
      <c r="L1109">
        <v>50.5</v>
      </c>
      <c r="O1109">
        <v>56.5</v>
      </c>
      <c r="R1109">
        <v>75.5</v>
      </c>
      <c r="T1109">
        <v>61.5</v>
      </c>
      <c r="Z1109">
        <v>57.5</v>
      </c>
      <c r="AA1109">
        <v>58.5</v>
      </c>
      <c r="AB1109">
        <v>31</v>
      </c>
      <c r="AC1109">
        <v>66</v>
      </c>
      <c r="AD1109">
        <v>62.5</v>
      </c>
      <c r="AE1109">
        <v>50.5</v>
      </c>
      <c r="AF1109">
        <v>50.5</v>
      </c>
      <c r="AG1109">
        <v>101.5</v>
      </c>
      <c r="AH1109">
        <v>51</v>
      </c>
      <c r="AI1109">
        <v>58.5</v>
      </c>
      <c r="AL1109">
        <v>58</v>
      </c>
      <c r="AN1109">
        <v>64</v>
      </c>
      <c r="AO1109">
        <v>46.5</v>
      </c>
      <c r="AP1109">
        <v>63.5</v>
      </c>
      <c r="AQ1109">
        <v>52</v>
      </c>
      <c r="AR1109">
        <v>39</v>
      </c>
      <c r="AS1109">
        <v>83</v>
      </c>
    </row>
    <row r="1110" spans="1:45" x14ac:dyDescent="0.3">
      <c r="A1110" s="57"/>
      <c r="B1110" s="32" t="s">
        <v>141</v>
      </c>
      <c r="C1110">
        <f>(C1111-C1112)</f>
        <v>1.4000000000000057</v>
      </c>
      <c r="E1110">
        <f t="shared" ref="E1110:AS1110" si="1394">(E1111-E1112)</f>
        <v>2.3999999999999986</v>
      </c>
      <c r="F1110">
        <f t="shared" si="1394"/>
        <v>4.4999999999999929</v>
      </c>
      <c r="H1110">
        <f t="shared" si="1394"/>
        <v>1</v>
      </c>
      <c r="I1110">
        <f t="shared" si="1394"/>
        <v>2</v>
      </c>
      <c r="J1110">
        <f t="shared" si="1394"/>
        <v>0.5</v>
      </c>
      <c r="L1110">
        <f t="shared" si="1394"/>
        <v>3.5</v>
      </c>
      <c r="O1110">
        <f t="shared" si="1394"/>
        <v>3.3999999999999986</v>
      </c>
      <c r="R1110">
        <f t="shared" si="1394"/>
        <v>4.1000000000000085</v>
      </c>
      <c r="T1110">
        <f t="shared" si="1394"/>
        <v>3.2000000000000028</v>
      </c>
      <c r="AA1110">
        <f t="shared" si="1394"/>
        <v>2.7999999999999972</v>
      </c>
      <c r="AB1110">
        <f t="shared" si="1394"/>
        <v>2.2999999999999972</v>
      </c>
      <c r="AC1110">
        <f t="shared" si="1394"/>
        <v>2.2000000000000028</v>
      </c>
      <c r="AD1110">
        <f t="shared" si="1394"/>
        <v>2.5</v>
      </c>
      <c r="AE1110">
        <f t="shared" si="1394"/>
        <v>0.80000000000000426</v>
      </c>
      <c r="AF1110">
        <f t="shared" si="1394"/>
        <v>2.3999999999999986</v>
      </c>
      <c r="AG1110">
        <f t="shared" si="1394"/>
        <v>3.6000000000000085</v>
      </c>
      <c r="AH1110">
        <f t="shared" si="1394"/>
        <v>0.60000000000000142</v>
      </c>
      <c r="AI1110">
        <f t="shared" si="1394"/>
        <v>4</v>
      </c>
      <c r="AL1110">
        <f t="shared" si="1394"/>
        <v>3.5</v>
      </c>
      <c r="AN1110">
        <f t="shared" si="1394"/>
        <v>2.1000000000000085</v>
      </c>
      <c r="AO1110">
        <f t="shared" si="1394"/>
        <v>1.3999999999999986</v>
      </c>
      <c r="AP1110">
        <f t="shared" si="1394"/>
        <v>0.29999999999999716</v>
      </c>
      <c r="AQ1110">
        <f t="shared" si="1394"/>
        <v>2</v>
      </c>
      <c r="AR1110">
        <f t="shared" si="1394"/>
        <v>2.3000000000000043</v>
      </c>
      <c r="AS1110">
        <f t="shared" si="1394"/>
        <v>3</v>
      </c>
    </row>
    <row r="1111" spans="1:45" x14ac:dyDescent="0.3">
      <c r="A1111" s="57"/>
      <c r="B1111" s="4" t="s">
        <v>142</v>
      </c>
      <c r="C1111">
        <v>70.900000000000006</v>
      </c>
      <c r="E1111">
        <v>51.9</v>
      </c>
      <c r="F1111">
        <v>66.599999999999994</v>
      </c>
      <c r="H1111">
        <v>47.5</v>
      </c>
      <c r="I1111">
        <v>64</v>
      </c>
      <c r="J1111">
        <v>52.5</v>
      </c>
      <c r="L1111">
        <v>54</v>
      </c>
      <c r="O1111">
        <v>60</v>
      </c>
      <c r="R1111">
        <v>78.7</v>
      </c>
      <c r="T1111">
        <v>65</v>
      </c>
      <c r="Z1111">
        <v>59.3</v>
      </c>
      <c r="AA1111">
        <v>61.3</v>
      </c>
      <c r="AB1111">
        <v>33.799999999999997</v>
      </c>
      <c r="AC1111">
        <v>68.2</v>
      </c>
      <c r="AD1111">
        <v>65</v>
      </c>
      <c r="AE1111">
        <v>51.1</v>
      </c>
      <c r="AF1111">
        <v>53.1</v>
      </c>
      <c r="AG1111">
        <v>105.7</v>
      </c>
      <c r="AH1111">
        <v>51.6</v>
      </c>
      <c r="AI1111">
        <v>62.5</v>
      </c>
      <c r="AL1111">
        <v>61.5</v>
      </c>
      <c r="AN1111">
        <v>66.900000000000006</v>
      </c>
      <c r="AO1111">
        <v>49.1</v>
      </c>
      <c r="AP1111">
        <v>63.8</v>
      </c>
      <c r="AQ1111">
        <v>54.5</v>
      </c>
      <c r="AR1111">
        <v>41.1</v>
      </c>
      <c r="AS1111">
        <v>85.9</v>
      </c>
    </row>
    <row r="1112" spans="1:45" x14ac:dyDescent="0.3">
      <c r="A1112" s="57"/>
      <c r="B1112" s="4" t="s">
        <v>143</v>
      </c>
      <c r="C1112">
        <v>69.5</v>
      </c>
      <c r="E1112">
        <v>49.5</v>
      </c>
      <c r="F1112">
        <v>62.1</v>
      </c>
      <c r="H1112">
        <v>46.5</v>
      </c>
      <c r="I1112">
        <v>62</v>
      </c>
      <c r="J1112">
        <v>52</v>
      </c>
      <c r="L1112">
        <v>50.5</v>
      </c>
      <c r="O1112">
        <v>56.6</v>
      </c>
      <c r="R1112">
        <v>74.599999999999994</v>
      </c>
      <c r="T1112">
        <v>61.8</v>
      </c>
      <c r="AA1112">
        <v>58.5</v>
      </c>
      <c r="AB1112">
        <v>31.5</v>
      </c>
      <c r="AC1112">
        <v>66</v>
      </c>
      <c r="AD1112">
        <v>62.5</v>
      </c>
      <c r="AE1112">
        <v>50.3</v>
      </c>
      <c r="AF1112">
        <v>50.7</v>
      </c>
      <c r="AG1112">
        <v>102.1</v>
      </c>
      <c r="AH1112">
        <v>51</v>
      </c>
      <c r="AI1112">
        <v>58.5</v>
      </c>
      <c r="AL1112">
        <v>58</v>
      </c>
      <c r="AN1112">
        <v>64.8</v>
      </c>
      <c r="AO1112">
        <v>47.7</v>
      </c>
      <c r="AP1112">
        <v>63.5</v>
      </c>
      <c r="AQ1112">
        <v>52.5</v>
      </c>
      <c r="AR1112">
        <v>38.799999999999997</v>
      </c>
      <c r="AS1112">
        <v>82.9</v>
      </c>
    </row>
    <row r="1113" spans="1:45" x14ac:dyDescent="0.3">
      <c r="A1113" s="57"/>
      <c r="B1113" s="4" t="s">
        <v>144</v>
      </c>
      <c r="C1113">
        <v>1400</v>
      </c>
      <c r="E1113">
        <v>2400</v>
      </c>
      <c r="F1113">
        <v>4600</v>
      </c>
      <c r="H1113">
        <v>1000</v>
      </c>
      <c r="I1113">
        <v>2000</v>
      </c>
      <c r="J1113">
        <v>500</v>
      </c>
      <c r="L1113">
        <v>3500</v>
      </c>
      <c r="O1113">
        <v>3500</v>
      </c>
      <c r="R1113">
        <v>3200</v>
      </c>
      <c r="T1113">
        <v>3500</v>
      </c>
      <c r="Z1113">
        <v>1800</v>
      </c>
      <c r="AA1113">
        <v>2800</v>
      </c>
      <c r="AB1113">
        <v>2800</v>
      </c>
      <c r="AC1113">
        <v>2200</v>
      </c>
      <c r="AD1113">
        <v>2500</v>
      </c>
      <c r="AE1113">
        <v>600</v>
      </c>
      <c r="AF1113">
        <v>2600</v>
      </c>
      <c r="AG1113">
        <v>4200</v>
      </c>
      <c r="AH1113">
        <v>600</v>
      </c>
      <c r="AI1113">
        <v>4000</v>
      </c>
      <c r="AL1113">
        <v>3500</v>
      </c>
      <c r="AN1113">
        <v>1900</v>
      </c>
      <c r="AO1113">
        <v>2600</v>
      </c>
      <c r="AP1113">
        <v>500</v>
      </c>
      <c r="AQ1113">
        <v>2500</v>
      </c>
      <c r="AR1113">
        <v>2100</v>
      </c>
      <c r="AS1113">
        <v>2900</v>
      </c>
    </row>
    <row r="1114" spans="1:45" x14ac:dyDescent="0.3">
      <c r="A1114" s="57"/>
      <c r="B1114" s="4" t="s">
        <v>145</v>
      </c>
      <c r="C1114">
        <v>1400</v>
      </c>
      <c r="E1114">
        <v>2400</v>
      </c>
      <c r="F1114">
        <v>4600</v>
      </c>
      <c r="H1114">
        <v>1000</v>
      </c>
      <c r="J1114">
        <v>500</v>
      </c>
      <c r="L1114">
        <v>3500</v>
      </c>
      <c r="O1114">
        <v>3500</v>
      </c>
      <c r="R1114">
        <v>3200</v>
      </c>
      <c r="AA1114">
        <v>2800</v>
      </c>
      <c r="AB1114">
        <v>2300</v>
      </c>
      <c r="AC1114">
        <v>2174</v>
      </c>
      <c r="AD1114">
        <v>2500</v>
      </c>
      <c r="AE1114">
        <v>600</v>
      </c>
      <c r="AF1114">
        <v>2600</v>
      </c>
      <c r="AG1114">
        <v>3100</v>
      </c>
      <c r="AH1114">
        <v>600</v>
      </c>
      <c r="AI1114">
        <v>4000</v>
      </c>
      <c r="AL1114">
        <v>3500</v>
      </c>
      <c r="AN1114">
        <v>1900</v>
      </c>
      <c r="AO1114">
        <v>2000</v>
      </c>
      <c r="AQ1114">
        <v>2300</v>
      </c>
      <c r="AR1114">
        <v>2100</v>
      </c>
      <c r="AS1114">
        <v>2900</v>
      </c>
    </row>
    <row r="1115" spans="1:45" x14ac:dyDescent="0.3">
      <c r="A1115" s="57"/>
      <c r="B1115" s="4" t="s">
        <v>146</v>
      </c>
      <c r="C1115" t="s">
        <v>268</v>
      </c>
      <c r="E1115" t="s">
        <v>559</v>
      </c>
      <c r="F1115" t="s">
        <v>595</v>
      </c>
      <c r="H1115" t="s">
        <v>798</v>
      </c>
      <c r="I1115" t="s">
        <v>907</v>
      </c>
      <c r="J1115" t="s">
        <v>993</v>
      </c>
      <c r="L1115" t="s">
        <v>1105</v>
      </c>
      <c r="O1115" t="s">
        <v>1307</v>
      </c>
      <c r="R1115" t="s">
        <v>1470</v>
      </c>
      <c r="T1115" t="s">
        <v>182</v>
      </c>
      <c r="Z1115" t="s">
        <v>1839</v>
      </c>
      <c r="AA1115" t="s">
        <v>1904</v>
      </c>
      <c r="AB1115" t="s">
        <v>1716</v>
      </c>
      <c r="AC1115" t="s">
        <v>2054</v>
      </c>
      <c r="AD1115" t="s">
        <v>1350</v>
      </c>
      <c r="AE1115" t="s">
        <v>2270</v>
      </c>
      <c r="AF1115" t="s">
        <v>2337</v>
      </c>
      <c r="AG1115" t="s">
        <v>788</v>
      </c>
      <c r="AH1115" t="s">
        <v>2369</v>
      </c>
      <c r="AI1115" t="s">
        <v>2380</v>
      </c>
      <c r="AL1115" t="s">
        <v>1652</v>
      </c>
      <c r="AN1115" t="s">
        <v>2497</v>
      </c>
      <c r="AO1115" t="s">
        <v>1377</v>
      </c>
      <c r="AP1115" t="s">
        <v>2534</v>
      </c>
      <c r="AQ1115" t="s">
        <v>915</v>
      </c>
      <c r="AR1115" t="s">
        <v>2249</v>
      </c>
      <c r="AS1115" t="s">
        <v>1722</v>
      </c>
    </row>
    <row r="1116" spans="1:45" x14ac:dyDescent="0.3">
      <c r="A1116" s="57"/>
      <c r="B1116" s="4" t="s">
        <v>147</v>
      </c>
      <c r="C1116">
        <v>250</v>
      </c>
      <c r="E1116">
        <v>250</v>
      </c>
      <c r="F1116">
        <v>200</v>
      </c>
      <c r="H1116">
        <v>250</v>
      </c>
      <c r="I1116">
        <v>250</v>
      </c>
      <c r="J1116">
        <v>200</v>
      </c>
      <c r="L1116">
        <v>250</v>
      </c>
      <c r="O1116">
        <v>250</v>
      </c>
      <c r="R1116">
        <v>250</v>
      </c>
      <c r="T1116">
        <v>250</v>
      </c>
      <c r="Z1116">
        <v>250</v>
      </c>
      <c r="AA1116">
        <v>250</v>
      </c>
      <c r="AB1116">
        <v>200</v>
      </c>
      <c r="AC1116">
        <v>250</v>
      </c>
      <c r="AD1116">
        <v>250</v>
      </c>
      <c r="AE1116">
        <v>200</v>
      </c>
      <c r="AF1116">
        <v>250</v>
      </c>
      <c r="AG1116">
        <v>250</v>
      </c>
      <c r="AH1116">
        <v>250</v>
      </c>
      <c r="AI1116">
        <v>260</v>
      </c>
      <c r="AL1116">
        <v>250</v>
      </c>
      <c r="AN1116">
        <v>180</v>
      </c>
      <c r="AO1116">
        <v>250</v>
      </c>
      <c r="AP1116">
        <v>250</v>
      </c>
      <c r="AQ1116">
        <v>200</v>
      </c>
      <c r="AR1116">
        <v>250</v>
      </c>
      <c r="AS1116">
        <v>250</v>
      </c>
    </row>
    <row r="1117" spans="1:45" x14ac:dyDescent="0.3">
      <c r="A1117" s="57"/>
      <c r="B1117" s="4" t="s">
        <v>148</v>
      </c>
      <c r="C1117">
        <v>28</v>
      </c>
      <c r="E1117">
        <v>30</v>
      </c>
      <c r="F1117">
        <v>40</v>
      </c>
      <c r="H1117">
        <v>40</v>
      </c>
      <c r="I1117">
        <v>48</v>
      </c>
      <c r="J1117">
        <v>36</v>
      </c>
      <c r="L1117">
        <v>54</v>
      </c>
      <c r="O1117">
        <v>48</v>
      </c>
      <c r="R1117">
        <v>85</v>
      </c>
      <c r="T1117">
        <v>40</v>
      </c>
      <c r="Z1117">
        <v>20</v>
      </c>
      <c r="AA1117">
        <v>46</v>
      </c>
      <c r="AB1117">
        <v>48</v>
      </c>
      <c r="AC1117">
        <v>50</v>
      </c>
      <c r="AD1117">
        <v>33</v>
      </c>
      <c r="AE1117">
        <v>80</v>
      </c>
      <c r="AF1117">
        <v>31</v>
      </c>
      <c r="AG1117">
        <v>28</v>
      </c>
      <c r="AH1117">
        <v>60</v>
      </c>
      <c r="AI1117">
        <v>45</v>
      </c>
      <c r="AL1117">
        <v>51</v>
      </c>
      <c r="AN1117">
        <v>48</v>
      </c>
      <c r="AO1117">
        <v>36</v>
      </c>
      <c r="AP1117">
        <v>30</v>
      </c>
      <c r="AQ1117">
        <v>50</v>
      </c>
      <c r="AR1117">
        <v>50</v>
      </c>
      <c r="AS1117">
        <v>42</v>
      </c>
    </row>
    <row r="1118" spans="1:45" x14ac:dyDescent="0.3">
      <c r="A1118" s="57"/>
      <c r="B1118" s="4" t="s">
        <v>149</v>
      </c>
      <c r="C1118">
        <v>-148</v>
      </c>
      <c r="E1118">
        <v>-120</v>
      </c>
      <c r="F1118">
        <v>-148</v>
      </c>
      <c r="H1118">
        <v>-116</v>
      </c>
      <c r="I1118">
        <v>-160</v>
      </c>
      <c r="J1118">
        <v>-120</v>
      </c>
      <c r="L1118">
        <v>-128</v>
      </c>
      <c r="O1118">
        <v>-114</v>
      </c>
      <c r="R1118">
        <v>-100</v>
      </c>
      <c r="T1118">
        <v>-142</v>
      </c>
      <c r="Z1118">
        <v>-156</v>
      </c>
      <c r="AA1118">
        <v>-121</v>
      </c>
      <c r="AB1118">
        <v>-51</v>
      </c>
      <c r="AC1118">
        <v>-130</v>
      </c>
      <c r="AD1118">
        <v>-142</v>
      </c>
      <c r="AE1118">
        <v>-100</v>
      </c>
      <c r="AF1118">
        <v>-119</v>
      </c>
      <c r="AG1118">
        <v>-110</v>
      </c>
      <c r="AH1118">
        <v>-110</v>
      </c>
      <c r="AI1118">
        <v>-142</v>
      </c>
      <c r="AL1118">
        <v>-32</v>
      </c>
      <c r="AN1118">
        <v>-168</v>
      </c>
      <c r="AO1118">
        <v>-122</v>
      </c>
      <c r="AP1118">
        <v>-88</v>
      </c>
      <c r="AQ1118">
        <v>-80</v>
      </c>
      <c r="AR1118">
        <v>-110</v>
      </c>
      <c r="AS1118">
        <v>-132</v>
      </c>
    </row>
    <row r="1119" spans="1:45" ht="15" thickBot="1" x14ac:dyDescent="0.35">
      <c r="A1119" s="57"/>
      <c r="B1119" s="2" t="s">
        <v>150</v>
      </c>
      <c r="C1119">
        <v>120</v>
      </c>
      <c r="E1119">
        <v>118</v>
      </c>
      <c r="F1119">
        <v>168</v>
      </c>
      <c r="H1119">
        <v>124</v>
      </c>
      <c r="I1119">
        <v>92</v>
      </c>
      <c r="J1119">
        <v>130</v>
      </c>
      <c r="L1119">
        <v>134</v>
      </c>
      <c r="O1119">
        <v>128</v>
      </c>
      <c r="R1119">
        <v>165</v>
      </c>
      <c r="T1119">
        <v>132</v>
      </c>
      <c r="Z1119">
        <v>168</v>
      </c>
      <c r="AA1119">
        <v>168</v>
      </c>
      <c r="AB1119">
        <v>96</v>
      </c>
      <c r="AC1119">
        <v>150</v>
      </c>
      <c r="AD1119">
        <v>147</v>
      </c>
      <c r="AE1119">
        <v>80</v>
      </c>
      <c r="AF1119">
        <v>116</v>
      </c>
      <c r="AG1119">
        <v>142</v>
      </c>
      <c r="AH1119">
        <v>120</v>
      </c>
      <c r="AI1119">
        <v>159</v>
      </c>
      <c r="AL1119">
        <v>160</v>
      </c>
      <c r="AN1119">
        <v>176</v>
      </c>
      <c r="AO1119">
        <v>146</v>
      </c>
      <c r="AP1119">
        <v>176</v>
      </c>
      <c r="AQ1119">
        <v>138</v>
      </c>
      <c r="AR1119">
        <v>150</v>
      </c>
      <c r="AS1119">
        <v>142</v>
      </c>
    </row>
    <row r="1120" spans="1:45" x14ac:dyDescent="0.3">
      <c r="A1120" s="57" t="s">
        <v>368</v>
      </c>
      <c r="B1120" s="3" t="s">
        <v>5</v>
      </c>
      <c r="C1120" t="s">
        <v>269</v>
      </c>
      <c r="E1120" t="s">
        <v>265</v>
      </c>
      <c r="F1120" t="s">
        <v>596</v>
      </c>
      <c r="H1120" t="s">
        <v>658</v>
      </c>
      <c r="I1120" t="s">
        <v>567</v>
      </c>
      <c r="J1120" s="31">
        <v>45393</v>
      </c>
      <c r="L1120" t="s">
        <v>760</v>
      </c>
      <c r="O1120" t="s">
        <v>269</v>
      </c>
      <c r="R1120" t="s">
        <v>230</v>
      </c>
      <c r="T1120" s="31">
        <v>45454</v>
      </c>
      <c r="Z1120" t="s">
        <v>267</v>
      </c>
      <c r="AA1120" t="s">
        <v>569</v>
      </c>
      <c r="AB1120" t="s">
        <v>1282</v>
      </c>
      <c r="AC1120" t="s">
        <v>760</v>
      </c>
      <c r="AD1120" t="s">
        <v>230</v>
      </c>
      <c r="AE1120" t="s">
        <v>269</v>
      </c>
      <c r="AF1120" t="s">
        <v>439</v>
      </c>
      <c r="AG1120" t="s">
        <v>232</v>
      </c>
      <c r="AH1120" t="s">
        <v>909</v>
      </c>
      <c r="AI1120" t="s">
        <v>596</v>
      </c>
      <c r="AL1120" t="s">
        <v>650</v>
      </c>
      <c r="AN1120" s="31">
        <v>45361</v>
      </c>
      <c r="AO1120" s="31">
        <v>45515</v>
      </c>
      <c r="AP1120" s="31">
        <v>45637</v>
      </c>
      <c r="AQ1120" t="s">
        <v>650</v>
      </c>
      <c r="AR1120" t="s">
        <v>269</v>
      </c>
      <c r="AS1120" t="s">
        <v>901</v>
      </c>
    </row>
    <row r="1121" spans="1:45" x14ac:dyDescent="0.3">
      <c r="A1121" s="57"/>
      <c r="B1121" s="4" t="s">
        <v>139</v>
      </c>
      <c r="C1121">
        <v>4</v>
      </c>
      <c r="E1121">
        <v>4</v>
      </c>
      <c r="F1121">
        <v>4</v>
      </c>
      <c r="H1121">
        <v>4</v>
      </c>
      <c r="I1121">
        <v>4</v>
      </c>
      <c r="J1121">
        <v>4</v>
      </c>
      <c r="L1121">
        <v>4</v>
      </c>
      <c r="O1121">
        <v>5</v>
      </c>
      <c r="R1121">
        <v>4</v>
      </c>
      <c r="T1121">
        <v>4</v>
      </c>
      <c r="Z1121">
        <v>4</v>
      </c>
      <c r="AA1121">
        <v>4</v>
      </c>
      <c r="AB1121">
        <v>4</v>
      </c>
      <c r="AC1121">
        <v>4</v>
      </c>
      <c r="AD1121">
        <v>4</v>
      </c>
      <c r="AE1121">
        <v>4</v>
      </c>
      <c r="AF1121">
        <v>4</v>
      </c>
      <c r="AG1121">
        <v>4</v>
      </c>
      <c r="AH1121">
        <v>4</v>
      </c>
      <c r="AI1121">
        <v>4</v>
      </c>
      <c r="AL1121">
        <v>4</v>
      </c>
      <c r="AN1121">
        <v>4</v>
      </c>
      <c r="AO1121">
        <v>4</v>
      </c>
      <c r="AP1121">
        <v>4</v>
      </c>
      <c r="AQ1121">
        <v>4</v>
      </c>
      <c r="AR1121">
        <v>4</v>
      </c>
      <c r="AS1121">
        <v>4</v>
      </c>
    </row>
    <row r="1122" spans="1:45" x14ac:dyDescent="0.3">
      <c r="A1122" s="57"/>
      <c r="B1122" s="4" t="s">
        <v>140</v>
      </c>
      <c r="C1122">
        <v>69.5</v>
      </c>
      <c r="E1122">
        <v>49.5</v>
      </c>
      <c r="F1122">
        <v>62</v>
      </c>
      <c r="H1122">
        <v>46.5</v>
      </c>
      <c r="I1122">
        <v>62</v>
      </c>
      <c r="J1122">
        <v>53</v>
      </c>
      <c r="L1122">
        <v>50.5</v>
      </c>
      <c r="O1122">
        <v>56.5</v>
      </c>
      <c r="R1122">
        <v>75.5</v>
      </c>
      <c r="T1122">
        <v>61.5</v>
      </c>
      <c r="Z1122">
        <v>57.5</v>
      </c>
      <c r="AA1122">
        <v>59</v>
      </c>
      <c r="AB1122">
        <v>31</v>
      </c>
      <c r="AC1122">
        <v>66</v>
      </c>
      <c r="AD1122">
        <v>62.5</v>
      </c>
      <c r="AE1122">
        <v>50.5</v>
      </c>
      <c r="AF1122">
        <v>50.5</v>
      </c>
      <c r="AG1122">
        <v>101.5</v>
      </c>
      <c r="AH1122">
        <v>51</v>
      </c>
      <c r="AI1122">
        <v>58.5</v>
      </c>
      <c r="AL1122">
        <v>58</v>
      </c>
      <c r="AN1122">
        <v>65</v>
      </c>
      <c r="AO1122">
        <v>46.5</v>
      </c>
      <c r="AP1122">
        <v>63.5</v>
      </c>
      <c r="AQ1122">
        <v>52</v>
      </c>
      <c r="AR1122">
        <v>39</v>
      </c>
      <c r="AS1122">
        <v>83</v>
      </c>
    </row>
    <row r="1123" spans="1:45" x14ac:dyDescent="0.3">
      <c r="A1123" s="57"/>
      <c r="B1123" s="32" t="s">
        <v>141</v>
      </c>
      <c r="C1123">
        <f>(C1124-C1125)</f>
        <v>2.0999999999999943</v>
      </c>
      <c r="E1123">
        <f t="shared" ref="E1123:J1123" si="1395">(E1124-E1125)</f>
        <v>3.6000000000000014</v>
      </c>
      <c r="F1123">
        <f t="shared" si="1395"/>
        <v>4.6000000000000014</v>
      </c>
      <c r="H1123">
        <f t="shared" si="1395"/>
        <v>2.8000000000000043</v>
      </c>
      <c r="I1123">
        <f t="shared" si="1395"/>
        <v>3.2999999999999972</v>
      </c>
      <c r="J1123">
        <f t="shared" si="1395"/>
        <v>0.20000000000000284</v>
      </c>
      <c r="L1123">
        <f t="shared" ref="L1123" si="1396">(L1124-L1125)</f>
        <v>3.5</v>
      </c>
      <c r="O1123">
        <f t="shared" ref="O1123" si="1397">(O1124-O1125)</f>
        <v>2.3000000000000043</v>
      </c>
      <c r="R1123">
        <f t="shared" ref="R1123" si="1398">(R1124-R1125)</f>
        <v>2.7000000000000028</v>
      </c>
      <c r="T1123">
        <f t="shared" ref="T1123" si="1399">(T1124-T1125)</f>
        <v>2.7000000000000028</v>
      </c>
      <c r="Z1123">
        <f t="shared" ref="Z1123:AA1123" si="1400">(Z1124-Z1125)</f>
        <v>1</v>
      </c>
      <c r="AA1123">
        <f t="shared" si="1400"/>
        <v>2.5</v>
      </c>
      <c r="AB1123">
        <f t="shared" ref="AB1123" si="1401">(AB1124-AB1125)</f>
        <v>2.6999999999999993</v>
      </c>
      <c r="AC1123">
        <f t="shared" ref="AC1123" si="1402">(AC1124-AC1125)</f>
        <v>3.2000000000000028</v>
      </c>
      <c r="AD1123">
        <f t="shared" ref="AD1123" si="1403">(AD1124-AD1125)</f>
        <v>3.5999999999999943</v>
      </c>
      <c r="AE1123">
        <f t="shared" ref="AE1123" si="1404">(AE1124-AE1125)</f>
        <v>0.89999999999999858</v>
      </c>
      <c r="AF1123">
        <f t="shared" ref="AF1123" si="1405">(AF1124-AF1125)</f>
        <v>2.6000000000000014</v>
      </c>
      <c r="AG1123">
        <f t="shared" ref="AG1123" si="1406">(AG1124-AG1125)</f>
        <v>3.9000000000000057</v>
      </c>
      <c r="AH1123">
        <f t="shared" ref="AH1123:AI1123" si="1407">(AH1124-AH1125)</f>
        <v>0.39999999999999858</v>
      </c>
      <c r="AI1123">
        <f t="shared" si="1407"/>
        <v>4.1000000000000014</v>
      </c>
      <c r="AL1123">
        <f t="shared" ref="AL1123" si="1408">(AL1124-AL1125)</f>
        <v>3.8999999999999986</v>
      </c>
      <c r="AN1123">
        <f t="shared" ref="AN1123" si="1409">(AN1124-AN1125)</f>
        <v>0.70000000000000284</v>
      </c>
      <c r="AO1123">
        <f t="shared" ref="AO1123" si="1410">(AO1124-AO1125)</f>
        <v>2.3999999999999986</v>
      </c>
      <c r="AP1123">
        <f t="shared" ref="AP1123:AQ1123" si="1411">(AP1124-AP1125)</f>
        <v>2.7000000000000028</v>
      </c>
      <c r="AQ1123">
        <f t="shared" si="1411"/>
        <v>2</v>
      </c>
      <c r="AR1123">
        <f t="shared" ref="AR1123" si="1412">(AR1124-AR1125)</f>
        <v>3.5</v>
      </c>
      <c r="AS1123">
        <f t="shared" ref="AS1123" si="1413">(AS1124-AS1125)</f>
        <v>3.5999999999999943</v>
      </c>
    </row>
    <row r="1124" spans="1:45" x14ac:dyDescent="0.3">
      <c r="A1124" s="57"/>
      <c r="B1124" s="4" t="s">
        <v>142</v>
      </c>
      <c r="C1124">
        <v>71.8</v>
      </c>
      <c r="E1124">
        <v>53.4</v>
      </c>
      <c r="F1124">
        <v>66.7</v>
      </c>
      <c r="H1124">
        <v>49.1</v>
      </c>
      <c r="I1124">
        <v>65.5</v>
      </c>
      <c r="J1124">
        <v>53</v>
      </c>
      <c r="L1124">
        <v>54</v>
      </c>
      <c r="O1124">
        <v>59.2</v>
      </c>
      <c r="R1124">
        <v>78.2</v>
      </c>
      <c r="T1124">
        <v>65.5</v>
      </c>
      <c r="Z1124">
        <v>58</v>
      </c>
      <c r="AA1124">
        <v>61.5</v>
      </c>
      <c r="AB1124">
        <v>34</v>
      </c>
      <c r="AC1124">
        <v>69.2</v>
      </c>
      <c r="AD1124">
        <v>66.099999999999994</v>
      </c>
      <c r="AE1124">
        <v>51.1</v>
      </c>
      <c r="AF1124">
        <v>52.9</v>
      </c>
      <c r="AG1124">
        <v>106</v>
      </c>
      <c r="AH1124">
        <v>50.8</v>
      </c>
      <c r="AI1124">
        <v>62.7</v>
      </c>
      <c r="AL1124">
        <v>61.9</v>
      </c>
      <c r="AN1124">
        <v>67.3</v>
      </c>
      <c r="AO1124">
        <v>49.9</v>
      </c>
      <c r="AP1124">
        <v>66</v>
      </c>
      <c r="AQ1124">
        <v>54.5</v>
      </c>
      <c r="AR1124">
        <v>42.5</v>
      </c>
      <c r="AS1124">
        <v>86.3</v>
      </c>
    </row>
    <row r="1125" spans="1:45" x14ac:dyDescent="0.3">
      <c r="A1125" s="57"/>
      <c r="B1125" s="4" t="s">
        <v>143</v>
      </c>
      <c r="C1125">
        <v>69.7</v>
      </c>
      <c r="E1125">
        <v>49.8</v>
      </c>
      <c r="F1125">
        <v>62.1</v>
      </c>
      <c r="H1125">
        <v>46.3</v>
      </c>
      <c r="I1125">
        <v>62.2</v>
      </c>
      <c r="J1125">
        <v>52.8</v>
      </c>
      <c r="L1125">
        <v>50.5</v>
      </c>
      <c r="O1125">
        <v>56.9</v>
      </c>
      <c r="R1125">
        <v>75.5</v>
      </c>
      <c r="T1125">
        <v>62.8</v>
      </c>
      <c r="Z1125">
        <v>57</v>
      </c>
      <c r="AA1125">
        <v>59</v>
      </c>
      <c r="AB1125">
        <v>31.3</v>
      </c>
      <c r="AC1125">
        <v>66</v>
      </c>
      <c r="AD1125">
        <v>62.5</v>
      </c>
      <c r="AE1125">
        <v>50.2</v>
      </c>
      <c r="AF1125">
        <v>50.3</v>
      </c>
      <c r="AG1125">
        <v>102.1</v>
      </c>
      <c r="AH1125">
        <v>50.4</v>
      </c>
      <c r="AI1125">
        <v>58.6</v>
      </c>
      <c r="AL1125">
        <v>58</v>
      </c>
      <c r="AN1125">
        <v>66.599999999999994</v>
      </c>
      <c r="AO1125">
        <v>47.5</v>
      </c>
      <c r="AP1125">
        <v>63.3</v>
      </c>
      <c r="AQ1125">
        <v>52.5</v>
      </c>
      <c r="AR1125">
        <v>39</v>
      </c>
      <c r="AS1125">
        <v>82.7</v>
      </c>
    </row>
    <row r="1126" spans="1:45" x14ac:dyDescent="0.3">
      <c r="A1126" s="57"/>
      <c r="B1126" s="4" t="s">
        <v>144</v>
      </c>
      <c r="C1126">
        <v>2300</v>
      </c>
      <c r="E1126">
        <v>3900</v>
      </c>
      <c r="F1126">
        <v>4700</v>
      </c>
      <c r="H1126">
        <v>2600</v>
      </c>
      <c r="I1126">
        <v>3500</v>
      </c>
      <c r="J1126">
        <v>500</v>
      </c>
      <c r="L1126">
        <v>3500</v>
      </c>
      <c r="O1126">
        <v>2700</v>
      </c>
      <c r="R1126">
        <v>2700</v>
      </c>
      <c r="T1126">
        <v>3000</v>
      </c>
      <c r="Z1126">
        <v>500</v>
      </c>
      <c r="AA1126">
        <v>2500</v>
      </c>
      <c r="AB1126">
        <v>3000</v>
      </c>
      <c r="AC1126">
        <v>3200</v>
      </c>
      <c r="AD1126">
        <v>3600</v>
      </c>
      <c r="AE1126">
        <v>600</v>
      </c>
      <c r="AF1126">
        <v>2400</v>
      </c>
      <c r="AG1126">
        <v>4500</v>
      </c>
      <c r="AH1126" t="s">
        <v>404</v>
      </c>
      <c r="AI1126">
        <v>4200</v>
      </c>
      <c r="AL1126">
        <v>3900</v>
      </c>
      <c r="AN1126">
        <v>2300</v>
      </c>
      <c r="AO1126">
        <v>3400</v>
      </c>
      <c r="AP1126">
        <v>2500</v>
      </c>
      <c r="AQ1126">
        <v>2500</v>
      </c>
      <c r="AR1126">
        <v>3500</v>
      </c>
      <c r="AS1126">
        <v>3300</v>
      </c>
    </row>
    <row r="1127" spans="1:45" x14ac:dyDescent="0.3">
      <c r="A1127" s="57"/>
      <c r="B1127" s="4" t="s">
        <v>145</v>
      </c>
      <c r="C1127">
        <v>2300</v>
      </c>
      <c r="F1127">
        <v>4600</v>
      </c>
      <c r="H1127">
        <v>2600</v>
      </c>
      <c r="I1127">
        <v>3500</v>
      </c>
      <c r="J1127">
        <v>500</v>
      </c>
      <c r="L1127">
        <v>3500</v>
      </c>
      <c r="O1127">
        <v>2000</v>
      </c>
      <c r="R1127">
        <v>2700</v>
      </c>
      <c r="T1127">
        <v>3000</v>
      </c>
      <c r="Z1127">
        <v>500</v>
      </c>
      <c r="AA1127">
        <v>2500</v>
      </c>
      <c r="AB1127">
        <v>2700</v>
      </c>
      <c r="AC1127">
        <v>3200</v>
      </c>
      <c r="AD1127">
        <v>3600</v>
      </c>
      <c r="AE1127">
        <v>600</v>
      </c>
      <c r="AG1127">
        <v>4000</v>
      </c>
      <c r="AH1127" t="s">
        <v>404</v>
      </c>
      <c r="AI1127">
        <v>4200</v>
      </c>
      <c r="AL1127">
        <v>3900</v>
      </c>
      <c r="AN1127">
        <v>700</v>
      </c>
      <c r="AO1127">
        <v>3000</v>
      </c>
      <c r="AP1127">
        <v>2500</v>
      </c>
      <c r="AQ1127">
        <v>200</v>
      </c>
      <c r="AR1127">
        <v>3500</v>
      </c>
      <c r="AS1127">
        <v>3600</v>
      </c>
    </row>
    <row r="1128" spans="1:45" x14ac:dyDescent="0.3">
      <c r="A1128" s="57"/>
      <c r="B1128" s="4" t="s">
        <v>146</v>
      </c>
      <c r="C1128" t="s">
        <v>270</v>
      </c>
      <c r="E1128" t="s">
        <v>560</v>
      </c>
      <c r="F1128" t="s">
        <v>597</v>
      </c>
      <c r="H1128" t="s">
        <v>799</v>
      </c>
      <c r="I1128" t="s">
        <v>497</v>
      </c>
      <c r="J1128" t="s">
        <v>994</v>
      </c>
      <c r="L1128" t="s">
        <v>1050</v>
      </c>
      <c r="O1128" t="s">
        <v>266</v>
      </c>
      <c r="R1128" t="s">
        <v>1471</v>
      </c>
      <c r="T1128" t="s">
        <v>1624</v>
      </c>
      <c r="Z1128" t="s">
        <v>1840</v>
      </c>
      <c r="AA1128" t="s">
        <v>1133</v>
      </c>
      <c r="AB1128" t="s">
        <v>1541</v>
      </c>
      <c r="AC1128" t="s">
        <v>2055</v>
      </c>
      <c r="AD1128" t="s">
        <v>1926</v>
      </c>
      <c r="AE1128" t="s">
        <v>2271</v>
      </c>
      <c r="AF1128" t="s">
        <v>2338</v>
      </c>
      <c r="AG1128" t="s">
        <v>1046</v>
      </c>
      <c r="AH1128" t="s">
        <v>256</v>
      </c>
      <c r="AI1128" t="s">
        <v>1515</v>
      </c>
      <c r="AL1128" t="s">
        <v>1997</v>
      </c>
      <c r="AN1128" t="s">
        <v>2498</v>
      </c>
      <c r="AO1128" t="s">
        <v>2058</v>
      </c>
      <c r="AP1128" t="s">
        <v>2521</v>
      </c>
      <c r="AQ1128" t="s">
        <v>2993</v>
      </c>
      <c r="AR1128" t="s">
        <v>1064</v>
      </c>
      <c r="AS1128" t="s">
        <v>1702</v>
      </c>
    </row>
    <row r="1129" spans="1:45" x14ac:dyDescent="0.3">
      <c r="A1129" s="57"/>
      <c r="B1129" s="4" t="s">
        <v>147</v>
      </c>
      <c r="C1129">
        <v>250</v>
      </c>
      <c r="E1129">
        <v>250</v>
      </c>
      <c r="F1129">
        <v>250</v>
      </c>
      <c r="H1129">
        <v>250</v>
      </c>
      <c r="I1129">
        <v>250</v>
      </c>
      <c r="J1129">
        <v>220</v>
      </c>
      <c r="L1129">
        <v>250</v>
      </c>
      <c r="O1129">
        <v>250</v>
      </c>
      <c r="R1129">
        <v>250</v>
      </c>
      <c r="T1129">
        <v>250</v>
      </c>
      <c r="Z1129">
        <v>250</v>
      </c>
      <c r="AA1129">
        <v>250</v>
      </c>
      <c r="AB1129">
        <v>200</v>
      </c>
      <c r="AC1129">
        <v>250</v>
      </c>
      <c r="AD1129">
        <v>280</v>
      </c>
      <c r="AE1129">
        <v>250</v>
      </c>
      <c r="AF1129">
        <v>150</v>
      </c>
      <c r="AG1129">
        <v>250</v>
      </c>
      <c r="AH1129">
        <v>250</v>
      </c>
      <c r="AI1129">
        <v>270</v>
      </c>
      <c r="AL1129">
        <v>250</v>
      </c>
      <c r="AN1129">
        <v>200</v>
      </c>
      <c r="AO1129">
        <v>250</v>
      </c>
      <c r="AP1129">
        <v>250</v>
      </c>
      <c r="AQ1129">
        <v>230</v>
      </c>
      <c r="AR1129">
        <v>250</v>
      </c>
      <c r="AS1129">
        <v>200</v>
      </c>
    </row>
    <row r="1130" spans="1:45" x14ac:dyDescent="0.3">
      <c r="A1130" s="57"/>
      <c r="B1130" s="4" t="s">
        <v>148</v>
      </c>
      <c r="C1130">
        <v>41</v>
      </c>
      <c r="E1130">
        <v>27</v>
      </c>
      <c r="F1130">
        <v>40</v>
      </c>
      <c r="H1130">
        <v>40</v>
      </c>
      <c r="I1130">
        <v>40</v>
      </c>
      <c r="J1130">
        <v>36</v>
      </c>
      <c r="L1130">
        <v>65</v>
      </c>
      <c r="O1130">
        <v>48</v>
      </c>
      <c r="R1130">
        <v>90</v>
      </c>
      <c r="T1130">
        <v>38</v>
      </c>
      <c r="Z1130">
        <v>16</v>
      </c>
      <c r="AA1130">
        <v>11</v>
      </c>
      <c r="AB1130">
        <v>80</v>
      </c>
      <c r="AC1130">
        <v>48</v>
      </c>
      <c r="AD1130">
        <v>48</v>
      </c>
      <c r="AE1130">
        <v>36</v>
      </c>
      <c r="AF1130">
        <v>68</v>
      </c>
      <c r="AG1130">
        <v>30</v>
      </c>
      <c r="AH1130">
        <v>30</v>
      </c>
      <c r="AI1130">
        <v>49</v>
      </c>
      <c r="AL1130">
        <v>38</v>
      </c>
      <c r="AN1130">
        <v>52</v>
      </c>
      <c r="AO1130">
        <v>42</v>
      </c>
      <c r="AP1130">
        <v>40</v>
      </c>
      <c r="AQ1130">
        <v>58</v>
      </c>
      <c r="AR1130">
        <v>50</v>
      </c>
      <c r="AS1130">
        <v>62</v>
      </c>
    </row>
    <row r="1131" spans="1:45" x14ac:dyDescent="0.3">
      <c r="A1131" s="57"/>
      <c r="B1131" s="4" t="s">
        <v>149</v>
      </c>
      <c r="C1131">
        <v>-100</v>
      </c>
      <c r="E1131">
        <v>-143</v>
      </c>
      <c r="F1131">
        <v>-151</v>
      </c>
      <c r="H1131">
        <v>-116</v>
      </c>
      <c r="I1131">
        <v>-140</v>
      </c>
      <c r="J1131">
        <v>-88</v>
      </c>
      <c r="L1131">
        <v>-159</v>
      </c>
      <c r="O1131">
        <v>-128</v>
      </c>
      <c r="R1131">
        <v>-70</v>
      </c>
      <c r="T1131">
        <v>-137</v>
      </c>
      <c r="Z1131">
        <v>-122</v>
      </c>
      <c r="AA1131">
        <v>-108</v>
      </c>
      <c r="AB1131">
        <v>-48</v>
      </c>
      <c r="AC1131">
        <v>-153</v>
      </c>
      <c r="AD1131">
        <v>-148</v>
      </c>
      <c r="AE1131">
        <v>-115</v>
      </c>
      <c r="AF1131">
        <v>-62</v>
      </c>
      <c r="AG1131">
        <v>-68</v>
      </c>
      <c r="AH1131">
        <v>-106</v>
      </c>
      <c r="AI1131">
        <v>-124</v>
      </c>
      <c r="AL1131">
        <v>-63</v>
      </c>
      <c r="AN1131">
        <v>-178</v>
      </c>
      <c r="AO1131">
        <v>-96</v>
      </c>
      <c r="AP1131">
        <v>-81</v>
      </c>
      <c r="AQ1131">
        <v>-80</v>
      </c>
      <c r="AR1131">
        <v>-100</v>
      </c>
      <c r="AS1131">
        <v>-130</v>
      </c>
    </row>
    <row r="1132" spans="1:45" ht="15" thickBot="1" x14ac:dyDescent="0.35">
      <c r="A1132" s="57"/>
      <c r="B1132" s="2" t="s">
        <v>150</v>
      </c>
      <c r="C1132">
        <v>178</v>
      </c>
      <c r="E1132">
        <v>128</v>
      </c>
      <c r="F1132">
        <v>161</v>
      </c>
      <c r="H1132">
        <v>156</v>
      </c>
      <c r="I1132">
        <v>146</v>
      </c>
      <c r="J1132">
        <v>90</v>
      </c>
      <c r="L1132">
        <v>172</v>
      </c>
      <c r="O1132">
        <v>144</v>
      </c>
      <c r="R1132">
        <v>170</v>
      </c>
      <c r="T1132">
        <v>162</v>
      </c>
      <c r="Z1132">
        <v>170</v>
      </c>
      <c r="AA1132">
        <v>168</v>
      </c>
      <c r="AB1132">
        <v>101</v>
      </c>
      <c r="AC1132">
        <v>168</v>
      </c>
      <c r="AD1132">
        <v>172</v>
      </c>
      <c r="AE1132">
        <v>120</v>
      </c>
      <c r="AF1132">
        <v>142</v>
      </c>
      <c r="AG1132">
        <v>146</v>
      </c>
      <c r="AH1132">
        <v>115</v>
      </c>
      <c r="AI1132">
        <v>148</v>
      </c>
      <c r="AL1132">
        <v>186</v>
      </c>
      <c r="AN1132">
        <v>125</v>
      </c>
      <c r="AO1132">
        <v>144</v>
      </c>
      <c r="AP1132">
        <v>179</v>
      </c>
      <c r="AQ1132">
        <v>170</v>
      </c>
      <c r="AR1132">
        <v>130</v>
      </c>
      <c r="AS1132">
        <v>168</v>
      </c>
    </row>
    <row r="1133" spans="1:45" x14ac:dyDescent="0.3">
      <c r="A1133" s="57" t="s">
        <v>369</v>
      </c>
      <c r="B1133" s="3" t="s">
        <v>5</v>
      </c>
      <c r="C1133" s="31">
        <v>45302</v>
      </c>
      <c r="E1133" t="s">
        <v>267</v>
      </c>
      <c r="F1133" s="31">
        <v>45362</v>
      </c>
      <c r="H1133" t="s">
        <v>606</v>
      </c>
      <c r="I1133" t="s">
        <v>277</v>
      </c>
      <c r="J1133" s="31">
        <v>45484</v>
      </c>
      <c r="L1133" t="s">
        <v>232</v>
      </c>
      <c r="O1133" s="31">
        <v>45333</v>
      </c>
      <c r="R1133" t="s">
        <v>872</v>
      </c>
      <c r="T1133" s="31">
        <v>45546</v>
      </c>
      <c r="Z1133" t="s">
        <v>269</v>
      </c>
      <c r="AA1133" t="s">
        <v>571</v>
      </c>
      <c r="AB1133" t="s">
        <v>232</v>
      </c>
      <c r="AC1133" t="s">
        <v>232</v>
      </c>
      <c r="AD1133" t="s">
        <v>872</v>
      </c>
      <c r="AE1133" s="31">
        <v>45333</v>
      </c>
      <c r="AG1133" t="s">
        <v>873</v>
      </c>
      <c r="AH1133" t="s">
        <v>571</v>
      </c>
      <c r="AI1133" s="31">
        <v>45362</v>
      </c>
      <c r="AL1133" s="31">
        <v>45333</v>
      </c>
      <c r="AN1133" s="31">
        <v>45483</v>
      </c>
      <c r="AO1133" s="31">
        <v>45637</v>
      </c>
      <c r="AP1133" t="s">
        <v>423</v>
      </c>
      <c r="AQ1133" s="31">
        <v>45333</v>
      </c>
      <c r="AR1133" s="31">
        <v>45302</v>
      </c>
      <c r="AS1133" s="31">
        <v>45302</v>
      </c>
    </row>
    <row r="1134" spans="1:45" x14ac:dyDescent="0.3">
      <c r="A1134" s="57"/>
      <c r="B1134" s="4" t="s">
        <v>139</v>
      </c>
      <c r="C1134">
        <v>4</v>
      </c>
      <c r="E1134">
        <v>3</v>
      </c>
      <c r="F1134">
        <v>4</v>
      </c>
      <c r="H1134">
        <v>4</v>
      </c>
      <c r="I1134">
        <v>44</v>
      </c>
      <c r="J1134">
        <v>4</v>
      </c>
      <c r="L1134">
        <v>4</v>
      </c>
      <c r="O1134">
        <v>5</v>
      </c>
      <c r="R1134">
        <v>4</v>
      </c>
      <c r="T1134">
        <v>4</v>
      </c>
      <c r="Z1134">
        <v>4</v>
      </c>
      <c r="AA1134">
        <v>4</v>
      </c>
      <c r="AB1134">
        <v>4</v>
      </c>
      <c r="AC1134">
        <v>4</v>
      </c>
      <c r="AD1134">
        <v>4</v>
      </c>
      <c r="AE1134">
        <v>4</v>
      </c>
      <c r="AG1134">
        <v>4</v>
      </c>
      <c r="AH1134">
        <v>4</v>
      </c>
      <c r="AI1134">
        <v>4</v>
      </c>
      <c r="AL1134">
        <v>4</v>
      </c>
      <c r="AN1134">
        <v>4</v>
      </c>
      <c r="AO1134">
        <v>4</v>
      </c>
      <c r="AP1134">
        <v>4</v>
      </c>
      <c r="AQ1134">
        <v>4</v>
      </c>
      <c r="AR1134">
        <v>4</v>
      </c>
      <c r="AS1134">
        <v>4</v>
      </c>
    </row>
    <row r="1135" spans="1:45" x14ac:dyDescent="0.3">
      <c r="A1135" s="57"/>
      <c r="B1135" s="4" t="s">
        <v>140</v>
      </c>
      <c r="C1135">
        <v>69.5</v>
      </c>
      <c r="E1135">
        <v>49.5</v>
      </c>
      <c r="F1135">
        <v>62</v>
      </c>
      <c r="H1135">
        <v>46.5</v>
      </c>
      <c r="I1135">
        <v>62</v>
      </c>
      <c r="J1135">
        <v>53</v>
      </c>
      <c r="L1135">
        <v>50.5</v>
      </c>
      <c r="O1135">
        <v>56.5</v>
      </c>
      <c r="R1135">
        <v>75.5</v>
      </c>
      <c r="T1135">
        <v>61.5</v>
      </c>
      <c r="Z1135">
        <v>57.5</v>
      </c>
      <c r="AA1135">
        <v>59</v>
      </c>
      <c r="AB1135">
        <v>31</v>
      </c>
      <c r="AC1135">
        <v>66</v>
      </c>
      <c r="AD1135">
        <v>62.5</v>
      </c>
      <c r="AE1135">
        <v>50.5</v>
      </c>
      <c r="AG1135">
        <v>101.5</v>
      </c>
      <c r="AH1135">
        <v>51</v>
      </c>
      <c r="AI1135">
        <v>58.5</v>
      </c>
      <c r="AL1135">
        <v>58</v>
      </c>
      <c r="AN1135">
        <v>65</v>
      </c>
      <c r="AO1135">
        <v>46.5</v>
      </c>
      <c r="AP1135">
        <v>63.5</v>
      </c>
      <c r="AQ1135">
        <v>52</v>
      </c>
      <c r="AR1135">
        <v>39</v>
      </c>
      <c r="AS1135">
        <v>83</v>
      </c>
    </row>
    <row r="1136" spans="1:45" x14ac:dyDescent="0.3">
      <c r="A1136" s="57"/>
      <c r="B1136" s="32" t="s">
        <v>141</v>
      </c>
      <c r="C1136">
        <f>(C1137-C1138)</f>
        <v>2</v>
      </c>
      <c r="E1136">
        <f t="shared" ref="E1136:J1136" si="1414">(E1137-E1138)</f>
        <v>1.7999999999999972</v>
      </c>
      <c r="F1136">
        <f t="shared" si="1414"/>
        <v>3.3000000000000043</v>
      </c>
      <c r="H1136">
        <f t="shared" si="1414"/>
        <v>1.3000000000000043</v>
      </c>
      <c r="I1136">
        <f t="shared" si="1414"/>
        <v>2.7999999999999972</v>
      </c>
      <c r="J1136">
        <f t="shared" si="1414"/>
        <v>0.5</v>
      </c>
      <c r="L1136">
        <f t="shared" ref="L1136" si="1415">(L1137-L1138)</f>
        <v>3.5</v>
      </c>
      <c r="O1136">
        <f t="shared" ref="O1136" si="1416">(O1137-O1138)</f>
        <v>2.8999999999999986</v>
      </c>
      <c r="R1136">
        <f t="shared" ref="R1136" si="1417">(R1137-R1138)</f>
        <v>1.2000000000000028</v>
      </c>
      <c r="T1136">
        <f t="shared" ref="T1136" si="1418">(T1137-T1138)</f>
        <v>3.7000000000000028</v>
      </c>
      <c r="Z1136" s="24">
        <f t="shared" ref="Z1136:AA1136" si="1419">(Z1137-Z1138)</f>
        <v>-0.10000000000000142</v>
      </c>
      <c r="AA1136">
        <f t="shared" si="1419"/>
        <v>3</v>
      </c>
      <c r="AB1136">
        <f t="shared" ref="AB1136" si="1420">(AB1137-AB1138)</f>
        <v>2.8000000000000043</v>
      </c>
      <c r="AC1136">
        <f t="shared" ref="AC1136" si="1421">(AC1137-AC1138)</f>
        <v>2.3999999999999915</v>
      </c>
      <c r="AD1136">
        <f t="shared" ref="AD1136" si="1422">(AD1137-AD1138)</f>
        <v>4.0000000000000071</v>
      </c>
      <c r="AE1136">
        <f t="shared" ref="AE1136" si="1423">(AE1137-AE1138)</f>
        <v>2.7999999999999972</v>
      </c>
      <c r="AG1136">
        <f t="shared" ref="AG1136" si="1424">(AG1137-AG1138)</f>
        <v>5</v>
      </c>
      <c r="AH1136">
        <f t="shared" ref="AH1136:AI1136" si="1425">(AH1137-AH1138)</f>
        <v>1.3999999999999986</v>
      </c>
      <c r="AI1136">
        <f t="shared" si="1425"/>
        <v>3.2999999999999972</v>
      </c>
      <c r="AL1136">
        <f t="shared" ref="AL1136" si="1426">(AL1137-AL1138)</f>
        <v>2.6000000000000014</v>
      </c>
      <c r="AN1136">
        <f t="shared" ref="AN1136" si="1427">(AN1137-AN1138)</f>
        <v>1.7000000000000028</v>
      </c>
      <c r="AO1136">
        <f t="shared" ref="AO1136" si="1428">(AO1137-AO1138)</f>
        <v>3</v>
      </c>
      <c r="AP1136">
        <f t="shared" ref="AP1136:AQ1136" si="1429">(AP1137-AP1138)</f>
        <v>1.9000000000000057</v>
      </c>
      <c r="AQ1136">
        <f t="shared" si="1429"/>
        <v>1.8000000000000043</v>
      </c>
      <c r="AR1136">
        <f t="shared" ref="AR1136" si="1430">(AR1137-AR1138)</f>
        <v>3.2999999999999972</v>
      </c>
      <c r="AS1136">
        <f t="shared" ref="AS1136" si="1431">(AS1137-AS1138)</f>
        <v>2</v>
      </c>
    </row>
    <row r="1137" spans="1:45" x14ac:dyDescent="0.3">
      <c r="A1137" s="57"/>
      <c r="B1137" s="4" t="s">
        <v>142</v>
      </c>
      <c r="C1137">
        <v>71.5</v>
      </c>
      <c r="E1137">
        <v>52</v>
      </c>
      <c r="F1137">
        <v>65.400000000000006</v>
      </c>
      <c r="H1137">
        <v>47.6</v>
      </c>
      <c r="I1137">
        <v>64.8</v>
      </c>
      <c r="J1137">
        <v>53.4</v>
      </c>
      <c r="L1137">
        <v>54</v>
      </c>
      <c r="O1137">
        <v>59.6</v>
      </c>
      <c r="R1137">
        <v>76.2</v>
      </c>
      <c r="T1137">
        <v>65.5</v>
      </c>
      <c r="Z1137" s="24">
        <v>58</v>
      </c>
      <c r="AA1137">
        <v>61.2</v>
      </c>
      <c r="AB1137">
        <v>34.200000000000003</v>
      </c>
      <c r="AC1137">
        <v>68.599999999999994</v>
      </c>
      <c r="AD1137">
        <v>66.400000000000006</v>
      </c>
      <c r="AE1137">
        <v>53</v>
      </c>
      <c r="AG1137">
        <v>106.7</v>
      </c>
      <c r="AH1137">
        <v>51.5</v>
      </c>
      <c r="AI1137">
        <v>61.8</v>
      </c>
      <c r="AL1137">
        <v>61.1</v>
      </c>
      <c r="AN1137">
        <v>67</v>
      </c>
      <c r="AO1137">
        <v>49.8</v>
      </c>
      <c r="AP1137">
        <v>64.900000000000006</v>
      </c>
      <c r="AQ1137">
        <v>54.2</v>
      </c>
      <c r="AR1137">
        <v>42.3</v>
      </c>
      <c r="AS1137">
        <v>85</v>
      </c>
    </row>
    <row r="1138" spans="1:45" x14ac:dyDescent="0.3">
      <c r="A1138" s="57"/>
      <c r="B1138" s="4" t="s">
        <v>143</v>
      </c>
      <c r="C1138">
        <v>69.5</v>
      </c>
      <c r="E1138">
        <v>50.2</v>
      </c>
      <c r="F1138">
        <v>62.1</v>
      </c>
      <c r="H1138">
        <v>46.3</v>
      </c>
      <c r="I1138">
        <v>62</v>
      </c>
      <c r="J1138">
        <v>52.9</v>
      </c>
      <c r="L1138">
        <v>50.5</v>
      </c>
      <c r="O1138">
        <v>56.7</v>
      </c>
      <c r="R1138">
        <v>75</v>
      </c>
      <c r="T1138">
        <v>61.8</v>
      </c>
      <c r="Z1138" s="24">
        <v>58.1</v>
      </c>
      <c r="AA1138">
        <v>58.2</v>
      </c>
      <c r="AB1138">
        <v>31.4</v>
      </c>
      <c r="AC1138">
        <v>66.2</v>
      </c>
      <c r="AD1138">
        <v>62.4</v>
      </c>
      <c r="AE1138">
        <v>50.2</v>
      </c>
      <c r="AG1138">
        <v>101.7</v>
      </c>
      <c r="AH1138">
        <v>50.1</v>
      </c>
      <c r="AI1138">
        <v>58.5</v>
      </c>
      <c r="AL1138">
        <v>58.5</v>
      </c>
      <c r="AN1138">
        <v>65.3</v>
      </c>
      <c r="AO1138">
        <v>46.8</v>
      </c>
      <c r="AP1138">
        <v>63</v>
      </c>
      <c r="AQ1138">
        <v>52.4</v>
      </c>
      <c r="AR1138">
        <v>39</v>
      </c>
      <c r="AS1138">
        <v>83</v>
      </c>
    </row>
    <row r="1139" spans="1:45" x14ac:dyDescent="0.3">
      <c r="A1139" s="57"/>
      <c r="B1139" s="4" t="s">
        <v>144</v>
      </c>
      <c r="C1139">
        <v>2000</v>
      </c>
      <c r="E1139">
        <v>2500</v>
      </c>
      <c r="F1139">
        <v>3400</v>
      </c>
      <c r="H1139">
        <v>1100</v>
      </c>
      <c r="I1139">
        <v>2800</v>
      </c>
      <c r="J1139">
        <v>400</v>
      </c>
      <c r="L1139">
        <v>3500</v>
      </c>
      <c r="O1139">
        <v>3100</v>
      </c>
      <c r="R1139">
        <v>700</v>
      </c>
      <c r="T1139">
        <v>4000</v>
      </c>
      <c r="Z1139">
        <v>500</v>
      </c>
      <c r="AA1139">
        <v>2200</v>
      </c>
      <c r="AB1139">
        <v>3200</v>
      </c>
      <c r="AC1139">
        <v>2600</v>
      </c>
      <c r="AD1139">
        <v>3900</v>
      </c>
      <c r="AE1139">
        <v>2500</v>
      </c>
      <c r="AG1139">
        <v>5200</v>
      </c>
      <c r="AH1139">
        <v>500</v>
      </c>
      <c r="AI1139">
        <v>3300</v>
      </c>
      <c r="AL1139">
        <v>3100</v>
      </c>
      <c r="AN1139">
        <v>2000</v>
      </c>
      <c r="AO1139">
        <v>3000</v>
      </c>
      <c r="AP1139">
        <v>1400</v>
      </c>
      <c r="AQ1139">
        <v>2200</v>
      </c>
      <c r="AR1139">
        <v>3300</v>
      </c>
      <c r="AS1139">
        <v>2000</v>
      </c>
    </row>
    <row r="1140" spans="1:45" x14ac:dyDescent="0.3">
      <c r="A1140" s="57"/>
      <c r="B1140" s="4" t="s">
        <v>145</v>
      </c>
      <c r="C1140">
        <v>2000</v>
      </c>
      <c r="E1140">
        <v>1800</v>
      </c>
      <c r="F1140">
        <v>3400</v>
      </c>
      <c r="H1140">
        <v>1300</v>
      </c>
      <c r="I1140">
        <v>2800</v>
      </c>
      <c r="J1140">
        <v>400</v>
      </c>
      <c r="L1140">
        <v>3500</v>
      </c>
      <c r="O1140">
        <v>3100</v>
      </c>
      <c r="R1140">
        <v>700</v>
      </c>
      <c r="T1140">
        <v>4000</v>
      </c>
      <c r="Z1140">
        <v>500</v>
      </c>
      <c r="AA1140">
        <v>2200</v>
      </c>
      <c r="AC1140">
        <v>2600</v>
      </c>
      <c r="AD1140">
        <v>4000</v>
      </c>
      <c r="AE1140">
        <v>2500</v>
      </c>
      <c r="AH1140">
        <v>900</v>
      </c>
      <c r="AI1140">
        <v>3300</v>
      </c>
      <c r="AN1140">
        <v>1700</v>
      </c>
      <c r="AO1140">
        <v>3000</v>
      </c>
      <c r="AP1140">
        <v>1400</v>
      </c>
      <c r="AQ1140">
        <v>1800</v>
      </c>
      <c r="AR1140">
        <v>3300</v>
      </c>
      <c r="AS1140">
        <v>2000</v>
      </c>
    </row>
    <row r="1141" spans="1:45" x14ac:dyDescent="0.3">
      <c r="A1141" s="57"/>
      <c r="B1141" s="4" t="s">
        <v>146</v>
      </c>
      <c r="C1141" t="s">
        <v>168</v>
      </c>
      <c r="E1141" t="s">
        <v>561</v>
      </c>
      <c r="F1141" t="s">
        <v>598</v>
      </c>
      <c r="H1141" t="s">
        <v>800</v>
      </c>
      <c r="I1141" t="s">
        <v>908</v>
      </c>
      <c r="J1141" t="s">
        <v>995</v>
      </c>
      <c r="L1141" t="s">
        <v>1106</v>
      </c>
      <c r="O1141" t="s">
        <v>1308</v>
      </c>
      <c r="R1141" t="s">
        <v>1472</v>
      </c>
      <c r="T1141" t="s">
        <v>1625</v>
      </c>
      <c r="Z1141" t="s">
        <v>1745</v>
      </c>
      <c r="AA1141" t="s">
        <v>1905</v>
      </c>
      <c r="AB1141" t="s">
        <v>1961</v>
      </c>
      <c r="AC1141" t="s">
        <v>986</v>
      </c>
      <c r="AD1141" t="s">
        <v>2166</v>
      </c>
      <c r="AE1141" t="s">
        <v>2272</v>
      </c>
      <c r="AG1141" t="s">
        <v>1444</v>
      </c>
      <c r="AH1141" t="s">
        <v>397</v>
      </c>
      <c r="AI1141" t="s">
        <v>2381</v>
      </c>
      <c r="AL1141" t="s">
        <v>2429</v>
      </c>
      <c r="AN1141" t="s">
        <v>1958</v>
      </c>
      <c r="AO1141" t="s">
        <v>2522</v>
      </c>
      <c r="AP1141" t="s">
        <v>1741</v>
      </c>
      <c r="AQ1141" t="s">
        <v>2994</v>
      </c>
      <c r="AR1141" t="s">
        <v>914</v>
      </c>
      <c r="AS1141" t="s">
        <v>2893</v>
      </c>
    </row>
    <row r="1142" spans="1:45" x14ac:dyDescent="0.3">
      <c r="A1142" s="57"/>
      <c r="B1142" s="4" t="s">
        <v>147</v>
      </c>
      <c r="C1142">
        <v>250</v>
      </c>
      <c r="E1142">
        <v>250</v>
      </c>
      <c r="F1142">
        <v>250</v>
      </c>
      <c r="H1142">
        <v>250</v>
      </c>
      <c r="I1142">
        <v>260</v>
      </c>
      <c r="J1142">
        <v>200</v>
      </c>
      <c r="L1142">
        <v>250</v>
      </c>
      <c r="O1142">
        <v>260</v>
      </c>
      <c r="R1142">
        <v>250</v>
      </c>
      <c r="T1142">
        <v>250</v>
      </c>
      <c r="Z1142">
        <v>250</v>
      </c>
      <c r="AA1142">
        <v>270</v>
      </c>
      <c r="AB1142">
        <v>200</v>
      </c>
      <c r="AC1142">
        <v>250</v>
      </c>
      <c r="AD1142">
        <v>280</v>
      </c>
      <c r="AE1142">
        <v>250</v>
      </c>
      <c r="AG1142">
        <v>250</v>
      </c>
      <c r="AH1142">
        <v>250</v>
      </c>
      <c r="AI1142">
        <v>250</v>
      </c>
      <c r="AL1142">
        <v>250</v>
      </c>
      <c r="AN1142">
        <v>200</v>
      </c>
      <c r="AO1142">
        <v>250</v>
      </c>
      <c r="AP1142">
        <v>250</v>
      </c>
      <c r="AQ1142">
        <v>200</v>
      </c>
      <c r="AR1142">
        <v>210</v>
      </c>
      <c r="AS1142">
        <v>250</v>
      </c>
    </row>
    <row r="1143" spans="1:45" x14ac:dyDescent="0.3">
      <c r="A1143" s="57"/>
      <c r="B1143" s="4" t="s">
        <v>148</v>
      </c>
      <c r="C1143">
        <v>28</v>
      </c>
      <c r="E1143">
        <v>130</v>
      </c>
      <c r="F1143">
        <v>42</v>
      </c>
      <c r="H1143">
        <v>30</v>
      </c>
      <c r="I1143">
        <v>46</v>
      </c>
      <c r="J1143">
        <v>40</v>
      </c>
      <c r="L1143">
        <v>44</v>
      </c>
      <c r="O1143">
        <v>42</v>
      </c>
      <c r="R1143">
        <v>51</v>
      </c>
      <c r="T1143">
        <v>50</v>
      </c>
      <c r="Z1143">
        <v>24</v>
      </c>
      <c r="AA1143">
        <v>48</v>
      </c>
      <c r="AB1143">
        <v>95</v>
      </c>
      <c r="AC1143">
        <v>26</v>
      </c>
      <c r="AD1143">
        <v>22</v>
      </c>
      <c r="AE1143">
        <v>72</v>
      </c>
      <c r="AG1143">
        <v>42</v>
      </c>
      <c r="AH1143">
        <v>13</v>
      </c>
      <c r="AI1143">
        <v>36</v>
      </c>
      <c r="AL1143">
        <v>64</v>
      </c>
      <c r="AN1143">
        <v>64</v>
      </c>
      <c r="AO1143">
        <v>32</v>
      </c>
      <c r="AP1143">
        <v>42</v>
      </c>
      <c r="AQ1143">
        <v>61</v>
      </c>
      <c r="AR1143">
        <v>50</v>
      </c>
      <c r="AS1143">
        <v>32</v>
      </c>
    </row>
    <row r="1144" spans="1:45" x14ac:dyDescent="0.3">
      <c r="A1144" s="57"/>
      <c r="B1144" s="4" t="s">
        <v>149</v>
      </c>
      <c r="C1144">
        <v>-132</v>
      </c>
      <c r="E1144">
        <v>-114</v>
      </c>
      <c r="F1144">
        <v>-148</v>
      </c>
      <c r="H1144">
        <v>-113</v>
      </c>
      <c r="I1144">
        <v>-96</v>
      </c>
      <c r="J1144">
        <v>-116</v>
      </c>
      <c r="L1144">
        <v>-132</v>
      </c>
      <c r="O1144">
        <v>-140</v>
      </c>
      <c r="R1144">
        <v>-87</v>
      </c>
      <c r="T1144">
        <v>-168</v>
      </c>
      <c r="Z1144">
        <v>-135</v>
      </c>
      <c r="AA1144">
        <v>-92</v>
      </c>
      <c r="AB1144">
        <v>-121</v>
      </c>
      <c r="AC1144">
        <v>-138</v>
      </c>
      <c r="AD1144" s="24">
        <v>132</v>
      </c>
      <c r="AE1144">
        <v>-110</v>
      </c>
      <c r="AG1144">
        <v>-119</v>
      </c>
      <c r="AH1144">
        <v>-68</v>
      </c>
      <c r="AI1144">
        <v>-143</v>
      </c>
      <c r="AL1144">
        <v>-82</v>
      </c>
      <c r="AN1144">
        <v>-180</v>
      </c>
      <c r="AO1144">
        <v>-132</v>
      </c>
      <c r="AP1144">
        <v>-68</v>
      </c>
      <c r="AQ1144">
        <v>-48</v>
      </c>
      <c r="AR1144">
        <v>-100</v>
      </c>
      <c r="AS1144">
        <v>-110</v>
      </c>
    </row>
    <row r="1145" spans="1:45" ht="15" thickBot="1" x14ac:dyDescent="0.35">
      <c r="A1145" s="57"/>
      <c r="B1145" s="2" t="s">
        <v>150</v>
      </c>
      <c r="C1145">
        <v>96</v>
      </c>
      <c r="E1145">
        <v>230</v>
      </c>
      <c r="F1145">
        <v>156</v>
      </c>
      <c r="H1145">
        <v>123</v>
      </c>
      <c r="I1145">
        <v>82</v>
      </c>
      <c r="J1145">
        <v>88</v>
      </c>
      <c r="L1145">
        <v>168</v>
      </c>
      <c r="O1145">
        <v>136</v>
      </c>
      <c r="R1145">
        <v>171</v>
      </c>
      <c r="T1145">
        <v>150</v>
      </c>
      <c r="Z1145">
        <v>164</v>
      </c>
      <c r="AA1145">
        <v>164</v>
      </c>
      <c r="AB1145">
        <v>130</v>
      </c>
      <c r="AC1145">
        <v>165</v>
      </c>
      <c r="AE1145">
        <v>90</v>
      </c>
      <c r="AG1145">
        <v>154</v>
      </c>
      <c r="AH1145">
        <v>137</v>
      </c>
      <c r="AI1145">
        <v>141</v>
      </c>
      <c r="AL1145">
        <v>172</v>
      </c>
      <c r="AN1145">
        <v>152</v>
      </c>
      <c r="AO1145">
        <v>141</v>
      </c>
      <c r="AP1145">
        <v>154</v>
      </c>
      <c r="AQ1145">
        <v>156</v>
      </c>
      <c r="AR1145">
        <v>130</v>
      </c>
      <c r="AS1145">
        <v>152</v>
      </c>
    </row>
    <row r="1146" spans="1:45" x14ac:dyDescent="0.3">
      <c r="A1146" s="57" t="s">
        <v>370</v>
      </c>
      <c r="B1146" s="3" t="s">
        <v>5</v>
      </c>
      <c r="C1146" s="31">
        <v>45423</v>
      </c>
      <c r="E1146" t="s">
        <v>269</v>
      </c>
      <c r="F1146" s="31">
        <v>45484</v>
      </c>
      <c r="H1146" t="s">
        <v>662</v>
      </c>
      <c r="I1146" t="s">
        <v>909</v>
      </c>
      <c r="J1146" s="31">
        <v>45607</v>
      </c>
      <c r="L1146" t="s">
        <v>873</v>
      </c>
      <c r="O1146" s="31">
        <v>45423</v>
      </c>
      <c r="R1146" t="s">
        <v>762</v>
      </c>
      <c r="T1146" t="s">
        <v>565</v>
      </c>
      <c r="Z1146" s="31">
        <v>45333</v>
      </c>
      <c r="AA1146" t="s">
        <v>573</v>
      </c>
      <c r="AB1146" t="s">
        <v>873</v>
      </c>
      <c r="AC1146" t="s">
        <v>873</v>
      </c>
      <c r="AD1146" t="s">
        <v>762</v>
      </c>
      <c r="AE1146" s="31">
        <v>45423</v>
      </c>
      <c r="AG1146" t="s">
        <v>1108</v>
      </c>
      <c r="AH1146" s="31" t="s">
        <v>280</v>
      </c>
      <c r="AI1146" s="31">
        <v>45484</v>
      </c>
      <c r="AL1146" s="31">
        <v>45454</v>
      </c>
      <c r="AN1146" s="31">
        <v>45575</v>
      </c>
      <c r="AO1146" t="s">
        <v>423</v>
      </c>
      <c r="AP1146" t="s">
        <v>276</v>
      </c>
      <c r="AQ1146" s="31">
        <v>45454</v>
      </c>
      <c r="AR1146" s="31">
        <v>45423</v>
      </c>
      <c r="AS1146" s="31">
        <v>45393</v>
      </c>
    </row>
    <row r="1147" spans="1:45" x14ac:dyDescent="0.3">
      <c r="A1147" s="57"/>
      <c r="B1147" s="4" t="s">
        <v>139</v>
      </c>
      <c r="C1147">
        <v>4</v>
      </c>
      <c r="E1147">
        <v>4</v>
      </c>
      <c r="F1147">
        <v>4</v>
      </c>
      <c r="H1147">
        <v>4</v>
      </c>
      <c r="I1147">
        <v>4</v>
      </c>
      <c r="J1147">
        <v>4</v>
      </c>
      <c r="L1147">
        <v>4</v>
      </c>
      <c r="O1147" t="s">
        <v>1309</v>
      </c>
      <c r="R1147">
        <v>4</v>
      </c>
      <c r="T1147">
        <v>4</v>
      </c>
      <c r="Z1147">
        <v>4</v>
      </c>
      <c r="AA1147">
        <v>4</v>
      </c>
      <c r="AB1147">
        <v>4</v>
      </c>
      <c r="AC1147">
        <v>4</v>
      </c>
      <c r="AD1147">
        <v>4</v>
      </c>
      <c r="AE1147">
        <v>4</v>
      </c>
      <c r="AG1147">
        <v>4</v>
      </c>
      <c r="AH1147">
        <v>4</v>
      </c>
      <c r="AI1147">
        <v>4</v>
      </c>
      <c r="AL1147">
        <v>4</v>
      </c>
      <c r="AN1147">
        <v>4</v>
      </c>
      <c r="AO1147">
        <v>4</v>
      </c>
      <c r="AP1147">
        <v>4</v>
      </c>
      <c r="AQ1147">
        <v>4</v>
      </c>
      <c r="AR1147">
        <v>4</v>
      </c>
      <c r="AS1147">
        <v>4</v>
      </c>
    </row>
    <row r="1148" spans="1:45" x14ac:dyDescent="0.3">
      <c r="A1148" s="57"/>
      <c r="B1148" s="4" t="s">
        <v>140</v>
      </c>
      <c r="C1148">
        <v>69.5</v>
      </c>
      <c r="E1148">
        <v>49.5</v>
      </c>
      <c r="F1148">
        <v>62</v>
      </c>
      <c r="H1148">
        <v>46.5</v>
      </c>
      <c r="I1148">
        <v>62</v>
      </c>
      <c r="J1148">
        <v>53</v>
      </c>
      <c r="L1148">
        <v>50.5</v>
      </c>
      <c r="O1148">
        <v>56.5</v>
      </c>
      <c r="R1148">
        <v>75.5</v>
      </c>
      <c r="T1148">
        <v>61.5</v>
      </c>
      <c r="Z1148">
        <v>57.5</v>
      </c>
      <c r="AA1148">
        <v>59</v>
      </c>
      <c r="AB1148">
        <v>31</v>
      </c>
      <c r="AC1148">
        <v>66</v>
      </c>
      <c r="AD1148">
        <v>62.5</v>
      </c>
      <c r="AE1148">
        <v>50.5</v>
      </c>
      <c r="AG1148">
        <v>101.5</v>
      </c>
      <c r="AH1148">
        <v>51</v>
      </c>
      <c r="AI1148">
        <v>58.5</v>
      </c>
      <c r="AL1148">
        <v>58</v>
      </c>
      <c r="AN1148">
        <v>65</v>
      </c>
      <c r="AO1148">
        <v>46.5</v>
      </c>
      <c r="AP1148">
        <v>63.5</v>
      </c>
      <c r="AQ1148">
        <v>52</v>
      </c>
      <c r="AR1148">
        <v>39</v>
      </c>
      <c r="AS1148">
        <v>83</v>
      </c>
    </row>
    <row r="1149" spans="1:45" x14ac:dyDescent="0.3">
      <c r="A1149" s="57"/>
      <c r="B1149" s="32" t="s">
        <v>141</v>
      </c>
      <c r="C1149">
        <f>(C1150-C1151)</f>
        <v>2</v>
      </c>
      <c r="E1149">
        <f t="shared" ref="E1149:H1149" si="1432">(E1150-E1151)</f>
        <v>3.4000000000000057</v>
      </c>
      <c r="F1149">
        <f t="shared" si="1432"/>
        <v>3.2000000000000028</v>
      </c>
      <c r="H1149">
        <f t="shared" si="1432"/>
        <v>2.2999999999999972</v>
      </c>
      <c r="I1149">
        <f>(I1150-I1151)</f>
        <v>2.6999999999999957</v>
      </c>
      <c r="J1149">
        <f t="shared" ref="J1149" si="1433">(J1150-J1151)</f>
        <v>0.39999999999999858</v>
      </c>
      <c r="L1149">
        <f t="shared" ref="L1149" si="1434">(L1150-L1151)</f>
        <v>3.5</v>
      </c>
      <c r="O1149">
        <f t="shared" ref="O1149" si="1435">(O1150-O1151)</f>
        <v>2.1000000000000014</v>
      </c>
      <c r="R1149">
        <f t="shared" ref="R1149" si="1436">(R1150-R1151)</f>
        <v>1.1999999999999886</v>
      </c>
      <c r="T1149">
        <f t="shared" ref="T1149" si="1437">(T1150-T1151)</f>
        <v>3.5999999999999943</v>
      </c>
      <c r="AA1149">
        <f t="shared" ref="AA1149" si="1438">(AA1150-AA1151)</f>
        <v>3.3999999999999986</v>
      </c>
      <c r="AB1149">
        <f t="shared" ref="AB1149" si="1439">(AB1150-AB1151)</f>
        <v>2.1999999999999993</v>
      </c>
      <c r="AC1149">
        <f t="shared" ref="AC1149" si="1440">(AC1150-AC1151)</f>
        <v>3</v>
      </c>
      <c r="AD1149">
        <f t="shared" ref="AD1149:AE1149" si="1441">(AD1150-AD1151)</f>
        <v>2.2999999999999972</v>
      </c>
      <c r="AE1149">
        <f t="shared" si="1441"/>
        <v>1</v>
      </c>
      <c r="AG1149">
        <f t="shared" ref="AG1149" si="1442">(AG1150-AG1151)</f>
        <v>2</v>
      </c>
      <c r="AH1149">
        <f t="shared" ref="AH1149" si="1443">(AH1150-AH1151)</f>
        <v>0.70000000000000284</v>
      </c>
      <c r="AI1149">
        <f t="shared" ref="AI1149" si="1444">(AI1150-AI1151)</f>
        <v>4.3999999999999986</v>
      </c>
      <c r="AL1149">
        <f t="shared" ref="AL1149" si="1445">(AL1150-AL1151)</f>
        <v>3.8999999999999986</v>
      </c>
      <c r="AN1149">
        <f t="shared" ref="AN1149" si="1446">(AN1150-AN1151)</f>
        <v>2.4000000000000057</v>
      </c>
      <c r="AO1149">
        <f t="shared" ref="AO1149:AP1149" si="1447">(AO1150-AO1151)</f>
        <v>2.5</v>
      </c>
      <c r="AP1149">
        <f t="shared" si="1447"/>
        <v>1.7999999999999972</v>
      </c>
      <c r="AQ1149">
        <f t="shared" ref="AQ1149" si="1448">(AQ1150-AQ1151)</f>
        <v>2.8000000000000043</v>
      </c>
      <c r="AR1149">
        <f t="shared" ref="AR1149" si="1449">(AR1150-AR1151)</f>
        <v>2.7999999999999972</v>
      </c>
      <c r="AS1149">
        <f t="shared" ref="AS1149" si="1450">(AS1150-AS1151)</f>
        <v>2.5</v>
      </c>
    </row>
    <row r="1150" spans="1:45" x14ac:dyDescent="0.3">
      <c r="A1150" s="57"/>
      <c r="B1150" s="4" t="s">
        <v>142</v>
      </c>
      <c r="C1150">
        <v>71.5</v>
      </c>
      <c r="E1150">
        <v>53.2</v>
      </c>
      <c r="F1150">
        <v>65.5</v>
      </c>
      <c r="H1150">
        <v>48.5</v>
      </c>
      <c r="I1150">
        <v>64.3</v>
      </c>
      <c r="J1150">
        <v>52.8</v>
      </c>
      <c r="L1150">
        <v>54</v>
      </c>
      <c r="O1150">
        <v>59</v>
      </c>
      <c r="R1150">
        <v>76.599999999999994</v>
      </c>
      <c r="T1150">
        <v>65.3</v>
      </c>
      <c r="Z1150">
        <v>59.4</v>
      </c>
      <c r="AA1150">
        <v>62.5</v>
      </c>
      <c r="AB1150">
        <v>33.5</v>
      </c>
      <c r="AC1150">
        <v>68.599999999999994</v>
      </c>
      <c r="AD1150">
        <v>64.5</v>
      </c>
      <c r="AE1150">
        <v>51.5</v>
      </c>
      <c r="AG1150">
        <v>104.5</v>
      </c>
      <c r="AH1150">
        <v>50.5</v>
      </c>
      <c r="AI1150">
        <v>62.8</v>
      </c>
      <c r="AL1150">
        <v>61.9</v>
      </c>
      <c r="AN1150">
        <v>67.400000000000006</v>
      </c>
      <c r="AO1150">
        <v>49.2</v>
      </c>
      <c r="AP1150">
        <v>64.599999999999994</v>
      </c>
      <c r="AQ1150">
        <v>55.1</v>
      </c>
      <c r="AR1150">
        <v>42.3</v>
      </c>
      <c r="AS1150">
        <v>85.3</v>
      </c>
    </row>
    <row r="1151" spans="1:45" x14ac:dyDescent="0.3">
      <c r="A1151" s="57"/>
      <c r="B1151" s="4" t="s">
        <v>143</v>
      </c>
      <c r="C1151">
        <v>69.5</v>
      </c>
      <c r="E1151">
        <v>49.8</v>
      </c>
      <c r="F1151">
        <v>62.3</v>
      </c>
      <c r="H1151">
        <v>46.2</v>
      </c>
      <c r="I1151">
        <v>61.6</v>
      </c>
      <c r="J1151">
        <v>52.4</v>
      </c>
      <c r="L1151">
        <v>50.5</v>
      </c>
      <c r="O1151">
        <v>56.9</v>
      </c>
      <c r="R1151">
        <v>75.400000000000006</v>
      </c>
      <c r="T1151">
        <v>61.7</v>
      </c>
      <c r="AA1151">
        <v>59.1</v>
      </c>
      <c r="AB1151">
        <v>31.3</v>
      </c>
      <c r="AC1151">
        <v>65.599999999999994</v>
      </c>
      <c r="AD1151">
        <v>62.2</v>
      </c>
      <c r="AE1151">
        <v>50.5</v>
      </c>
      <c r="AG1151">
        <v>102.5</v>
      </c>
      <c r="AH1151">
        <v>49.8</v>
      </c>
      <c r="AI1151">
        <v>58.4</v>
      </c>
      <c r="AL1151">
        <v>58</v>
      </c>
      <c r="AN1151">
        <v>65</v>
      </c>
      <c r="AO1151">
        <v>46.7</v>
      </c>
      <c r="AP1151">
        <v>62.8</v>
      </c>
      <c r="AQ1151">
        <v>52.3</v>
      </c>
      <c r="AR1151">
        <v>39.5</v>
      </c>
      <c r="AS1151">
        <v>82.8</v>
      </c>
    </row>
    <row r="1152" spans="1:45" x14ac:dyDescent="0.3">
      <c r="A1152" s="57"/>
      <c r="B1152" s="4" t="s">
        <v>144</v>
      </c>
      <c r="C1152">
        <v>2000</v>
      </c>
      <c r="E1152">
        <v>3700</v>
      </c>
      <c r="F1152">
        <v>3500</v>
      </c>
      <c r="H1152">
        <v>2000</v>
      </c>
      <c r="I1152">
        <v>2300</v>
      </c>
      <c r="J1152">
        <v>500</v>
      </c>
      <c r="L1152">
        <v>3500</v>
      </c>
      <c r="O1152">
        <v>2500</v>
      </c>
      <c r="R1152">
        <v>1100</v>
      </c>
      <c r="T1152">
        <v>3800</v>
      </c>
      <c r="Z1152">
        <v>800</v>
      </c>
      <c r="AA1152">
        <v>3500</v>
      </c>
      <c r="AB1152">
        <v>2500</v>
      </c>
      <c r="AC1152">
        <v>2600</v>
      </c>
      <c r="AD1152">
        <v>2500</v>
      </c>
      <c r="AE1152">
        <v>1000</v>
      </c>
      <c r="AG1152">
        <v>3000</v>
      </c>
      <c r="AH1152">
        <v>500</v>
      </c>
      <c r="AI1152">
        <v>4300</v>
      </c>
      <c r="AL1152">
        <v>3900</v>
      </c>
      <c r="AN1152">
        <v>2400</v>
      </c>
      <c r="AO1152">
        <v>2700</v>
      </c>
      <c r="AP1152">
        <v>1100</v>
      </c>
      <c r="AQ1152">
        <v>3100</v>
      </c>
      <c r="AR1152">
        <v>3300</v>
      </c>
      <c r="AS1152">
        <v>2300</v>
      </c>
    </row>
    <row r="1153" spans="1:45" x14ac:dyDescent="0.3">
      <c r="A1153" s="57"/>
      <c r="B1153" s="4" t="s">
        <v>145</v>
      </c>
      <c r="C1153">
        <v>2000</v>
      </c>
      <c r="E1153">
        <v>3400</v>
      </c>
      <c r="F1153">
        <v>3500</v>
      </c>
      <c r="H1153">
        <v>2000</v>
      </c>
      <c r="I1153">
        <v>2300</v>
      </c>
      <c r="J1153">
        <v>500</v>
      </c>
      <c r="L1153">
        <v>3500</v>
      </c>
      <c r="O1153">
        <v>2500</v>
      </c>
      <c r="T1153">
        <v>3800</v>
      </c>
      <c r="AA1153">
        <v>3500</v>
      </c>
      <c r="AB1153">
        <v>2500</v>
      </c>
      <c r="AC1153">
        <v>3000</v>
      </c>
      <c r="AD1153">
        <v>2500</v>
      </c>
      <c r="AE1153">
        <v>1000</v>
      </c>
      <c r="AG1153">
        <v>3000</v>
      </c>
      <c r="AH1153">
        <v>500</v>
      </c>
      <c r="AI1153">
        <v>4300</v>
      </c>
      <c r="AL1153">
        <v>3900</v>
      </c>
      <c r="AP1153">
        <v>1100</v>
      </c>
      <c r="AQ1153">
        <v>2700</v>
      </c>
      <c r="AR1153">
        <v>3300</v>
      </c>
      <c r="AS1153">
        <v>2300</v>
      </c>
    </row>
    <row r="1154" spans="1:45" x14ac:dyDescent="0.3">
      <c r="A1154" s="57"/>
      <c r="B1154" s="4" t="s">
        <v>146</v>
      </c>
      <c r="C1154" t="s">
        <v>271</v>
      </c>
      <c r="E1154" t="s">
        <v>562</v>
      </c>
      <c r="F1154" t="s">
        <v>599</v>
      </c>
      <c r="H1154" t="s">
        <v>801</v>
      </c>
      <c r="I1154" t="s">
        <v>910</v>
      </c>
      <c r="J1154" t="s">
        <v>996</v>
      </c>
      <c r="L1154" t="s">
        <v>1107</v>
      </c>
      <c r="O1154" t="s">
        <v>944</v>
      </c>
      <c r="R1154" t="s">
        <v>1473</v>
      </c>
      <c r="T1154" t="s">
        <v>1626</v>
      </c>
      <c r="Z1154" t="s">
        <v>1841</v>
      </c>
      <c r="AA1154" t="s">
        <v>398</v>
      </c>
      <c r="AB1154" t="s">
        <v>1532</v>
      </c>
      <c r="AC1154" t="s">
        <v>862</v>
      </c>
      <c r="AD1154" t="s">
        <v>1654</v>
      </c>
      <c r="AE1154" t="s">
        <v>2273</v>
      </c>
      <c r="AG1154" t="s">
        <v>2606</v>
      </c>
      <c r="AH1154" t="s">
        <v>1104</v>
      </c>
      <c r="AI1154" t="s">
        <v>2382</v>
      </c>
      <c r="AL1154" t="s">
        <v>511</v>
      </c>
      <c r="AN1154" t="s">
        <v>2499</v>
      </c>
      <c r="AO1154" t="s">
        <v>1662</v>
      </c>
      <c r="AP1154" t="s">
        <v>1768</v>
      </c>
      <c r="AQ1154" t="s">
        <v>2995</v>
      </c>
      <c r="AR1154" t="s">
        <v>3060</v>
      </c>
      <c r="AS1154" t="s">
        <v>3099</v>
      </c>
    </row>
    <row r="1155" spans="1:45" x14ac:dyDescent="0.3">
      <c r="A1155" s="57"/>
      <c r="B1155" s="4" t="s">
        <v>147</v>
      </c>
      <c r="C1155">
        <v>250</v>
      </c>
      <c r="E1155">
        <v>250</v>
      </c>
      <c r="F1155">
        <v>250</v>
      </c>
      <c r="H1155">
        <v>270</v>
      </c>
      <c r="I1155">
        <v>260</v>
      </c>
      <c r="J1155">
        <v>200</v>
      </c>
      <c r="L1155">
        <v>250</v>
      </c>
      <c r="O1155">
        <v>250</v>
      </c>
      <c r="R1155">
        <v>260</v>
      </c>
      <c r="T1155">
        <v>200</v>
      </c>
      <c r="Z1155">
        <v>250</v>
      </c>
      <c r="AA1155">
        <v>270</v>
      </c>
      <c r="AB1155">
        <v>210</v>
      </c>
      <c r="AC1155">
        <v>250</v>
      </c>
      <c r="AD1155">
        <v>260</v>
      </c>
      <c r="AE1155">
        <v>250</v>
      </c>
      <c r="AG1155">
        <v>250</v>
      </c>
      <c r="AH1155">
        <v>250</v>
      </c>
      <c r="AI1155">
        <v>250</v>
      </c>
      <c r="AL1155">
        <v>250</v>
      </c>
      <c r="AN1155">
        <v>250</v>
      </c>
      <c r="AO1155">
        <v>250</v>
      </c>
      <c r="AP1155">
        <v>270</v>
      </c>
      <c r="AQ1155">
        <v>200</v>
      </c>
      <c r="AR1155">
        <v>250</v>
      </c>
      <c r="AS1155">
        <v>250</v>
      </c>
    </row>
    <row r="1156" spans="1:45" x14ac:dyDescent="0.3">
      <c r="A1156" s="57"/>
      <c r="B1156" s="4" t="s">
        <v>148</v>
      </c>
      <c r="C1156">
        <v>36</v>
      </c>
      <c r="E1156">
        <v>25</v>
      </c>
      <c r="F1156">
        <v>48</v>
      </c>
      <c r="H1156">
        <v>37</v>
      </c>
      <c r="I1156">
        <v>70</v>
      </c>
      <c r="J1156">
        <v>42</v>
      </c>
      <c r="L1156">
        <v>48</v>
      </c>
      <c r="O1156">
        <v>45</v>
      </c>
      <c r="R1156">
        <v>64</v>
      </c>
      <c r="T1156">
        <v>43</v>
      </c>
      <c r="Z1156">
        <v>43</v>
      </c>
      <c r="AA1156">
        <v>58</v>
      </c>
      <c r="AB1156">
        <v>120</v>
      </c>
      <c r="AC1156">
        <v>20</v>
      </c>
      <c r="AD1156">
        <v>39</v>
      </c>
      <c r="AE1156">
        <v>50</v>
      </c>
      <c r="AG1156">
        <v>30</v>
      </c>
      <c r="AH1156">
        <v>32</v>
      </c>
      <c r="AI1156">
        <v>50</v>
      </c>
      <c r="AL1156">
        <v>56</v>
      </c>
      <c r="AN1156">
        <v>40</v>
      </c>
      <c r="AO1156">
        <v>44</v>
      </c>
      <c r="AP1156">
        <v>20</v>
      </c>
      <c r="AQ1156">
        <v>44</v>
      </c>
      <c r="AR1156">
        <v>42</v>
      </c>
      <c r="AS1156">
        <v>32</v>
      </c>
    </row>
    <row r="1157" spans="1:45" x14ac:dyDescent="0.3">
      <c r="A1157" s="57"/>
      <c r="B1157" s="4" t="s">
        <v>149</v>
      </c>
      <c r="C1157">
        <v>-137</v>
      </c>
      <c r="E1157">
        <v>-117</v>
      </c>
      <c r="F1157">
        <v>-138</v>
      </c>
      <c r="H1157">
        <v>-153</v>
      </c>
      <c r="I1157">
        <v>-162</v>
      </c>
      <c r="J1157">
        <v>-126</v>
      </c>
      <c r="L1157">
        <v>-164</v>
      </c>
      <c r="O1157">
        <v>-140</v>
      </c>
      <c r="R1157">
        <v>-124</v>
      </c>
      <c r="T1157">
        <v>-115</v>
      </c>
      <c r="Z1157">
        <v>-164</v>
      </c>
      <c r="AA1157">
        <v>-126</v>
      </c>
      <c r="AB1157">
        <v>-59</v>
      </c>
      <c r="AC1157">
        <v>-140</v>
      </c>
      <c r="AD1157">
        <v>-135</v>
      </c>
      <c r="AE1157">
        <v>-100</v>
      </c>
      <c r="AG1157">
        <v>-108</v>
      </c>
      <c r="AH1157">
        <v>-70</v>
      </c>
      <c r="AI1157">
        <v>-116</v>
      </c>
      <c r="AL1157">
        <v>-86</v>
      </c>
      <c r="AN1157">
        <v>-148</v>
      </c>
      <c r="AO1157">
        <v>-118</v>
      </c>
      <c r="AP1157">
        <v>-80</v>
      </c>
      <c r="AQ1157">
        <v>-66</v>
      </c>
      <c r="AR1157">
        <v>-90</v>
      </c>
      <c r="AS1157">
        <v>-114</v>
      </c>
    </row>
    <row r="1158" spans="1:45" ht="15" thickBot="1" x14ac:dyDescent="0.35">
      <c r="A1158" s="57"/>
      <c r="B1158" s="2" t="s">
        <v>150</v>
      </c>
      <c r="C1158">
        <v>146</v>
      </c>
      <c r="E1158">
        <v>243</v>
      </c>
      <c r="F1158">
        <v>146</v>
      </c>
      <c r="H1158">
        <v>141</v>
      </c>
      <c r="I1158">
        <v>178</v>
      </c>
      <c r="J1158">
        <v>138</v>
      </c>
      <c r="L1158">
        <v>181</v>
      </c>
      <c r="O1158">
        <v>138</v>
      </c>
      <c r="R1158">
        <v>162</v>
      </c>
      <c r="T1158">
        <v>154</v>
      </c>
      <c r="Z1158">
        <v>92</v>
      </c>
      <c r="AA1158">
        <v>156</v>
      </c>
      <c r="AB1158">
        <v>111</v>
      </c>
      <c r="AC1158">
        <v>178</v>
      </c>
      <c r="AD1158">
        <v>170</v>
      </c>
      <c r="AE1158">
        <v>80</v>
      </c>
      <c r="AG1158">
        <v>115</v>
      </c>
      <c r="AH1158">
        <v>137</v>
      </c>
      <c r="AI1158">
        <v>171</v>
      </c>
      <c r="AL1158">
        <v>176</v>
      </c>
      <c r="AN1158">
        <v>182</v>
      </c>
      <c r="AO1158">
        <v>151</v>
      </c>
      <c r="AP1158">
        <v>172</v>
      </c>
      <c r="AQ1158">
        <v>150</v>
      </c>
      <c r="AR1158">
        <v>140</v>
      </c>
      <c r="AS1158">
        <v>158</v>
      </c>
    </row>
    <row r="1159" spans="1:45" x14ac:dyDescent="0.3">
      <c r="A1159" s="57" t="s">
        <v>371</v>
      </c>
      <c r="B1159" s="3" t="s">
        <v>5</v>
      </c>
      <c r="C1159" s="31">
        <v>45515</v>
      </c>
      <c r="E1159" s="31">
        <v>45302</v>
      </c>
      <c r="F1159" s="31">
        <v>45576</v>
      </c>
      <c r="H1159" s="31">
        <v>45303</v>
      </c>
      <c r="I1159" t="s">
        <v>573</v>
      </c>
      <c r="J1159" t="s">
        <v>601</v>
      </c>
      <c r="L1159" t="s">
        <v>1108</v>
      </c>
      <c r="O1159" s="31">
        <v>45546</v>
      </c>
      <c r="R1159" t="s">
        <v>234</v>
      </c>
      <c r="T1159" t="s">
        <v>274</v>
      </c>
      <c r="Z1159" s="31">
        <v>45423</v>
      </c>
      <c r="AA1159" s="31">
        <v>45334</v>
      </c>
      <c r="AB1159" t="s">
        <v>1108</v>
      </c>
      <c r="AC1159" t="s">
        <v>764</v>
      </c>
      <c r="AD1159" t="s">
        <v>234</v>
      </c>
      <c r="AE1159" s="31">
        <v>45546</v>
      </c>
      <c r="AG1159" t="s">
        <v>236</v>
      </c>
      <c r="AH1159" s="31">
        <v>45334</v>
      </c>
      <c r="AI1159" s="31">
        <v>45576</v>
      </c>
      <c r="AL1159" s="31">
        <v>45546</v>
      </c>
      <c r="AN1159" t="s">
        <v>586</v>
      </c>
      <c r="AO1159" t="s">
        <v>276</v>
      </c>
      <c r="AP1159" t="s">
        <v>277</v>
      </c>
      <c r="AQ1159" s="31">
        <v>45546</v>
      </c>
      <c r="AR1159" s="31">
        <v>45515</v>
      </c>
      <c r="AS1159" s="31">
        <v>45484</v>
      </c>
    </row>
    <row r="1160" spans="1:45" x14ac:dyDescent="0.3">
      <c r="A1160" s="57"/>
      <c r="B1160" s="4" t="s">
        <v>139</v>
      </c>
      <c r="C1160">
        <v>4</v>
      </c>
      <c r="E1160">
        <v>4</v>
      </c>
      <c r="F1160">
        <v>4</v>
      </c>
      <c r="H1160">
        <v>4</v>
      </c>
      <c r="I1160">
        <v>4</v>
      </c>
      <c r="J1160">
        <v>4</v>
      </c>
      <c r="L1160">
        <v>4</v>
      </c>
      <c r="O1160">
        <v>5</v>
      </c>
      <c r="R1160">
        <v>4</v>
      </c>
      <c r="T1160">
        <v>3</v>
      </c>
      <c r="Z1160">
        <v>4</v>
      </c>
      <c r="AA1160">
        <v>4</v>
      </c>
      <c r="AB1160">
        <v>4</v>
      </c>
      <c r="AC1160">
        <v>4</v>
      </c>
      <c r="AD1160">
        <v>4</v>
      </c>
      <c r="AE1160" t="s">
        <v>1309</v>
      </c>
      <c r="AG1160">
        <v>4</v>
      </c>
      <c r="AH1160">
        <v>4</v>
      </c>
      <c r="AI1160">
        <v>4</v>
      </c>
      <c r="AL1160">
        <v>4</v>
      </c>
      <c r="AN1160">
        <v>4</v>
      </c>
      <c r="AO1160">
        <v>4</v>
      </c>
      <c r="AP1160">
        <v>4</v>
      </c>
      <c r="AQ1160">
        <v>4</v>
      </c>
      <c r="AR1160">
        <v>4</v>
      </c>
      <c r="AS1160">
        <v>1</v>
      </c>
    </row>
    <row r="1161" spans="1:45" x14ac:dyDescent="0.3">
      <c r="A1161" s="57"/>
      <c r="B1161" s="4" t="s">
        <v>140</v>
      </c>
      <c r="C1161">
        <v>69.5</v>
      </c>
      <c r="E1161">
        <v>49.5</v>
      </c>
      <c r="F1161">
        <v>62</v>
      </c>
      <c r="H1161">
        <v>46.5</v>
      </c>
      <c r="I1161">
        <v>62</v>
      </c>
      <c r="J1161">
        <v>53</v>
      </c>
      <c r="L1161">
        <v>50.5</v>
      </c>
      <c r="O1161">
        <v>56.5</v>
      </c>
      <c r="R1161">
        <v>75</v>
      </c>
      <c r="T1161">
        <v>61.5</v>
      </c>
      <c r="Z1161">
        <v>57.5</v>
      </c>
      <c r="AA1161">
        <v>59</v>
      </c>
      <c r="AB1161">
        <v>31</v>
      </c>
      <c r="AC1161">
        <v>66</v>
      </c>
      <c r="AD1161">
        <v>62.5</v>
      </c>
      <c r="AE1161">
        <v>50.5</v>
      </c>
      <c r="AG1161">
        <v>101.5</v>
      </c>
      <c r="AH1161">
        <v>51</v>
      </c>
      <c r="AI1161">
        <v>58.5</v>
      </c>
      <c r="AL1161">
        <v>58</v>
      </c>
      <c r="AN1161">
        <v>65</v>
      </c>
      <c r="AO1161">
        <v>46</v>
      </c>
      <c r="AP1161">
        <v>63.5</v>
      </c>
      <c r="AQ1161">
        <v>52</v>
      </c>
      <c r="AR1161">
        <v>39</v>
      </c>
      <c r="AS1161">
        <v>83</v>
      </c>
    </row>
    <row r="1162" spans="1:45" x14ac:dyDescent="0.3">
      <c r="A1162" s="57"/>
      <c r="B1162" s="32" t="s">
        <v>141</v>
      </c>
      <c r="C1162">
        <f>(C1163-C1164)</f>
        <v>2.2999999999999972</v>
      </c>
      <c r="E1162">
        <f t="shared" ref="E1162:J1162" si="1451">(E1163-E1164)</f>
        <v>2.5</v>
      </c>
      <c r="F1162">
        <f t="shared" si="1451"/>
        <v>4.2000000000000028</v>
      </c>
      <c r="H1162">
        <f t="shared" si="1451"/>
        <v>3</v>
      </c>
      <c r="I1162">
        <f t="shared" si="1451"/>
        <v>2.7999999999999972</v>
      </c>
      <c r="J1162">
        <f t="shared" si="1451"/>
        <v>0.70000000000000284</v>
      </c>
      <c r="L1162">
        <f t="shared" ref="L1162" si="1452">(L1163-L1164)</f>
        <v>3.2999999999999972</v>
      </c>
      <c r="O1162">
        <f t="shared" ref="O1162" si="1453">(O1163-O1164)</f>
        <v>3.1000000000000014</v>
      </c>
      <c r="R1162">
        <f t="shared" ref="R1162" si="1454">(R1163-R1164)</f>
        <v>1.4000000000000057</v>
      </c>
      <c r="T1162">
        <f t="shared" ref="T1162" si="1455">(T1163-T1164)</f>
        <v>1.9000000000000057</v>
      </c>
      <c r="Z1162">
        <f>(Z1163-Z1164)</f>
        <v>0.70000000000000284</v>
      </c>
      <c r="AA1162">
        <f t="shared" ref="AA1162" si="1456">(AA1163-AA1164)</f>
        <v>2.8999999999999986</v>
      </c>
      <c r="AB1162">
        <f t="shared" ref="AB1162" si="1457">(AB1163-AB1164)</f>
        <v>2.1999999999999993</v>
      </c>
      <c r="AC1162">
        <f t="shared" ref="AC1162" si="1458">(AC1163-AC1164)</f>
        <v>3.2000000000000028</v>
      </c>
      <c r="AD1162">
        <f t="shared" ref="AD1162" si="1459">(AD1163-AD1164)</f>
        <v>2.3999999999999986</v>
      </c>
      <c r="AE1162">
        <f t="shared" ref="AE1162" si="1460">(AE1163-AE1164)</f>
        <v>3</v>
      </c>
      <c r="AG1162">
        <f t="shared" ref="AG1162" si="1461">(AG1163-AG1164)</f>
        <v>5.7000000000000028</v>
      </c>
      <c r="AH1162">
        <f t="shared" ref="AH1162" si="1462">(AH1163-AH1164)</f>
        <v>0.60000000000000142</v>
      </c>
      <c r="AI1162">
        <f t="shared" ref="AI1162" si="1463">(AI1163-AI1164)</f>
        <v>4.2000000000000028</v>
      </c>
      <c r="AL1162">
        <f t="shared" ref="AL1162" si="1464">(AL1163-AL1164)</f>
        <v>3.7999999999999972</v>
      </c>
      <c r="AN1162">
        <f t="shared" ref="AN1162" si="1465">(AN1163-AN1164)</f>
        <v>1.8999999999999915</v>
      </c>
      <c r="AO1162">
        <f t="shared" ref="AO1162" si="1466">(AO1163-AO1164)</f>
        <v>3.6000000000000014</v>
      </c>
      <c r="AP1162">
        <f t="shared" ref="AP1162" si="1467">(AP1163-AP1164)</f>
        <v>0.79999999999999716</v>
      </c>
      <c r="AQ1162">
        <f t="shared" ref="AQ1162" si="1468">(AQ1163-AQ1164)</f>
        <v>2</v>
      </c>
      <c r="AR1162">
        <f t="shared" ref="AR1162" si="1469">(AR1163-AR1164)</f>
        <v>3.6000000000000014</v>
      </c>
      <c r="AS1162">
        <f t="shared" ref="AS1162" si="1470">(AS1163-AS1164)</f>
        <v>0.79999999999999716</v>
      </c>
    </row>
    <row r="1163" spans="1:45" x14ac:dyDescent="0.3">
      <c r="A1163" s="57"/>
      <c r="B1163" s="4" t="s">
        <v>142</v>
      </c>
      <c r="C1163">
        <v>71.8</v>
      </c>
      <c r="E1163">
        <v>52</v>
      </c>
      <c r="F1163">
        <v>66</v>
      </c>
      <c r="H1163">
        <v>49.6</v>
      </c>
      <c r="I1163">
        <v>64.3</v>
      </c>
      <c r="J1163">
        <v>52.5</v>
      </c>
      <c r="L1163">
        <v>53.8</v>
      </c>
      <c r="O1163">
        <v>59.6</v>
      </c>
      <c r="R1163">
        <v>76.400000000000006</v>
      </c>
      <c r="T1163">
        <v>64.400000000000006</v>
      </c>
      <c r="Z1163">
        <v>58.6</v>
      </c>
      <c r="AA1163">
        <v>61.4</v>
      </c>
      <c r="AB1163">
        <v>33.5</v>
      </c>
      <c r="AC1163">
        <v>69.3</v>
      </c>
      <c r="AD1163">
        <v>65</v>
      </c>
      <c r="AE1163">
        <v>53.1</v>
      </c>
      <c r="AG1163">
        <v>107.2</v>
      </c>
      <c r="AH1163">
        <v>51.4</v>
      </c>
      <c r="AI1163">
        <v>62.6</v>
      </c>
      <c r="AL1163">
        <v>61.8</v>
      </c>
      <c r="AN1163">
        <v>66.8</v>
      </c>
      <c r="AO1163">
        <v>49.6</v>
      </c>
      <c r="AP1163">
        <v>64</v>
      </c>
      <c r="AQ1163">
        <v>54.5</v>
      </c>
      <c r="AR1163">
        <v>42.9</v>
      </c>
      <c r="AS1163">
        <v>85.7</v>
      </c>
    </row>
    <row r="1164" spans="1:45" x14ac:dyDescent="0.3">
      <c r="A1164" s="57"/>
      <c r="B1164" s="4" t="s">
        <v>143</v>
      </c>
      <c r="C1164">
        <v>69.5</v>
      </c>
      <c r="E1164">
        <v>49.5</v>
      </c>
      <c r="F1164">
        <v>61.8</v>
      </c>
      <c r="H1164">
        <v>46.6</v>
      </c>
      <c r="I1164">
        <v>61.5</v>
      </c>
      <c r="J1164">
        <v>51.8</v>
      </c>
      <c r="L1164">
        <v>50.5</v>
      </c>
      <c r="O1164">
        <v>56.5</v>
      </c>
      <c r="R1164">
        <v>75</v>
      </c>
      <c r="T1164">
        <v>62.5</v>
      </c>
      <c r="Z1164">
        <v>57.9</v>
      </c>
      <c r="AA1164">
        <v>58.5</v>
      </c>
      <c r="AB1164">
        <v>31.3</v>
      </c>
      <c r="AC1164">
        <v>66.099999999999994</v>
      </c>
      <c r="AD1164">
        <v>62.6</v>
      </c>
      <c r="AE1164">
        <v>50.1</v>
      </c>
      <c r="AG1164">
        <v>101.5</v>
      </c>
      <c r="AH1164">
        <v>50.8</v>
      </c>
      <c r="AI1164">
        <v>58.4</v>
      </c>
      <c r="AL1164">
        <v>58</v>
      </c>
      <c r="AN1164">
        <v>64.900000000000006</v>
      </c>
      <c r="AO1164">
        <v>46</v>
      </c>
      <c r="AP1164">
        <v>63.2</v>
      </c>
      <c r="AQ1164">
        <v>52.5</v>
      </c>
      <c r="AR1164">
        <v>39.299999999999997</v>
      </c>
      <c r="AS1164">
        <v>84.9</v>
      </c>
    </row>
    <row r="1165" spans="1:45" x14ac:dyDescent="0.3">
      <c r="A1165" s="57"/>
      <c r="B1165" s="4" t="s">
        <v>144</v>
      </c>
      <c r="C1165">
        <v>2300</v>
      </c>
      <c r="E1165">
        <v>2500</v>
      </c>
      <c r="F1165">
        <v>4000</v>
      </c>
      <c r="H1165">
        <v>3100</v>
      </c>
      <c r="I1165">
        <v>2300</v>
      </c>
      <c r="J1165">
        <v>500</v>
      </c>
      <c r="L1165">
        <v>3300</v>
      </c>
      <c r="O1165">
        <v>3100</v>
      </c>
      <c r="R1165">
        <v>1400</v>
      </c>
      <c r="T1165">
        <v>2900</v>
      </c>
      <c r="Z1165">
        <v>800</v>
      </c>
      <c r="AA1165">
        <v>2400</v>
      </c>
      <c r="AB1165">
        <v>2500</v>
      </c>
      <c r="AC1165">
        <v>3300</v>
      </c>
      <c r="AD1165">
        <v>2500</v>
      </c>
      <c r="AE1165">
        <v>2600</v>
      </c>
      <c r="AG1165">
        <v>5700</v>
      </c>
      <c r="AH1165" t="s">
        <v>818</v>
      </c>
      <c r="AI1165">
        <v>4100</v>
      </c>
      <c r="AL1165">
        <v>3800</v>
      </c>
      <c r="AN1165">
        <v>1800</v>
      </c>
      <c r="AO1165">
        <v>3600</v>
      </c>
      <c r="AP1165">
        <v>500</v>
      </c>
      <c r="AQ1165">
        <v>2500</v>
      </c>
      <c r="AR1165">
        <v>3900</v>
      </c>
      <c r="AS1165">
        <v>2700</v>
      </c>
    </row>
    <row r="1166" spans="1:45" x14ac:dyDescent="0.3">
      <c r="A1166" s="57"/>
      <c r="B1166" s="4" t="s">
        <v>145</v>
      </c>
      <c r="C1166">
        <v>2300</v>
      </c>
      <c r="E1166">
        <v>2500</v>
      </c>
      <c r="F1166">
        <v>4200</v>
      </c>
      <c r="H1166">
        <v>3100</v>
      </c>
      <c r="I1166">
        <v>2300</v>
      </c>
      <c r="L1166">
        <v>3300</v>
      </c>
      <c r="O1166">
        <v>3100</v>
      </c>
      <c r="R1166">
        <v>1400</v>
      </c>
      <c r="T1166">
        <v>2900</v>
      </c>
      <c r="Z1166">
        <v>800</v>
      </c>
      <c r="AA1166">
        <v>2400</v>
      </c>
      <c r="AB1166">
        <v>2200</v>
      </c>
      <c r="AC1166">
        <v>3300</v>
      </c>
      <c r="AD1166">
        <v>2500</v>
      </c>
      <c r="AE1166">
        <v>3000</v>
      </c>
      <c r="AG1166">
        <v>5700</v>
      </c>
      <c r="AH1166" t="s">
        <v>818</v>
      </c>
      <c r="AI1166">
        <v>4100</v>
      </c>
      <c r="AL1166">
        <v>3800</v>
      </c>
      <c r="AN1166">
        <v>1800</v>
      </c>
      <c r="AO1166">
        <v>3600</v>
      </c>
      <c r="AP1166">
        <v>700</v>
      </c>
      <c r="AQ1166">
        <v>2500</v>
      </c>
      <c r="AR1166">
        <v>3600</v>
      </c>
    </row>
    <row r="1167" spans="1:45" x14ac:dyDescent="0.3">
      <c r="A1167" s="57"/>
      <c r="B1167" s="4" t="s">
        <v>146</v>
      </c>
      <c r="C1167" t="s">
        <v>272</v>
      </c>
      <c r="E1167" t="s">
        <v>563</v>
      </c>
      <c r="F1167" t="s">
        <v>600</v>
      </c>
      <c r="H1167" t="s">
        <v>802</v>
      </c>
      <c r="I1167" t="s">
        <v>911</v>
      </c>
      <c r="J1167" t="s">
        <v>203</v>
      </c>
      <c r="L1167" t="s">
        <v>1109</v>
      </c>
      <c r="O1167" t="s">
        <v>1310</v>
      </c>
      <c r="R1167" t="s">
        <v>1450</v>
      </c>
      <c r="T1167" t="s">
        <v>1091</v>
      </c>
      <c r="Z1167" t="s">
        <v>1842</v>
      </c>
      <c r="AA1167" t="s">
        <v>1906</v>
      </c>
      <c r="AB1167" t="s">
        <v>1065</v>
      </c>
      <c r="AC1167" t="s">
        <v>2056</v>
      </c>
      <c r="AD1167" t="s">
        <v>2167</v>
      </c>
      <c r="AE1167" t="s">
        <v>912</v>
      </c>
      <c r="AG1167" t="s">
        <v>2062</v>
      </c>
      <c r="AH1167" t="s">
        <v>2370</v>
      </c>
      <c r="AI1167" t="s">
        <v>2383</v>
      </c>
      <c r="AL1167" t="s">
        <v>1515</v>
      </c>
      <c r="AN1167" t="s">
        <v>2500</v>
      </c>
      <c r="AO1167" t="s">
        <v>911</v>
      </c>
      <c r="AP1167" t="s">
        <v>2076</v>
      </c>
      <c r="AQ1167" t="s">
        <v>2996</v>
      </c>
      <c r="AR1167" t="s">
        <v>3061</v>
      </c>
      <c r="AS1167" t="s">
        <v>638</v>
      </c>
    </row>
    <row r="1168" spans="1:45" x14ac:dyDescent="0.3">
      <c r="A1168" s="57"/>
      <c r="B1168" s="4" t="s">
        <v>147</v>
      </c>
      <c r="C1168">
        <v>250</v>
      </c>
      <c r="E1168">
        <v>250</v>
      </c>
      <c r="F1168">
        <v>250</v>
      </c>
      <c r="H1168">
        <v>270</v>
      </c>
      <c r="I1168">
        <v>250</v>
      </c>
      <c r="J1168">
        <v>200</v>
      </c>
      <c r="L1168">
        <v>250</v>
      </c>
      <c r="O1168">
        <v>250</v>
      </c>
      <c r="R1168">
        <v>230</v>
      </c>
      <c r="T1168">
        <v>250</v>
      </c>
      <c r="Z1168">
        <v>250</v>
      </c>
      <c r="AA1168">
        <v>250</v>
      </c>
      <c r="AB1168">
        <v>200</v>
      </c>
      <c r="AC1168">
        <v>250</v>
      </c>
      <c r="AD1168">
        <v>250</v>
      </c>
      <c r="AE1168">
        <v>250</v>
      </c>
      <c r="AG1168">
        <v>250</v>
      </c>
      <c r="AH1168">
        <v>250</v>
      </c>
      <c r="AI1168">
        <v>250</v>
      </c>
      <c r="AL1168">
        <v>250</v>
      </c>
      <c r="AN1168">
        <v>200</v>
      </c>
      <c r="AO1168">
        <v>250</v>
      </c>
      <c r="AP1168">
        <v>270</v>
      </c>
      <c r="AQ1168">
        <v>200</v>
      </c>
      <c r="AR1168">
        <v>230</v>
      </c>
      <c r="AS1168">
        <v>250</v>
      </c>
    </row>
    <row r="1169" spans="1:45" x14ac:dyDescent="0.3">
      <c r="A1169" s="57"/>
      <c r="B1169" s="4" t="s">
        <v>148</v>
      </c>
      <c r="C1169">
        <v>21</v>
      </c>
      <c r="E1169">
        <v>13</v>
      </c>
      <c r="F1169">
        <v>50</v>
      </c>
      <c r="H1169">
        <v>58</v>
      </c>
      <c r="I1169">
        <v>50</v>
      </c>
      <c r="J1169">
        <v>30</v>
      </c>
      <c r="L1169">
        <v>60</v>
      </c>
      <c r="O1169">
        <v>38</v>
      </c>
      <c r="R1169">
        <v>48</v>
      </c>
      <c r="T1169">
        <v>30</v>
      </c>
      <c r="Z1169">
        <v>16</v>
      </c>
      <c r="AA1169">
        <v>36</v>
      </c>
      <c r="AB1169">
        <v>76</v>
      </c>
      <c r="AC1169">
        <v>28</v>
      </c>
      <c r="AD1169">
        <v>48</v>
      </c>
      <c r="AE1169">
        <v>80</v>
      </c>
      <c r="AG1169">
        <v>40</v>
      </c>
      <c r="AH1169">
        <v>28</v>
      </c>
      <c r="AI1169">
        <v>51</v>
      </c>
      <c r="AL1169">
        <v>70</v>
      </c>
      <c r="AN1169">
        <v>49</v>
      </c>
      <c r="AO1169">
        <v>40</v>
      </c>
      <c r="AP1169">
        <v>11</v>
      </c>
      <c r="AQ1169">
        <v>48</v>
      </c>
      <c r="AR1169">
        <v>100</v>
      </c>
      <c r="AS1169">
        <v>40</v>
      </c>
    </row>
    <row r="1170" spans="1:45" x14ac:dyDescent="0.3">
      <c r="A1170" s="57"/>
      <c r="B1170" s="4" t="s">
        <v>149</v>
      </c>
      <c r="C1170">
        <v>-153</v>
      </c>
      <c r="E1170">
        <v>-190</v>
      </c>
      <c r="F1170">
        <v>-176</v>
      </c>
      <c r="H1170">
        <v>-132</v>
      </c>
      <c r="I1170">
        <v>-131</v>
      </c>
      <c r="J1170">
        <v>-26</v>
      </c>
      <c r="L1170">
        <v>-158</v>
      </c>
      <c r="O1170">
        <v>-136</v>
      </c>
      <c r="R1170">
        <v>-58</v>
      </c>
      <c r="T1170">
        <v>-110</v>
      </c>
      <c r="Z1170">
        <v>-159</v>
      </c>
      <c r="AA1170">
        <v>-104</v>
      </c>
      <c r="AB1170">
        <v>-161</v>
      </c>
      <c r="AC1170">
        <v>-155</v>
      </c>
      <c r="AE1170">
        <v>-100</v>
      </c>
      <c r="AG1170">
        <v>-108</v>
      </c>
      <c r="AH1170">
        <v>-95</v>
      </c>
      <c r="AI1170">
        <v>-116</v>
      </c>
      <c r="AL1170">
        <v>-70</v>
      </c>
      <c r="AN1170">
        <v>-139</v>
      </c>
      <c r="AO1170">
        <v>-133</v>
      </c>
      <c r="AP1170">
        <v>-46</v>
      </c>
      <c r="AQ1170">
        <v>-98</v>
      </c>
      <c r="AR1170">
        <v>-110</v>
      </c>
      <c r="AS1170">
        <v>-108</v>
      </c>
    </row>
    <row r="1171" spans="1:45" ht="15" thickBot="1" x14ac:dyDescent="0.35">
      <c r="A1171" s="57"/>
      <c r="B1171" s="2" t="s">
        <v>150</v>
      </c>
      <c r="C1171">
        <v>157</v>
      </c>
      <c r="E1171">
        <v>127</v>
      </c>
      <c r="F1171">
        <v>168</v>
      </c>
      <c r="H1171">
        <v>140</v>
      </c>
      <c r="I1171">
        <v>102</v>
      </c>
      <c r="J1171">
        <v>115</v>
      </c>
      <c r="L1171">
        <v>176</v>
      </c>
      <c r="O1171">
        <v>158</v>
      </c>
      <c r="R1171">
        <v>158</v>
      </c>
      <c r="T1171">
        <v>140</v>
      </c>
      <c r="Z1171">
        <v>119</v>
      </c>
      <c r="AA1171">
        <v>177</v>
      </c>
      <c r="AB1171">
        <v>120</v>
      </c>
      <c r="AC1171">
        <v>163</v>
      </c>
      <c r="AE1171">
        <v>120</v>
      </c>
      <c r="AG1171">
        <v>124</v>
      </c>
      <c r="AH1171">
        <v>104</v>
      </c>
      <c r="AI1171">
        <v>141</v>
      </c>
      <c r="AL1171">
        <v>180</v>
      </c>
      <c r="AN1171">
        <v>123</v>
      </c>
      <c r="AO1171">
        <v>145</v>
      </c>
      <c r="AP1171">
        <v>164</v>
      </c>
      <c r="AQ1171">
        <v>155</v>
      </c>
      <c r="AR1171">
        <v>110</v>
      </c>
      <c r="AS1171">
        <v>163</v>
      </c>
    </row>
    <row r="1172" spans="1:45" x14ac:dyDescent="0.3">
      <c r="A1172" s="57" t="s">
        <v>372</v>
      </c>
      <c r="B1172" s="3" t="s">
        <v>5</v>
      </c>
      <c r="C1172" s="31">
        <v>45637</v>
      </c>
      <c r="E1172" s="31">
        <v>45423</v>
      </c>
      <c r="F1172" t="s">
        <v>601</v>
      </c>
      <c r="H1172" s="31">
        <v>45394</v>
      </c>
      <c r="I1172" s="31">
        <v>45334</v>
      </c>
      <c r="J1172" t="s">
        <v>567</v>
      </c>
      <c r="L1172" t="s">
        <v>236</v>
      </c>
      <c r="O1172" s="31">
        <v>45637</v>
      </c>
      <c r="R1172" t="s">
        <v>875</v>
      </c>
      <c r="T1172" t="s">
        <v>658</v>
      </c>
      <c r="Z1172" s="31">
        <v>45515</v>
      </c>
      <c r="AA1172" s="31">
        <v>45424</v>
      </c>
      <c r="AB1172" t="s">
        <v>236</v>
      </c>
      <c r="AC1172" s="31" t="s">
        <v>236</v>
      </c>
      <c r="AD1172" t="s">
        <v>875</v>
      </c>
      <c r="AE1172" s="31">
        <v>45637</v>
      </c>
      <c r="AG1172" s="31">
        <v>45299</v>
      </c>
      <c r="AH1172" s="31">
        <v>45455</v>
      </c>
      <c r="AI1172" t="s">
        <v>601</v>
      </c>
      <c r="AL1172" t="s">
        <v>565</v>
      </c>
      <c r="AN1172" t="s">
        <v>644</v>
      </c>
      <c r="AO1172" t="s">
        <v>909</v>
      </c>
      <c r="AP1172" t="s">
        <v>279</v>
      </c>
      <c r="AQ1172" t="s">
        <v>565</v>
      </c>
      <c r="AR1172" s="31">
        <v>45637</v>
      </c>
      <c r="AS1172" s="31">
        <v>45546</v>
      </c>
    </row>
    <row r="1173" spans="1:45" x14ac:dyDescent="0.3">
      <c r="A1173" s="57"/>
      <c r="B1173" s="4" t="s">
        <v>139</v>
      </c>
      <c r="C1173">
        <v>4</v>
      </c>
      <c r="E1173">
        <v>4</v>
      </c>
      <c r="F1173">
        <v>4</v>
      </c>
      <c r="H1173">
        <v>4</v>
      </c>
      <c r="I1173">
        <v>4</v>
      </c>
      <c r="J1173">
        <v>4</v>
      </c>
      <c r="L1173">
        <v>4</v>
      </c>
      <c r="O1173" t="s">
        <v>1311</v>
      </c>
      <c r="R1173">
        <v>4</v>
      </c>
      <c r="T1173">
        <v>4</v>
      </c>
      <c r="Z1173">
        <v>4</v>
      </c>
      <c r="AA1173">
        <v>4</v>
      </c>
      <c r="AB1173">
        <v>3</v>
      </c>
      <c r="AC1173">
        <v>4</v>
      </c>
      <c r="AD1173">
        <v>4</v>
      </c>
      <c r="AE1173">
        <v>4</v>
      </c>
      <c r="AG1173">
        <v>4</v>
      </c>
      <c r="AH1173">
        <v>4</v>
      </c>
      <c r="AI1173">
        <v>4</v>
      </c>
      <c r="AL1173">
        <v>4</v>
      </c>
      <c r="AN1173">
        <v>4</v>
      </c>
      <c r="AO1173">
        <v>4</v>
      </c>
      <c r="AP1173">
        <v>4</v>
      </c>
      <c r="AQ1173">
        <v>4</v>
      </c>
      <c r="AR1173">
        <v>4</v>
      </c>
      <c r="AS1173">
        <v>4</v>
      </c>
    </row>
    <row r="1174" spans="1:45" x14ac:dyDescent="0.3">
      <c r="A1174" s="57"/>
      <c r="B1174" s="4" t="s">
        <v>140</v>
      </c>
      <c r="C1174">
        <v>69.5</v>
      </c>
      <c r="E1174">
        <v>49.5</v>
      </c>
      <c r="F1174">
        <v>62</v>
      </c>
      <c r="H1174">
        <v>46.5</v>
      </c>
      <c r="I1174">
        <v>62</v>
      </c>
      <c r="J1174">
        <v>52.5</v>
      </c>
      <c r="L1174">
        <v>50.5</v>
      </c>
      <c r="O1174">
        <v>56.5</v>
      </c>
      <c r="R1174">
        <v>75</v>
      </c>
      <c r="T1174">
        <v>61.5</v>
      </c>
      <c r="Z1174">
        <v>57.5</v>
      </c>
      <c r="AA1174">
        <v>59.5</v>
      </c>
      <c r="AB1174">
        <v>31</v>
      </c>
      <c r="AC1174">
        <v>66</v>
      </c>
      <c r="AD1174">
        <v>62.5</v>
      </c>
      <c r="AE1174">
        <v>50.5</v>
      </c>
      <c r="AG1174">
        <v>101.5</v>
      </c>
      <c r="AH1174">
        <v>51</v>
      </c>
      <c r="AI1174">
        <v>58.5</v>
      </c>
      <c r="AL1174">
        <v>58</v>
      </c>
      <c r="AN1174">
        <v>65</v>
      </c>
      <c r="AO1174">
        <v>46</v>
      </c>
      <c r="AP1174">
        <v>63</v>
      </c>
      <c r="AQ1174">
        <v>51.5</v>
      </c>
      <c r="AR1174">
        <v>39</v>
      </c>
      <c r="AS1174">
        <v>83</v>
      </c>
    </row>
    <row r="1175" spans="1:45" x14ac:dyDescent="0.3">
      <c r="A1175" s="57"/>
      <c r="B1175" s="32" t="s">
        <v>141</v>
      </c>
      <c r="C1175">
        <f>(C1176-C1177)</f>
        <v>2.7999999999999972</v>
      </c>
      <c r="E1175">
        <f t="shared" ref="E1175:L1175" si="1471">(E1176-E1177)</f>
        <v>4</v>
      </c>
      <c r="F1175">
        <f t="shared" si="1471"/>
        <v>4.5</v>
      </c>
      <c r="H1175">
        <f t="shared" si="1471"/>
        <v>3.0999999999999943</v>
      </c>
      <c r="I1175">
        <f t="shared" si="1471"/>
        <v>3.3000000000000043</v>
      </c>
      <c r="J1175">
        <f t="shared" si="1471"/>
        <v>0.60000000000000142</v>
      </c>
      <c r="L1175">
        <f t="shared" si="1471"/>
        <v>3.2000000000000028</v>
      </c>
      <c r="O1175">
        <f t="shared" ref="O1175" si="1472">(O1176-O1177)</f>
        <v>3.6999999999999957</v>
      </c>
      <c r="R1175">
        <f t="shared" ref="R1175" si="1473">(R1176-R1177)</f>
        <v>4.6000000000000085</v>
      </c>
      <c r="T1175">
        <f t="shared" ref="T1175" si="1474">(T1176-T1177)</f>
        <v>4.0999999999999943</v>
      </c>
      <c r="Z1175">
        <f t="shared" ref="Z1175" si="1475">(Z1176-Z1177)</f>
        <v>1.3999999999999986</v>
      </c>
      <c r="AA1175">
        <f t="shared" ref="AA1175" si="1476">(AA1176-AA1177)</f>
        <v>2.1000000000000014</v>
      </c>
      <c r="AB1175">
        <f t="shared" ref="AB1175" si="1477">(AB1176-AB1177)</f>
        <v>2.3000000000000007</v>
      </c>
      <c r="AC1175">
        <f t="shared" ref="AC1175:AD1175" si="1478">(AC1176-AC1177)</f>
        <v>2.6000000000000085</v>
      </c>
      <c r="AD1175">
        <f t="shared" si="1478"/>
        <v>3.9999999999999929</v>
      </c>
      <c r="AE1175">
        <f t="shared" ref="AE1175" si="1479">(AE1176-AE1177)</f>
        <v>2.2999999999999972</v>
      </c>
      <c r="AG1175">
        <f t="shared" ref="AG1175" si="1480">(AG1176-AG1177)</f>
        <v>5.5</v>
      </c>
      <c r="AH1175">
        <f t="shared" ref="AH1175" si="1481">(AH1176-AH1177)</f>
        <v>1.1999999999999957</v>
      </c>
      <c r="AI1175">
        <f t="shared" ref="AI1175" si="1482">(AI1176-AI1177)</f>
        <v>4</v>
      </c>
      <c r="AL1175">
        <f t="shared" ref="AL1175" si="1483">(AL1176-AL1177)</f>
        <v>4</v>
      </c>
      <c r="AN1175">
        <f t="shared" ref="AN1175" si="1484">(AN1176-AN1177)</f>
        <v>1.8000000000000114</v>
      </c>
      <c r="AO1175">
        <f t="shared" ref="AO1175" si="1485">(AO1176-AO1177)</f>
        <v>2.2999999999999972</v>
      </c>
      <c r="AP1175">
        <f t="shared" ref="AP1175" si="1486">(AP1176-AP1177)</f>
        <v>1.5</v>
      </c>
      <c r="AQ1175">
        <f t="shared" ref="AQ1175" si="1487">(AQ1176-AQ1177)</f>
        <v>3.2000000000000028</v>
      </c>
      <c r="AR1175">
        <f t="shared" ref="AR1175" si="1488">(AR1176-AR1177)</f>
        <v>4.2999999999999972</v>
      </c>
      <c r="AS1175">
        <f t="shared" ref="AS1175" si="1489">(AS1176-AS1177)</f>
        <v>2.7000000000000028</v>
      </c>
    </row>
    <row r="1176" spans="1:45" x14ac:dyDescent="0.3">
      <c r="A1176" s="57"/>
      <c r="B1176" s="4" t="s">
        <v>142</v>
      </c>
      <c r="C1176">
        <v>72</v>
      </c>
      <c r="E1176">
        <v>53</v>
      </c>
      <c r="F1176">
        <v>66.5</v>
      </c>
      <c r="H1176">
        <v>49.3</v>
      </c>
      <c r="I1176">
        <v>65.2</v>
      </c>
      <c r="J1176">
        <v>52.6</v>
      </c>
      <c r="L1176">
        <v>53.7</v>
      </c>
      <c r="O1176">
        <v>60.8</v>
      </c>
      <c r="R1176">
        <v>79.2</v>
      </c>
      <c r="T1176">
        <v>65.8</v>
      </c>
      <c r="Z1176">
        <v>58.8</v>
      </c>
      <c r="AA1176">
        <v>61.4</v>
      </c>
      <c r="AB1176">
        <v>33.5</v>
      </c>
      <c r="AC1176">
        <v>68.400000000000006</v>
      </c>
      <c r="AD1176">
        <v>66.599999999999994</v>
      </c>
      <c r="AE1176">
        <v>52.5</v>
      </c>
      <c r="AG1176">
        <v>107</v>
      </c>
      <c r="AH1176">
        <v>51.4</v>
      </c>
      <c r="AI1176">
        <v>62.7</v>
      </c>
      <c r="AL1176">
        <v>62</v>
      </c>
      <c r="AN1176">
        <v>67.400000000000006</v>
      </c>
      <c r="AO1176">
        <v>48.4</v>
      </c>
      <c r="AP1176">
        <v>64.7</v>
      </c>
      <c r="AQ1176">
        <v>55</v>
      </c>
      <c r="AR1176">
        <v>43.3</v>
      </c>
      <c r="AS1176">
        <v>85.5</v>
      </c>
    </row>
    <row r="1177" spans="1:45" x14ac:dyDescent="0.3">
      <c r="A1177" s="57"/>
      <c r="B1177" s="4" t="s">
        <v>143</v>
      </c>
      <c r="C1177">
        <v>69.2</v>
      </c>
      <c r="E1177">
        <v>49</v>
      </c>
      <c r="F1177">
        <v>62</v>
      </c>
      <c r="H1177">
        <v>46.2</v>
      </c>
      <c r="I1177">
        <v>61.9</v>
      </c>
      <c r="J1177">
        <v>52</v>
      </c>
      <c r="L1177">
        <v>50.5</v>
      </c>
      <c r="O1177">
        <v>57.1</v>
      </c>
      <c r="R1177">
        <v>74.599999999999994</v>
      </c>
      <c r="T1177">
        <v>61.7</v>
      </c>
      <c r="Z1177">
        <v>57.4</v>
      </c>
      <c r="AA1177">
        <v>59.3</v>
      </c>
      <c r="AB1177">
        <v>31.2</v>
      </c>
      <c r="AC1177">
        <v>65.8</v>
      </c>
      <c r="AD1177">
        <v>62.6</v>
      </c>
      <c r="AE1177">
        <v>50.2</v>
      </c>
      <c r="AG1177">
        <v>101.5</v>
      </c>
      <c r="AH1177">
        <v>50.2</v>
      </c>
      <c r="AI1177">
        <v>58.7</v>
      </c>
      <c r="AL1177">
        <v>58</v>
      </c>
      <c r="AN1177">
        <v>65.599999999999994</v>
      </c>
      <c r="AO1177">
        <v>46.1</v>
      </c>
      <c r="AP1177">
        <v>63.2</v>
      </c>
      <c r="AQ1177">
        <v>51.8</v>
      </c>
      <c r="AR1177">
        <v>39</v>
      </c>
      <c r="AS1177">
        <v>82.8</v>
      </c>
    </row>
    <row r="1178" spans="1:45" x14ac:dyDescent="0.3">
      <c r="A1178" s="57"/>
      <c r="B1178" s="4" t="s">
        <v>144</v>
      </c>
      <c r="C1178">
        <v>2500</v>
      </c>
      <c r="E1178">
        <v>3500</v>
      </c>
      <c r="F1178">
        <v>4500</v>
      </c>
      <c r="H1178">
        <v>2800</v>
      </c>
      <c r="I1178">
        <v>3200</v>
      </c>
      <c r="J1178">
        <v>100</v>
      </c>
      <c r="L1178">
        <v>3200</v>
      </c>
      <c r="O1178">
        <v>4300</v>
      </c>
      <c r="R1178">
        <v>4200</v>
      </c>
      <c r="T1178">
        <v>4300</v>
      </c>
      <c r="Z1178">
        <v>1300</v>
      </c>
      <c r="AA1178">
        <v>1900</v>
      </c>
      <c r="AB1178">
        <v>2600</v>
      </c>
      <c r="AC1178">
        <v>2400</v>
      </c>
      <c r="AD1178">
        <v>4100</v>
      </c>
      <c r="AE1178">
        <v>2000</v>
      </c>
      <c r="AG1178">
        <v>5500</v>
      </c>
      <c r="AH1178">
        <v>400</v>
      </c>
      <c r="AI1178">
        <v>4200</v>
      </c>
      <c r="AL1178">
        <v>4000</v>
      </c>
      <c r="AN1178">
        <v>2400</v>
      </c>
      <c r="AO1178">
        <v>2400</v>
      </c>
      <c r="AP1178">
        <v>1700</v>
      </c>
      <c r="AQ1178">
        <v>3500</v>
      </c>
      <c r="AR1178">
        <v>4300</v>
      </c>
      <c r="AS1178">
        <v>2500</v>
      </c>
    </row>
    <row r="1179" spans="1:45" x14ac:dyDescent="0.3">
      <c r="A1179" s="57"/>
      <c r="B1179" s="4" t="s">
        <v>145</v>
      </c>
      <c r="C1179">
        <v>2500</v>
      </c>
      <c r="E1179">
        <v>3500</v>
      </c>
      <c r="F1179">
        <v>4500</v>
      </c>
      <c r="H1179">
        <v>2800</v>
      </c>
      <c r="J1179">
        <v>500</v>
      </c>
      <c r="L1179">
        <v>3200</v>
      </c>
      <c r="O1179">
        <v>4300</v>
      </c>
      <c r="R1179">
        <v>4200</v>
      </c>
      <c r="AA1179">
        <v>1900</v>
      </c>
      <c r="AB1179">
        <v>2600</v>
      </c>
      <c r="AC1179">
        <v>2600</v>
      </c>
      <c r="AE1179">
        <v>2300</v>
      </c>
      <c r="AG1179">
        <v>5500</v>
      </c>
      <c r="AH1179">
        <v>400</v>
      </c>
      <c r="AI1179">
        <v>4200</v>
      </c>
      <c r="AL1179">
        <v>4000</v>
      </c>
      <c r="AN1179">
        <v>2000</v>
      </c>
      <c r="AO1179">
        <v>2400</v>
      </c>
      <c r="AQ1179">
        <v>3200</v>
      </c>
      <c r="AR1179">
        <v>4300</v>
      </c>
      <c r="AS1179">
        <v>2500</v>
      </c>
    </row>
    <row r="1180" spans="1:45" x14ac:dyDescent="0.3">
      <c r="A1180" s="57"/>
      <c r="B1180" s="4" t="s">
        <v>146</v>
      </c>
      <c r="C1180" t="s">
        <v>273</v>
      </c>
      <c r="E1180" t="s">
        <v>564</v>
      </c>
      <c r="F1180" t="s">
        <v>602</v>
      </c>
      <c r="H1180" t="s">
        <v>803</v>
      </c>
      <c r="I1180" t="s">
        <v>912</v>
      </c>
      <c r="J1180" t="s">
        <v>997</v>
      </c>
      <c r="L1180" t="s">
        <v>519</v>
      </c>
      <c r="O1180" t="s">
        <v>1312</v>
      </c>
      <c r="R1180" t="s">
        <v>1474</v>
      </c>
      <c r="T1180" t="s">
        <v>1627</v>
      </c>
      <c r="Z1180" t="s">
        <v>1843</v>
      </c>
      <c r="AA1180" t="s">
        <v>1907</v>
      </c>
      <c r="AB1180" t="s">
        <v>564</v>
      </c>
      <c r="AC1180" t="s">
        <v>963</v>
      </c>
      <c r="AD1180" t="s">
        <v>1078</v>
      </c>
      <c r="AE1180" t="s">
        <v>2275</v>
      </c>
      <c r="AG1180" t="s">
        <v>2607</v>
      </c>
      <c r="AH1180" t="s">
        <v>2371</v>
      </c>
      <c r="AI1180" t="s">
        <v>2384</v>
      </c>
      <c r="AL1180" t="s">
        <v>2430</v>
      </c>
      <c r="AN1180" t="s">
        <v>1816</v>
      </c>
      <c r="AO1180" t="s">
        <v>1582</v>
      </c>
      <c r="AP1180" t="s">
        <v>1339</v>
      </c>
      <c r="AQ1180" t="s">
        <v>2997</v>
      </c>
      <c r="AR1180" t="s">
        <v>3062</v>
      </c>
      <c r="AS1180">
        <v>14385</v>
      </c>
    </row>
    <row r="1181" spans="1:45" x14ac:dyDescent="0.3">
      <c r="A1181" s="57"/>
      <c r="B1181" s="4" t="s">
        <v>147</v>
      </c>
      <c r="C1181">
        <v>250</v>
      </c>
      <c r="E1181">
        <v>250</v>
      </c>
      <c r="F1181">
        <v>250</v>
      </c>
      <c r="H1181">
        <v>270</v>
      </c>
      <c r="I1181">
        <v>250</v>
      </c>
      <c r="J1181">
        <v>200</v>
      </c>
      <c r="L1181">
        <v>250</v>
      </c>
      <c r="O1181">
        <v>250</v>
      </c>
      <c r="R1181">
        <v>250</v>
      </c>
      <c r="T1181">
        <v>250</v>
      </c>
      <c r="Z1181">
        <v>250</v>
      </c>
      <c r="AA1181">
        <v>250</v>
      </c>
      <c r="AB1181">
        <v>210</v>
      </c>
      <c r="AC1181">
        <v>250</v>
      </c>
      <c r="AD1181">
        <v>280</v>
      </c>
      <c r="AE1181">
        <v>250</v>
      </c>
      <c r="AG1181">
        <v>250</v>
      </c>
      <c r="AH1181">
        <v>250</v>
      </c>
      <c r="AI1181">
        <v>250</v>
      </c>
      <c r="AL1181">
        <v>250</v>
      </c>
      <c r="AN1181">
        <v>200</v>
      </c>
      <c r="AO1181">
        <v>250</v>
      </c>
      <c r="AP1181">
        <v>250</v>
      </c>
      <c r="AQ1181">
        <v>200</v>
      </c>
      <c r="AR1181">
        <v>250</v>
      </c>
      <c r="AS1181">
        <v>250</v>
      </c>
    </row>
    <row r="1182" spans="1:45" x14ac:dyDescent="0.3">
      <c r="A1182" s="57"/>
      <c r="B1182" s="4" t="s">
        <v>148</v>
      </c>
      <c r="C1182">
        <v>30</v>
      </c>
      <c r="E1182">
        <v>33</v>
      </c>
      <c r="F1182">
        <v>48</v>
      </c>
      <c r="H1182">
        <v>40</v>
      </c>
      <c r="I1182">
        <v>50</v>
      </c>
      <c r="J1182">
        <v>28</v>
      </c>
      <c r="L1182">
        <v>32</v>
      </c>
      <c r="O1182">
        <v>49</v>
      </c>
      <c r="R1182">
        <v>24</v>
      </c>
      <c r="T1182">
        <v>83</v>
      </c>
      <c r="Z1182">
        <v>24</v>
      </c>
      <c r="AA1182">
        <v>60</v>
      </c>
      <c r="AB1182">
        <v>70</v>
      </c>
      <c r="AC1182">
        <v>22</v>
      </c>
      <c r="AD1182">
        <v>30</v>
      </c>
      <c r="AE1182">
        <v>40</v>
      </c>
      <c r="AG1182">
        <v>52</v>
      </c>
      <c r="AH1182">
        <v>26</v>
      </c>
      <c r="AI1182">
        <v>48</v>
      </c>
      <c r="AL1182">
        <v>47</v>
      </c>
      <c r="AN1182">
        <v>80</v>
      </c>
      <c r="AO1182">
        <v>42</v>
      </c>
      <c r="AP1182">
        <v>31</v>
      </c>
      <c r="AQ1182">
        <v>42</v>
      </c>
      <c r="AR1182">
        <v>48</v>
      </c>
      <c r="AS1182">
        <v>36</v>
      </c>
    </row>
    <row r="1183" spans="1:45" x14ac:dyDescent="0.3">
      <c r="A1183" s="57"/>
      <c r="B1183" s="4" t="s">
        <v>149</v>
      </c>
      <c r="C1183">
        <v>-150</v>
      </c>
      <c r="E1183">
        <v>-150</v>
      </c>
      <c r="F1183">
        <v>-137</v>
      </c>
      <c r="H1183">
        <v>-110</v>
      </c>
      <c r="I1183">
        <v>-108</v>
      </c>
      <c r="J1183">
        <v>-128</v>
      </c>
      <c r="L1183">
        <v>-163</v>
      </c>
      <c r="O1183">
        <v>-152</v>
      </c>
      <c r="R1183">
        <v>-48</v>
      </c>
      <c r="T1183">
        <v>-174</v>
      </c>
      <c r="Z1183">
        <v>-152</v>
      </c>
      <c r="AA1183" s="24">
        <v>106</v>
      </c>
      <c r="AB1183">
        <v>-82</v>
      </c>
      <c r="AC1183">
        <v>-148</v>
      </c>
      <c r="AD1183">
        <v>-156</v>
      </c>
      <c r="AE1183">
        <v>-127</v>
      </c>
      <c r="AG1183">
        <v>-118</v>
      </c>
      <c r="AH1183">
        <v>-112</v>
      </c>
      <c r="AI1183">
        <v>-115</v>
      </c>
      <c r="AL1183">
        <v>-87</v>
      </c>
      <c r="AN1183">
        <v>-192</v>
      </c>
      <c r="AO1183">
        <v>-114</v>
      </c>
      <c r="AP1183">
        <v>-34</v>
      </c>
      <c r="AQ1183">
        <v>-46</v>
      </c>
      <c r="AR1183">
        <v>-162</v>
      </c>
      <c r="AS1183">
        <v>-121</v>
      </c>
    </row>
    <row r="1184" spans="1:45" ht="15" thickBot="1" x14ac:dyDescent="0.35">
      <c r="A1184" s="57"/>
      <c r="B1184" s="2" t="s">
        <v>150</v>
      </c>
      <c r="C1184">
        <v>140</v>
      </c>
      <c r="E1184">
        <v>110</v>
      </c>
      <c r="F1184">
        <v>150</v>
      </c>
      <c r="H1184">
        <v>120</v>
      </c>
      <c r="I1184">
        <v>140</v>
      </c>
      <c r="J1184">
        <v>100</v>
      </c>
      <c r="L1184">
        <v>179</v>
      </c>
      <c r="O1184">
        <v>156</v>
      </c>
      <c r="R1184">
        <v>152</v>
      </c>
      <c r="T1184">
        <v>171</v>
      </c>
      <c r="Z1184">
        <v>132</v>
      </c>
      <c r="AA1184">
        <v>178</v>
      </c>
      <c r="AB1184">
        <v>105</v>
      </c>
      <c r="AC1184">
        <v>170</v>
      </c>
      <c r="AD1184">
        <v>162</v>
      </c>
      <c r="AE1184">
        <v>123</v>
      </c>
      <c r="AG1184">
        <v>146</v>
      </c>
      <c r="AH1184">
        <v>94</v>
      </c>
      <c r="AI1184">
        <v>128</v>
      </c>
      <c r="AL1184">
        <v>176</v>
      </c>
      <c r="AN1184">
        <v>132</v>
      </c>
      <c r="AO1184">
        <v>159</v>
      </c>
      <c r="AP1184">
        <v>147</v>
      </c>
      <c r="AQ1184">
        <v>170</v>
      </c>
      <c r="AR1184">
        <v>150</v>
      </c>
      <c r="AS1184">
        <v>136</v>
      </c>
    </row>
    <row r="1185" spans="1:45" x14ac:dyDescent="0.3">
      <c r="A1185" s="57" t="s">
        <v>373</v>
      </c>
      <c r="B1185" s="3" t="s">
        <v>5</v>
      </c>
      <c r="C1185" t="s">
        <v>274</v>
      </c>
      <c r="E1185" s="31">
        <v>45515</v>
      </c>
      <c r="F1185" t="s">
        <v>603</v>
      </c>
      <c r="H1185" s="31">
        <v>45516</v>
      </c>
      <c r="I1185" s="31">
        <v>45424</v>
      </c>
      <c r="J1185" t="s">
        <v>569</v>
      </c>
      <c r="L1185" s="31">
        <v>45299</v>
      </c>
      <c r="O1185" t="s">
        <v>274</v>
      </c>
      <c r="R1185" t="s">
        <v>766</v>
      </c>
      <c r="T1185" t="s">
        <v>909</v>
      </c>
      <c r="Z1185" s="31">
        <v>45637</v>
      </c>
      <c r="AA1185" s="31">
        <v>45547</v>
      </c>
      <c r="AB1185" s="31">
        <v>45299</v>
      </c>
      <c r="AC1185" s="31">
        <v>45299</v>
      </c>
      <c r="AD1185" t="s">
        <v>766</v>
      </c>
      <c r="AE1185" t="s">
        <v>274</v>
      </c>
      <c r="AG1185" s="31">
        <v>45359</v>
      </c>
      <c r="AH1185" s="31">
        <v>45547</v>
      </c>
      <c r="AI1185" t="s">
        <v>603</v>
      </c>
      <c r="AL1185" t="s">
        <v>274</v>
      </c>
      <c r="AN1185" t="s">
        <v>897</v>
      </c>
      <c r="AO1185" t="s">
        <v>279</v>
      </c>
      <c r="AP1185" t="s">
        <v>280</v>
      </c>
      <c r="AQ1185" t="s">
        <v>274</v>
      </c>
      <c r="AR1185" t="s">
        <v>423</v>
      </c>
      <c r="AS1185" s="31">
        <v>45607</v>
      </c>
    </row>
    <row r="1186" spans="1:45" x14ac:dyDescent="0.3">
      <c r="A1186" s="57"/>
      <c r="B1186" s="4" t="s">
        <v>139</v>
      </c>
      <c r="C1186">
        <v>4</v>
      </c>
      <c r="E1186">
        <v>4</v>
      </c>
      <c r="F1186">
        <v>4</v>
      </c>
      <c r="H1186">
        <v>4</v>
      </c>
      <c r="I1186">
        <v>4</v>
      </c>
      <c r="J1186">
        <v>4</v>
      </c>
      <c r="L1186">
        <v>4</v>
      </c>
      <c r="O1186" t="s">
        <v>1311</v>
      </c>
      <c r="R1186">
        <v>4</v>
      </c>
      <c r="T1186">
        <v>4</v>
      </c>
      <c r="Z1186">
        <v>4</v>
      </c>
      <c r="AA1186">
        <v>4</v>
      </c>
      <c r="AB1186">
        <v>4</v>
      </c>
      <c r="AC1186">
        <v>4</v>
      </c>
      <c r="AD1186">
        <v>4</v>
      </c>
      <c r="AE1186">
        <v>4</v>
      </c>
      <c r="AG1186">
        <v>4</v>
      </c>
      <c r="AH1186">
        <v>4</v>
      </c>
      <c r="AI1186">
        <v>4</v>
      </c>
      <c r="AL1186">
        <v>4</v>
      </c>
      <c r="AN1186">
        <v>4</v>
      </c>
      <c r="AO1186">
        <v>4</v>
      </c>
      <c r="AP1186">
        <v>4</v>
      </c>
      <c r="AQ1186">
        <v>4</v>
      </c>
      <c r="AR1186">
        <v>4</v>
      </c>
      <c r="AS1186">
        <v>4</v>
      </c>
    </row>
    <row r="1187" spans="1:45" x14ac:dyDescent="0.3">
      <c r="A1187" s="57"/>
      <c r="B1187" s="4" t="s">
        <v>140</v>
      </c>
      <c r="C1187">
        <v>69.5</v>
      </c>
      <c r="E1187">
        <v>49.5</v>
      </c>
      <c r="F1187">
        <v>62</v>
      </c>
      <c r="H1187">
        <v>46.5</v>
      </c>
      <c r="I1187">
        <v>62</v>
      </c>
      <c r="J1187">
        <v>52.5</v>
      </c>
      <c r="L1187">
        <v>50.5</v>
      </c>
      <c r="O1187">
        <v>56.5</v>
      </c>
      <c r="R1187">
        <v>75</v>
      </c>
      <c r="T1187">
        <v>61.5</v>
      </c>
      <c r="Z1187">
        <v>57.5</v>
      </c>
      <c r="AA1187">
        <v>59.5</v>
      </c>
      <c r="AB1187">
        <v>31</v>
      </c>
      <c r="AC1187">
        <v>66</v>
      </c>
      <c r="AD1187">
        <v>62.5</v>
      </c>
      <c r="AE1187">
        <v>50.5</v>
      </c>
      <c r="AG1187">
        <v>101.5</v>
      </c>
      <c r="AH1187">
        <v>51</v>
      </c>
      <c r="AI1187">
        <v>58.5</v>
      </c>
      <c r="AL1187">
        <v>58</v>
      </c>
      <c r="AN1187">
        <v>65</v>
      </c>
      <c r="AO1187">
        <v>46</v>
      </c>
      <c r="AP1187">
        <v>63</v>
      </c>
      <c r="AQ1187">
        <v>51.5</v>
      </c>
      <c r="AR1187">
        <v>39</v>
      </c>
      <c r="AS1187">
        <v>83</v>
      </c>
    </row>
    <row r="1188" spans="1:45" x14ac:dyDescent="0.3">
      <c r="A1188" s="57"/>
      <c r="B1188" s="32" t="s">
        <v>141</v>
      </c>
      <c r="C1188">
        <f>(C1189-C1190)</f>
        <v>1.7000000000000028</v>
      </c>
      <c r="E1188">
        <f t="shared" ref="E1188:J1188" si="1490">(E1189-E1190)</f>
        <v>3</v>
      </c>
      <c r="F1188">
        <f t="shared" si="1490"/>
        <v>3.2999999999999972</v>
      </c>
      <c r="H1188">
        <f t="shared" si="1490"/>
        <v>1.8999999999999986</v>
      </c>
      <c r="I1188">
        <f t="shared" si="1490"/>
        <v>2.8000000000000043</v>
      </c>
      <c r="J1188">
        <f t="shared" si="1490"/>
        <v>1.0999999999999943</v>
      </c>
      <c r="L1188">
        <f t="shared" ref="L1188" si="1491">(L1189-L1190)</f>
        <v>3.2000000000000028</v>
      </c>
      <c r="O1188">
        <f t="shared" ref="O1188" si="1492">(O1189-O1190)</f>
        <v>4.2999999999999972</v>
      </c>
      <c r="R1188">
        <f t="shared" ref="R1188" si="1493">(R1189-R1190)</f>
        <v>2.5</v>
      </c>
      <c r="T1188">
        <f t="shared" ref="T1188" si="1494">(T1189-T1190)</f>
        <v>3.5</v>
      </c>
      <c r="Z1188">
        <f t="shared" ref="Z1188:AA1188" si="1495">(Z1189-Z1190)</f>
        <v>1.2000000000000028</v>
      </c>
      <c r="AA1188">
        <f t="shared" si="1495"/>
        <v>2.2999999999999972</v>
      </c>
      <c r="AC1188">
        <f t="shared" ref="AC1188" si="1496">(AC1189-AC1190)</f>
        <v>1.6999999999999886</v>
      </c>
      <c r="AD1188">
        <f t="shared" ref="AD1188" si="1497">(AD1189-AD1190)</f>
        <v>3.3999999999999986</v>
      </c>
      <c r="AE1188">
        <f t="shared" ref="AE1188" si="1498">(AE1189-AE1190)</f>
        <v>3.4000000000000057</v>
      </c>
      <c r="AG1188">
        <f t="shared" ref="AG1188" si="1499">(AG1189-AG1190)</f>
        <v>3.2000000000000028</v>
      </c>
      <c r="AH1188">
        <f t="shared" ref="AH1188:AI1188" si="1500">(AH1189-AH1190)</f>
        <v>0.29999999999999716</v>
      </c>
      <c r="AI1188">
        <f t="shared" si="1500"/>
        <v>4.6000000000000014</v>
      </c>
      <c r="AL1188">
        <f t="shared" ref="AL1188" si="1501">(AL1189-AL1190)</f>
        <v>4.2000000000000028</v>
      </c>
      <c r="AN1188">
        <f t="shared" ref="AN1188" si="1502">(AN1189-AN1190)</f>
        <v>2.3000000000000114</v>
      </c>
      <c r="AO1188">
        <f t="shared" ref="AO1188" si="1503">(AO1189-AO1190)</f>
        <v>2</v>
      </c>
      <c r="AP1188">
        <f t="shared" ref="AP1188:AQ1188" si="1504">(AP1189-AP1190)</f>
        <v>1.6000000000000014</v>
      </c>
      <c r="AQ1188">
        <f t="shared" si="1504"/>
        <v>2.4000000000000057</v>
      </c>
      <c r="AR1188">
        <f t="shared" ref="AR1188" si="1505">(AR1189-AR1190)</f>
        <v>3.7000000000000028</v>
      </c>
      <c r="AS1188">
        <f t="shared" ref="AS1188" si="1506">(AS1189-AS1190)</f>
        <v>0.79999999999999716</v>
      </c>
    </row>
    <row r="1189" spans="1:45" x14ac:dyDescent="0.3">
      <c r="A1189" s="57"/>
      <c r="B1189" s="4" t="s">
        <v>142</v>
      </c>
      <c r="C1189">
        <v>71</v>
      </c>
      <c r="E1189">
        <v>52.3</v>
      </c>
      <c r="F1189">
        <v>65.3</v>
      </c>
      <c r="H1189">
        <v>48.3</v>
      </c>
      <c r="I1189">
        <v>64.400000000000006</v>
      </c>
      <c r="J1189">
        <v>53.3</v>
      </c>
      <c r="L1189">
        <v>53.7</v>
      </c>
      <c r="O1189">
        <v>61.5</v>
      </c>
      <c r="R1189">
        <v>77.5</v>
      </c>
      <c r="T1189">
        <v>64.7</v>
      </c>
      <c r="Z1189">
        <v>58.7</v>
      </c>
      <c r="AA1189">
        <v>61.4</v>
      </c>
      <c r="AB1189">
        <v>33.299999999999997</v>
      </c>
      <c r="AC1189">
        <v>67.599999999999994</v>
      </c>
      <c r="AD1189">
        <v>65.8</v>
      </c>
      <c r="AE1189">
        <v>53.7</v>
      </c>
      <c r="AG1189">
        <v>104.2</v>
      </c>
      <c r="AH1189">
        <v>51</v>
      </c>
      <c r="AI1189">
        <v>63.4</v>
      </c>
      <c r="AL1189">
        <v>62.6</v>
      </c>
      <c r="AN1189">
        <v>66.900000000000006</v>
      </c>
      <c r="AO1189">
        <v>48.2</v>
      </c>
      <c r="AP1189">
        <v>64.2</v>
      </c>
      <c r="AQ1189">
        <v>54.2</v>
      </c>
      <c r="AR1189">
        <v>43.1</v>
      </c>
      <c r="AS1189">
        <v>83.5</v>
      </c>
    </row>
    <row r="1190" spans="1:45" x14ac:dyDescent="0.3">
      <c r="A1190" s="57"/>
      <c r="B1190" s="4" t="s">
        <v>143</v>
      </c>
      <c r="C1190">
        <v>69.3</v>
      </c>
      <c r="E1190">
        <v>49.3</v>
      </c>
      <c r="F1190">
        <v>62</v>
      </c>
      <c r="H1190">
        <v>46.4</v>
      </c>
      <c r="I1190">
        <v>61.6</v>
      </c>
      <c r="J1190">
        <v>52.2</v>
      </c>
      <c r="L1190">
        <v>50.5</v>
      </c>
      <c r="O1190">
        <v>57.2</v>
      </c>
      <c r="R1190">
        <v>75</v>
      </c>
      <c r="T1190">
        <v>61.2</v>
      </c>
      <c r="Z1190">
        <v>57.5</v>
      </c>
      <c r="AA1190">
        <v>59.1</v>
      </c>
      <c r="AC1190">
        <v>65.900000000000006</v>
      </c>
      <c r="AD1190">
        <v>62.4</v>
      </c>
      <c r="AE1190">
        <v>50.3</v>
      </c>
      <c r="AG1190">
        <v>101</v>
      </c>
      <c r="AH1190">
        <v>50.7</v>
      </c>
      <c r="AI1190">
        <v>58.8</v>
      </c>
      <c r="AL1190">
        <v>58.4</v>
      </c>
      <c r="AN1190">
        <v>64.599999999999994</v>
      </c>
      <c r="AO1190">
        <v>46.2</v>
      </c>
      <c r="AP1190">
        <v>62.6</v>
      </c>
      <c r="AQ1190">
        <v>51.8</v>
      </c>
      <c r="AR1190">
        <v>39.4</v>
      </c>
      <c r="AS1190">
        <v>82.7</v>
      </c>
    </row>
    <row r="1191" spans="1:45" x14ac:dyDescent="0.3">
      <c r="A1191" s="57"/>
      <c r="B1191" s="4" t="s">
        <v>144</v>
      </c>
      <c r="C1191">
        <v>1500</v>
      </c>
      <c r="E1191">
        <v>2800</v>
      </c>
      <c r="F1191">
        <v>3300</v>
      </c>
      <c r="H1191">
        <v>1800</v>
      </c>
      <c r="I1191">
        <v>2400</v>
      </c>
      <c r="J1191">
        <v>800</v>
      </c>
      <c r="L1191">
        <v>3200</v>
      </c>
      <c r="O1191">
        <v>5000</v>
      </c>
      <c r="R1191">
        <v>2500</v>
      </c>
      <c r="T1191">
        <v>3200</v>
      </c>
      <c r="Z1191">
        <v>1200</v>
      </c>
      <c r="AA1191">
        <v>2000</v>
      </c>
      <c r="AB1191">
        <v>2300</v>
      </c>
      <c r="AC1191">
        <v>1600</v>
      </c>
      <c r="AD1191">
        <v>3300</v>
      </c>
      <c r="AE1191">
        <v>3200</v>
      </c>
      <c r="AG1191">
        <v>2700</v>
      </c>
      <c r="AH1191" t="s">
        <v>404</v>
      </c>
      <c r="AI1191">
        <v>4900</v>
      </c>
      <c r="AL1191">
        <v>4600</v>
      </c>
      <c r="AN1191">
        <v>1900</v>
      </c>
      <c r="AO1191">
        <v>2200</v>
      </c>
      <c r="AP1191">
        <v>1200</v>
      </c>
      <c r="AQ1191">
        <v>2700</v>
      </c>
      <c r="AR1191">
        <v>4100</v>
      </c>
      <c r="AS1191">
        <v>500</v>
      </c>
    </row>
    <row r="1192" spans="1:45" x14ac:dyDescent="0.3">
      <c r="A1192" s="57"/>
      <c r="B1192" s="4" t="s">
        <v>145</v>
      </c>
      <c r="C1192">
        <v>1500</v>
      </c>
      <c r="E1192">
        <v>2800</v>
      </c>
      <c r="F1192">
        <v>3300</v>
      </c>
      <c r="H1192">
        <v>1900</v>
      </c>
      <c r="I1192">
        <v>2400</v>
      </c>
      <c r="J1192">
        <v>800</v>
      </c>
      <c r="L1192">
        <v>3200</v>
      </c>
      <c r="O1192">
        <v>5000</v>
      </c>
      <c r="T1192">
        <v>3500</v>
      </c>
      <c r="Z1192">
        <v>1200</v>
      </c>
      <c r="AA1192">
        <v>2000</v>
      </c>
      <c r="AB1192">
        <v>2100</v>
      </c>
      <c r="AD1192">
        <v>3400</v>
      </c>
      <c r="AE1192">
        <v>3400</v>
      </c>
      <c r="AG1192">
        <v>2700</v>
      </c>
      <c r="AH1192" t="s">
        <v>404</v>
      </c>
      <c r="AI1192">
        <v>4900</v>
      </c>
      <c r="AL1192">
        <v>4200</v>
      </c>
      <c r="AN1192">
        <v>1900</v>
      </c>
      <c r="AO1192">
        <v>2000</v>
      </c>
      <c r="AP1192">
        <v>1200</v>
      </c>
      <c r="AQ1192">
        <v>2700</v>
      </c>
      <c r="AR1192">
        <v>3700</v>
      </c>
      <c r="AS1192">
        <v>500</v>
      </c>
    </row>
    <row r="1193" spans="1:45" x14ac:dyDescent="0.3">
      <c r="A1193" s="57"/>
      <c r="B1193" s="4" t="s">
        <v>146</v>
      </c>
      <c r="C1193" t="s">
        <v>275</v>
      </c>
      <c r="E1193" t="s">
        <v>209</v>
      </c>
      <c r="F1193" t="s">
        <v>604</v>
      </c>
      <c r="H1193" t="s">
        <v>804</v>
      </c>
      <c r="I1193" t="s">
        <v>913</v>
      </c>
      <c r="J1193" t="s">
        <v>998</v>
      </c>
      <c r="L1193" t="s">
        <v>1090</v>
      </c>
      <c r="O1193" t="s">
        <v>869</v>
      </c>
      <c r="R1193" t="s">
        <v>1475</v>
      </c>
      <c r="T1193" t="s">
        <v>1628</v>
      </c>
      <c r="Z1193" t="s">
        <v>1027</v>
      </c>
      <c r="AA1193" t="s">
        <v>1908</v>
      </c>
      <c r="AB1193" t="s">
        <v>1962</v>
      </c>
      <c r="AC1193" t="s">
        <v>1097</v>
      </c>
      <c r="AD1193" t="s">
        <v>1612</v>
      </c>
      <c r="AE1193" t="s">
        <v>2276</v>
      </c>
      <c r="AG1193" t="s">
        <v>2608</v>
      </c>
      <c r="AH1193" t="s">
        <v>1186</v>
      </c>
      <c r="AI1193" t="s">
        <v>1883</v>
      </c>
      <c r="AL1193" t="s">
        <v>1329</v>
      </c>
      <c r="AN1193" t="s">
        <v>2501</v>
      </c>
      <c r="AO1193" t="s">
        <v>481</v>
      </c>
      <c r="AP1193" t="s">
        <v>1826</v>
      </c>
      <c r="AQ1193" t="s">
        <v>2998</v>
      </c>
      <c r="AR1193" t="s">
        <v>264</v>
      </c>
      <c r="AS1193" t="s">
        <v>3100</v>
      </c>
    </row>
    <row r="1194" spans="1:45" x14ac:dyDescent="0.3">
      <c r="A1194" s="57"/>
      <c r="B1194" s="4" t="s">
        <v>147</v>
      </c>
      <c r="C1194">
        <v>250</v>
      </c>
      <c r="E1194">
        <v>180</v>
      </c>
      <c r="F1194">
        <v>250</v>
      </c>
      <c r="H1194">
        <v>270</v>
      </c>
      <c r="I1194">
        <v>250</v>
      </c>
      <c r="J1194">
        <v>200</v>
      </c>
      <c r="L1194">
        <v>250</v>
      </c>
      <c r="O1194">
        <v>250</v>
      </c>
      <c r="R1194">
        <v>250</v>
      </c>
      <c r="T1194">
        <v>250</v>
      </c>
      <c r="Z1194">
        <v>250</v>
      </c>
      <c r="AA1194">
        <v>300</v>
      </c>
      <c r="AB1194">
        <v>200</v>
      </c>
      <c r="AC1194">
        <v>250</v>
      </c>
      <c r="AD1194">
        <v>250</v>
      </c>
      <c r="AE1194">
        <v>250</v>
      </c>
      <c r="AG1194">
        <v>250</v>
      </c>
      <c r="AH1194">
        <v>220</v>
      </c>
      <c r="AI1194">
        <v>250</v>
      </c>
      <c r="AL1194">
        <v>230</v>
      </c>
      <c r="AN1194">
        <v>250</v>
      </c>
      <c r="AO1194">
        <v>250</v>
      </c>
      <c r="AP1194">
        <v>270</v>
      </c>
      <c r="AQ1194">
        <v>250</v>
      </c>
      <c r="AR1194">
        <v>250</v>
      </c>
      <c r="AS1194">
        <v>260</v>
      </c>
    </row>
    <row r="1195" spans="1:45" x14ac:dyDescent="0.3">
      <c r="A1195" s="57"/>
      <c r="B1195" s="4" t="s">
        <v>148</v>
      </c>
      <c r="C1195">
        <v>17</v>
      </c>
      <c r="E1195">
        <v>80</v>
      </c>
      <c r="F1195">
        <v>42</v>
      </c>
      <c r="H1195">
        <v>42</v>
      </c>
      <c r="I1195">
        <v>32</v>
      </c>
      <c r="J1195">
        <v>16</v>
      </c>
      <c r="L1195">
        <v>36</v>
      </c>
      <c r="O1195">
        <v>45</v>
      </c>
      <c r="R1195">
        <v>55</v>
      </c>
      <c r="T1195">
        <v>52</v>
      </c>
      <c r="Z1195">
        <v>44</v>
      </c>
      <c r="AA1195">
        <v>32</v>
      </c>
      <c r="AB1195">
        <v>107</v>
      </c>
      <c r="AC1195">
        <v>25</v>
      </c>
      <c r="AD1195">
        <v>26</v>
      </c>
      <c r="AE1195">
        <v>45</v>
      </c>
      <c r="AG1195">
        <v>60</v>
      </c>
      <c r="AH1195">
        <v>40</v>
      </c>
      <c r="AI1195">
        <v>56</v>
      </c>
      <c r="AL1195">
        <v>66</v>
      </c>
      <c r="AN1195">
        <v>41</v>
      </c>
      <c r="AO1195">
        <v>36</v>
      </c>
      <c r="AP1195">
        <v>30</v>
      </c>
      <c r="AQ1195">
        <v>80</v>
      </c>
      <c r="AR1195">
        <v>54</v>
      </c>
      <c r="AS1195">
        <v>59</v>
      </c>
    </row>
    <row r="1196" spans="1:45" x14ac:dyDescent="0.3">
      <c r="A1196" s="57"/>
      <c r="B1196" s="4" t="s">
        <v>149</v>
      </c>
      <c r="C1196">
        <v>-117</v>
      </c>
      <c r="E1196">
        <v>-220</v>
      </c>
      <c r="F1196">
        <v>-154</v>
      </c>
      <c r="H1196">
        <v>-110</v>
      </c>
      <c r="I1196">
        <v>-121</v>
      </c>
      <c r="J1196">
        <v>-134</v>
      </c>
      <c r="L1196">
        <v>-150</v>
      </c>
      <c r="O1196">
        <v>-155</v>
      </c>
      <c r="R1196">
        <v>-105</v>
      </c>
      <c r="T1196">
        <v>-180</v>
      </c>
      <c r="Z1196">
        <v>-136</v>
      </c>
      <c r="AA1196" s="24">
        <v>96</v>
      </c>
      <c r="AB1196">
        <v>-50</v>
      </c>
      <c r="AC1196">
        <v>-144</v>
      </c>
      <c r="AD1196">
        <v>-148</v>
      </c>
      <c r="AE1196">
        <v>-110</v>
      </c>
      <c r="AG1196">
        <v>-120</v>
      </c>
      <c r="AH1196">
        <v>-60</v>
      </c>
      <c r="AI1196">
        <v>-118</v>
      </c>
      <c r="AL1196">
        <v>-63</v>
      </c>
      <c r="AN1196">
        <v>-185</v>
      </c>
      <c r="AO1196">
        <v>-99</v>
      </c>
      <c r="AP1196">
        <v>-34</v>
      </c>
      <c r="AQ1196">
        <v>-101</v>
      </c>
      <c r="AR1196">
        <v>-40</v>
      </c>
      <c r="AS1196">
        <v>-123</v>
      </c>
    </row>
    <row r="1197" spans="1:45" ht="15" thickBot="1" x14ac:dyDescent="0.35">
      <c r="A1197" s="57"/>
      <c r="B1197" s="2" t="s">
        <v>150</v>
      </c>
      <c r="C1197">
        <v>131</v>
      </c>
      <c r="E1197">
        <v>248</v>
      </c>
      <c r="F1197">
        <v>152</v>
      </c>
      <c r="H1197">
        <v>120</v>
      </c>
      <c r="I1197">
        <v>94</v>
      </c>
      <c r="J1197">
        <v>125</v>
      </c>
      <c r="L1197">
        <v>182</v>
      </c>
      <c r="O1197">
        <v>148</v>
      </c>
      <c r="R1197">
        <v>165</v>
      </c>
      <c r="T1197">
        <v>180</v>
      </c>
      <c r="Z1197">
        <v>185</v>
      </c>
      <c r="AA1197">
        <v>142</v>
      </c>
      <c r="AB1197">
        <v>100</v>
      </c>
      <c r="AC1197">
        <v>166</v>
      </c>
      <c r="AD1197">
        <v>180</v>
      </c>
      <c r="AE1197">
        <v>120</v>
      </c>
      <c r="AG1197">
        <v>120</v>
      </c>
      <c r="AH1197">
        <v>110</v>
      </c>
      <c r="AI1197">
        <v>132</v>
      </c>
      <c r="AL1197">
        <v>179</v>
      </c>
      <c r="AN1197">
        <v>191</v>
      </c>
      <c r="AO1197">
        <v>148</v>
      </c>
      <c r="AP1197">
        <v>154</v>
      </c>
      <c r="AQ1197">
        <v>170</v>
      </c>
      <c r="AR1197">
        <v>124</v>
      </c>
      <c r="AS1197">
        <v>142</v>
      </c>
    </row>
    <row r="1198" spans="1:45" x14ac:dyDescent="0.3">
      <c r="A1198" s="57" t="s">
        <v>374</v>
      </c>
      <c r="B1198" s="3" t="s">
        <v>5</v>
      </c>
      <c r="C1198" t="s">
        <v>276</v>
      </c>
      <c r="E1198" t="s">
        <v>565</v>
      </c>
      <c r="F1198" t="s">
        <v>569</v>
      </c>
      <c r="H1198" s="31">
        <v>45608</v>
      </c>
      <c r="I1198" s="31">
        <v>45547</v>
      </c>
      <c r="J1198" t="s">
        <v>571</v>
      </c>
      <c r="L1198" s="31">
        <v>45390</v>
      </c>
      <c r="O1198" t="s">
        <v>276</v>
      </c>
      <c r="R1198" s="31">
        <v>45330</v>
      </c>
      <c r="T1198" t="s">
        <v>662</v>
      </c>
      <c r="Z1198" t="s">
        <v>423</v>
      </c>
      <c r="AA1198" s="31">
        <v>45638</v>
      </c>
      <c r="AB1198" s="31">
        <v>45359</v>
      </c>
      <c r="AC1198" s="31">
        <v>45390</v>
      </c>
      <c r="AD1198" s="31">
        <v>45330</v>
      </c>
      <c r="AE1198" t="s">
        <v>276</v>
      </c>
      <c r="AG1198" s="31">
        <v>45451</v>
      </c>
      <c r="AH1198" t="s">
        <v>282</v>
      </c>
      <c r="AI1198" t="s">
        <v>569</v>
      </c>
      <c r="AL1198" t="s">
        <v>658</v>
      </c>
      <c r="AN1198" t="s">
        <v>899</v>
      </c>
      <c r="AO1198" t="s">
        <v>280</v>
      </c>
      <c r="AP1198" s="31">
        <v>45363</v>
      </c>
      <c r="AQ1198" t="s">
        <v>603</v>
      </c>
      <c r="AR1198" t="s">
        <v>276</v>
      </c>
      <c r="AS1198" t="s">
        <v>423</v>
      </c>
    </row>
    <row r="1199" spans="1:45" x14ac:dyDescent="0.3">
      <c r="A1199" s="57"/>
      <c r="B1199" s="4" t="s">
        <v>139</v>
      </c>
      <c r="C1199">
        <v>4</v>
      </c>
      <c r="E1199">
        <v>4</v>
      </c>
      <c r="F1199">
        <v>4</v>
      </c>
      <c r="H1199">
        <v>4</v>
      </c>
      <c r="I1199">
        <v>4</v>
      </c>
      <c r="J1199">
        <v>4</v>
      </c>
      <c r="L1199">
        <v>4</v>
      </c>
      <c r="O1199" t="s">
        <v>1309</v>
      </c>
      <c r="R1199">
        <v>4</v>
      </c>
      <c r="T1199">
        <v>4</v>
      </c>
      <c r="Z1199">
        <v>4</v>
      </c>
      <c r="AA1199">
        <v>4</v>
      </c>
      <c r="AB1199">
        <v>4</v>
      </c>
      <c r="AC1199">
        <v>4</v>
      </c>
      <c r="AD1199">
        <v>4</v>
      </c>
      <c r="AE1199">
        <v>4</v>
      </c>
      <c r="AG1199">
        <v>4</v>
      </c>
      <c r="AH1199">
        <v>4</v>
      </c>
      <c r="AI1199">
        <v>4</v>
      </c>
      <c r="AL1199">
        <v>4</v>
      </c>
      <c r="AN1199">
        <v>4</v>
      </c>
      <c r="AO1199">
        <v>4</v>
      </c>
      <c r="AP1199">
        <v>4</v>
      </c>
      <c r="AQ1199">
        <v>4</v>
      </c>
      <c r="AR1199">
        <v>4</v>
      </c>
      <c r="AS1199">
        <v>4</v>
      </c>
    </row>
    <row r="1200" spans="1:45" x14ac:dyDescent="0.3">
      <c r="A1200" s="57"/>
      <c r="B1200" s="4" t="s">
        <v>140</v>
      </c>
      <c r="C1200">
        <v>69.5</v>
      </c>
      <c r="E1200">
        <v>49.5</v>
      </c>
      <c r="F1200">
        <v>62</v>
      </c>
      <c r="H1200">
        <v>46.5</v>
      </c>
      <c r="I1200">
        <v>62</v>
      </c>
      <c r="J1200">
        <v>52.5</v>
      </c>
      <c r="L1200">
        <v>50.5</v>
      </c>
      <c r="O1200">
        <v>56.5</v>
      </c>
      <c r="R1200">
        <v>75</v>
      </c>
      <c r="T1200">
        <v>61.5</v>
      </c>
      <c r="Z1200">
        <v>57.5</v>
      </c>
      <c r="AA1200">
        <v>59.5</v>
      </c>
      <c r="AB1200">
        <v>31</v>
      </c>
      <c r="AC1200">
        <v>66</v>
      </c>
      <c r="AD1200">
        <v>62.5</v>
      </c>
      <c r="AE1200">
        <v>50.5</v>
      </c>
      <c r="AG1200">
        <v>101.5</v>
      </c>
      <c r="AH1200">
        <v>51</v>
      </c>
      <c r="AI1200">
        <v>58.5</v>
      </c>
      <c r="AL1200">
        <v>58</v>
      </c>
      <c r="AN1200">
        <v>65</v>
      </c>
      <c r="AO1200">
        <v>46</v>
      </c>
      <c r="AP1200">
        <v>63</v>
      </c>
      <c r="AQ1200">
        <v>51.5</v>
      </c>
      <c r="AR1200">
        <v>39</v>
      </c>
      <c r="AS1200">
        <v>83</v>
      </c>
    </row>
    <row r="1201" spans="1:45" x14ac:dyDescent="0.3">
      <c r="A1201" s="57"/>
      <c r="B1201" s="32" t="s">
        <v>141</v>
      </c>
      <c r="C1201">
        <f>(C1202-C1203)</f>
        <v>1.7000000000000028</v>
      </c>
      <c r="E1201">
        <f t="shared" ref="E1201:L1201" si="1507">(E1202-E1203)</f>
        <v>2.8999999999999986</v>
      </c>
      <c r="F1201">
        <f t="shared" si="1507"/>
        <v>3.9000000000000057</v>
      </c>
      <c r="H1201">
        <f t="shared" si="1507"/>
        <v>0.20000000000000284</v>
      </c>
      <c r="I1201">
        <f t="shared" si="1507"/>
        <v>3.7999999999999972</v>
      </c>
      <c r="J1201">
        <f t="shared" si="1507"/>
        <v>2.2000000000000028</v>
      </c>
      <c r="L1201">
        <f t="shared" si="1507"/>
        <v>3.5</v>
      </c>
      <c r="O1201">
        <f t="shared" ref="O1201" si="1508">(O1202-O1203)</f>
        <v>4.7999999999999972</v>
      </c>
      <c r="R1201">
        <f t="shared" ref="R1201" si="1509">(R1202-R1203)</f>
        <v>3.2999999999999972</v>
      </c>
      <c r="T1201">
        <f t="shared" ref="T1201" si="1510">(T1202-T1203)</f>
        <v>3.4999999999999929</v>
      </c>
      <c r="AA1201">
        <f t="shared" ref="AA1201" si="1511">(AA1202-AA1203)</f>
        <v>1.6000000000000014</v>
      </c>
      <c r="AB1201">
        <f t="shared" ref="AB1201" si="1512">(AB1202-AB1203)</f>
        <v>1.4999999999999964</v>
      </c>
      <c r="AC1201">
        <f t="shared" ref="AC1201:AD1201" si="1513">(AC1202-AC1203)</f>
        <v>3.7000000000000028</v>
      </c>
      <c r="AD1201">
        <f t="shared" si="1513"/>
        <v>3.2000000000000028</v>
      </c>
      <c r="AE1201">
        <f t="shared" ref="AE1201" si="1514">(AE1202-AE1203)</f>
        <v>2.3999999999999986</v>
      </c>
      <c r="AG1201">
        <f t="shared" ref="AG1201" si="1515">(AG1202-AG1203)</f>
        <v>3.7999999999999972</v>
      </c>
      <c r="AH1201">
        <f t="shared" ref="AH1201" si="1516">(AH1202-AH1203)</f>
        <v>0.39999999999999858</v>
      </c>
      <c r="AI1201">
        <f t="shared" ref="AI1201" si="1517">(AI1202-AI1203)</f>
        <v>4.2999999999999972</v>
      </c>
      <c r="AL1201">
        <f t="shared" ref="AL1201" si="1518">(AL1202-AL1203)</f>
        <v>4.5</v>
      </c>
      <c r="AN1201">
        <f t="shared" ref="AN1201" si="1519">(AN1202-AN1203)</f>
        <v>0.69999999999998863</v>
      </c>
      <c r="AO1201">
        <f t="shared" ref="AO1201" si="1520">(AO1202-AO1203)</f>
        <v>1.8000000000000043</v>
      </c>
      <c r="AP1201">
        <f t="shared" ref="AP1201" si="1521">(AP1202-AP1203)</f>
        <v>1.7999999999999972</v>
      </c>
      <c r="AQ1201">
        <f t="shared" ref="AQ1201" si="1522">(AQ1202-AQ1203)</f>
        <v>1.3000000000000043</v>
      </c>
      <c r="AR1201">
        <f t="shared" ref="AR1201" si="1523">(AR1202-AR1203)</f>
        <v>3.8999999999999986</v>
      </c>
      <c r="AS1201">
        <f t="shared" ref="AS1201" si="1524">(AS1202-AS1203)</f>
        <v>2.6999999999999886</v>
      </c>
    </row>
    <row r="1202" spans="1:45" x14ac:dyDescent="0.3">
      <c r="A1202" s="57"/>
      <c r="B1202" s="4" t="s">
        <v>142</v>
      </c>
      <c r="C1202">
        <v>71.2</v>
      </c>
      <c r="E1202">
        <v>52.8</v>
      </c>
      <c r="F1202">
        <v>66.2</v>
      </c>
      <c r="H1202">
        <v>48.5</v>
      </c>
      <c r="I1202">
        <v>65.8</v>
      </c>
      <c r="J1202">
        <v>53.7</v>
      </c>
      <c r="L1202">
        <v>54</v>
      </c>
      <c r="O1202">
        <v>61.4</v>
      </c>
      <c r="R1202">
        <v>78.3</v>
      </c>
      <c r="T1202">
        <v>65.099999999999994</v>
      </c>
      <c r="Z1202">
        <v>58.7</v>
      </c>
      <c r="AA1202">
        <v>61.5</v>
      </c>
      <c r="AB1202">
        <v>32.799999999999997</v>
      </c>
      <c r="AC1202">
        <v>69.5</v>
      </c>
      <c r="AD1202">
        <v>65.7</v>
      </c>
      <c r="AE1202">
        <v>53</v>
      </c>
      <c r="AG1202">
        <v>105.1</v>
      </c>
      <c r="AH1202">
        <v>51</v>
      </c>
      <c r="AI1202">
        <v>62.3</v>
      </c>
      <c r="AL1202">
        <v>62.7</v>
      </c>
      <c r="AN1202">
        <v>66.099999999999994</v>
      </c>
      <c r="AO1202">
        <v>47.7</v>
      </c>
      <c r="AP1202">
        <v>64.8</v>
      </c>
      <c r="AQ1202">
        <v>52.7</v>
      </c>
      <c r="AR1202">
        <v>44</v>
      </c>
      <c r="AS1202">
        <v>85.6</v>
      </c>
    </row>
    <row r="1203" spans="1:45" x14ac:dyDescent="0.3">
      <c r="A1203" s="57"/>
      <c r="B1203" s="4" t="s">
        <v>143</v>
      </c>
      <c r="C1203">
        <v>69.5</v>
      </c>
      <c r="E1203">
        <v>49.9</v>
      </c>
      <c r="F1203">
        <v>62.3</v>
      </c>
      <c r="H1203">
        <v>48.3</v>
      </c>
      <c r="I1203">
        <v>62</v>
      </c>
      <c r="J1203">
        <v>51.5</v>
      </c>
      <c r="L1203">
        <v>50.5</v>
      </c>
      <c r="O1203">
        <v>56.6</v>
      </c>
      <c r="R1203">
        <v>75</v>
      </c>
      <c r="T1203">
        <v>61.6</v>
      </c>
      <c r="AA1203">
        <v>59.9</v>
      </c>
      <c r="AB1203">
        <v>31.3</v>
      </c>
      <c r="AC1203">
        <v>65.8</v>
      </c>
      <c r="AD1203">
        <v>62.5</v>
      </c>
      <c r="AE1203">
        <v>50.6</v>
      </c>
      <c r="AG1203">
        <v>101.3</v>
      </c>
      <c r="AH1203">
        <v>50.6</v>
      </c>
      <c r="AI1203">
        <v>58</v>
      </c>
      <c r="AL1203">
        <v>58.2</v>
      </c>
      <c r="AN1203">
        <v>65.400000000000006</v>
      </c>
      <c r="AO1203">
        <v>45.9</v>
      </c>
      <c r="AP1203">
        <v>63</v>
      </c>
      <c r="AQ1203">
        <v>51.4</v>
      </c>
      <c r="AR1203">
        <v>40.1</v>
      </c>
      <c r="AS1203">
        <v>82.9</v>
      </c>
    </row>
    <row r="1204" spans="1:45" x14ac:dyDescent="0.3">
      <c r="A1204" s="57"/>
      <c r="B1204" s="4" t="s">
        <v>144</v>
      </c>
      <c r="C1204">
        <v>1700</v>
      </c>
      <c r="E1204">
        <v>3300</v>
      </c>
      <c r="F1204">
        <v>4200</v>
      </c>
      <c r="H1204">
        <v>2000</v>
      </c>
      <c r="I1204">
        <v>3800</v>
      </c>
      <c r="J1204">
        <v>1200</v>
      </c>
      <c r="L1204">
        <v>3500</v>
      </c>
      <c r="O1204">
        <v>4900</v>
      </c>
      <c r="R1204">
        <v>3300</v>
      </c>
      <c r="T1204">
        <v>3600</v>
      </c>
      <c r="Z1204">
        <v>1200</v>
      </c>
      <c r="AA1204">
        <v>2000</v>
      </c>
      <c r="AB1204">
        <v>1800</v>
      </c>
      <c r="AC1204">
        <v>3500</v>
      </c>
      <c r="AD1204">
        <v>3200</v>
      </c>
      <c r="AE1204">
        <v>2500</v>
      </c>
      <c r="AG1204">
        <v>3600</v>
      </c>
      <c r="AH1204" t="s">
        <v>404</v>
      </c>
      <c r="AI1204">
        <v>3800</v>
      </c>
      <c r="AL1204">
        <v>4700</v>
      </c>
      <c r="AN1204">
        <v>1100</v>
      </c>
      <c r="AO1204">
        <v>2000</v>
      </c>
      <c r="AP1204">
        <v>1800</v>
      </c>
      <c r="AQ1204">
        <v>1200</v>
      </c>
      <c r="AR1204">
        <v>5000</v>
      </c>
      <c r="AS1204">
        <v>2600</v>
      </c>
    </row>
    <row r="1205" spans="1:45" x14ac:dyDescent="0.3">
      <c r="A1205" s="57"/>
      <c r="B1205" s="4" t="s">
        <v>145</v>
      </c>
      <c r="C1205">
        <v>1700</v>
      </c>
      <c r="F1205">
        <v>4000</v>
      </c>
      <c r="H1205">
        <v>2000</v>
      </c>
      <c r="I1205">
        <v>3800</v>
      </c>
      <c r="J1205">
        <v>1200</v>
      </c>
      <c r="L1205">
        <v>3500</v>
      </c>
      <c r="O1205">
        <v>4900</v>
      </c>
      <c r="R1205">
        <v>3300</v>
      </c>
      <c r="T1205">
        <v>3600</v>
      </c>
      <c r="Z1205">
        <v>1200</v>
      </c>
      <c r="AA1205">
        <v>2000</v>
      </c>
      <c r="AB1205">
        <v>1500</v>
      </c>
      <c r="AC1205">
        <v>3700</v>
      </c>
      <c r="AD1205">
        <v>3200</v>
      </c>
      <c r="AE1205">
        <v>2500</v>
      </c>
      <c r="AG1205">
        <v>3600</v>
      </c>
      <c r="AI1205">
        <v>3800</v>
      </c>
      <c r="AL1205">
        <v>4500</v>
      </c>
      <c r="AN1205">
        <v>1100</v>
      </c>
      <c r="AO1205">
        <v>1800</v>
      </c>
      <c r="AP1205">
        <v>1800</v>
      </c>
      <c r="AQ1205">
        <v>1200</v>
      </c>
      <c r="AS1205">
        <v>2600</v>
      </c>
    </row>
    <row r="1206" spans="1:45" x14ac:dyDescent="0.3">
      <c r="A1206" s="57"/>
      <c r="B1206" s="4" t="s">
        <v>146</v>
      </c>
      <c r="C1206" t="s">
        <v>189</v>
      </c>
      <c r="E1206" t="s">
        <v>566</v>
      </c>
      <c r="F1206" t="s">
        <v>605</v>
      </c>
      <c r="H1206" t="s">
        <v>805</v>
      </c>
      <c r="I1206" t="s">
        <v>914</v>
      </c>
      <c r="J1206" t="s">
        <v>999</v>
      </c>
      <c r="L1206" t="s">
        <v>1110</v>
      </c>
      <c r="O1206" t="s">
        <v>1313</v>
      </c>
      <c r="R1206" t="s">
        <v>602</v>
      </c>
      <c r="T1206" t="s">
        <v>1088</v>
      </c>
      <c r="Z1206" t="s">
        <v>1844</v>
      </c>
      <c r="AA1206" t="s">
        <v>1641</v>
      </c>
      <c r="AB1206" t="s">
        <v>1420</v>
      </c>
      <c r="AC1206" t="s">
        <v>712</v>
      </c>
      <c r="AD1206" t="s">
        <v>1965</v>
      </c>
      <c r="AE1206" t="s">
        <v>1802</v>
      </c>
      <c r="AG1206" t="s">
        <v>2609</v>
      </c>
      <c r="AH1206" t="s">
        <v>2372</v>
      </c>
      <c r="AI1206" t="s">
        <v>2385</v>
      </c>
      <c r="AL1206" t="s">
        <v>605</v>
      </c>
      <c r="AN1206" t="s">
        <v>719</v>
      </c>
      <c r="AO1206" t="s">
        <v>825</v>
      </c>
      <c r="AP1206" t="s">
        <v>2535</v>
      </c>
      <c r="AQ1206" t="s">
        <v>2968</v>
      </c>
      <c r="AR1206" t="s">
        <v>946</v>
      </c>
      <c r="AS1206" t="s">
        <v>1658</v>
      </c>
    </row>
    <row r="1207" spans="1:45" x14ac:dyDescent="0.3">
      <c r="A1207" s="57"/>
      <c r="B1207" s="4" t="s">
        <v>147</v>
      </c>
      <c r="C1207">
        <v>250</v>
      </c>
      <c r="E1207">
        <v>200</v>
      </c>
      <c r="F1207">
        <v>250</v>
      </c>
      <c r="H1207">
        <v>270</v>
      </c>
      <c r="I1207">
        <v>250</v>
      </c>
      <c r="J1207">
        <v>200</v>
      </c>
      <c r="L1207">
        <v>220</v>
      </c>
      <c r="O1207">
        <v>200</v>
      </c>
      <c r="R1207">
        <v>280</v>
      </c>
      <c r="T1207">
        <v>250</v>
      </c>
      <c r="Z1207">
        <v>250</v>
      </c>
      <c r="AA1207">
        <v>260</v>
      </c>
      <c r="AB1207">
        <v>200</v>
      </c>
      <c r="AC1207">
        <v>250</v>
      </c>
      <c r="AD1207">
        <v>250</v>
      </c>
      <c r="AE1207">
        <v>250</v>
      </c>
      <c r="AG1207">
        <v>250</v>
      </c>
      <c r="AH1207">
        <v>250</v>
      </c>
      <c r="AI1207">
        <v>250</v>
      </c>
      <c r="AL1207">
        <v>200</v>
      </c>
      <c r="AN1207">
        <v>250</v>
      </c>
      <c r="AO1207">
        <v>250</v>
      </c>
      <c r="AP1207">
        <v>270</v>
      </c>
      <c r="AQ1207">
        <v>200</v>
      </c>
      <c r="AR1207">
        <v>200</v>
      </c>
      <c r="AS1207">
        <v>250</v>
      </c>
    </row>
    <row r="1208" spans="1:45" x14ac:dyDescent="0.3">
      <c r="A1208" s="57"/>
      <c r="B1208" s="4" t="s">
        <v>148</v>
      </c>
      <c r="C1208">
        <v>22</v>
      </c>
      <c r="E1208">
        <v>66</v>
      </c>
      <c r="F1208">
        <v>52</v>
      </c>
      <c r="H1208">
        <v>38</v>
      </c>
      <c r="I1208">
        <v>40</v>
      </c>
      <c r="J1208">
        <v>42</v>
      </c>
      <c r="L1208">
        <v>52</v>
      </c>
      <c r="O1208">
        <v>30</v>
      </c>
      <c r="R1208">
        <v>16</v>
      </c>
      <c r="T1208">
        <v>40</v>
      </c>
      <c r="Z1208">
        <v>38</v>
      </c>
      <c r="AA1208">
        <v>35</v>
      </c>
      <c r="AB1208">
        <v>16</v>
      </c>
      <c r="AC1208">
        <v>32</v>
      </c>
      <c r="AD1208">
        <v>39</v>
      </c>
      <c r="AE1208">
        <v>48</v>
      </c>
      <c r="AG1208">
        <v>31</v>
      </c>
      <c r="AH1208">
        <v>43</v>
      </c>
      <c r="AI1208">
        <v>31</v>
      </c>
      <c r="AL1208">
        <v>59</v>
      </c>
      <c r="AN1208">
        <v>40</v>
      </c>
      <c r="AO1208">
        <v>34</v>
      </c>
      <c r="AP1208">
        <v>40</v>
      </c>
      <c r="AQ1208">
        <v>17</v>
      </c>
      <c r="AR1208">
        <v>50</v>
      </c>
      <c r="AS1208">
        <v>45</v>
      </c>
    </row>
    <row r="1209" spans="1:45" x14ac:dyDescent="0.3">
      <c r="A1209" s="57"/>
      <c r="B1209" s="4" t="s">
        <v>149</v>
      </c>
      <c r="C1209">
        <v>-148</v>
      </c>
      <c r="E1209">
        <v>-147</v>
      </c>
      <c r="F1209">
        <v>-159</v>
      </c>
      <c r="H1209">
        <v>-142</v>
      </c>
      <c r="I1209">
        <v>-118</v>
      </c>
      <c r="J1209">
        <v>-147</v>
      </c>
      <c r="L1209">
        <v>-132</v>
      </c>
      <c r="O1209">
        <v>-130</v>
      </c>
      <c r="R1209">
        <v>-115</v>
      </c>
      <c r="T1209">
        <v>-156</v>
      </c>
      <c r="Z1209">
        <v>-128</v>
      </c>
      <c r="AA1209">
        <v>-177</v>
      </c>
      <c r="AB1209">
        <v>-76</v>
      </c>
      <c r="AC1209">
        <v>-160</v>
      </c>
      <c r="AD1209">
        <v>-147</v>
      </c>
      <c r="AE1209">
        <v>-132</v>
      </c>
      <c r="AG1209">
        <v>-108</v>
      </c>
      <c r="AH1209">
        <v>-85</v>
      </c>
      <c r="AI1209">
        <v>-113</v>
      </c>
      <c r="AL1209">
        <v>-47</v>
      </c>
      <c r="AN1209">
        <v>-167</v>
      </c>
      <c r="AO1209">
        <v>-113</v>
      </c>
      <c r="AP1209">
        <v>-61</v>
      </c>
      <c r="AQ1209">
        <v>-42</v>
      </c>
      <c r="AR1209">
        <v>-85</v>
      </c>
      <c r="AS1209">
        <v>-124</v>
      </c>
    </row>
    <row r="1210" spans="1:45" ht="15" thickBot="1" x14ac:dyDescent="0.35">
      <c r="A1210" s="57"/>
      <c r="B1210" s="2" t="s">
        <v>150</v>
      </c>
      <c r="C1210">
        <v>126</v>
      </c>
      <c r="E1210">
        <v>132</v>
      </c>
      <c r="F1210">
        <v>130</v>
      </c>
      <c r="H1210">
        <v>110</v>
      </c>
      <c r="I1210">
        <v>106</v>
      </c>
      <c r="J1210">
        <v>97</v>
      </c>
      <c r="L1210">
        <v>172</v>
      </c>
      <c r="O1210">
        <v>140</v>
      </c>
      <c r="R1210">
        <v>178</v>
      </c>
      <c r="T1210">
        <v>145</v>
      </c>
      <c r="Z1210">
        <v>156</v>
      </c>
      <c r="AA1210">
        <v>133</v>
      </c>
      <c r="AB1210">
        <v>126</v>
      </c>
      <c r="AC1210">
        <v>182</v>
      </c>
      <c r="AD1210">
        <v>162</v>
      </c>
      <c r="AE1210">
        <v>110</v>
      </c>
      <c r="AG1210">
        <v>129</v>
      </c>
      <c r="AH1210">
        <v>115</v>
      </c>
      <c r="AI1210">
        <v>142</v>
      </c>
      <c r="AL1210">
        <v>169</v>
      </c>
      <c r="AN1210">
        <v>167</v>
      </c>
      <c r="AO1210">
        <v>160</v>
      </c>
      <c r="AP1210">
        <v>171</v>
      </c>
      <c r="AQ1210">
        <v>139</v>
      </c>
      <c r="AR1210">
        <v>120</v>
      </c>
      <c r="AS1210">
        <v>128</v>
      </c>
    </row>
    <row r="1211" spans="1:45" x14ac:dyDescent="0.3">
      <c r="A1211" s="57" t="s">
        <v>375</v>
      </c>
      <c r="B1211" s="3" t="s">
        <v>5</v>
      </c>
      <c r="C1211" t="s">
        <v>277</v>
      </c>
      <c r="E1211" t="s">
        <v>567</v>
      </c>
      <c r="F1211" t="s">
        <v>606</v>
      </c>
      <c r="H1211" t="s">
        <v>612</v>
      </c>
      <c r="I1211" s="31">
        <v>45638</v>
      </c>
      <c r="J1211" t="s">
        <v>573</v>
      </c>
      <c r="L1211" s="31">
        <v>45451</v>
      </c>
      <c r="O1211" t="s">
        <v>909</v>
      </c>
      <c r="R1211" s="31">
        <v>45420</v>
      </c>
      <c r="T1211" t="s">
        <v>1150</v>
      </c>
      <c r="Z1211" t="s">
        <v>276</v>
      </c>
      <c r="AA1211" t="s">
        <v>286</v>
      </c>
      <c r="AB1211" s="31">
        <v>45451</v>
      </c>
      <c r="AC1211" s="31">
        <v>45451</v>
      </c>
      <c r="AD1211" s="31">
        <v>45420</v>
      </c>
      <c r="AE1211" t="s">
        <v>909</v>
      </c>
      <c r="AG1211" s="31">
        <v>45512</v>
      </c>
      <c r="AH1211" s="31" t="s">
        <v>286</v>
      </c>
      <c r="AI1211" t="s">
        <v>606</v>
      </c>
      <c r="AL1211" t="s">
        <v>909</v>
      </c>
      <c r="AN1211" t="s">
        <v>901</v>
      </c>
      <c r="AO1211" s="31">
        <v>45363</v>
      </c>
      <c r="AP1211" s="31">
        <v>45455</v>
      </c>
      <c r="AQ1211" t="s">
        <v>658</v>
      </c>
      <c r="AR1211" t="s">
        <v>277</v>
      </c>
      <c r="AS1211" t="s">
        <v>567</v>
      </c>
    </row>
    <row r="1212" spans="1:45" x14ac:dyDescent="0.3">
      <c r="A1212" s="57"/>
      <c r="B1212" s="4" t="s">
        <v>139</v>
      </c>
      <c r="C1212">
        <v>4</v>
      </c>
      <c r="E1212">
        <v>4</v>
      </c>
      <c r="F1212">
        <v>4</v>
      </c>
      <c r="H1212">
        <v>4</v>
      </c>
      <c r="I1212">
        <v>4</v>
      </c>
      <c r="J1212">
        <v>4</v>
      </c>
      <c r="L1212">
        <v>4</v>
      </c>
      <c r="O1212" t="s">
        <v>1311</v>
      </c>
      <c r="R1212">
        <v>4</v>
      </c>
      <c r="T1212">
        <v>4</v>
      </c>
      <c r="Z1212">
        <v>4</v>
      </c>
      <c r="AA1212">
        <v>4</v>
      </c>
      <c r="AB1212">
        <v>4</v>
      </c>
      <c r="AC1212">
        <v>4</v>
      </c>
      <c r="AD1212">
        <v>4</v>
      </c>
      <c r="AE1212">
        <v>4</v>
      </c>
      <c r="AG1212">
        <v>4</v>
      </c>
      <c r="AH1212">
        <v>4</v>
      </c>
      <c r="AI1212">
        <v>4</v>
      </c>
      <c r="AL1212">
        <v>4</v>
      </c>
      <c r="AN1212">
        <v>4</v>
      </c>
      <c r="AO1212">
        <v>4</v>
      </c>
      <c r="AP1212">
        <v>4</v>
      </c>
      <c r="AQ1212">
        <v>4</v>
      </c>
      <c r="AR1212">
        <v>4</v>
      </c>
      <c r="AS1212">
        <v>4</v>
      </c>
    </row>
    <row r="1213" spans="1:45" x14ac:dyDescent="0.3">
      <c r="A1213" s="57"/>
      <c r="B1213" s="4" t="s">
        <v>140</v>
      </c>
      <c r="C1213">
        <v>69.5</v>
      </c>
      <c r="E1213">
        <v>49.5</v>
      </c>
      <c r="F1213">
        <v>62.5</v>
      </c>
      <c r="H1213">
        <v>46.5</v>
      </c>
      <c r="I1213">
        <v>62</v>
      </c>
      <c r="J1213">
        <v>52.5</v>
      </c>
      <c r="L1213">
        <v>50.5</v>
      </c>
      <c r="O1213">
        <v>56.5</v>
      </c>
      <c r="R1213">
        <v>75</v>
      </c>
      <c r="T1213">
        <v>61.5</v>
      </c>
      <c r="Z1213">
        <v>57.5</v>
      </c>
      <c r="AA1213">
        <v>59.5</v>
      </c>
      <c r="AB1213">
        <v>31</v>
      </c>
      <c r="AC1213">
        <v>66</v>
      </c>
      <c r="AD1213">
        <v>62.5</v>
      </c>
      <c r="AE1213">
        <v>50.5</v>
      </c>
      <c r="AG1213">
        <v>101.5</v>
      </c>
      <c r="AH1213">
        <v>51</v>
      </c>
      <c r="AI1213">
        <v>59.5</v>
      </c>
      <c r="AL1213">
        <v>58</v>
      </c>
      <c r="AN1213">
        <v>65</v>
      </c>
      <c r="AO1213">
        <v>46.5</v>
      </c>
      <c r="AP1213">
        <v>63</v>
      </c>
      <c r="AQ1213">
        <v>51</v>
      </c>
      <c r="AR1213">
        <v>39</v>
      </c>
      <c r="AS1213">
        <v>83</v>
      </c>
    </row>
    <row r="1214" spans="1:45" x14ac:dyDescent="0.3">
      <c r="A1214" s="57"/>
      <c r="B1214" s="32" t="s">
        <v>141</v>
      </c>
      <c r="C1214">
        <f>(C1215-C1216)</f>
        <v>1.7000000000000028</v>
      </c>
      <c r="E1214">
        <f t="shared" ref="E1214:J1214" si="1525">(E1215-E1216)</f>
        <v>3.6000000000000014</v>
      </c>
      <c r="F1214">
        <f t="shared" si="1525"/>
        <v>4.0999999999999943</v>
      </c>
      <c r="H1214">
        <f t="shared" si="1525"/>
        <v>2.2999999999999972</v>
      </c>
      <c r="I1214">
        <f t="shared" si="1525"/>
        <v>3.2999999999999972</v>
      </c>
      <c r="J1214">
        <f t="shared" si="1525"/>
        <v>1.2000000000000028</v>
      </c>
      <c r="L1214">
        <f t="shared" ref="L1214" si="1526">(L1215-L1216)</f>
        <v>3.5</v>
      </c>
      <c r="O1214">
        <f t="shared" ref="O1214" si="1527">(O1215-O1216)</f>
        <v>4</v>
      </c>
      <c r="R1214">
        <f t="shared" ref="R1214" si="1528">(R1215-R1216)</f>
        <v>3.2000000000000028</v>
      </c>
      <c r="T1214">
        <f t="shared" ref="T1214" si="1529">(T1215-T1216)</f>
        <v>2.2000000000000028</v>
      </c>
      <c r="Z1214">
        <f t="shared" ref="Z1214:AA1214" si="1530">(Z1215-Z1216)</f>
        <v>1.6000000000000014</v>
      </c>
      <c r="AA1214">
        <f t="shared" si="1530"/>
        <v>2</v>
      </c>
      <c r="AB1214">
        <f t="shared" ref="AB1214" si="1531">(AB1215-AB1216)</f>
        <v>1.8000000000000007</v>
      </c>
      <c r="AC1214">
        <f t="shared" ref="AC1214" si="1532">(AC1215-AC1216)</f>
        <v>1.7999999999999972</v>
      </c>
      <c r="AD1214">
        <f t="shared" ref="AD1214" si="1533">(AD1215-AD1216)</f>
        <v>4.3000000000000043</v>
      </c>
      <c r="AE1214">
        <f t="shared" ref="AE1214" si="1534">(AE1215-AE1216)</f>
        <v>2.8999999999999986</v>
      </c>
      <c r="AG1214">
        <f t="shared" ref="AG1214" si="1535">(AG1215-AG1216)</f>
        <v>3.8999999999999915</v>
      </c>
      <c r="AH1214">
        <f t="shared" ref="AH1214:AI1214" si="1536">(AH1215-AH1216)</f>
        <v>1</v>
      </c>
      <c r="AI1214">
        <f t="shared" si="1536"/>
        <v>2.7999999999999972</v>
      </c>
      <c r="AL1214">
        <f t="shared" ref="AL1214" si="1537">(AL1215-AL1216)</f>
        <v>4</v>
      </c>
      <c r="AN1214">
        <f t="shared" ref="AN1214" si="1538">(AN1215-AN1216)</f>
        <v>3.1000000000000085</v>
      </c>
      <c r="AO1214">
        <f t="shared" ref="AO1214" si="1539">(AO1215-AO1216)</f>
        <v>3</v>
      </c>
      <c r="AP1214">
        <f t="shared" ref="AP1214:AQ1214" si="1540">(AP1215-AP1216)</f>
        <v>1.1999999999999957</v>
      </c>
      <c r="AQ1214">
        <f t="shared" si="1540"/>
        <v>1.6999999999999957</v>
      </c>
      <c r="AR1214">
        <f t="shared" ref="AR1214" si="1541">(AR1215-AR1216)</f>
        <v>3.6000000000000014</v>
      </c>
      <c r="AS1214">
        <f t="shared" ref="AS1214" si="1542">(AS1215-AS1216)</f>
        <v>3.2999999999999972</v>
      </c>
    </row>
    <row r="1215" spans="1:45" x14ac:dyDescent="0.3">
      <c r="A1215" s="57"/>
      <c r="B1215" s="4" t="s">
        <v>142</v>
      </c>
      <c r="C1215">
        <v>71.2</v>
      </c>
      <c r="E1215">
        <v>53</v>
      </c>
      <c r="F1215">
        <v>66.599999999999994</v>
      </c>
      <c r="H1215">
        <v>48.8</v>
      </c>
      <c r="I1215">
        <v>64.599999999999994</v>
      </c>
      <c r="J1215">
        <v>53</v>
      </c>
      <c r="L1215">
        <v>54</v>
      </c>
      <c r="O1215">
        <v>60.9</v>
      </c>
      <c r="R1215">
        <v>78.2</v>
      </c>
      <c r="T1215">
        <v>64.2</v>
      </c>
      <c r="Z1215">
        <v>58.7</v>
      </c>
      <c r="AA1215">
        <v>61.2</v>
      </c>
      <c r="AB1215">
        <v>33.1</v>
      </c>
      <c r="AC1215">
        <v>68</v>
      </c>
      <c r="AD1215">
        <v>66.7</v>
      </c>
      <c r="AE1215">
        <v>53.4</v>
      </c>
      <c r="AG1215">
        <v>105.3</v>
      </c>
      <c r="AH1215">
        <v>51.5</v>
      </c>
      <c r="AI1215">
        <v>62.5</v>
      </c>
      <c r="AL1215">
        <v>62</v>
      </c>
      <c r="AN1215">
        <v>67.900000000000006</v>
      </c>
      <c r="AO1215">
        <v>49.3</v>
      </c>
      <c r="AP1215">
        <v>63.9</v>
      </c>
      <c r="AQ1215">
        <v>52.9</v>
      </c>
      <c r="AR1215">
        <v>43</v>
      </c>
      <c r="AS1215">
        <v>86</v>
      </c>
    </row>
    <row r="1216" spans="1:45" x14ac:dyDescent="0.3">
      <c r="A1216" s="57"/>
      <c r="B1216" s="4" t="s">
        <v>143</v>
      </c>
      <c r="C1216">
        <v>69.5</v>
      </c>
      <c r="E1216">
        <v>49.4</v>
      </c>
      <c r="F1216">
        <v>62.5</v>
      </c>
      <c r="H1216">
        <v>46.5</v>
      </c>
      <c r="I1216">
        <v>61.3</v>
      </c>
      <c r="J1216">
        <v>51.8</v>
      </c>
      <c r="L1216">
        <v>50.5</v>
      </c>
      <c r="O1216">
        <v>56.9</v>
      </c>
      <c r="R1216">
        <v>75</v>
      </c>
      <c r="T1216">
        <v>62</v>
      </c>
      <c r="Z1216">
        <v>57.1</v>
      </c>
      <c r="AA1216">
        <v>59.2</v>
      </c>
      <c r="AB1216">
        <v>31.3</v>
      </c>
      <c r="AC1216">
        <v>66.2</v>
      </c>
      <c r="AD1216">
        <v>62.4</v>
      </c>
      <c r="AE1216">
        <v>50.5</v>
      </c>
      <c r="AG1216">
        <v>101.4</v>
      </c>
      <c r="AH1216">
        <v>50.5</v>
      </c>
      <c r="AI1216">
        <v>59.7</v>
      </c>
      <c r="AL1216">
        <v>58</v>
      </c>
      <c r="AN1216">
        <v>64.8</v>
      </c>
      <c r="AO1216">
        <v>46.3</v>
      </c>
      <c r="AP1216">
        <v>62.7</v>
      </c>
      <c r="AQ1216">
        <v>51.2</v>
      </c>
      <c r="AR1216">
        <v>39.4</v>
      </c>
      <c r="AS1216">
        <v>82.7</v>
      </c>
    </row>
    <row r="1217" spans="1:45" x14ac:dyDescent="0.3">
      <c r="A1217" s="57"/>
      <c r="B1217" s="4" t="s">
        <v>144</v>
      </c>
      <c r="C1217">
        <v>1700</v>
      </c>
      <c r="E1217">
        <v>3500</v>
      </c>
      <c r="F1217">
        <v>4100</v>
      </c>
      <c r="H1217">
        <v>2300</v>
      </c>
      <c r="I1217">
        <v>2600</v>
      </c>
      <c r="J1217">
        <v>500</v>
      </c>
      <c r="L1217">
        <v>3500</v>
      </c>
      <c r="O1217">
        <v>4400</v>
      </c>
      <c r="R1217">
        <v>3200</v>
      </c>
      <c r="T1217">
        <v>2700</v>
      </c>
      <c r="Z1217">
        <v>1200</v>
      </c>
      <c r="AA1217">
        <v>1700</v>
      </c>
      <c r="AB1217">
        <v>2100</v>
      </c>
      <c r="AC1217">
        <v>2000</v>
      </c>
      <c r="AD1217">
        <v>4200</v>
      </c>
      <c r="AE1217">
        <v>2900</v>
      </c>
      <c r="AG1217">
        <v>3800</v>
      </c>
      <c r="AH1217">
        <v>500</v>
      </c>
      <c r="AI1217">
        <v>4000</v>
      </c>
      <c r="AL1217">
        <v>4000</v>
      </c>
      <c r="AN1217">
        <v>2900</v>
      </c>
      <c r="AO1217">
        <v>2800</v>
      </c>
      <c r="AP1217">
        <v>900</v>
      </c>
      <c r="AQ1217">
        <v>1900</v>
      </c>
      <c r="AR1217">
        <v>4000</v>
      </c>
      <c r="AS1217">
        <v>3000</v>
      </c>
    </row>
    <row r="1218" spans="1:45" x14ac:dyDescent="0.3">
      <c r="A1218" s="57"/>
      <c r="B1218" s="4" t="s">
        <v>145</v>
      </c>
      <c r="C1218">
        <v>1700</v>
      </c>
      <c r="E1218">
        <v>3500</v>
      </c>
      <c r="F1218">
        <v>4100</v>
      </c>
      <c r="H1218">
        <v>2300</v>
      </c>
      <c r="I1218">
        <v>3000</v>
      </c>
      <c r="J1218">
        <v>500</v>
      </c>
      <c r="T1218">
        <v>2700</v>
      </c>
      <c r="Z1218">
        <v>1200</v>
      </c>
      <c r="AA1218">
        <v>1700</v>
      </c>
      <c r="AB1218">
        <v>1800</v>
      </c>
      <c r="AD1218">
        <v>4300</v>
      </c>
      <c r="AE1218">
        <v>2900</v>
      </c>
      <c r="AG1218">
        <v>3800</v>
      </c>
      <c r="AH1218">
        <v>1000</v>
      </c>
      <c r="AI1218">
        <v>3000</v>
      </c>
      <c r="AL1218">
        <v>4000</v>
      </c>
      <c r="AN1218">
        <v>2900</v>
      </c>
      <c r="AO1218">
        <v>3000</v>
      </c>
      <c r="AP1218">
        <v>900</v>
      </c>
      <c r="AQ1218">
        <v>1700</v>
      </c>
      <c r="AR1218">
        <v>3600</v>
      </c>
      <c r="AS1218">
        <v>3000</v>
      </c>
    </row>
    <row r="1219" spans="1:45" x14ac:dyDescent="0.3">
      <c r="A1219" s="57"/>
      <c r="B1219" s="4" t="s">
        <v>146</v>
      </c>
      <c r="C1219" t="s">
        <v>278</v>
      </c>
      <c r="E1219" t="s">
        <v>568</v>
      </c>
      <c r="F1219" t="s">
        <v>607</v>
      </c>
      <c r="H1219" t="s">
        <v>788</v>
      </c>
      <c r="I1219" t="s">
        <v>915</v>
      </c>
      <c r="J1219" t="s">
        <v>968</v>
      </c>
      <c r="L1219" t="s">
        <v>1111</v>
      </c>
      <c r="O1219" t="s">
        <v>1232</v>
      </c>
      <c r="R1219" t="s">
        <v>1476</v>
      </c>
      <c r="T1219" t="s">
        <v>1629</v>
      </c>
      <c r="Z1219" t="s">
        <v>1819</v>
      </c>
      <c r="AA1219" t="s">
        <v>1909</v>
      </c>
      <c r="AB1219" t="s">
        <v>597</v>
      </c>
      <c r="AC1219" t="s">
        <v>2057</v>
      </c>
      <c r="AD1219" t="s">
        <v>2168</v>
      </c>
      <c r="AE1219" t="s">
        <v>2277</v>
      </c>
      <c r="AG1219" t="s">
        <v>2610</v>
      </c>
      <c r="AH1219" t="s">
        <v>2373</v>
      </c>
      <c r="AI1219" t="s">
        <v>2386</v>
      </c>
      <c r="AL1219" t="s">
        <v>1622</v>
      </c>
      <c r="AN1219" t="s">
        <v>1075</v>
      </c>
      <c r="AO1219" t="s">
        <v>2523</v>
      </c>
      <c r="AP1219" t="s">
        <v>2536</v>
      </c>
      <c r="AQ1219" t="s">
        <v>2999</v>
      </c>
      <c r="AR1219" t="s">
        <v>1328</v>
      </c>
      <c r="AS1219" t="s">
        <v>3101</v>
      </c>
    </row>
    <row r="1220" spans="1:45" x14ac:dyDescent="0.3">
      <c r="A1220" s="57"/>
      <c r="B1220" s="4" t="s">
        <v>147</v>
      </c>
      <c r="C1220">
        <v>260</v>
      </c>
      <c r="E1220">
        <v>250</v>
      </c>
      <c r="F1220">
        <v>250</v>
      </c>
      <c r="H1220">
        <v>250</v>
      </c>
      <c r="I1220">
        <v>250</v>
      </c>
      <c r="J1220">
        <v>200</v>
      </c>
      <c r="L1220">
        <v>250</v>
      </c>
      <c r="O1220">
        <v>270</v>
      </c>
      <c r="R1220">
        <v>250</v>
      </c>
      <c r="T1220">
        <v>250</v>
      </c>
      <c r="Z1220">
        <v>250</v>
      </c>
      <c r="AA1220">
        <v>280</v>
      </c>
      <c r="AB1220">
        <v>200</v>
      </c>
      <c r="AC1220">
        <v>250</v>
      </c>
      <c r="AD1220">
        <v>270</v>
      </c>
      <c r="AE1220">
        <v>250</v>
      </c>
      <c r="AG1220">
        <v>270</v>
      </c>
      <c r="AH1220">
        <v>250</v>
      </c>
      <c r="AI1220">
        <v>250</v>
      </c>
      <c r="AL1220">
        <v>150</v>
      </c>
      <c r="AN1220">
        <v>230</v>
      </c>
      <c r="AO1220">
        <v>250</v>
      </c>
      <c r="AP1220">
        <v>280</v>
      </c>
      <c r="AQ1220">
        <v>220</v>
      </c>
      <c r="AR1220">
        <v>250</v>
      </c>
      <c r="AS1220">
        <v>250</v>
      </c>
    </row>
    <row r="1221" spans="1:45" x14ac:dyDescent="0.3">
      <c r="A1221" s="57"/>
      <c r="B1221" s="4" t="s">
        <v>148</v>
      </c>
      <c r="C1221">
        <v>48</v>
      </c>
      <c r="E1221">
        <v>47</v>
      </c>
      <c r="F1221">
        <v>64</v>
      </c>
      <c r="H1221">
        <v>48</v>
      </c>
      <c r="I1221">
        <v>55</v>
      </c>
      <c r="J1221">
        <v>33</v>
      </c>
      <c r="L1221">
        <v>48</v>
      </c>
      <c r="O1221">
        <v>38</v>
      </c>
      <c r="R1221">
        <v>60</v>
      </c>
      <c r="T1221">
        <v>48</v>
      </c>
      <c r="Z1221">
        <v>30</v>
      </c>
      <c r="AA1221">
        <v>50</v>
      </c>
      <c r="AB1221">
        <v>78</v>
      </c>
      <c r="AC1221">
        <v>40</v>
      </c>
      <c r="AD1221">
        <v>49</v>
      </c>
      <c r="AE1221">
        <v>40</v>
      </c>
      <c r="AG1221">
        <v>45</v>
      </c>
      <c r="AH1221">
        <v>84</v>
      </c>
      <c r="AI1221">
        <v>33</v>
      </c>
      <c r="AL1221">
        <v>47</v>
      </c>
      <c r="AN1221">
        <v>17</v>
      </c>
      <c r="AO1221">
        <v>35</v>
      </c>
      <c r="AP1221">
        <v>43</v>
      </c>
      <c r="AQ1221">
        <v>39</v>
      </c>
      <c r="AR1221">
        <v>90</v>
      </c>
      <c r="AS1221">
        <v>46</v>
      </c>
    </row>
    <row r="1222" spans="1:45" x14ac:dyDescent="0.3">
      <c r="A1222" s="57"/>
      <c r="B1222" s="4" t="s">
        <v>149</v>
      </c>
      <c r="C1222">
        <v>-168</v>
      </c>
      <c r="E1222">
        <v>-132</v>
      </c>
      <c r="F1222">
        <v>-112</v>
      </c>
      <c r="H1222">
        <v>-110</v>
      </c>
      <c r="I1222">
        <v>-104</v>
      </c>
      <c r="J1222">
        <v>-135</v>
      </c>
      <c r="L1222">
        <v>-122</v>
      </c>
      <c r="O1222">
        <v>-152</v>
      </c>
      <c r="R1222">
        <v>-130</v>
      </c>
      <c r="T1222">
        <v>-168</v>
      </c>
      <c r="Z1222">
        <v>-140</v>
      </c>
      <c r="AA1222">
        <v>-68</v>
      </c>
      <c r="AB1222">
        <v>-119</v>
      </c>
      <c r="AC1222">
        <v>-118</v>
      </c>
      <c r="AD1222">
        <v>-139</v>
      </c>
      <c r="AE1222">
        <v>-82</v>
      </c>
      <c r="AG1222">
        <v>-97</v>
      </c>
      <c r="AH1222">
        <v>-68</v>
      </c>
      <c r="AI1222">
        <v>-121</v>
      </c>
      <c r="AL1222">
        <v>-54</v>
      </c>
      <c r="AN1222">
        <v>-136</v>
      </c>
      <c r="AO1222">
        <v>-110</v>
      </c>
      <c r="AP1222">
        <v>-26</v>
      </c>
      <c r="AQ1222">
        <v>-89</v>
      </c>
      <c r="AR1222">
        <v>-90</v>
      </c>
      <c r="AS1222">
        <v>-126</v>
      </c>
    </row>
    <row r="1223" spans="1:45" ht="15" thickBot="1" x14ac:dyDescent="0.35">
      <c r="A1223" s="57"/>
      <c r="B1223" s="2" t="s">
        <v>150</v>
      </c>
      <c r="C1223">
        <v>154</v>
      </c>
      <c r="E1223">
        <v>115</v>
      </c>
      <c r="F1223">
        <v>104</v>
      </c>
      <c r="H1223">
        <v>128</v>
      </c>
      <c r="I1223">
        <v>109</v>
      </c>
      <c r="J1223">
        <v>128</v>
      </c>
      <c r="L1223">
        <v>176</v>
      </c>
      <c r="O1223">
        <v>156</v>
      </c>
      <c r="R1223">
        <v>165</v>
      </c>
      <c r="T1223">
        <v>148</v>
      </c>
      <c r="Z1223">
        <v>150</v>
      </c>
      <c r="AA1223">
        <v>148</v>
      </c>
      <c r="AB1223">
        <v>87</v>
      </c>
      <c r="AC1223">
        <v>136</v>
      </c>
      <c r="AD1223">
        <v>150</v>
      </c>
      <c r="AE1223">
        <v>48</v>
      </c>
      <c r="AG1223">
        <v>146</v>
      </c>
      <c r="AH1223">
        <v>104</v>
      </c>
      <c r="AI1223">
        <v>143</v>
      </c>
      <c r="AL1223">
        <v>108</v>
      </c>
      <c r="AN1223">
        <v>200</v>
      </c>
      <c r="AO1223">
        <v>170</v>
      </c>
      <c r="AP1223">
        <v>171</v>
      </c>
      <c r="AQ1223">
        <v>142</v>
      </c>
      <c r="AR1223">
        <v>130</v>
      </c>
      <c r="AS1223">
        <v>163</v>
      </c>
    </row>
    <row r="1224" spans="1:45" x14ac:dyDescent="0.3">
      <c r="A1224" s="57" t="s">
        <v>376</v>
      </c>
      <c r="B1224" s="3" t="s">
        <v>5</v>
      </c>
      <c r="C1224" t="s">
        <v>279</v>
      </c>
      <c r="E1224" t="s">
        <v>569</v>
      </c>
      <c r="F1224" t="s">
        <v>573</v>
      </c>
      <c r="H1224" t="s">
        <v>432</v>
      </c>
      <c r="I1224" t="s">
        <v>286</v>
      </c>
      <c r="J1224" s="31">
        <v>45334</v>
      </c>
      <c r="L1224" s="31">
        <v>45512</v>
      </c>
      <c r="O1224" t="s">
        <v>279</v>
      </c>
      <c r="R1224" s="31">
        <v>45481</v>
      </c>
      <c r="T1224" s="31">
        <v>45394</v>
      </c>
      <c r="Z1224" t="s">
        <v>277</v>
      </c>
      <c r="AA1224" t="s">
        <v>577</v>
      </c>
      <c r="AB1224" s="31">
        <v>45512</v>
      </c>
      <c r="AC1224" s="31">
        <v>45543</v>
      </c>
      <c r="AD1224" s="31">
        <v>45481</v>
      </c>
      <c r="AE1224" t="s">
        <v>279</v>
      </c>
      <c r="AG1224" s="31">
        <v>45573</v>
      </c>
      <c r="AH1224" t="s">
        <v>288</v>
      </c>
      <c r="AI1224" t="s">
        <v>573</v>
      </c>
      <c r="AL1224" t="s">
        <v>662</v>
      </c>
      <c r="AN1224" t="s">
        <v>596</v>
      </c>
      <c r="AO1224" s="31">
        <v>45455</v>
      </c>
      <c r="AP1224" s="31">
        <v>45577</v>
      </c>
      <c r="AQ1224" t="s">
        <v>909</v>
      </c>
      <c r="AR1224" t="s">
        <v>279</v>
      </c>
      <c r="AS1224" t="s">
        <v>277</v>
      </c>
    </row>
    <row r="1225" spans="1:45" x14ac:dyDescent="0.3">
      <c r="A1225" s="57"/>
      <c r="B1225" s="4" t="s">
        <v>139</v>
      </c>
      <c r="C1225">
        <v>4</v>
      </c>
      <c r="E1225">
        <v>4</v>
      </c>
      <c r="F1225">
        <v>4</v>
      </c>
      <c r="H1225">
        <v>4</v>
      </c>
      <c r="I1225">
        <v>5</v>
      </c>
      <c r="J1225">
        <v>4</v>
      </c>
      <c r="L1225">
        <v>4</v>
      </c>
      <c r="O1225" t="s">
        <v>1309</v>
      </c>
      <c r="R1225">
        <v>4</v>
      </c>
      <c r="T1225">
        <v>4</v>
      </c>
      <c r="Z1225">
        <v>4</v>
      </c>
      <c r="AA1225">
        <v>4</v>
      </c>
      <c r="AB1225">
        <v>4</v>
      </c>
      <c r="AC1225">
        <v>4</v>
      </c>
      <c r="AD1225">
        <v>4</v>
      </c>
      <c r="AE1225">
        <v>4</v>
      </c>
      <c r="AG1225">
        <v>4</v>
      </c>
      <c r="AH1225">
        <v>4</v>
      </c>
      <c r="AI1225">
        <v>4</v>
      </c>
      <c r="AL1225">
        <v>4</v>
      </c>
      <c r="AN1225">
        <v>4</v>
      </c>
      <c r="AO1225">
        <v>4</v>
      </c>
      <c r="AP1225">
        <v>4</v>
      </c>
      <c r="AQ1225">
        <v>4</v>
      </c>
      <c r="AR1225">
        <v>4</v>
      </c>
      <c r="AS1225">
        <v>4</v>
      </c>
    </row>
    <row r="1226" spans="1:45" x14ac:dyDescent="0.3">
      <c r="A1226" s="57"/>
      <c r="B1226" s="4" t="s">
        <v>140</v>
      </c>
      <c r="C1226">
        <v>69.5</v>
      </c>
      <c r="E1226">
        <v>49.5</v>
      </c>
      <c r="F1226">
        <v>62.5</v>
      </c>
      <c r="H1226">
        <v>46.5</v>
      </c>
      <c r="I1226">
        <v>62</v>
      </c>
      <c r="J1226">
        <v>52.5</v>
      </c>
      <c r="L1226">
        <v>50.5</v>
      </c>
      <c r="O1226">
        <v>56.5</v>
      </c>
      <c r="R1226">
        <v>75</v>
      </c>
      <c r="T1226">
        <v>61.5</v>
      </c>
      <c r="Z1226">
        <v>57.5</v>
      </c>
      <c r="AA1226">
        <v>59.5</v>
      </c>
      <c r="AB1226">
        <v>31.5</v>
      </c>
      <c r="AC1226">
        <v>66</v>
      </c>
      <c r="AD1226">
        <v>62.5</v>
      </c>
      <c r="AE1226">
        <v>50.5</v>
      </c>
      <c r="AG1226">
        <v>101.5</v>
      </c>
      <c r="AH1226">
        <v>51</v>
      </c>
      <c r="AI1226">
        <v>59.5</v>
      </c>
      <c r="AL1226">
        <v>58</v>
      </c>
      <c r="AN1226">
        <v>65</v>
      </c>
      <c r="AO1226">
        <v>46.5</v>
      </c>
      <c r="AP1226">
        <v>63</v>
      </c>
      <c r="AQ1226">
        <v>51</v>
      </c>
      <c r="AR1226">
        <v>39</v>
      </c>
      <c r="AS1226">
        <v>83</v>
      </c>
    </row>
    <row r="1227" spans="1:45" x14ac:dyDescent="0.3">
      <c r="A1227" s="57"/>
      <c r="B1227" s="32" t="s">
        <v>141</v>
      </c>
      <c r="C1227">
        <f>(C1228-C1229)</f>
        <v>2.3999999999999915</v>
      </c>
      <c r="E1227">
        <f t="shared" ref="E1227:J1227" si="1543">(E1228-E1229)</f>
        <v>2.2000000000000028</v>
      </c>
      <c r="F1227">
        <f t="shared" si="1543"/>
        <v>3.7999999999999972</v>
      </c>
      <c r="H1227">
        <f t="shared" si="1543"/>
        <v>2.8000000000000043</v>
      </c>
      <c r="I1227">
        <f t="shared" si="1543"/>
        <v>3.7000000000000028</v>
      </c>
      <c r="J1227">
        <f t="shared" si="1543"/>
        <v>1.1000000000000014</v>
      </c>
      <c r="L1227">
        <f t="shared" ref="L1227" si="1544">(L1228-L1229)</f>
        <v>3.2999999999999972</v>
      </c>
      <c r="O1227">
        <f t="shared" ref="O1227" si="1545">(O1228-O1229)</f>
        <v>3.5</v>
      </c>
      <c r="R1227">
        <f t="shared" ref="R1227" si="1546">(R1228-R1229)</f>
        <v>2.7999999999999972</v>
      </c>
      <c r="T1227">
        <f t="shared" ref="T1227" si="1547">(T1228-T1229)</f>
        <v>4.3999999999999986</v>
      </c>
      <c r="Z1227">
        <f t="shared" ref="Z1227:AA1227" si="1548">(Z1228-Z1229)</f>
        <v>0.79999999999999716</v>
      </c>
      <c r="AA1227">
        <f t="shared" si="1548"/>
        <v>2.1000000000000014</v>
      </c>
      <c r="AB1227">
        <f t="shared" ref="AB1227" si="1549">(AB1228-AB1229)</f>
        <v>1.5</v>
      </c>
      <c r="AC1227">
        <f t="shared" ref="AC1227" si="1550">(AC1228-AC1229)</f>
        <v>3.2999999999999972</v>
      </c>
      <c r="AD1227">
        <f t="shared" ref="AD1227" si="1551">(AD1228-AD1229)</f>
        <v>3.3999999999999986</v>
      </c>
      <c r="AE1227">
        <f t="shared" ref="AE1227" si="1552">(AE1228-AE1229)</f>
        <v>2.2999999999999972</v>
      </c>
      <c r="AG1227">
        <f t="shared" ref="AG1227" si="1553">(AG1228-AG1229)</f>
        <v>1.7999999999999972</v>
      </c>
      <c r="AH1227">
        <f t="shared" ref="AH1227:AI1227" si="1554">(AH1228-AH1229)</f>
        <v>0.60000000000000142</v>
      </c>
      <c r="AI1227">
        <f t="shared" si="1554"/>
        <v>3.2999999999999972</v>
      </c>
      <c r="AL1227">
        <f t="shared" ref="AL1227" si="1555">(AL1228-AL1229)</f>
        <v>3.5</v>
      </c>
      <c r="AN1227">
        <f t="shared" ref="AN1227" si="1556">(AN1228-AN1229)</f>
        <v>2.7999999999999972</v>
      </c>
      <c r="AO1227">
        <f t="shared" ref="AO1227" si="1557">(AO1228-AO1229)</f>
        <v>2.2000000000000028</v>
      </c>
      <c r="AP1227">
        <f t="shared" ref="AP1227:AQ1227" si="1558">(AP1228-AP1229)</f>
        <v>1.9000000000000057</v>
      </c>
      <c r="AQ1227">
        <f t="shared" si="1558"/>
        <v>2.6000000000000014</v>
      </c>
      <c r="AR1227">
        <f t="shared" ref="AR1227" si="1559">(AR1228-AR1229)</f>
        <v>2.7999999999999972</v>
      </c>
      <c r="AS1227">
        <f t="shared" ref="AS1227" si="1560">(AS1228-AS1229)</f>
        <v>1.7000000000000028</v>
      </c>
    </row>
    <row r="1228" spans="1:45" x14ac:dyDescent="0.3">
      <c r="A1228" s="57"/>
      <c r="B1228" s="4" t="s">
        <v>142</v>
      </c>
      <c r="C1228">
        <v>71.8</v>
      </c>
      <c r="E1228">
        <v>52.1</v>
      </c>
      <c r="F1228">
        <v>66.8</v>
      </c>
      <c r="H1228">
        <v>49.1</v>
      </c>
      <c r="I1228">
        <v>64.900000000000006</v>
      </c>
      <c r="J1228">
        <v>53.6</v>
      </c>
      <c r="L1228">
        <v>53.8</v>
      </c>
      <c r="O1228">
        <v>60.1</v>
      </c>
      <c r="R1228">
        <v>77.8</v>
      </c>
      <c r="T1228">
        <v>66</v>
      </c>
      <c r="Z1228">
        <v>58.3</v>
      </c>
      <c r="AA1228">
        <v>61.5</v>
      </c>
      <c r="AB1228">
        <v>33</v>
      </c>
      <c r="AC1228">
        <v>69.7</v>
      </c>
      <c r="AD1228">
        <v>65.8</v>
      </c>
      <c r="AE1228">
        <v>52.8</v>
      </c>
      <c r="AG1228">
        <v>103.2</v>
      </c>
      <c r="AH1228">
        <v>51</v>
      </c>
      <c r="AI1228">
        <v>63</v>
      </c>
      <c r="AL1228">
        <v>61.9</v>
      </c>
      <c r="AN1228">
        <v>67.599999999999994</v>
      </c>
      <c r="AO1228">
        <v>48.7</v>
      </c>
      <c r="AP1228">
        <v>64.400000000000006</v>
      </c>
      <c r="AQ1228">
        <v>53.4</v>
      </c>
      <c r="AR1228">
        <v>43</v>
      </c>
      <c r="AS1228">
        <v>84.7</v>
      </c>
    </row>
    <row r="1229" spans="1:45" x14ac:dyDescent="0.3">
      <c r="A1229" s="57"/>
      <c r="B1229" s="4" t="s">
        <v>143</v>
      </c>
      <c r="C1229">
        <v>69.400000000000006</v>
      </c>
      <c r="E1229">
        <v>49.9</v>
      </c>
      <c r="F1229">
        <v>63</v>
      </c>
      <c r="H1229">
        <v>46.3</v>
      </c>
      <c r="I1229">
        <v>61.2</v>
      </c>
      <c r="J1229">
        <v>52.5</v>
      </c>
      <c r="L1229">
        <v>50.5</v>
      </c>
      <c r="O1229">
        <v>56.6</v>
      </c>
      <c r="R1229">
        <v>75</v>
      </c>
      <c r="T1229">
        <v>61.6</v>
      </c>
      <c r="Z1229">
        <v>57.5</v>
      </c>
      <c r="AA1229">
        <v>59.4</v>
      </c>
      <c r="AB1229">
        <v>31.5</v>
      </c>
      <c r="AC1229">
        <v>66.400000000000006</v>
      </c>
      <c r="AD1229">
        <v>62.4</v>
      </c>
      <c r="AE1229">
        <v>50.5</v>
      </c>
      <c r="AG1229">
        <v>101.4</v>
      </c>
      <c r="AH1229">
        <v>50.4</v>
      </c>
      <c r="AI1229">
        <v>59.7</v>
      </c>
      <c r="AL1229">
        <v>58.4</v>
      </c>
      <c r="AN1229">
        <v>64.8</v>
      </c>
      <c r="AO1229">
        <v>46.5</v>
      </c>
      <c r="AP1229">
        <v>62.5</v>
      </c>
      <c r="AQ1229">
        <v>50.8</v>
      </c>
      <c r="AR1229">
        <v>40.200000000000003</v>
      </c>
      <c r="AS1229">
        <v>83</v>
      </c>
    </row>
    <row r="1230" spans="1:45" x14ac:dyDescent="0.3">
      <c r="A1230" s="57"/>
      <c r="B1230" s="4" t="s">
        <v>144</v>
      </c>
      <c r="C1230">
        <v>2300</v>
      </c>
      <c r="E1230">
        <v>2600</v>
      </c>
      <c r="F1230">
        <v>4300</v>
      </c>
      <c r="H1230">
        <v>2600</v>
      </c>
      <c r="I1230">
        <v>2900</v>
      </c>
      <c r="J1230">
        <v>1100</v>
      </c>
      <c r="L1230">
        <v>3300</v>
      </c>
      <c r="O1230">
        <v>3600</v>
      </c>
      <c r="R1230">
        <v>2800</v>
      </c>
      <c r="T1230">
        <v>4500</v>
      </c>
      <c r="Z1230">
        <v>800</v>
      </c>
      <c r="AA1230">
        <v>2000</v>
      </c>
      <c r="AB1230">
        <v>2000</v>
      </c>
      <c r="AC1230">
        <v>3700</v>
      </c>
      <c r="AD1230">
        <v>3300</v>
      </c>
      <c r="AE1230">
        <v>2300</v>
      </c>
      <c r="AG1230">
        <v>1700</v>
      </c>
      <c r="AH1230" t="s">
        <v>818</v>
      </c>
      <c r="AI1230">
        <v>3500</v>
      </c>
      <c r="AL1230">
        <v>3900</v>
      </c>
      <c r="AN1230">
        <v>2600</v>
      </c>
      <c r="AO1230">
        <v>2200</v>
      </c>
      <c r="AP1230">
        <v>1400</v>
      </c>
      <c r="AQ1230">
        <v>2400</v>
      </c>
      <c r="AR1230">
        <v>4000</v>
      </c>
      <c r="AS1230">
        <v>1700</v>
      </c>
    </row>
    <row r="1231" spans="1:45" x14ac:dyDescent="0.3">
      <c r="A1231" s="57"/>
      <c r="B1231" s="4" t="s">
        <v>145</v>
      </c>
      <c r="C1231">
        <v>2300</v>
      </c>
      <c r="E1231">
        <v>2600</v>
      </c>
      <c r="F1231">
        <v>4000</v>
      </c>
      <c r="H1231">
        <v>2600</v>
      </c>
      <c r="I1231">
        <v>2900</v>
      </c>
      <c r="L1231">
        <v>3300</v>
      </c>
      <c r="O1231">
        <v>3600</v>
      </c>
      <c r="T1231">
        <v>4500</v>
      </c>
      <c r="Z1231">
        <v>800</v>
      </c>
      <c r="AA1231">
        <v>2000</v>
      </c>
      <c r="AB1231">
        <v>1500</v>
      </c>
      <c r="AC1231">
        <v>3400</v>
      </c>
      <c r="AD1231">
        <v>3300</v>
      </c>
      <c r="AG1231">
        <v>1700</v>
      </c>
      <c r="AH1231" t="s">
        <v>818</v>
      </c>
      <c r="AL1231">
        <v>3900</v>
      </c>
      <c r="AN1231">
        <v>2600</v>
      </c>
      <c r="AO1231">
        <v>2200</v>
      </c>
      <c r="AQ1231">
        <v>2600</v>
      </c>
      <c r="AR1231">
        <v>3000</v>
      </c>
      <c r="AS1231">
        <v>1700</v>
      </c>
    </row>
    <row r="1232" spans="1:45" x14ac:dyDescent="0.3">
      <c r="A1232" s="57"/>
      <c r="B1232" s="4" t="s">
        <v>146</v>
      </c>
      <c r="C1232" t="s">
        <v>237</v>
      </c>
      <c r="E1232" t="s">
        <v>570</v>
      </c>
      <c r="F1232" t="s">
        <v>608</v>
      </c>
      <c r="H1232" t="s">
        <v>806</v>
      </c>
      <c r="I1232" t="s">
        <v>916</v>
      </c>
      <c r="J1232" t="s">
        <v>289</v>
      </c>
      <c r="L1232" t="s">
        <v>765</v>
      </c>
      <c r="O1232" t="s">
        <v>1314</v>
      </c>
      <c r="R1232" t="s">
        <v>1477</v>
      </c>
      <c r="T1232" t="s">
        <v>1630</v>
      </c>
      <c r="Z1232" t="s">
        <v>1360</v>
      </c>
      <c r="AA1232" t="s">
        <v>617</v>
      </c>
      <c r="AB1232" t="s">
        <v>1963</v>
      </c>
      <c r="AC1232" t="s">
        <v>1860</v>
      </c>
      <c r="AD1232" t="s">
        <v>2169</v>
      </c>
      <c r="AE1232" t="s">
        <v>2278</v>
      </c>
      <c r="AG1232" t="s">
        <v>519</v>
      </c>
      <c r="AH1232" t="s">
        <v>1540</v>
      </c>
      <c r="AI1232" t="s">
        <v>2387</v>
      </c>
      <c r="AL1232" t="s">
        <v>2431</v>
      </c>
      <c r="AN1232" t="s">
        <v>266</v>
      </c>
      <c r="AO1232" t="s">
        <v>2524</v>
      </c>
      <c r="AP1232" t="s">
        <v>1373</v>
      </c>
      <c r="AQ1232" t="s">
        <v>2969</v>
      </c>
      <c r="AR1232" t="s">
        <v>278</v>
      </c>
      <c r="AS1232" t="s">
        <v>3102</v>
      </c>
    </row>
    <row r="1233" spans="1:45" x14ac:dyDescent="0.3">
      <c r="A1233" s="57"/>
      <c r="B1233" s="4" t="s">
        <v>147</v>
      </c>
      <c r="C1233">
        <v>200</v>
      </c>
      <c r="E1233">
        <v>200</v>
      </c>
      <c r="F1233">
        <v>250</v>
      </c>
      <c r="H1233">
        <v>270</v>
      </c>
      <c r="I1233">
        <v>250</v>
      </c>
      <c r="J1233">
        <v>200</v>
      </c>
      <c r="L1233">
        <v>250</v>
      </c>
      <c r="O1233">
        <v>280</v>
      </c>
      <c r="R1233">
        <v>250</v>
      </c>
      <c r="T1233">
        <v>250</v>
      </c>
      <c r="Z1233">
        <v>250</v>
      </c>
      <c r="AA1233">
        <v>280</v>
      </c>
      <c r="AB1233">
        <v>210</v>
      </c>
      <c r="AC1233">
        <v>250</v>
      </c>
      <c r="AD1233">
        <v>250</v>
      </c>
      <c r="AE1233">
        <v>250</v>
      </c>
      <c r="AG1233">
        <v>250</v>
      </c>
      <c r="AH1233">
        <v>230</v>
      </c>
      <c r="AI1233">
        <v>270</v>
      </c>
      <c r="AL1233">
        <v>250</v>
      </c>
      <c r="AN1233">
        <v>250</v>
      </c>
      <c r="AO1233">
        <v>250</v>
      </c>
      <c r="AP1233">
        <v>270</v>
      </c>
      <c r="AQ1233">
        <v>200</v>
      </c>
      <c r="AR1233">
        <v>250</v>
      </c>
      <c r="AS1233">
        <v>250</v>
      </c>
    </row>
    <row r="1234" spans="1:45" x14ac:dyDescent="0.3">
      <c r="A1234" s="57"/>
      <c r="B1234" s="4" t="s">
        <v>148</v>
      </c>
      <c r="C1234">
        <v>31</v>
      </c>
      <c r="E1234">
        <v>19</v>
      </c>
      <c r="F1234">
        <v>58</v>
      </c>
      <c r="H1234">
        <v>37</v>
      </c>
      <c r="I1234">
        <v>60</v>
      </c>
      <c r="J1234">
        <v>45</v>
      </c>
      <c r="L1234">
        <v>60</v>
      </c>
      <c r="O1234">
        <v>71</v>
      </c>
      <c r="R1234">
        <v>53</v>
      </c>
      <c r="T1234">
        <v>55</v>
      </c>
      <c r="Z1234">
        <v>8</v>
      </c>
      <c r="AA1234">
        <v>34</v>
      </c>
      <c r="AB1234">
        <v>36</v>
      </c>
      <c r="AC1234">
        <v>53</v>
      </c>
      <c r="AD1234">
        <v>58</v>
      </c>
      <c r="AE1234">
        <v>54</v>
      </c>
      <c r="AG1234">
        <v>46</v>
      </c>
      <c r="AH1234">
        <v>32</v>
      </c>
      <c r="AI1234">
        <v>32</v>
      </c>
      <c r="AL1234">
        <v>68</v>
      </c>
      <c r="AN1234">
        <v>48</v>
      </c>
      <c r="AO1234">
        <v>48</v>
      </c>
      <c r="AP1234">
        <v>43</v>
      </c>
      <c r="AQ1234">
        <v>42</v>
      </c>
      <c r="AR1234">
        <v>50</v>
      </c>
      <c r="AS1234">
        <v>39</v>
      </c>
    </row>
    <row r="1235" spans="1:45" x14ac:dyDescent="0.3">
      <c r="A1235" s="57"/>
      <c r="B1235" s="4" t="s">
        <v>149</v>
      </c>
      <c r="C1235">
        <v>-137</v>
      </c>
      <c r="E1235">
        <v>-138</v>
      </c>
      <c r="F1235">
        <v>-148</v>
      </c>
      <c r="H1235">
        <v>-105</v>
      </c>
      <c r="I1235">
        <v>-92</v>
      </c>
      <c r="J1235">
        <v>-148</v>
      </c>
      <c r="L1235">
        <v>-133</v>
      </c>
      <c r="O1235">
        <v>-61</v>
      </c>
      <c r="R1235">
        <v>-90</v>
      </c>
      <c r="T1235">
        <v>-164</v>
      </c>
      <c r="Z1235">
        <v>-108</v>
      </c>
      <c r="AA1235">
        <v>-88</v>
      </c>
      <c r="AB1235">
        <v>-134</v>
      </c>
      <c r="AC1235">
        <v>-108</v>
      </c>
      <c r="AD1235">
        <v>-112</v>
      </c>
      <c r="AE1235">
        <v>-118</v>
      </c>
      <c r="AG1235">
        <v>-96</v>
      </c>
      <c r="AH1235">
        <v>-48</v>
      </c>
      <c r="AI1235">
        <v>-114</v>
      </c>
      <c r="AL1235">
        <v>-58</v>
      </c>
      <c r="AN1235">
        <v>-226</v>
      </c>
      <c r="AO1235">
        <v>-105</v>
      </c>
      <c r="AP1235">
        <v>-35</v>
      </c>
      <c r="AQ1235">
        <v>-62</v>
      </c>
      <c r="AR1235">
        <v>-110</v>
      </c>
      <c r="AS1235">
        <v>-109</v>
      </c>
    </row>
    <row r="1236" spans="1:45" ht="15" thickBot="1" x14ac:dyDescent="0.35">
      <c r="A1236" s="57"/>
      <c r="B1236" s="2" t="s">
        <v>150</v>
      </c>
      <c r="C1236">
        <v>146</v>
      </c>
      <c r="E1236">
        <v>128</v>
      </c>
      <c r="F1236">
        <v>141</v>
      </c>
      <c r="H1236">
        <v>148</v>
      </c>
      <c r="I1236">
        <v>106</v>
      </c>
      <c r="J1236">
        <v>142</v>
      </c>
      <c r="L1236">
        <v>134</v>
      </c>
      <c r="O1236">
        <v>120</v>
      </c>
      <c r="R1236">
        <v>152</v>
      </c>
      <c r="T1236">
        <v>152</v>
      </c>
      <c r="Z1236">
        <v>169</v>
      </c>
      <c r="AA1236">
        <v>147</v>
      </c>
      <c r="AB1236">
        <v>105</v>
      </c>
      <c r="AC1236">
        <v>128</v>
      </c>
      <c r="AD1236">
        <v>132</v>
      </c>
      <c r="AE1236">
        <v>122</v>
      </c>
      <c r="AG1236">
        <v>114</v>
      </c>
      <c r="AH1236">
        <v>116</v>
      </c>
      <c r="AI1236">
        <v>146</v>
      </c>
      <c r="AL1236">
        <v>186</v>
      </c>
      <c r="AN1236">
        <v>220</v>
      </c>
      <c r="AO1236">
        <v>140</v>
      </c>
      <c r="AP1236">
        <v>164</v>
      </c>
      <c r="AQ1236">
        <v>141</v>
      </c>
      <c r="AR1236">
        <v>140</v>
      </c>
      <c r="AS1236">
        <v>155</v>
      </c>
    </row>
    <row r="1237" spans="1:45" x14ac:dyDescent="0.3">
      <c r="A1237" s="57" t="s">
        <v>377</v>
      </c>
      <c r="B1237" s="3" t="s">
        <v>5</v>
      </c>
      <c r="C1237" t="s">
        <v>280</v>
      </c>
      <c r="E1237" t="s">
        <v>571</v>
      </c>
      <c r="F1237" s="31">
        <v>45303</v>
      </c>
      <c r="H1237" t="s">
        <v>615</v>
      </c>
      <c r="I1237" t="s">
        <v>577</v>
      </c>
      <c r="J1237" s="31">
        <v>45424</v>
      </c>
      <c r="L1237" s="31">
        <v>45573</v>
      </c>
      <c r="O1237" t="s">
        <v>1150</v>
      </c>
      <c r="R1237" s="31">
        <v>45543</v>
      </c>
      <c r="T1237" s="31">
        <v>45485</v>
      </c>
      <c r="Z1237" t="s">
        <v>279</v>
      </c>
      <c r="AA1237" t="s">
        <v>579</v>
      </c>
      <c r="AB1237" s="31">
        <v>45573</v>
      </c>
      <c r="AC1237" s="31">
        <v>45604</v>
      </c>
      <c r="AD1237" s="31">
        <v>45543</v>
      </c>
      <c r="AE1237" t="s">
        <v>1150</v>
      </c>
      <c r="AG1237" t="s">
        <v>241</v>
      </c>
      <c r="AH1237" t="s">
        <v>292</v>
      </c>
      <c r="AI1237" s="31">
        <v>45303</v>
      </c>
      <c r="AL1237" t="s">
        <v>1150</v>
      </c>
      <c r="AN1237" s="31">
        <v>45393</v>
      </c>
      <c r="AO1237" s="31">
        <v>45577</v>
      </c>
      <c r="AP1237" t="s">
        <v>282</v>
      </c>
      <c r="AQ1237" t="s">
        <v>571</v>
      </c>
      <c r="AR1237" t="s">
        <v>280</v>
      </c>
      <c r="AS1237" t="s">
        <v>571</v>
      </c>
    </row>
    <row r="1238" spans="1:45" x14ac:dyDescent="0.3">
      <c r="A1238" s="57"/>
      <c r="B1238" s="4" t="s">
        <v>139</v>
      </c>
      <c r="C1238">
        <v>4</v>
      </c>
      <c r="E1238">
        <v>4</v>
      </c>
      <c r="F1238">
        <v>4</v>
      </c>
      <c r="H1238">
        <v>4</v>
      </c>
      <c r="I1238">
        <v>4</v>
      </c>
      <c r="J1238">
        <v>4</v>
      </c>
      <c r="L1238">
        <v>4</v>
      </c>
      <c r="O1238" t="s">
        <v>1309</v>
      </c>
      <c r="R1238">
        <v>4</v>
      </c>
      <c r="T1238">
        <v>4</v>
      </c>
      <c r="Z1238">
        <v>4</v>
      </c>
      <c r="AA1238">
        <v>4</v>
      </c>
      <c r="AB1238">
        <v>4</v>
      </c>
      <c r="AC1238">
        <v>4</v>
      </c>
      <c r="AD1238">
        <v>4</v>
      </c>
      <c r="AE1238">
        <v>4</v>
      </c>
      <c r="AG1238">
        <v>4</v>
      </c>
      <c r="AH1238">
        <v>4</v>
      </c>
      <c r="AI1238">
        <v>4</v>
      </c>
      <c r="AL1238">
        <v>4</v>
      </c>
      <c r="AN1238">
        <v>3</v>
      </c>
      <c r="AO1238">
        <v>4</v>
      </c>
      <c r="AP1238">
        <v>4</v>
      </c>
      <c r="AQ1238">
        <v>4</v>
      </c>
      <c r="AR1238">
        <v>4</v>
      </c>
      <c r="AS1238">
        <v>4</v>
      </c>
    </row>
    <row r="1239" spans="1:45" x14ac:dyDescent="0.3">
      <c r="A1239" s="57"/>
      <c r="B1239" s="4" t="s">
        <v>140</v>
      </c>
      <c r="C1239">
        <v>69.5</v>
      </c>
      <c r="E1239">
        <v>50</v>
      </c>
      <c r="F1239">
        <v>62.5</v>
      </c>
      <c r="H1239">
        <v>46.5</v>
      </c>
      <c r="I1239">
        <v>62</v>
      </c>
      <c r="J1239">
        <v>52.5</v>
      </c>
      <c r="L1239">
        <v>50.5</v>
      </c>
      <c r="O1239">
        <v>56.5</v>
      </c>
      <c r="R1239">
        <v>75</v>
      </c>
      <c r="T1239">
        <v>61.5</v>
      </c>
      <c r="Z1239">
        <v>57.5</v>
      </c>
      <c r="AA1239">
        <v>59.5</v>
      </c>
      <c r="AB1239">
        <v>31.5</v>
      </c>
      <c r="AC1239">
        <v>66</v>
      </c>
      <c r="AD1239">
        <v>62.5</v>
      </c>
      <c r="AE1239">
        <v>50.5</v>
      </c>
      <c r="AG1239">
        <v>101.5</v>
      </c>
      <c r="AH1239">
        <v>51</v>
      </c>
      <c r="AI1239">
        <v>59.5</v>
      </c>
      <c r="AL1239">
        <v>58</v>
      </c>
      <c r="AN1239">
        <v>65</v>
      </c>
      <c r="AO1239">
        <v>46</v>
      </c>
      <c r="AP1239">
        <v>62.5</v>
      </c>
      <c r="AQ1239">
        <v>50.5</v>
      </c>
      <c r="AR1239">
        <v>39</v>
      </c>
      <c r="AS1239">
        <v>83</v>
      </c>
    </row>
    <row r="1240" spans="1:45" x14ac:dyDescent="0.3">
      <c r="A1240" s="57"/>
      <c r="B1240" s="32" t="s">
        <v>141</v>
      </c>
      <c r="C1240">
        <f>(C1241-C1242)</f>
        <v>1.7000000000000028</v>
      </c>
      <c r="E1240">
        <f t="shared" ref="E1240:J1240" si="1561">(E1241-E1242)</f>
        <v>3.5999999999999943</v>
      </c>
      <c r="F1240">
        <f t="shared" si="1561"/>
        <v>3.3999999999999986</v>
      </c>
      <c r="H1240">
        <f t="shared" si="1561"/>
        <v>2.7000000000000028</v>
      </c>
      <c r="I1240">
        <f t="shared" si="1561"/>
        <v>2.5</v>
      </c>
      <c r="J1240">
        <f t="shared" si="1561"/>
        <v>0.79999999999999716</v>
      </c>
      <c r="L1240">
        <f t="shared" ref="L1240" si="1562">(L1241-L1242)</f>
        <v>3.2999999999999972</v>
      </c>
      <c r="O1240">
        <f t="shared" ref="O1240" si="1563">(O1241-O1242)</f>
        <v>1.4000000000000057</v>
      </c>
      <c r="R1240">
        <f t="shared" ref="R1240" si="1564">(R1241-R1242)</f>
        <v>3.2000000000000028</v>
      </c>
      <c r="T1240">
        <f t="shared" ref="T1240" si="1565">(T1241-T1242)</f>
        <v>2.5999999999999943</v>
      </c>
      <c r="Z1240">
        <f t="shared" ref="Z1240:AA1240" si="1566">(Z1241-Z1242)</f>
        <v>2.1999999999999957</v>
      </c>
      <c r="AA1240">
        <f t="shared" si="1566"/>
        <v>2</v>
      </c>
      <c r="AB1240">
        <f t="shared" ref="AB1240" si="1567">(AB1241-AB1242)</f>
        <v>2</v>
      </c>
      <c r="AC1240">
        <f t="shared" ref="AC1240" si="1568">(AC1241-AC1242)</f>
        <v>1.5</v>
      </c>
      <c r="AD1240">
        <f t="shared" ref="AD1240" si="1569">(AD1241-AD1242)</f>
        <v>2.1999999999999957</v>
      </c>
      <c r="AE1240">
        <f t="shared" ref="AE1240" si="1570">(AE1241-AE1242)</f>
        <v>2.4000000000000057</v>
      </c>
      <c r="AG1240">
        <f t="shared" ref="AG1240" si="1571">(AG1241-AG1242)</f>
        <v>4.7999999999999972</v>
      </c>
      <c r="AH1240">
        <f t="shared" ref="AH1240:AI1240" si="1572">(AH1241-AH1242)</f>
        <v>0.5</v>
      </c>
      <c r="AI1240">
        <f t="shared" si="1572"/>
        <v>4</v>
      </c>
      <c r="AL1240">
        <f t="shared" ref="AL1240" si="1573">(AL1241-AL1242)</f>
        <v>3.5</v>
      </c>
      <c r="AN1240">
        <f t="shared" ref="AN1240" si="1574">(AN1241-AN1242)</f>
        <v>0.80000000000001137</v>
      </c>
      <c r="AO1240">
        <f t="shared" ref="AO1240" si="1575">(AO1241-AO1242)</f>
        <v>3.2999999999999972</v>
      </c>
      <c r="AP1240">
        <f t="shared" ref="AP1240:AQ1240" si="1576">(AP1241-AP1242)</f>
        <v>1.9000000000000057</v>
      </c>
      <c r="AQ1240">
        <f t="shared" si="1576"/>
        <v>1.7000000000000028</v>
      </c>
      <c r="AR1240">
        <f t="shared" ref="AR1240" si="1577">(AR1241-AR1242)</f>
        <v>4</v>
      </c>
      <c r="AS1240">
        <f t="shared" ref="AS1240" si="1578">(AS1241-AS1242)</f>
        <v>1.5</v>
      </c>
    </row>
    <row r="1241" spans="1:45" x14ac:dyDescent="0.3">
      <c r="A1241" s="57"/>
      <c r="B1241" s="4" t="s">
        <v>142</v>
      </c>
      <c r="C1241">
        <v>71.2</v>
      </c>
      <c r="E1241">
        <v>53.8</v>
      </c>
      <c r="F1241">
        <v>65.8</v>
      </c>
      <c r="H1241">
        <v>49.2</v>
      </c>
      <c r="I1241">
        <v>64.3</v>
      </c>
      <c r="J1241">
        <v>53.3</v>
      </c>
      <c r="L1241">
        <v>53.8</v>
      </c>
      <c r="O1241">
        <v>59.2</v>
      </c>
      <c r="R1241">
        <v>77.5</v>
      </c>
      <c r="T1241">
        <v>64.099999999999994</v>
      </c>
      <c r="Z1241">
        <v>59.4</v>
      </c>
      <c r="AA1241">
        <v>61.5</v>
      </c>
      <c r="AB1241">
        <v>33.5</v>
      </c>
      <c r="AC1241">
        <v>67.599999999999994</v>
      </c>
      <c r="AD1241">
        <v>64.599999999999994</v>
      </c>
      <c r="AE1241">
        <v>52.7</v>
      </c>
      <c r="AG1241">
        <v>107</v>
      </c>
      <c r="AH1241">
        <v>50</v>
      </c>
      <c r="AI1241">
        <v>63.3</v>
      </c>
      <c r="AL1241">
        <v>61.5</v>
      </c>
      <c r="AN1241">
        <v>66.900000000000006</v>
      </c>
      <c r="AO1241">
        <v>49.4</v>
      </c>
      <c r="AP1241">
        <v>64.2</v>
      </c>
      <c r="AQ1241">
        <v>52.5</v>
      </c>
      <c r="AR1241">
        <v>43.3</v>
      </c>
      <c r="AS1241">
        <v>84.3</v>
      </c>
    </row>
    <row r="1242" spans="1:45" x14ac:dyDescent="0.3">
      <c r="A1242" s="57"/>
      <c r="B1242" s="4" t="s">
        <v>143</v>
      </c>
      <c r="C1242">
        <v>69.5</v>
      </c>
      <c r="E1242">
        <v>50.2</v>
      </c>
      <c r="F1242">
        <v>62.4</v>
      </c>
      <c r="H1242">
        <v>46.5</v>
      </c>
      <c r="I1242">
        <v>61.8</v>
      </c>
      <c r="J1242">
        <v>52.5</v>
      </c>
      <c r="L1242">
        <v>50.5</v>
      </c>
      <c r="O1242">
        <v>57.8</v>
      </c>
      <c r="R1242">
        <v>74.3</v>
      </c>
      <c r="T1242">
        <v>61.5</v>
      </c>
      <c r="Z1242">
        <v>57.2</v>
      </c>
      <c r="AA1242">
        <v>59.5</v>
      </c>
      <c r="AB1242">
        <v>31.5</v>
      </c>
      <c r="AC1242">
        <v>66.099999999999994</v>
      </c>
      <c r="AD1242">
        <v>62.4</v>
      </c>
      <c r="AE1242">
        <v>50.3</v>
      </c>
      <c r="AG1242">
        <v>102.2</v>
      </c>
      <c r="AH1242">
        <v>49.5</v>
      </c>
      <c r="AI1242">
        <v>59.3</v>
      </c>
      <c r="AL1242">
        <v>58</v>
      </c>
      <c r="AN1242">
        <v>66.099999999999994</v>
      </c>
      <c r="AO1242">
        <v>46.1</v>
      </c>
      <c r="AP1242">
        <v>62.3</v>
      </c>
      <c r="AQ1242">
        <v>50.8</v>
      </c>
      <c r="AR1242">
        <v>39.299999999999997</v>
      </c>
      <c r="AS1242">
        <v>82.8</v>
      </c>
    </row>
    <row r="1243" spans="1:45" x14ac:dyDescent="0.3">
      <c r="A1243" s="57"/>
      <c r="B1243" s="4" t="s">
        <v>144</v>
      </c>
      <c r="C1243">
        <v>1700</v>
      </c>
      <c r="E1243">
        <v>3800</v>
      </c>
      <c r="F1243">
        <v>3300</v>
      </c>
      <c r="H1243">
        <v>2700</v>
      </c>
      <c r="I1243">
        <v>2300</v>
      </c>
      <c r="J1243">
        <v>800</v>
      </c>
      <c r="L1243">
        <v>3300</v>
      </c>
      <c r="O1243">
        <v>2700</v>
      </c>
      <c r="R1243">
        <v>2500</v>
      </c>
      <c r="T1243">
        <v>2600</v>
      </c>
      <c r="Z1243">
        <v>1900</v>
      </c>
      <c r="AA1243">
        <v>2000</v>
      </c>
      <c r="AB1243">
        <v>2000</v>
      </c>
      <c r="AC1243">
        <v>1600</v>
      </c>
      <c r="AD1243">
        <v>2100</v>
      </c>
      <c r="AE1243">
        <v>2200</v>
      </c>
      <c r="AG1243">
        <v>5500</v>
      </c>
      <c r="AH1243" t="s">
        <v>818</v>
      </c>
      <c r="AI1243">
        <v>3800</v>
      </c>
      <c r="AL1243">
        <v>3500</v>
      </c>
      <c r="AN1243">
        <v>1900</v>
      </c>
      <c r="AO1243">
        <v>3400</v>
      </c>
      <c r="AP1243">
        <v>1700</v>
      </c>
      <c r="AQ1243">
        <v>2000</v>
      </c>
      <c r="AR1243">
        <v>4300</v>
      </c>
      <c r="AS1243">
        <v>1300</v>
      </c>
    </row>
    <row r="1244" spans="1:45" x14ac:dyDescent="0.3">
      <c r="A1244" s="57"/>
      <c r="B1244" s="4" t="s">
        <v>145</v>
      </c>
      <c r="C1244">
        <v>1700</v>
      </c>
      <c r="F1244">
        <v>3400</v>
      </c>
      <c r="H1244">
        <v>2700</v>
      </c>
      <c r="I1244">
        <v>2300</v>
      </c>
      <c r="J1244">
        <v>800</v>
      </c>
      <c r="L1244">
        <v>3300</v>
      </c>
      <c r="O1244">
        <v>1700</v>
      </c>
      <c r="T1244">
        <v>2600</v>
      </c>
      <c r="Z1244">
        <v>1900</v>
      </c>
      <c r="AA1244">
        <v>2000</v>
      </c>
      <c r="AB1244">
        <v>2000</v>
      </c>
      <c r="AC1244">
        <v>1600</v>
      </c>
      <c r="AD1244">
        <v>2100</v>
      </c>
      <c r="AE1244">
        <v>2200</v>
      </c>
      <c r="AG1244">
        <v>4800</v>
      </c>
      <c r="AH1244" t="s">
        <v>818</v>
      </c>
      <c r="AI1244">
        <v>3800</v>
      </c>
      <c r="AL1244">
        <v>3500</v>
      </c>
      <c r="AN1244">
        <v>800</v>
      </c>
      <c r="AO1244">
        <v>3400</v>
      </c>
      <c r="AP1244">
        <v>1700</v>
      </c>
      <c r="AQ1244">
        <v>2000</v>
      </c>
      <c r="AR1244">
        <v>4000</v>
      </c>
      <c r="AS1244">
        <v>1300</v>
      </c>
    </row>
    <row r="1245" spans="1:45" x14ac:dyDescent="0.3">
      <c r="A1245" s="57"/>
      <c r="B1245" s="4" t="s">
        <v>146</v>
      </c>
      <c r="C1245" t="s">
        <v>244</v>
      </c>
      <c r="E1245" t="s">
        <v>572</v>
      </c>
      <c r="F1245" t="s">
        <v>609</v>
      </c>
      <c r="H1245" t="s">
        <v>807</v>
      </c>
      <c r="I1245" t="s">
        <v>917</v>
      </c>
      <c r="J1245" t="s">
        <v>1000</v>
      </c>
      <c r="L1245" t="s">
        <v>768</v>
      </c>
      <c r="O1245" t="s">
        <v>1315</v>
      </c>
      <c r="R1245" t="s">
        <v>1478</v>
      </c>
      <c r="T1245" t="s">
        <v>944</v>
      </c>
      <c r="Z1245" t="s">
        <v>1512</v>
      </c>
      <c r="AA1245" t="s">
        <v>1088</v>
      </c>
      <c r="AB1245" t="s">
        <v>1967</v>
      </c>
      <c r="AC1245" t="s">
        <v>1245</v>
      </c>
      <c r="AD1245" t="s">
        <v>2170</v>
      </c>
      <c r="AE1245" t="s">
        <v>2279</v>
      </c>
      <c r="AG1245" t="s">
        <v>633</v>
      </c>
      <c r="AH1245" t="s">
        <v>1446</v>
      </c>
      <c r="AI1245" t="s">
        <v>2388</v>
      </c>
      <c r="AL1245" t="s">
        <v>1078</v>
      </c>
      <c r="AN1245" t="s">
        <v>519</v>
      </c>
      <c r="AO1245" t="s">
        <v>2525</v>
      </c>
      <c r="AP1245" t="s">
        <v>2537</v>
      </c>
      <c r="AQ1245" t="s">
        <v>3000</v>
      </c>
      <c r="AR1245" t="s">
        <v>3063</v>
      </c>
      <c r="AS1245" t="s">
        <v>3103</v>
      </c>
    </row>
    <row r="1246" spans="1:45" x14ac:dyDescent="0.3">
      <c r="A1246" s="57"/>
      <c r="B1246" s="4" t="s">
        <v>147</v>
      </c>
      <c r="C1246">
        <v>250</v>
      </c>
      <c r="E1246">
        <v>180</v>
      </c>
      <c r="F1246">
        <v>250</v>
      </c>
      <c r="H1246">
        <v>280</v>
      </c>
      <c r="I1246">
        <v>250</v>
      </c>
      <c r="J1246">
        <v>200</v>
      </c>
      <c r="L1246">
        <v>250</v>
      </c>
      <c r="O1246">
        <v>300</v>
      </c>
      <c r="R1246">
        <v>250</v>
      </c>
      <c r="T1246">
        <v>250</v>
      </c>
      <c r="Z1246">
        <v>230</v>
      </c>
      <c r="AA1246">
        <v>270</v>
      </c>
      <c r="AB1246">
        <v>210</v>
      </c>
      <c r="AC1246">
        <v>250</v>
      </c>
      <c r="AD1246">
        <v>300</v>
      </c>
      <c r="AE1246">
        <v>250</v>
      </c>
      <c r="AG1246">
        <v>250</v>
      </c>
      <c r="AH1246">
        <v>250</v>
      </c>
      <c r="AI1246">
        <v>280</v>
      </c>
      <c r="AL1246">
        <v>250</v>
      </c>
      <c r="AN1246">
        <v>180</v>
      </c>
      <c r="AO1246">
        <v>250</v>
      </c>
      <c r="AP1246">
        <v>280</v>
      </c>
      <c r="AQ1246">
        <v>200</v>
      </c>
      <c r="AR1246">
        <v>250</v>
      </c>
      <c r="AS1246">
        <v>260</v>
      </c>
    </row>
    <row r="1247" spans="1:45" x14ac:dyDescent="0.3">
      <c r="A1247" s="57"/>
      <c r="B1247" s="4" t="s">
        <v>148</v>
      </c>
      <c r="C1247">
        <v>28</v>
      </c>
      <c r="E1247">
        <v>54</v>
      </c>
      <c r="F1247">
        <v>60</v>
      </c>
      <c r="H1247">
        <v>44</v>
      </c>
      <c r="I1247">
        <v>76</v>
      </c>
      <c r="J1247">
        <v>32</v>
      </c>
      <c r="L1247">
        <v>38</v>
      </c>
      <c r="O1247">
        <v>42</v>
      </c>
      <c r="R1247">
        <v>60</v>
      </c>
      <c r="T1247">
        <v>30</v>
      </c>
      <c r="Z1247">
        <v>64</v>
      </c>
      <c r="AA1247">
        <v>36</v>
      </c>
      <c r="AB1247">
        <v>70</v>
      </c>
      <c r="AC1247">
        <v>48</v>
      </c>
      <c r="AD1247">
        <v>36</v>
      </c>
      <c r="AE1247">
        <v>50</v>
      </c>
      <c r="AG1247">
        <v>102</v>
      </c>
      <c r="AH1247">
        <v>44</v>
      </c>
      <c r="AI1247">
        <v>30</v>
      </c>
      <c r="AL1247">
        <v>80</v>
      </c>
      <c r="AN1247">
        <v>38</v>
      </c>
      <c r="AO1247">
        <v>59</v>
      </c>
      <c r="AP1247">
        <v>48</v>
      </c>
      <c r="AQ1247">
        <v>40</v>
      </c>
      <c r="AR1247">
        <v>70</v>
      </c>
      <c r="AS1247">
        <v>80</v>
      </c>
    </row>
    <row r="1248" spans="1:45" x14ac:dyDescent="0.3">
      <c r="A1248" s="57"/>
      <c r="B1248" s="4" t="s">
        <v>149</v>
      </c>
      <c r="C1248">
        <v>-128</v>
      </c>
      <c r="E1248">
        <v>-132</v>
      </c>
      <c r="F1248">
        <v>-149</v>
      </c>
      <c r="H1248">
        <v>-78</v>
      </c>
      <c r="I1248">
        <v>-99</v>
      </c>
      <c r="J1248" s="24">
        <v>121</v>
      </c>
      <c r="L1248">
        <v>-138</v>
      </c>
      <c r="O1248">
        <v>-130</v>
      </c>
      <c r="R1248">
        <v>-145</v>
      </c>
      <c r="T1248">
        <v>-172</v>
      </c>
      <c r="Z1248">
        <v>-134</v>
      </c>
      <c r="AA1248">
        <v>-88</v>
      </c>
      <c r="AB1248">
        <v>-26</v>
      </c>
      <c r="AC1248">
        <v>-124</v>
      </c>
      <c r="AD1248">
        <v>-160</v>
      </c>
      <c r="AE1248">
        <v>-120</v>
      </c>
      <c r="AG1248">
        <v>-128</v>
      </c>
      <c r="AH1248">
        <v>-106</v>
      </c>
      <c r="AI1248">
        <v>-121</v>
      </c>
      <c r="AL1248">
        <v>-45</v>
      </c>
      <c r="AN1248">
        <v>-288</v>
      </c>
      <c r="AO1248">
        <v>-120</v>
      </c>
      <c r="AP1248">
        <v>-35</v>
      </c>
      <c r="AQ1248">
        <v>-61</v>
      </c>
      <c r="AR1248">
        <v>-130</v>
      </c>
      <c r="AS1248">
        <v>-90</v>
      </c>
    </row>
    <row r="1249" spans="1:45" ht="15" thickBot="1" x14ac:dyDescent="0.35">
      <c r="A1249" s="57"/>
      <c r="B1249" s="2" t="s">
        <v>150</v>
      </c>
      <c r="C1249">
        <v>144</v>
      </c>
      <c r="E1249">
        <v>148</v>
      </c>
      <c r="F1249">
        <v>155</v>
      </c>
      <c r="H1249">
        <v>110</v>
      </c>
      <c r="I1249">
        <v>113</v>
      </c>
      <c r="J1249">
        <v>104</v>
      </c>
      <c r="L1249">
        <v>164</v>
      </c>
      <c r="O1249">
        <v>162</v>
      </c>
      <c r="R1249">
        <v>160</v>
      </c>
      <c r="T1249">
        <v>155</v>
      </c>
      <c r="Z1249">
        <v>137</v>
      </c>
      <c r="AA1249">
        <v>143</v>
      </c>
      <c r="AB1249">
        <v>103</v>
      </c>
      <c r="AC1249">
        <v>138</v>
      </c>
      <c r="AD1249">
        <v>168</v>
      </c>
      <c r="AE1249">
        <v>122</v>
      </c>
      <c r="AG1249">
        <v>142</v>
      </c>
      <c r="AH1249">
        <v>80</v>
      </c>
      <c r="AI1249">
        <v>131</v>
      </c>
      <c r="AL1249">
        <v>177</v>
      </c>
      <c r="AN1249">
        <v>204</v>
      </c>
      <c r="AO1249">
        <v>148</v>
      </c>
      <c r="AP1249">
        <v>155</v>
      </c>
      <c r="AQ1249">
        <v>120</v>
      </c>
      <c r="AR1249">
        <v>145</v>
      </c>
      <c r="AS1249">
        <v>140</v>
      </c>
    </row>
    <row r="1250" spans="1:45" x14ac:dyDescent="0.3">
      <c r="A1250" s="57" t="s">
        <v>378</v>
      </c>
      <c r="B1250" s="3" t="s">
        <v>5</v>
      </c>
      <c r="C1250" s="31">
        <v>45363</v>
      </c>
      <c r="E1250" t="s">
        <v>573</v>
      </c>
      <c r="F1250" s="31">
        <v>45424</v>
      </c>
      <c r="H1250" t="s">
        <v>581</v>
      </c>
      <c r="I1250" t="s">
        <v>579</v>
      </c>
      <c r="J1250" s="31">
        <v>45547</v>
      </c>
      <c r="L1250" t="s">
        <v>241</v>
      </c>
      <c r="O1250" s="31">
        <v>45363</v>
      </c>
      <c r="R1250" s="31">
        <v>45634</v>
      </c>
      <c r="T1250" s="31">
        <v>45608</v>
      </c>
      <c r="Z1250" t="s">
        <v>280</v>
      </c>
      <c r="AA1250" t="s">
        <v>581</v>
      </c>
      <c r="AB1250" t="s">
        <v>241</v>
      </c>
      <c r="AC1250" t="s">
        <v>241</v>
      </c>
      <c r="AD1250" s="31">
        <v>45604</v>
      </c>
      <c r="AE1250" s="31">
        <v>45363</v>
      </c>
      <c r="AG1250" t="s">
        <v>880</v>
      </c>
      <c r="AI1250" s="31">
        <v>45424</v>
      </c>
      <c r="AL1250" s="31">
        <v>45394</v>
      </c>
      <c r="AN1250" s="31">
        <v>45484</v>
      </c>
      <c r="AO1250" t="s">
        <v>282</v>
      </c>
      <c r="AP1250" t="s">
        <v>1157</v>
      </c>
      <c r="AQ1250" t="s">
        <v>662</v>
      </c>
      <c r="AR1250" s="31">
        <v>45363</v>
      </c>
      <c r="AS1250" t="s">
        <v>280</v>
      </c>
    </row>
    <row r="1251" spans="1:45" x14ac:dyDescent="0.3">
      <c r="A1251" s="57"/>
      <c r="B1251" s="4" t="s">
        <v>139</v>
      </c>
      <c r="C1251">
        <v>4</v>
      </c>
      <c r="E1251">
        <v>4</v>
      </c>
      <c r="F1251">
        <v>4</v>
      </c>
      <c r="H1251">
        <v>4</v>
      </c>
      <c r="I1251">
        <v>4</v>
      </c>
      <c r="J1251">
        <v>4</v>
      </c>
      <c r="L1251">
        <v>4</v>
      </c>
      <c r="O1251" t="s">
        <v>1309</v>
      </c>
      <c r="R1251">
        <v>4</v>
      </c>
      <c r="T1251">
        <v>4</v>
      </c>
      <c r="Z1251">
        <v>4</v>
      </c>
      <c r="AA1251">
        <v>4</v>
      </c>
      <c r="AB1251">
        <v>4</v>
      </c>
      <c r="AC1251">
        <v>4</v>
      </c>
      <c r="AD1251">
        <v>4</v>
      </c>
      <c r="AE1251">
        <v>4</v>
      </c>
      <c r="AG1251">
        <v>4</v>
      </c>
      <c r="AI1251">
        <v>4</v>
      </c>
      <c r="AL1251">
        <v>4</v>
      </c>
      <c r="AN1251">
        <v>4</v>
      </c>
      <c r="AO1251">
        <v>4</v>
      </c>
      <c r="AP1251">
        <v>4</v>
      </c>
      <c r="AQ1251">
        <v>4</v>
      </c>
      <c r="AR1251">
        <v>4</v>
      </c>
      <c r="AS1251">
        <v>4</v>
      </c>
    </row>
    <row r="1252" spans="1:45" x14ac:dyDescent="0.3">
      <c r="A1252" s="57"/>
      <c r="B1252" s="4" t="s">
        <v>140</v>
      </c>
      <c r="C1252">
        <v>69.5</v>
      </c>
      <c r="E1252">
        <v>50</v>
      </c>
      <c r="F1252">
        <v>62.5</v>
      </c>
      <c r="H1252">
        <v>46.5</v>
      </c>
      <c r="I1252">
        <v>62</v>
      </c>
      <c r="J1252">
        <v>52.5</v>
      </c>
      <c r="L1252">
        <v>50.5</v>
      </c>
      <c r="O1252">
        <v>56.5</v>
      </c>
      <c r="R1252">
        <v>75</v>
      </c>
      <c r="T1252">
        <v>61.5</v>
      </c>
      <c r="Z1252">
        <v>57.5</v>
      </c>
      <c r="AA1252">
        <v>59.5</v>
      </c>
      <c r="AB1252">
        <v>31</v>
      </c>
      <c r="AC1252">
        <v>66</v>
      </c>
      <c r="AD1252">
        <v>62.5</v>
      </c>
      <c r="AE1252">
        <v>50.5</v>
      </c>
      <c r="AG1252">
        <v>101.5</v>
      </c>
      <c r="AI1252">
        <v>60</v>
      </c>
      <c r="AL1252">
        <v>58</v>
      </c>
      <c r="AN1252">
        <v>65</v>
      </c>
      <c r="AO1252">
        <v>45.5</v>
      </c>
      <c r="AP1252">
        <v>62.5</v>
      </c>
      <c r="AQ1252">
        <v>50.5</v>
      </c>
      <c r="AR1252">
        <v>39</v>
      </c>
      <c r="AS1252">
        <v>83</v>
      </c>
    </row>
    <row r="1253" spans="1:45" x14ac:dyDescent="0.3">
      <c r="A1253" s="57"/>
      <c r="B1253" s="32" t="s">
        <v>141</v>
      </c>
      <c r="E1253">
        <f t="shared" ref="E1253:I1253" si="1579">(E1254-E1255)</f>
        <v>2.2000000000000028</v>
      </c>
      <c r="F1253">
        <f t="shared" si="1579"/>
        <v>4.4000000000000057</v>
      </c>
      <c r="H1253">
        <f t="shared" si="1579"/>
        <v>1.7000000000000028</v>
      </c>
      <c r="I1253">
        <f t="shared" si="1579"/>
        <v>4.4000000000000057</v>
      </c>
      <c r="L1253">
        <f t="shared" ref="L1253" si="1580">(L1254-L1255)</f>
        <v>3.5</v>
      </c>
      <c r="O1253">
        <f t="shared" ref="O1253" si="1581">(O1254-O1255)</f>
        <v>4.2999999999999972</v>
      </c>
      <c r="R1253">
        <f t="shared" ref="R1253" si="1582">(R1254-R1255)</f>
        <v>4</v>
      </c>
      <c r="T1253">
        <f t="shared" ref="T1253" si="1583">(T1254-T1255)</f>
        <v>3.0000000000000071</v>
      </c>
      <c r="Z1253">
        <f t="shared" ref="Z1253:AA1253" si="1584">(Z1254-Z1255)</f>
        <v>1.6999999999999957</v>
      </c>
      <c r="AA1253">
        <f t="shared" si="1584"/>
        <v>2.3999999999999986</v>
      </c>
      <c r="AB1253">
        <f t="shared" ref="AB1253" si="1585">(AB1254-AB1255)</f>
        <v>2.3999999999999986</v>
      </c>
      <c r="AC1253">
        <f t="shared" ref="AC1253" si="1586">(AC1254-AC1255)</f>
        <v>2.1000000000000085</v>
      </c>
      <c r="AD1253">
        <f t="shared" ref="AD1253" si="1587">(AD1254-AD1255)</f>
        <v>4.2000000000000028</v>
      </c>
      <c r="AE1253">
        <f t="shared" ref="AE1253" si="1588">(AE1254-AE1255)</f>
        <v>2.3000000000000043</v>
      </c>
      <c r="AG1253">
        <f t="shared" ref="AG1253" si="1589">(AG1254-AG1255)</f>
        <v>4.9000000000000057</v>
      </c>
      <c r="AI1253">
        <f t="shared" ref="AI1253" si="1590">(AI1254-AI1255)</f>
        <v>3.7000000000000028</v>
      </c>
      <c r="AL1253">
        <f t="shared" ref="AL1253" si="1591">(AL1254-AL1255)</f>
        <v>3.7999999999999972</v>
      </c>
      <c r="AN1253">
        <f t="shared" ref="AN1253" si="1592">(AN1254-AN1255)</f>
        <v>1.5</v>
      </c>
      <c r="AO1253">
        <f t="shared" ref="AO1253" si="1593">(AO1254-AO1255)</f>
        <v>3</v>
      </c>
      <c r="AP1253">
        <f t="shared" ref="AP1253" si="1594">(AP1254-AP1255)</f>
        <v>1.6999999999999957</v>
      </c>
      <c r="AQ1253">
        <f t="shared" ref="AQ1253" si="1595">(AQ1254-AQ1255)</f>
        <v>1.7000000000000028</v>
      </c>
      <c r="AR1253">
        <f t="shared" ref="AR1253:AS1253" si="1596">(AR1254-AR1255)</f>
        <v>1.3000000000000043</v>
      </c>
      <c r="AS1253">
        <f t="shared" si="1596"/>
        <v>3.2000000000000028</v>
      </c>
    </row>
    <row r="1254" spans="1:45" x14ac:dyDescent="0.3">
      <c r="A1254" s="57"/>
      <c r="B1254" s="4" t="s">
        <v>142</v>
      </c>
      <c r="C1254">
        <v>71.5</v>
      </c>
      <c r="E1254">
        <v>53</v>
      </c>
      <c r="F1254">
        <v>67.400000000000006</v>
      </c>
      <c r="H1254">
        <v>48.1</v>
      </c>
      <c r="I1254">
        <v>66.400000000000006</v>
      </c>
      <c r="J1254">
        <v>53.3</v>
      </c>
      <c r="L1254">
        <v>54</v>
      </c>
      <c r="O1254">
        <v>60.5</v>
      </c>
      <c r="R1254">
        <v>79</v>
      </c>
      <c r="T1254">
        <v>64.400000000000006</v>
      </c>
      <c r="Z1254">
        <v>58.9</v>
      </c>
      <c r="AA1254">
        <v>61.4</v>
      </c>
      <c r="AB1254">
        <v>33.9</v>
      </c>
      <c r="AC1254">
        <v>67.900000000000006</v>
      </c>
      <c r="AD1254">
        <v>66.7</v>
      </c>
      <c r="AE1254">
        <v>52.7</v>
      </c>
      <c r="AG1254">
        <v>106.5</v>
      </c>
      <c r="AI1254">
        <v>63.7</v>
      </c>
      <c r="AL1254">
        <v>62</v>
      </c>
      <c r="AN1254">
        <v>66.599999999999994</v>
      </c>
      <c r="AO1254">
        <v>48.6</v>
      </c>
      <c r="AP1254">
        <v>64.099999999999994</v>
      </c>
      <c r="AQ1254">
        <v>52.2</v>
      </c>
      <c r="AR1254">
        <v>40.6</v>
      </c>
      <c r="AS1254">
        <v>86.5</v>
      </c>
    </row>
    <row r="1255" spans="1:45" x14ac:dyDescent="0.3">
      <c r="A1255" s="57"/>
      <c r="B1255" s="4" t="s">
        <v>143</v>
      </c>
      <c r="E1255">
        <v>50.8</v>
      </c>
      <c r="F1255">
        <v>63</v>
      </c>
      <c r="H1255">
        <v>46.4</v>
      </c>
      <c r="I1255">
        <v>62</v>
      </c>
      <c r="L1255">
        <v>50.5</v>
      </c>
      <c r="O1255">
        <v>56.2</v>
      </c>
      <c r="R1255">
        <v>75</v>
      </c>
      <c r="T1255">
        <v>61.4</v>
      </c>
      <c r="Z1255">
        <v>57.2</v>
      </c>
      <c r="AA1255">
        <v>59</v>
      </c>
      <c r="AB1255">
        <v>31.5</v>
      </c>
      <c r="AC1255">
        <v>65.8</v>
      </c>
      <c r="AD1255">
        <v>62.5</v>
      </c>
      <c r="AE1255">
        <v>50.4</v>
      </c>
      <c r="AG1255">
        <v>101.6</v>
      </c>
      <c r="AI1255">
        <v>60</v>
      </c>
      <c r="AL1255">
        <v>58.2</v>
      </c>
      <c r="AN1255">
        <v>65.099999999999994</v>
      </c>
      <c r="AO1255">
        <v>45.6</v>
      </c>
      <c r="AP1255">
        <v>62.4</v>
      </c>
      <c r="AQ1255">
        <v>50.5</v>
      </c>
      <c r="AR1255">
        <v>39.299999999999997</v>
      </c>
      <c r="AS1255">
        <v>83.3</v>
      </c>
    </row>
    <row r="1256" spans="1:45" x14ac:dyDescent="0.3">
      <c r="A1256" s="57"/>
      <c r="B1256" s="4" t="s">
        <v>144</v>
      </c>
      <c r="C1256">
        <v>2000</v>
      </c>
      <c r="E1256">
        <v>3000</v>
      </c>
      <c r="F1256">
        <v>4900</v>
      </c>
      <c r="H1256">
        <v>1600</v>
      </c>
      <c r="I1256">
        <v>4400</v>
      </c>
      <c r="J1256">
        <v>800</v>
      </c>
      <c r="L1256">
        <v>3500</v>
      </c>
      <c r="O1256">
        <v>4000</v>
      </c>
      <c r="R1256">
        <v>4000</v>
      </c>
      <c r="T1256">
        <v>2900</v>
      </c>
      <c r="Z1256">
        <v>1400</v>
      </c>
      <c r="AA1256">
        <v>1900</v>
      </c>
      <c r="AB1256">
        <v>2900</v>
      </c>
      <c r="AC1256">
        <v>1900</v>
      </c>
      <c r="AD1256">
        <v>4200</v>
      </c>
      <c r="AE1256">
        <v>2200</v>
      </c>
      <c r="AG1256">
        <v>5000</v>
      </c>
      <c r="AI1256">
        <v>3700</v>
      </c>
      <c r="AL1256">
        <v>4000</v>
      </c>
      <c r="AN1256">
        <v>1600</v>
      </c>
      <c r="AO1256">
        <v>3100</v>
      </c>
      <c r="AP1256">
        <v>1600</v>
      </c>
      <c r="AQ1256">
        <v>1700</v>
      </c>
      <c r="AR1256">
        <v>1600</v>
      </c>
      <c r="AS1256">
        <v>3500</v>
      </c>
    </row>
    <row r="1257" spans="1:45" x14ac:dyDescent="0.3">
      <c r="A1257" s="57"/>
      <c r="B1257" s="4" t="s">
        <v>145</v>
      </c>
      <c r="E1257">
        <v>2200</v>
      </c>
      <c r="F1257">
        <v>4400</v>
      </c>
      <c r="H1257">
        <v>1600</v>
      </c>
      <c r="I1257">
        <v>4400</v>
      </c>
      <c r="L1257">
        <v>3500</v>
      </c>
      <c r="O1257">
        <v>4000</v>
      </c>
      <c r="R1257">
        <v>4000</v>
      </c>
      <c r="T1257">
        <v>2900</v>
      </c>
      <c r="Z1257">
        <v>1400</v>
      </c>
      <c r="AA1257">
        <v>1900</v>
      </c>
      <c r="AB1257">
        <v>2400</v>
      </c>
      <c r="AC1257">
        <v>1900</v>
      </c>
      <c r="AD1257">
        <v>4200</v>
      </c>
      <c r="AE1257">
        <v>2300</v>
      </c>
      <c r="AG1257">
        <v>4900</v>
      </c>
      <c r="AI1257">
        <v>3700</v>
      </c>
      <c r="AL1257">
        <v>4000</v>
      </c>
      <c r="AN1257">
        <v>1600</v>
      </c>
      <c r="AO1257">
        <v>3100</v>
      </c>
      <c r="AP1257">
        <v>1600</v>
      </c>
      <c r="AQ1257">
        <v>1700</v>
      </c>
      <c r="AR1257">
        <v>1300</v>
      </c>
      <c r="AS1257">
        <v>3200</v>
      </c>
    </row>
    <row r="1258" spans="1:45" x14ac:dyDescent="0.3">
      <c r="A1258" s="57"/>
      <c r="B1258" s="4" t="s">
        <v>146</v>
      </c>
      <c r="C1258" t="s">
        <v>281</v>
      </c>
      <c r="E1258" t="s">
        <v>574</v>
      </c>
      <c r="F1258" t="s">
        <v>568</v>
      </c>
      <c r="H1258" t="s">
        <v>808</v>
      </c>
      <c r="I1258" t="s">
        <v>918</v>
      </c>
      <c r="J1258" t="s">
        <v>1001</v>
      </c>
      <c r="L1258" t="s">
        <v>1112</v>
      </c>
      <c r="O1258" t="s">
        <v>1316</v>
      </c>
      <c r="R1258" t="s">
        <v>1105</v>
      </c>
      <c r="T1258" t="s">
        <v>946</v>
      </c>
      <c r="Z1258" t="s">
        <v>1845</v>
      </c>
      <c r="AA1258" t="s">
        <v>1910</v>
      </c>
      <c r="AB1258" t="s">
        <v>720</v>
      </c>
      <c r="AC1258" t="s">
        <v>2058</v>
      </c>
      <c r="AD1258" t="s">
        <v>2171</v>
      </c>
      <c r="AE1258" t="s">
        <v>2280</v>
      </c>
      <c r="AG1258" t="s">
        <v>2611</v>
      </c>
      <c r="AI1258" t="s">
        <v>2389</v>
      </c>
      <c r="AL1258" t="s">
        <v>2432</v>
      </c>
      <c r="AN1258" t="s">
        <v>2502</v>
      </c>
      <c r="AO1258" t="s">
        <v>968</v>
      </c>
      <c r="AP1258" t="s">
        <v>2538</v>
      </c>
      <c r="AQ1258" t="s">
        <v>3001</v>
      </c>
      <c r="AR1258" t="s">
        <v>2516</v>
      </c>
      <c r="AS1258" t="s">
        <v>3104</v>
      </c>
    </row>
    <row r="1259" spans="1:45" x14ac:dyDescent="0.3">
      <c r="A1259" s="57"/>
      <c r="B1259" s="4" t="s">
        <v>147</v>
      </c>
      <c r="C1259">
        <v>250</v>
      </c>
      <c r="E1259">
        <v>200</v>
      </c>
      <c r="F1259">
        <v>150</v>
      </c>
      <c r="H1259">
        <v>270</v>
      </c>
      <c r="I1259">
        <v>250</v>
      </c>
      <c r="J1259">
        <v>200</v>
      </c>
      <c r="L1259">
        <v>250</v>
      </c>
      <c r="O1259">
        <v>270</v>
      </c>
      <c r="R1259">
        <v>250</v>
      </c>
      <c r="T1259">
        <v>250</v>
      </c>
      <c r="Z1259">
        <v>250</v>
      </c>
      <c r="AA1259">
        <v>270</v>
      </c>
      <c r="AB1259">
        <v>200</v>
      </c>
      <c r="AC1259">
        <v>250</v>
      </c>
      <c r="AD1259">
        <v>280</v>
      </c>
      <c r="AE1259">
        <v>270</v>
      </c>
      <c r="AG1259">
        <v>250</v>
      </c>
      <c r="AI1259">
        <v>280</v>
      </c>
      <c r="AL1259">
        <v>250</v>
      </c>
      <c r="AN1259">
        <v>220</v>
      </c>
      <c r="AO1259">
        <v>250</v>
      </c>
      <c r="AP1259">
        <v>300</v>
      </c>
      <c r="AQ1259">
        <v>200</v>
      </c>
      <c r="AR1259">
        <v>250</v>
      </c>
      <c r="AS1259">
        <v>250</v>
      </c>
    </row>
    <row r="1260" spans="1:45" x14ac:dyDescent="0.3">
      <c r="A1260" s="57"/>
      <c r="B1260" s="4" t="s">
        <v>148</v>
      </c>
      <c r="C1260">
        <v>30</v>
      </c>
      <c r="E1260">
        <v>28</v>
      </c>
      <c r="F1260">
        <v>45</v>
      </c>
      <c r="H1260">
        <v>48</v>
      </c>
      <c r="I1260">
        <v>68</v>
      </c>
      <c r="J1260">
        <v>40</v>
      </c>
      <c r="L1260">
        <v>52</v>
      </c>
      <c r="O1260">
        <v>69</v>
      </c>
      <c r="R1260">
        <v>80</v>
      </c>
      <c r="T1260">
        <v>40</v>
      </c>
      <c r="Z1260">
        <v>8</v>
      </c>
      <c r="AA1260">
        <v>28</v>
      </c>
      <c r="AB1260">
        <v>75</v>
      </c>
      <c r="AC1260">
        <v>36</v>
      </c>
      <c r="AD1260">
        <v>42</v>
      </c>
      <c r="AE1260">
        <v>44</v>
      </c>
      <c r="AG1260">
        <v>36</v>
      </c>
      <c r="AI1260">
        <v>35</v>
      </c>
      <c r="AL1260">
        <v>55</v>
      </c>
      <c r="AN1260">
        <v>67</v>
      </c>
      <c r="AO1260">
        <v>49</v>
      </c>
      <c r="AP1260">
        <v>33</v>
      </c>
      <c r="AR1260">
        <v>70</v>
      </c>
      <c r="AS1260">
        <v>58</v>
      </c>
    </row>
    <row r="1261" spans="1:45" x14ac:dyDescent="0.3">
      <c r="A1261" s="57"/>
      <c r="B1261" s="4" t="s">
        <v>149</v>
      </c>
      <c r="C1261">
        <v>-114</v>
      </c>
      <c r="E1261">
        <v>-195</v>
      </c>
      <c r="F1261">
        <v>-58</v>
      </c>
      <c r="H1261">
        <v>-116</v>
      </c>
      <c r="I1261">
        <v>-112</v>
      </c>
      <c r="J1261">
        <v>-110</v>
      </c>
      <c r="O1261">
        <v>-88</v>
      </c>
      <c r="R1261">
        <v>-100</v>
      </c>
      <c r="T1261">
        <v>-162</v>
      </c>
      <c r="Z1261">
        <v>-139</v>
      </c>
      <c r="AA1261">
        <v>-96</v>
      </c>
      <c r="AB1261">
        <v>-32</v>
      </c>
      <c r="AC1261">
        <v>-129</v>
      </c>
      <c r="AD1261">
        <v>-150</v>
      </c>
      <c r="AE1261">
        <v>-113</v>
      </c>
      <c r="AG1261">
        <v>-88</v>
      </c>
      <c r="AI1261">
        <v>-116</v>
      </c>
      <c r="AL1261">
        <v>-48</v>
      </c>
      <c r="AN1261">
        <v>-128</v>
      </c>
      <c r="AO1261">
        <v>-106</v>
      </c>
      <c r="AP1261">
        <v>-50</v>
      </c>
      <c r="AR1261">
        <v>-100</v>
      </c>
      <c r="AS1261">
        <v>-118</v>
      </c>
    </row>
    <row r="1262" spans="1:45" ht="15" thickBot="1" x14ac:dyDescent="0.35">
      <c r="A1262" s="57"/>
      <c r="B1262" s="2" t="s">
        <v>150</v>
      </c>
      <c r="C1262">
        <v>147</v>
      </c>
      <c r="E1262">
        <v>78</v>
      </c>
      <c r="F1262">
        <v>77</v>
      </c>
      <c r="H1262">
        <v>131</v>
      </c>
      <c r="I1262">
        <v>118</v>
      </c>
      <c r="J1262">
        <v>125</v>
      </c>
      <c r="O1262">
        <v>116</v>
      </c>
      <c r="R1262">
        <v>100</v>
      </c>
      <c r="T1262">
        <v>148</v>
      </c>
      <c r="Z1262">
        <v>126</v>
      </c>
      <c r="AA1262">
        <v>153</v>
      </c>
      <c r="AB1262">
        <v>108</v>
      </c>
      <c r="AC1262">
        <v>138</v>
      </c>
      <c r="AD1262">
        <v>160</v>
      </c>
      <c r="AE1262">
        <v>144</v>
      </c>
      <c r="AG1262">
        <v>124</v>
      </c>
      <c r="AI1262">
        <v>123</v>
      </c>
      <c r="AL1262">
        <v>173</v>
      </c>
      <c r="AN1262">
        <v>136</v>
      </c>
      <c r="AO1262">
        <v>148</v>
      </c>
      <c r="AP1262">
        <v>176</v>
      </c>
      <c r="AR1262">
        <v>140</v>
      </c>
      <c r="AS1262">
        <v>156</v>
      </c>
    </row>
    <row r="1263" spans="1:45" x14ac:dyDescent="0.3">
      <c r="A1263" s="57" t="s">
        <v>379</v>
      </c>
      <c r="B1263" s="3" t="s">
        <v>5</v>
      </c>
      <c r="C1263" s="31">
        <v>45455</v>
      </c>
      <c r="E1263" s="31">
        <v>45363</v>
      </c>
      <c r="F1263" s="31">
        <v>45516</v>
      </c>
      <c r="H1263" t="s">
        <v>618</v>
      </c>
      <c r="I1263" t="s">
        <v>581</v>
      </c>
      <c r="J1263" s="31">
        <v>45638</v>
      </c>
      <c r="L1263" t="s">
        <v>880</v>
      </c>
      <c r="O1263" s="31">
        <v>45485</v>
      </c>
      <c r="R1263" t="s">
        <v>770</v>
      </c>
      <c r="T1263" t="s">
        <v>430</v>
      </c>
      <c r="Z1263" s="31">
        <v>45363</v>
      </c>
      <c r="AA1263" t="s">
        <v>618</v>
      </c>
      <c r="AB1263" t="s">
        <v>880</v>
      </c>
      <c r="AC1263" t="s">
        <v>303</v>
      </c>
      <c r="AD1263" t="s">
        <v>770</v>
      </c>
      <c r="AE1263" s="31">
        <v>45485</v>
      </c>
      <c r="AG1263" t="s">
        <v>1290</v>
      </c>
      <c r="AI1263" s="31">
        <v>45516</v>
      </c>
      <c r="AL1263" s="31">
        <v>45485</v>
      </c>
      <c r="AN1263" s="31">
        <v>45607</v>
      </c>
      <c r="AO1263" t="s">
        <v>1157</v>
      </c>
      <c r="AP1263" t="s">
        <v>288</v>
      </c>
      <c r="AQ1263" t="s">
        <v>1150</v>
      </c>
      <c r="AR1263" s="31">
        <v>45455</v>
      </c>
      <c r="AS1263" s="31">
        <v>45334</v>
      </c>
    </row>
    <row r="1264" spans="1:45" x14ac:dyDescent="0.3">
      <c r="A1264" s="57"/>
      <c r="B1264" s="4" t="s">
        <v>139</v>
      </c>
      <c r="C1264">
        <v>4</v>
      </c>
      <c r="E1264">
        <v>4</v>
      </c>
      <c r="F1264">
        <v>4</v>
      </c>
      <c r="H1264">
        <v>4</v>
      </c>
      <c r="I1264">
        <v>4</v>
      </c>
      <c r="J1264">
        <v>4</v>
      </c>
      <c r="L1264">
        <v>4</v>
      </c>
      <c r="O1264" t="s">
        <v>1309</v>
      </c>
      <c r="R1264">
        <v>4</v>
      </c>
      <c r="T1264">
        <v>4</v>
      </c>
      <c r="Z1264">
        <v>4</v>
      </c>
      <c r="AA1264">
        <v>4</v>
      </c>
      <c r="AB1264">
        <v>4</v>
      </c>
      <c r="AC1264">
        <v>4</v>
      </c>
      <c r="AD1264">
        <v>4</v>
      </c>
      <c r="AE1264">
        <v>4</v>
      </c>
      <c r="AG1264">
        <v>4</v>
      </c>
      <c r="AI1264">
        <v>4</v>
      </c>
      <c r="AL1264">
        <v>4</v>
      </c>
      <c r="AN1264">
        <v>4</v>
      </c>
      <c r="AO1264">
        <v>4</v>
      </c>
      <c r="AP1264">
        <v>4</v>
      </c>
      <c r="AQ1264">
        <v>4</v>
      </c>
      <c r="AR1264">
        <v>4</v>
      </c>
      <c r="AS1264">
        <v>4</v>
      </c>
    </row>
    <row r="1265" spans="1:45" x14ac:dyDescent="0.3">
      <c r="A1265" s="57"/>
      <c r="B1265" s="4" t="s">
        <v>140</v>
      </c>
      <c r="C1265">
        <v>69.5</v>
      </c>
      <c r="E1265">
        <v>50</v>
      </c>
      <c r="F1265">
        <v>62.5</v>
      </c>
      <c r="H1265">
        <v>46.5</v>
      </c>
      <c r="I1265">
        <v>62</v>
      </c>
      <c r="J1265">
        <v>52.5</v>
      </c>
      <c r="L1265">
        <v>50.5</v>
      </c>
      <c r="O1265">
        <v>56.5</v>
      </c>
      <c r="R1265">
        <v>75</v>
      </c>
      <c r="T1265">
        <v>61.5</v>
      </c>
      <c r="Z1265">
        <v>57.5</v>
      </c>
      <c r="AA1265">
        <v>59.5</v>
      </c>
      <c r="AB1265">
        <v>31.5</v>
      </c>
      <c r="AC1265">
        <v>66</v>
      </c>
      <c r="AD1265">
        <v>62.5</v>
      </c>
      <c r="AE1265">
        <v>50.5</v>
      </c>
      <c r="AG1265">
        <v>101.5</v>
      </c>
      <c r="AI1265">
        <v>60</v>
      </c>
      <c r="AL1265">
        <v>58</v>
      </c>
      <c r="AN1265">
        <v>65</v>
      </c>
      <c r="AO1265">
        <v>45.5</v>
      </c>
      <c r="AP1265">
        <v>62.5</v>
      </c>
      <c r="AQ1265">
        <v>50.5</v>
      </c>
      <c r="AR1265">
        <v>39</v>
      </c>
      <c r="AS1265">
        <v>83</v>
      </c>
    </row>
    <row r="1266" spans="1:45" x14ac:dyDescent="0.3">
      <c r="A1266" s="57"/>
      <c r="B1266" s="32" t="s">
        <v>141</v>
      </c>
      <c r="C1266">
        <f>(C1267-C1268)</f>
        <v>1.9000000000000057</v>
      </c>
      <c r="E1266">
        <f t="shared" ref="E1266:L1266" si="1597">(E1267-E1268)</f>
        <v>3.7999999999999972</v>
      </c>
      <c r="F1266">
        <f t="shared" si="1597"/>
        <v>2.3999999999999986</v>
      </c>
      <c r="H1266">
        <f t="shared" si="1597"/>
        <v>1.7000000000000028</v>
      </c>
      <c r="I1266">
        <f t="shared" si="1597"/>
        <v>3.5</v>
      </c>
      <c r="J1266">
        <f t="shared" si="1597"/>
        <v>0.89999999999999858</v>
      </c>
      <c r="L1266">
        <f t="shared" si="1597"/>
        <v>3</v>
      </c>
      <c r="O1266">
        <f t="shared" ref="O1266" si="1598">(O1267-O1268)</f>
        <v>3.3999999999999986</v>
      </c>
      <c r="R1266">
        <f t="shared" ref="R1266" si="1599">(R1267-R1268)</f>
        <v>1.2999999999999972</v>
      </c>
      <c r="T1266">
        <f t="shared" ref="T1266" si="1600">(T1267-T1268)</f>
        <v>2.1999999999999957</v>
      </c>
      <c r="Z1266">
        <f t="shared" ref="Z1266" si="1601">(Z1267-Z1268)</f>
        <v>2</v>
      </c>
      <c r="AA1266">
        <f t="shared" ref="AA1266" si="1602">(AA1267-AA1268)</f>
        <v>2</v>
      </c>
      <c r="AB1266">
        <f t="shared" ref="AB1266" si="1603">(AB1267-AB1268)</f>
        <v>2.2999999999999972</v>
      </c>
      <c r="AC1266">
        <f t="shared" ref="AC1266:AD1266" si="1604">(AC1267-AC1268)</f>
        <v>2.2999999999999972</v>
      </c>
      <c r="AD1266">
        <f t="shared" si="1604"/>
        <v>3.9000000000000057</v>
      </c>
      <c r="AE1266">
        <f t="shared" ref="AE1266" si="1605">(AE1267-AE1268)</f>
        <v>1.7000000000000028</v>
      </c>
      <c r="AG1266">
        <f t="shared" ref="AG1266" si="1606">(AG1267-AG1268)</f>
        <v>2.4000000000000057</v>
      </c>
      <c r="AI1266">
        <f t="shared" ref="AI1266" si="1607">(AI1267-AI1268)</f>
        <v>3.7000000000000028</v>
      </c>
      <c r="AL1266">
        <f t="shared" ref="AL1266" si="1608">(AL1267-AL1268)</f>
        <v>3.5</v>
      </c>
      <c r="AN1266">
        <f t="shared" ref="AN1266" si="1609">(AN1267-AN1268)</f>
        <v>2.7000000000000028</v>
      </c>
      <c r="AP1266">
        <f t="shared" ref="AP1266" si="1610">(AP1267-AP1268)</f>
        <v>2.2999999999999972</v>
      </c>
      <c r="AQ1266">
        <f t="shared" ref="AQ1266" si="1611">(AQ1267-AQ1268)</f>
        <v>2.5</v>
      </c>
      <c r="AR1266">
        <f t="shared" ref="AR1266" si="1612">(AR1267-AR1268)</f>
        <v>2.6000000000000014</v>
      </c>
      <c r="AS1266">
        <f t="shared" ref="AS1266" si="1613">(AS1267-AS1268)</f>
        <v>1.8000000000000114</v>
      </c>
    </row>
    <row r="1267" spans="1:45" x14ac:dyDescent="0.3">
      <c r="A1267" s="57"/>
      <c r="B1267" s="4" t="s">
        <v>142</v>
      </c>
      <c r="C1267">
        <v>71.2</v>
      </c>
      <c r="E1267">
        <v>53.9</v>
      </c>
      <c r="F1267">
        <v>65</v>
      </c>
      <c r="H1267">
        <v>48</v>
      </c>
      <c r="I1267">
        <v>66</v>
      </c>
      <c r="J1267">
        <v>53.4</v>
      </c>
      <c r="L1267">
        <v>53.6</v>
      </c>
      <c r="O1267">
        <v>60.1</v>
      </c>
      <c r="R1267">
        <v>76.3</v>
      </c>
      <c r="T1267">
        <v>63.8</v>
      </c>
      <c r="Z1267">
        <v>59.4</v>
      </c>
      <c r="AA1267">
        <v>61.5</v>
      </c>
      <c r="AB1267">
        <v>33.4</v>
      </c>
      <c r="AC1267">
        <v>68.2</v>
      </c>
      <c r="AD1267">
        <v>66.400000000000006</v>
      </c>
      <c r="AE1267">
        <v>52.2</v>
      </c>
      <c r="AG1267">
        <v>103.9</v>
      </c>
      <c r="AI1267">
        <v>63.7</v>
      </c>
      <c r="AL1267">
        <v>62</v>
      </c>
      <c r="AN1267">
        <v>68</v>
      </c>
      <c r="AO1267">
        <v>49.3</v>
      </c>
      <c r="AP1267">
        <v>64.099999999999994</v>
      </c>
      <c r="AQ1267">
        <v>53.5</v>
      </c>
      <c r="AR1267">
        <v>41.7</v>
      </c>
      <c r="AS1267">
        <v>84.4</v>
      </c>
    </row>
    <row r="1268" spans="1:45" x14ac:dyDescent="0.3">
      <c r="A1268" s="57"/>
      <c r="B1268" s="4" t="s">
        <v>143</v>
      </c>
      <c r="C1268">
        <v>69.3</v>
      </c>
      <c r="E1268">
        <v>50.1</v>
      </c>
      <c r="F1268">
        <v>62.6</v>
      </c>
      <c r="H1268">
        <v>46.3</v>
      </c>
      <c r="I1268">
        <v>62.5</v>
      </c>
      <c r="J1268">
        <v>52.5</v>
      </c>
      <c r="L1268">
        <v>50.6</v>
      </c>
      <c r="O1268">
        <v>56.7</v>
      </c>
      <c r="R1268">
        <v>75</v>
      </c>
      <c r="T1268">
        <v>61.6</v>
      </c>
      <c r="Z1268">
        <v>57.4</v>
      </c>
      <c r="AA1268">
        <v>59.5</v>
      </c>
      <c r="AB1268">
        <v>31.1</v>
      </c>
      <c r="AC1268">
        <v>65.900000000000006</v>
      </c>
      <c r="AD1268">
        <v>62.5</v>
      </c>
      <c r="AE1268">
        <v>50.5</v>
      </c>
      <c r="AG1268">
        <v>101.5</v>
      </c>
      <c r="AI1268">
        <v>60</v>
      </c>
      <c r="AL1268">
        <v>58.5</v>
      </c>
      <c r="AN1268">
        <v>65.3</v>
      </c>
      <c r="AP1268">
        <v>61.8</v>
      </c>
      <c r="AQ1268">
        <v>51</v>
      </c>
      <c r="AR1268">
        <v>39.1</v>
      </c>
      <c r="AS1268">
        <v>82.6</v>
      </c>
    </row>
    <row r="1269" spans="1:45" x14ac:dyDescent="0.3">
      <c r="A1269" s="57"/>
      <c r="B1269" s="4" t="s">
        <v>144</v>
      </c>
      <c r="C1269">
        <v>1700</v>
      </c>
      <c r="E1269">
        <v>3900</v>
      </c>
      <c r="F1269">
        <v>2500</v>
      </c>
      <c r="H1269">
        <v>1500</v>
      </c>
      <c r="I1269">
        <v>4000</v>
      </c>
      <c r="J1269">
        <v>1000</v>
      </c>
      <c r="L1269">
        <v>3100</v>
      </c>
      <c r="O1269">
        <v>3600</v>
      </c>
      <c r="R1269">
        <v>1300</v>
      </c>
      <c r="T1269">
        <v>2300</v>
      </c>
      <c r="Z1269">
        <v>1900</v>
      </c>
      <c r="AA1269">
        <v>2000</v>
      </c>
      <c r="AB1269">
        <v>1900</v>
      </c>
      <c r="AC1269">
        <v>2200</v>
      </c>
      <c r="AD1269">
        <v>3900</v>
      </c>
      <c r="AE1269">
        <v>1700</v>
      </c>
      <c r="AG1269">
        <v>2400</v>
      </c>
      <c r="AI1269">
        <v>3700</v>
      </c>
      <c r="AL1269">
        <v>4000</v>
      </c>
      <c r="AN1269">
        <v>3000</v>
      </c>
      <c r="AO1269">
        <v>3800</v>
      </c>
      <c r="AP1269">
        <v>1600</v>
      </c>
      <c r="AQ1269">
        <v>3000</v>
      </c>
      <c r="AR1269">
        <v>2700</v>
      </c>
      <c r="AS1269">
        <v>1400</v>
      </c>
    </row>
    <row r="1270" spans="1:45" x14ac:dyDescent="0.3">
      <c r="A1270" s="57"/>
      <c r="B1270" s="4" t="s">
        <v>145</v>
      </c>
      <c r="C1270">
        <v>1700</v>
      </c>
      <c r="E1270">
        <v>3900</v>
      </c>
      <c r="F1270">
        <v>2500</v>
      </c>
      <c r="H1270">
        <v>1500</v>
      </c>
      <c r="I1270">
        <v>4000</v>
      </c>
      <c r="J1270">
        <v>1000</v>
      </c>
      <c r="L1270">
        <v>3000</v>
      </c>
      <c r="O1270">
        <v>3600</v>
      </c>
      <c r="R1270">
        <v>1300</v>
      </c>
      <c r="T1270">
        <v>2300</v>
      </c>
      <c r="Z1270">
        <v>1900</v>
      </c>
      <c r="AA1270">
        <v>2000</v>
      </c>
      <c r="AB1270">
        <v>1900</v>
      </c>
      <c r="AC1270">
        <v>2200</v>
      </c>
      <c r="AD1270">
        <v>3900</v>
      </c>
      <c r="AE1270">
        <v>1700</v>
      </c>
      <c r="AG1270">
        <v>2400</v>
      </c>
      <c r="AI1270">
        <v>3700</v>
      </c>
      <c r="AL1270">
        <v>3700</v>
      </c>
      <c r="AN1270">
        <v>3000</v>
      </c>
      <c r="AO1270">
        <v>3800</v>
      </c>
      <c r="AQ1270">
        <v>3000</v>
      </c>
      <c r="AR1270">
        <v>2700</v>
      </c>
      <c r="AS1270">
        <v>1400</v>
      </c>
    </row>
    <row r="1271" spans="1:45" x14ac:dyDescent="0.3">
      <c r="A1271" s="57"/>
      <c r="B1271" s="4" t="s">
        <v>146</v>
      </c>
      <c r="C1271" t="s">
        <v>283</v>
      </c>
      <c r="E1271" t="s">
        <v>268</v>
      </c>
      <c r="F1271" t="s">
        <v>610</v>
      </c>
      <c r="H1271" t="s">
        <v>809</v>
      </c>
      <c r="I1271" t="s">
        <v>640</v>
      </c>
      <c r="J1271" t="s">
        <v>1002</v>
      </c>
      <c r="L1271" t="s">
        <v>196</v>
      </c>
      <c r="O1271" t="s">
        <v>1317</v>
      </c>
      <c r="R1271" t="s">
        <v>1229</v>
      </c>
      <c r="T1271" t="s">
        <v>891</v>
      </c>
      <c r="Z1271" t="s">
        <v>1798</v>
      </c>
      <c r="AA1271" t="s">
        <v>163</v>
      </c>
      <c r="AB1271" t="s">
        <v>1462</v>
      </c>
      <c r="AC1271" t="s">
        <v>1385</v>
      </c>
      <c r="AD1271" t="s">
        <v>1925</v>
      </c>
      <c r="AE1271" t="s">
        <v>1910</v>
      </c>
      <c r="AG1271" t="s">
        <v>1654</v>
      </c>
      <c r="AI1271" t="s">
        <v>2390</v>
      </c>
      <c r="AL1271" t="s">
        <v>2433</v>
      </c>
      <c r="AN1271" t="s">
        <v>2503</v>
      </c>
      <c r="AO1271" t="s">
        <v>2417</v>
      </c>
      <c r="AP1271" t="s">
        <v>2539</v>
      </c>
      <c r="AQ1271" t="s">
        <v>2869</v>
      </c>
      <c r="AR1271" t="s">
        <v>3040</v>
      </c>
      <c r="AS1271" t="s">
        <v>3105</v>
      </c>
    </row>
    <row r="1272" spans="1:45" x14ac:dyDescent="0.3">
      <c r="A1272" s="57"/>
      <c r="B1272" s="4" t="s">
        <v>147</v>
      </c>
      <c r="C1272">
        <v>250</v>
      </c>
      <c r="E1272">
        <v>180</v>
      </c>
      <c r="F1272">
        <v>250</v>
      </c>
      <c r="H1272">
        <v>250</v>
      </c>
      <c r="I1272">
        <v>250</v>
      </c>
      <c r="J1272">
        <v>200</v>
      </c>
      <c r="L1272">
        <v>250</v>
      </c>
      <c r="O1272">
        <v>280</v>
      </c>
      <c r="R1272">
        <v>250</v>
      </c>
      <c r="T1272">
        <v>250</v>
      </c>
      <c r="Z1272">
        <v>200</v>
      </c>
      <c r="AA1272">
        <v>280</v>
      </c>
      <c r="AB1272">
        <v>210</v>
      </c>
      <c r="AC1272">
        <v>250</v>
      </c>
      <c r="AD1272">
        <v>250</v>
      </c>
      <c r="AE1272">
        <v>250</v>
      </c>
      <c r="AG1272">
        <v>250</v>
      </c>
      <c r="AI1272">
        <v>300</v>
      </c>
      <c r="AL1272">
        <v>200</v>
      </c>
      <c r="AN1272">
        <v>250</v>
      </c>
      <c r="AO1272">
        <v>260</v>
      </c>
      <c r="AP1272">
        <v>280</v>
      </c>
      <c r="AQ1272">
        <v>200</v>
      </c>
      <c r="AR1272">
        <v>280</v>
      </c>
      <c r="AS1272">
        <v>270</v>
      </c>
    </row>
    <row r="1273" spans="1:45" x14ac:dyDescent="0.3">
      <c r="A1273" s="57"/>
      <c r="B1273" s="4" t="s">
        <v>148</v>
      </c>
      <c r="C1273">
        <v>32</v>
      </c>
      <c r="E1273">
        <v>65</v>
      </c>
      <c r="F1273">
        <v>56</v>
      </c>
      <c r="H1273">
        <v>48</v>
      </c>
      <c r="I1273">
        <v>48</v>
      </c>
      <c r="J1273">
        <v>64</v>
      </c>
      <c r="L1273">
        <v>88</v>
      </c>
      <c r="O1273">
        <v>57</v>
      </c>
      <c r="R1273">
        <v>80</v>
      </c>
      <c r="T1273">
        <v>59</v>
      </c>
      <c r="Z1273">
        <v>48</v>
      </c>
      <c r="AA1273">
        <v>29</v>
      </c>
      <c r="AB1273">
        <v>82</v>
      </c>
      <c r="AC1273">
        <v>35</v>
      </c>
      <c r="AD1273">
        <v>50</v>
      </c>
      <c r="AE1273">
        <v>40</v>
      </c>
      <c r="AG1273">
        <v>34</v>
      </c>
      <c r="AI1273">
        <v>50</v>
      </c>
      <c r="AL1273">
        <v>70</v>
      </c>
      <c r="AN1273">
        <v>50</v>
      </c>
      <c r="AO1273">
        <v>66</v>
      </c>
      <c r="AP1273">
        <v>19</v>
      </c>
      <c r="AQ1273">
        <v>52</v>
      </c>
      <c r="AR1273">
        <v>90</v>
      </c>
      <c r="AS1273">
        <v>31</v>
      </c>
    </row>
    <row r="1274" spans="1:45" x14ac:dyDescent="0.3">
      <c r="A1274" s="57"/>
      <c r="B1274" s="4" t="s">
        <v>149</v>
      </c>
      <c r="C1274">
        <v>-166</v>
      </c>
      <c r="E1274">
        <v>-246</v>
      </c>
      <c r="F1274">
        <v>-120</v>
      </c>
      <c r="H1274">
        <v>-112</v>
      </c>
      <c r="I1274">
        <v>-120</v>
      </c>
      <c r="J1274">
        <v>-66</v>
      </c>
      <c r="L1274">
        <v>-140</v>
      </c>
      <c r="O1274">
        <v>-122</v>
      </c>
      <c r="R1274">
        <v>-100</v>
      </c>
      <c r="T1274">
        <v>-130</v>
      </c>
      <c r="Z1274">
        <v>-150</v>
      </c>
      <c r="AA1274">
        <v>-92</v>
      </c>
      <c r="AB1274">
        <v>-99</v>
      </c>
      <c r="AC1274">
        <v>-112</v>
      </c>
      <c r="AD1274">
        <v>-120</v>
      </c>
      <c r="AE1274">
        <v>-110</v>
      </c>
      <c r="AG1274">
        <v>-93</v>
      </c>
      <c r="AI1274">
        <v>-108</v>
      </c>
      <c r="AL1274">
        <v>-90</v>
      </c>
      <c r="AN1274">
        <v>-167</v>
      </c>
      <c r="AO1274">
        <v>-128</v>
      </c>
      <c r="AP1274">
        <v>-33</v>
      </c>
      <c r="AQ1274">
        <v>-88</v>
      </c>
      <c r="AR1274">
        <v>-90</v>
      </c>
      <c r="AS1274">
        <v>-132</v>
      </c>
    </row>
    <row r="1275" spans="1:45" ht="15" thickBot="1" x14ac:dyDescent="0.35">
      <c r="A1275" s="57"/>
      <c r="B1275" s="2" t="s">
        <v>150</v>
      </c>
      <c r="C1275">
        <v>172</v>
      </c>
      <c r="E1275">
        <v>132</v>
      </c>
      <c r="F1275">
        <v>129</v>
      </c>
      <c r="H1275">
        <v>135</v>
      </c>
      <c r="I1275">
        <v>128</v>
      </c>
      <c r="J1275">
        <v>102</v>
      </c>
      <c r="L1275">
        <v>158</v>
      </c>
      <c r="O1275">
        <v>142</v>
      </c>
      <c r="R1275">
        <v>120</v>
      </c>
      <c r="T1275">
        <v>169</v>
      </c>
      <c r="Z1275">
        <v>138</v>
      </c>
      <c r="AA1275">
        <v>137</v>
      </c>
      <c r="AB1275">
        <v>99</v>
      </c>
      <c r="AC1275">
        <v>146</v>
      </c>
      <c r="AD1275">
        <v>127</v>
      </c>
      <c r="AE1275">
        <v>108</v>
      </c>
      <c r="AG1275">
        <v>145</v>
      </c>
      <c r="AI1275">
        <v>119</v>
      </c>
      <c r="AL1275">
        <v>130</v>
      </c>
      <c r="AN1275">
        <v>165</v>
      </c>
      <c r="AO1275">
        <v>160</v>
      </c>
      <c r="AP1275">
        <v>163</v>
      </c>
      <c r="AQ1275">
        <v>166</v>
      </c>
      <c r="AR1275">
        <v>130</v>
      </c>
      <c r="AS1275">
        <v>161</v>
      </c>
    </row>
    <row r="1276" spans="1:45" x14ac:dyDescent="0.3">
      <c r="A1276" s="57" t="s">
        <v>380</v>
      </c>
      <c r="B1276" s="3" t="s">
        <v>5</v>
      </c>
      <c r="C1276" s="31">
        <v>45577</v>
      </c>
      <c r="E1276" s="31">
        <v>45547</v>
      </c>
      <c r="F1276" s="31">
        <v>45608</v>
      </c>
      <c r="I1276" t="s">
        <v>294</v>
      </c>
      <c r="J1276" t="s">
        <v>286</v>
      </c>
      <c r="L1276" t="s">
        <v>772</v>
      </c>
      <c r="O1276" s="31">
        <v>45577</v>
      </c>
      <c r="R1276" t="s">
        <v>303</v>
      </c>
      <c r="T1276" t="s">
        <v>432</v>
      </c>
      <c r="Z1276" s="31">
        <v>45455</v>
      </c>
      <c r="AB1276" t="s">
        <v>1290</v>
      </c>
      <c r="AC1276" t="s">
        <v>772</v>
      </c>
      <c r="AD1276" t="s">
        <v>303</v>
      </c>
      <c r="AE1276" s="31">
        <v>45577</v>
      </c>
      <c r="AG1276" t="s">
        <v>305</v>
      </c>
      <c r="AI1276" s="31">
        <v>45638</v>
      </c>
      <c r="AL1276" s="31">
        <v>45608</v>
      </c>
      <c r="AN1276" t="s">
        <v>567</v>
      </c>
      <c r="AO1276" t="s">
        <v>288</v>
      </c>
      <c r="AP1276" t="s">
        <v>290</v>
      </c>
      <c r="AQ1276" s="31">
        <v>45394</v>
      </c>
      <c r="AR1276" s="31">
        <v>45577</v>
      </c>
      <c r="AS1276" s="31">
        <v>45455</v>
      </c>
    </row>
    <row r="1277" spans="1:45" x14ac:dyDescent="0.3">
      <c r="A1277" s="57"/>
      <c r="B1277" s="4" t="s">
        <v>139</v>
      </c>
      <c r="C1277">
        <v>4</v>
      </c>
      <c r="E1277">
        <v>4</v>
      </c>
      <c r="F1277">
        <v>4</v>
      </c>
      <c r="I1277">
        <v>4</v>
      </c>
      <c r="J1277">
        <v>4</v>
      </c>
      <c r="L1277">
        <v>4</v>
      </c>
      <c r="O1277" t="s">
        <v>1309</v>
      </c>
      <c r="R1277">
        <v>4</v>
      </c>
      <c r="T1277">
        <v>4</v>
      </c>
      <c r="Z1277">
        <v>4</v>
      </c>
      <c r="AB1277">
        <v>4</v>
      </c>
      <c r="AC1277">
        <v>4</v>
      </c>
      <c r="AD1277">
        <v>4</v>
      </c>
      <c r="AE1277">
        <v>4</v>
      </c>
      <c r="AG1277">
        <v>4</v>
      </c>
      <c r="AI1277">
        <v>4</v>
      </c>
      <c r="AL1277">
        <v>4</v>
      </c>
      <c r="AN1277">
        <v>4</v>
      </c>
      <c r="AO1277">
        <v>4</v>
      </c>
      <c r="AP1277">
        <v>4</v>
      </c>
      <c r="AQ1277">
        <v>4</v>
      </c>
      <c r="AR1277">
        <v>4</v>
      </c>
      <c r="AS1277">
        <v>4</v>
      </c>
    </row>
    <row r="1278" spans="1:45" x14ac:dyDescent="0.3">
      <c r="A1278" s="57"/>
      <c r="B1278" s="4" t="s">
        <v>140</v>
      </c>
      <c r="C1278">
        <v>69.5</v>
      </c>
      <c r="E1278">
        <v>50</v>
      </c>
      <c r="F1278">
        <v>62.5</v>
      </c>
      <c r="I1278">
        <v>62</v>
      </c>
      <c r="J1278">
        <v>52.5</v>
      </c>
      <c r="L1278">
        <v>50.5</v>
      </c>
      <c r="O1278">
        <v>56.5</v>
      </c>
      <c r="R1278">
        <v>75</v>
      </c>
      <c r="T1278">
        <v>61.5</v>
      </c>
      <c r="Z1278">
        <v>57.5</v>
      </c>
      <c r="AB1278">
        <v>31.5</v>
      </c>
      <c r="AC1278">
        <v>66</v>
      </c>
      <c r="AD1278">
        <v>62.5</v>
      </c>
      <c r="AE1278">
        <v>50.5</v>
      </c>
      <c r="AG1278">
        <v>101.5</v>
      </c>
      <c r="AI1278">
        <v>60</v>
      </c>
      <c r="AL1278">
        <v>58</v>
      </c>
      <c r="AN1278">
        <v>65.5</v>
      </c>
      <c r="AO1278">
        <v>45.5</v>
      </c>
      <c r="AP1278">
        <v>62.5</v>
      </c>
      <c r="AQ1278">
        <v>50.5</v>
      </c>
      <c r="AR1278">
        <v>39</v>
      </c>
      <c r="AS1278">
        <v>83</v>
      </c>
    </row>
    <row r="1279" spans="1:45" x14ac:dyDescent="0.3">
      <c r="A1279" s="57"/>
      <c r="B1279" s="32" t="s">
        <v>141</v>
      </c>
      <c r="C1279">
        <f>(C1280-C1281)</f>
        <v>1.2999999999999972</v>
      </c>
      <c r="E1279">
        <f t="shared" ref="E1279:I1279" si="1614">(E1280-E1281)</f>
        <v>1.5</v>
      </c>
      <c r="F1279">
        <f t="shared" si="1614"/>
        <v>3.9999999999999929</v>
      </c>
      <c r="I1279">
        <f t="shared" si="1614"/>
        <v>5.0999999999999943</v>
      </c>
      <c r="J1279">
        <f t="shared" ref="J1279" si="1615">(J1280-J1281)</f>
        <v>1.1000000000000014</v>
      </c>
      <c r="L1279">
        <f t="shared" ref="L1279" si="1616">(L1280-L1281)</f>
        <v>3.5</v>
      </c>
      <c r="O1279">
        <f t="shared" ref="O1279" si="1617">(O1280-O1281)</f>
        <v>3.3999999999999986</v>
      </c>
      <c r="R1279">
        <f t="shared" ref="R1279" si="1618">(R1280-R1281)</f>
        <v>1.9000000000000057</v>
      </c>
      <c r="T1279">
        <f t="shared" ref="T1279" si="1619">(T1280-T1281)</f>
        <v>2.8000000000000043</v>
      </c>
      <c r="Z1279">
        <f t="shared" ref="Z1279" si="1620">(Z1280-Z1281)</f>
        <v>1.1000000000000014</v>
      </c>
      <c r="AB1279">
        <f t="shared" ref="AB1279" si="1621">(AB1280-AB1281)</f>
        <v>2</v>
      </c>
      <c r="AC1279">
        <f t="shared" ref="AC1279" si="1622">(AC1280-AC1281)</f>
        <v>1.4000000000000057</v>
      </c>
      <c r="AD1279">
        <f t="shared" ref="AD1279" si="1623">(AD1280-AD1281)</f>
        <v>3.6999999999999957</v>
      </c>
      <c r="AE1279">
        <f t="shared" ref="AE1279" si="1624">(AE1280-AE1281)</f>
        <v>2</v>
      </c>
      <c r="AG1279">
        <f t="shared" ref="AG1279" si="1625">(AG1280-AG1281)</f>
        <v>5.5</v>
      </c>
      <c r="AI1279">
        <f t="shared" ref="AI1279" si="1626">(AI1280-AI1281)</f>
        <v>3.3999999999999986</v>
      </c>
      <c r="AL1279">
        <f t="shared" ref="AL1279" si="1627">(AL1280-AL1281)</f>
        <v>4.7999999999999972</v>
      </c>
      <c r="AN1279">
        <f t="shared" ref="AN1279" si="1628">(AN1280-AN1281)</f>
        <v>2.5999999999999943</v>
      </c>
      <c r="AO1279">
        <f t="shared" ref="AO1279" si="1629">(AO1280-AO1281)</f>
        <v>2.1000000000000014</v>
      </c>
      <c r="AP1279">
        <f t="shared" ref="AP1279" si="1630">(AP1280-AP1281)</f>
        <v>2.6000000000000014</v>
      </c>
      <c r="AQ1279">
        <f t="shared" ref="AQ1279" si="1631">(AQ1280-AQ1281)</f>
        <v>2.6000000000000014</v>
      </c>
      <c r="AR1279">
        <f t="shared" ref="AR1279" si="1632">(AR1280-AR1281)</f>
        <v>2.3000000000000043</v>
      </c>
    </row>
    <row r="1280" spans="1:45" x14ac:dyDescent="0.3">
      <c r="A1280" s="57"/>
      <c r="B1280" s="4" t="s">
        <v>142</v>
      </c>
      <c r="C1280">
        <v>71.7</v>
      </c>
      <c r="E1280">
        <v>51.5</v>
      </c>
      <c r="F1280">
        <v>66.599999999999994</v>
      </c>
      <c r="I1280">
        <v>66.599999999999994</v>
      </c>
      <c r="J1280">
        <v>53.5</v>
      </c>
      <c r="L1280">
        <v>54</v>
      </c>
      <c r="O1280">
        <v>60</v>
      </c>
      <c r="R1280">
        <v>76.900000000000006</v>
      </c>
      <c r="T1280">
        <v>64.400000000000006</v>
      </c>
      <c r="Z1280">
        <v>58.6</v>
      </c>
      <c r="AB1280">
        <v>33.4</v>
      </c>
      <c r="AC1280">
        <v>67</v>
      </c>
      <c r="AD1280">
        <v>66.3</v>
      </c>
      <c r="AE1280">
        <v>52.2</v>
      </c>
      <c r="AG1280">
        <v>107</v>
      </c>
      <c r="AI1280">
        <v>63.6</v>
      </c>
      <c r="AL1280">
        <v>62.5</v>
      </c>
      <c r="AN1280">
        <v>68</v>
      </c>
      <c r="AO1280">
        <v>47.7</v>
      </c>
      <c r="AP1280">
        <v>65</v>
      </c>
      <c r="AQ1280">
        <v>53.4</v>
      </c>
      <c r="AR1280">
        <v>41.6</v>
      </c>
      <c r="AS1280">
        <v>85.1</v>
      </c>
    </row>
    <row r="1281" spans="1:45" x14ac:dyDescent="0.3">
      <c r="A1281" s="57"/>
      <c r="B1281" s="4" t="s">
        <v>143</v>
      </c>
      <c r="C1281">
        <v>70.400000000000006</v>
      </c>
      <c r="E1281">
        <v>50</v>
      </c>
      <c r="F1281">
        <v>62.6</v>
      </c>
      <c r="I1281">
        <v>61.5</v>
      </c>
      <c r="J1281">
        <v>52.4</v>
      </c>
      <c r="L1281">
        <v>50.5</v>
      </c>
      <c r="O1281">
        <v>56.6</v>
      </c>
      <c r="R1281">
        <v>75</v>
      </c>
      <c r="T1281">
        <v>61.6</v>
      </c>
      <c r="Z1281">
        <v>57.5</v>
      </c>
      <c r="AB1281">
        <v>31.4</v>
      </c>
      <c r="AC1281">
        <v>65.599999999999994</v>
      </c>
      <c r="AD1281">
        <v>62.6</v>
      </c>
      <c r="AE1281">
        <v>50.2</v>
      </c>
      <c r="AG1281">
        <v>101.5</v>
      </c>
      <c r="AI1281">
        <v>60.2</v>
      </c>
      <c r="AL1281">
        <v>57.7</v>
      </c>
      <c r="AN1281">
        <v>65.400000000000006</v>
      </c>
      <c r="AO1281">
        <v>45.6</v>
      </c>
      <c r="AP1281">
        <v>62.4</v>
      </c>
      <c r="AQ1281">
        <v>50.8</v>
      </c>
      <c r="AR1281">
        <v>39.299999999999997</v>
      </c>
    </row>
    <row r="1282" spans="1:45" x14ac:dyDescent="0.3">
      <c r="A1282" s="57"/>
      <c r="B1282" s="4" t="s">
        <v>144</v>
      </c>
      <c r="C1282">
        <v>2200</v>
      </c>
      <c r="E1282">
        <v>1500</v>
      </c>
      <c r="F1282">
        <v>4100</v>
      </c>
      <c r="I1282">
        <v>4600</v>
      </c>
      <c r="J1282">
        <v>800</v>
      </c>
      <c r="L1282">
        <v>3500</v>
      </c>
      <c r="O1282">
        <v>3500</v>
      </c>
      <c r="R1282">
        <v>1900</v>
      </c>
      <c r="T1282">
        <v>2900</v>
      </c>
      <c r="Z1282">
        <v>1100</v>
      </c>
      <c r="AB1282">
        <v>1900</v>
      </c>
      <c r="AC1282">
        <v>1000</v>
      </c>
      <c r="AD1282">
        <v>3800</v>
      </c>
      <c r="AE1282">
        <v>1700</v>
      </c>
      <c r="AG1282">
        <v>5500</v>
      </c>
      <c r="AI1282">
        <v>3600</v>
      </c>
      <c r="AL1282">
        <v>4500</v>
      </c>
      <c r="AN1282">
        <v>3000</v>
      </c>
      <c r="AO1282">
        <v>2200</v>
      </c>
      <c r="AP1282">
        <v>2500</v>
      </c>
      <c r="AQ1282">
        <v>2900</v>
      </c>
      <c r="AR1282">
        <v>2600</v>
      </c>
      <c r="AS1282">
        <v>2100</v>
      </c>
    </row>
    <row r="1283" spans="1:45" x14ac:dyDescent="0.3">
      <c r="A1283" s="57"/>
      <c r="B1283" s="4" t="s">
        <v>145</v>
      </c>
      <c r="E1283">
        <v>1500</v>
      </c>
      <c r="F1283">
        <v>4100</v>
      </c>
      <c r="I1283">
        <v>5000</v>
      </c>
      <c r="J1283">
        <v>800</v>
      </c>
      <c r="O1283">
        <v>3500</v>
      </c>
      <c r="R1283">
        <v>1900</v>
      </c>
      <c r="T1283">
        <v>2900</v>
      </c>
      <c r="Z1283">
        <v>1100</v>
      </c>
      <c r="AB1283">
        <v>1900</v>
      </c>
      <c r="AC1283">
        <v>1400</v>
      </c>
      <c r="AD1283">
        <v>3800</v>
      </c>
      <c r="AE1283">
        <v>1700</v>
      </c>
      <c r="AG1283">
        <v>5500</v>
      </c>
      <c r="AL1283">
        <v>3800</v>
      </c>
      <c r="AN1283">
        <v>2800</v>
      </c>
      <c r="AO1283">
        <v>2200</v>
      </c>
      <c r="AQ1283">
        <v>2900</v>
      </c>
      <c r="AR1283">
        <v>2600</v>
      </c>
      <c r="AS1283">
        <v>2100</v>
      </c>
    </row>
    <row r="1284" spans="1:45" x14ac:dyDescent="0.3">
      <c r="A1284" s="57"/>
      <c r="B1284" s="4" t="s">
        <v>146</v>
      </c>
      <c r="C1284" t="s">
        <v>284</v>
      </c>
      <c r="E1284" t="s">
        <v>575</v>
      </c>
      <c r="F1284" t="s">
        <v>611</v>
      </c>
      <c r="I1284" t="s">
        <v>919</v>
      </c>
      <c r="J1284" t="s">
        <v>1003</v>
      </c>
      <c r="L1284" t="s">
        <v>1113</v>
      </c>
      <c r="O1284" t="s">
        <v>1318</v>
      </c>
      <c r="R1284" t="s">
        <v>1479</v>
      </c>
      <c r="T1284" t="s">
        <v>1554</v>
      </c>
      <c r="Z1284" t="s">
        <v>1846</v>
      </c>
      <c r="AB1284" t="s">
        <v>1036</v>
      </c>
      <c r="AC1284" t="s">
        <v>1759</v>
      </c>
      <c r="AD1284" t="s">
        <v>2172</v>
      </c>
      <c r="AE1284" t="s">
        <v>2274</v>
      </c>
      <c r="AG1284" t="s">
        <v>1875</v>
      </c>
      <c r="AI1284" t="s">
        <v>2391</v>
      </c>
      <c r="AL1284" t="s">
        <v>190</v>
      </c>
      <c r="AN1284" t="s">
        <v>1249</v>
      </c>
      <c r="AO1284" t="s">
        <v>1378</v>
      </c>
      <c r="AP1284" t="s">
        <v>656</v>
      </c>
      <c r="AQ1284" t="s">
        <v>3002</v>
      </c>
      <c r="AR1284" t="s">
        <v>3064</v>
      </c>
      <c r="AS1284" t="s">
        <v>651</v>
      </c>
    </row>
    <row r="1285" spans="1:45" x14ac:dyDescent="0.3">
      <c r="A1285" s="57"/>
      <c r="B1285" s="4" t="s">
        <v>147</v>
      </c>
      <c r="C1285">
        <v>250</v>
      </c>
      <c r="E1285">
        <v>250</v>
      </c>
      <c r="F1285">
        <v>250</v>
      </c>
      <c r="I1285">
        <v>250</v>
      </c>
      <c r="J1285">
        <v>200</v>
      </c>
      <c r="L1285">
        <v>250</v>
      </c>
      <c r="O1285">
        <v>250</v>
      </c>
      <c r="R1285">
        <v>250</v>
      </c>
      <c r="T1285">
        <v>250</v>
      </c>
      <c r="Z1285">
        <v>230</v>
      </c>
      <c r="AB1285">
        <v>210</v>
      </c>
      <c r="AC1285">
        <v>250</v>
      </c>
      <c r="AD1285">
        <v>280</v>
      </c>
      <c r="AE1285">
        <v>250</v>
      </c>
      <c r="AG1285">
        <v>250</v>
      </c>
      <c r="AI1285">
        <v>280</v>
      </c>
      <c r="AL1285">
        <v>270</v>
      </c>
      <c r="AN1285">
        <v>230</v>
      </c>
      <c r="AO1285">
        <v>250</v>
      </c>
      <c r="AP1285">
        <v>280</v>
      </c>
      <c r="AQ1285">
        <v>200</v>
      </c>
      <c r="AR1285">
        <v>250</v>
      </c>
      <c r="AS1285">
        <v>270</v>
      </c>
    </row>
    <row r="1286" spans="1:45" x14ac:dyDescent="0.3">
      <c r="A1286" s="57"/>
      <c r="B1286" s="4" t="s">
        <v>148</v>
      </c>
      <c r="C1286">
        <v>28</v>
      </c>
      <c r="E1286">
        <v>48</v>
      </c>
      <c r="F1286">
        <v>68</v>
      </c>
      <c r="I1286">
        <v>70</v>
      </c>
      <c r="J1286">
        <v>37</v>
      </c>
      <c r="L1286">
        <v>52</v>
      </c>
      <c r="O1286">
        <v>70</v>
      </c>
      <c r="R1286">
        <v>80</v>
      </c>
      <c r="T1286">
        <v>29</v>
      </c>
      <c r="Z1286">
        <v>42</v>
      </c>
      <c r="AB1286">
        <v>82</v>
      </c>
      <c r="AC1286">
        <v>12</v>
      </c>
      <c r="AD1286">
        <v>49</v>
      </c>
      <c r="AE1286">
        <v>54</v>
      </c>
      <c r="AG1286">
        <v>43</v>
      </c>
      <c r="AI1286">
        <v>52</v>
      </c>
      <c r="AL1286">
        <v>50</v>
      </c>
      <c r="AN1286">
        <v>65</v>
      </c>
      <c r="AO1286">
        <v>48</v>
      </c>
      <c r="AP1286">
        <v>49</v>
      </c>
      <c r="AQ1286">
        <v>64</v>
      </c>
      <c r="AR1286">
        <v>52</v>
      </c>
      <c r="AS1286">
        <v>50</v>
      </c>
    </row>
    <row r="1287" spans="1:45" x14ac:dyDescent="0.3">
      <c r="A1287" s="57"/>
      <c r="B1287" s="4" t="s">
        <v>149</v>
      </c>
      <c r="C1287">
        <v>-136</v>
      </c>
      <c r="E1287">
        <v>-136</v>
      </c>
      <c r="F1287">
        <v>-127</v>
      </c>
      <c r="I1287">
        <v>-98</v>
      </c>
      <c r="J1287">
        <v>-152</v>
      </c>
      <c r="L1287">
        <v>-118</v>
      </c>
      <c r="O1287">
        <v>-132</v>
      </c>
      <c r="R1287">
        <v>-90</v>
      </c>
      <c r="T1287">
        <v>-161</v>
      </c>
      <c r="Z1287">
        <v>-138</v>
      </c>
      <c r="AB1287">
        <v>-154</v>
      </c>
      <c r="AC1287">
        <v>-112</v>
      </c>
      <c r="AD1287">
        <v>-133</v>
      </c>
      <c r="AE1287">
        <v>-110</v>
      </c>
      <c r="AG1287">
        <v>-90</v>
      </c>
      <c r="AI1287">
        <v>-96</v>
      </c>
      <c r="AL1287">
        <v>-47</v>
      </c>
      <c r="AN1287">
        <v>-160</v>
      </c>
      <c r="AO1287">
        <v>-122</v>
      </c>
      <c r="AP1287">
        <v>-58</v>
      </c>
      <c r="AQ1287">
        <v>-90</v>
      </c>
      <c r="AR1287">
        <v>-136</v>
      </c>
      <c r="AS1287">
        <v>-132</v>
      </c>
    </row>
    <row r="1288" spans="1:45" ht="15" thickBot="1" x14ac:dyDescent="0.35">
      <c r="A1288" s="57"/>
      <c r="B1288" s="2" t="s">
        <v>150</v>
      </c>
      <c r="C1288">
        <v>132</v>
      </c>
      <c r="E1288">
        <v>121</v>
      </c>
      <c r="F1288">
        <v>160</v>
      </c>
      <c r="I1288">
        <v>110</v>
      </c>
      <c r="J1288">
        <v>99</v>
      </c>
      <c r="L1288">
        <v>146</v>
      </c>
      <c r="O1288">
        <v>142</v>
      </c>
      <c r="R1288">
        <v>110</v>
      </c>
      <c r="T1288">
        <v>156</v>
      </c>
      <c r="Z1288">
        <v>128</v>
      </c>
      <c r="AB1288">
        <v>98</v>
      </c>
      <c r="AC1288">
        <v>134</v>
      </c>
      <c r="AD1288">
        <v>152</v>
      </c>
      <c r="AE1288">
        <v>82</v>
      </c>
      <c r="AG1288">
        <v>111</v>
      </c>
      <c r="AI1288">
        <v>134</v>
      </c>
      <c r="AL1288">
        <v>177</v>
      </c>
      <c r="AN1288">
        <v>145</v>
      </c>
      <c r="AO1288">
        <v>152</v>
      </c>
      <c r="AP1288">
        <v>156</v>
      </c>
      <c r="AQ1288">
        <v>124</v>
      </c>
      <c r="AR1288">
        <v>132</v>
      </c>
      <c r="AS1288">
        <v>154</v>
      </c>
    </row>
    <row r="1289" spans="1:45" x14ac:dyDescent="0.3">
      <c r="A1289" s="57" t="s">
        <v>381</v>
      </c>
      <c r="B1289" s="3" t="s">
        <v>5</v>
      </c>
      <c r="C1289" t="s">
        <v>282</v>
      </c>
      <c r="E1289" s="31">
        <v>45638</v>
      </c>
      <c r="F1289" t="s">
        <v>612</v>
      </c>
      <c r="J1289" t="s">
        <v>577</v>
      </c>
      <c r="L1289" t="s">
        <v>305</v>
      </c>
      <c r="O1289" t="s">
        <v>430</v>
      </c>
      <c r="R1289" t="s">
        <v>772</v>
      </c>
      <c r="T1289" t="s">
        <v>435</v>
      </c>
      <c r="Z1289" s="31">
        <v>45577</v>
      </c>
      <c r="AB1289" t="s">
        <v>305</v>
      </c>
      <c r="AC1289" t="s">
        <v>305</v>
      </c>
      <c r="AD1289" t="s">
        <v>539</v>
      </c>
      <c r="AE1289" t="s">
        <v>430</v>
      </c>
      <c r="AG1289" t="s">
        <v>883</v>
      </c>
      <c r="AI1289" t="s">
        <v>612</v>
      </c>
      <c r="AL1289" t="s">
        <v>430</v>
      </c>
      <c r="AN1289" t="s">
        <v>569</v>
      </c>
      <c r="AO1289" t="s">
        <v>290</v>
      </c>
      <c r="AP1289" t="s">
        <v>439</v>
      </c>
      <c r="AQ1289" s="31">
        <v>45485</v>
      </c>
      <c r="AR1289" t="s">
        <v>282</v>
      </c>
      <c r="AS1289" s="31">
        <v>45547</v>
      </c>
    </row>
    <row r="1290" spans="1:45" x14ac:dyDescent="0.3">
      <c r="A1290" s="57"/>
      <c r="B1290" s="4" t="s">
        <v>139</v>
      </c>
      <c r="C1290">
        <v>4</v>
      </c>
      <c r="E1290">
        <v>4</v>
      </c>
      <c r="F1290">
        <v>4</v>
      </c>
      <c r="J1290">
        <v>4</v>
      </c>
      <c r="L1290">
        <v>4</v>
      </c>
      <c r="O1290" t="s">
        <v>1309</v>
      </c>
      <c r="R1290">
        <v>4</v>
      </c>
      <c r="T1290">
        <v>4</v>
      </c>
      <c r="Z1290">
        <v>4</v>
      </c>
      <c r="AB1290">
        <v>4</v>
      </c>
      <c r="AC1290">
        <v>4</v>
      </c>
      <c r="AD1290">
        <v>4</v>
      </c>
      <c r="AE1290">
        <v>4</v>
      </c>
      <c r="AG1290">
        <v>4</v>
      </c>
      <c r="AI1290">
        <v>4</v>
      </c>
      <c r="AL1290">
        <v>4</v>
      </c>
      <c r="AN1290">
        <v>4</v>
      </c>
      <c r="AO1290">
        <v>4</v>
      </c>
      <c r="AP1290">
        <v>4</v>
      </c>
      <c r="AQ1290">
        <v>4</v>
      </c>
      <c r="AR1290">
        <v>4</v>
      </c>
      <c r="AS1290">
        <v>4</v>
      </c>
    </row>
    <row r="1291" spans="1:45" x14ac:dyDescent="0.3">
      <c r="A1291" s="57"/>
      <c r="B1291" s="4" t="s">
        <v>140</v>
      </c>
      <c r="C1291">
        <v>69.5</v>
      </c>
      <c r="E1291">
        <v>50</v>
      </c>
      <c r="F1291">
        <v>62.5</v>
      </c>
      <c r="J1291">
        <v>52.5</v>
      </c>
      <c r="L1291">
        <v>50.5</v>
      </c>
      <c r="O1291">
        <v>56.5</v>
      </c>
      <c r="R1291">
        <v>75</v>
      </c>
      <c r="T1291">
        <v>61.5</v>
      </c>
      <c r="Z1291">
        <v>57.5</v>
      </c>
      <c r="AB1291">
        <v>31.5</v>
      </c>
      <c r="AC1291">
        <v>66</v>
      </c>
      <c r="AD1291">
        <v>62.5</v>
      </c>
      <c r="AE1291">
        <v>50.5</v>
      </c>
      <c r="AG1291">
        <v>101.5</v>
      </c>
      <c r="AI1291">
        <v>60</v>
      </c>
      <c r="AL1291">
        <v>58.5</v>
      </c>
      <c r="AN1291">
        <v>66</v>
      </c>
      <c r="AO1291">
        <v>45.5</v>
      </c>
      <c r="AP1291">
        <v>62.5</v>
      </c>
      <c r="AQ1291">
        <v>50.5</v>
      </c>
      <c r="AR1291">
        <v>39</v>
      </c>
      <c r="AS1291">
        <v>83</v>
      </c>
    </row>
    <row r="1292" spans="1:45" x14ac:dyDescent="0.3">
      <c r="A1292" s="57"/>
      <c r="B1292" s="32" t="s">
        <v>141</v>
      </c>
      <c r="C1292">
        <f>(C1293-C1294)</f>
        <v>1.9000000000000057</v>
      </c>
      <c r="E1292">
        <f t="shared" ref="E1292:F1292" si="1633">(E1293-E1294)</f>
        <v>2.4000000000000057</v>
      </c>
      <c r="F1292">
        <f t="shared" si="1633"/>
        <v>3.9999999999999929</v>
      </c>
      <c r="J1292">
        <f t="shared" ref="J1292" si="1634">(J1293-J1294)</f>
        <v>0.70000000000000284</v>
      </c>
      <c r="O1292">
        <f t="shared" ref="O1292" si="1635">(O1293-O1294)</f>
        <v>3</v>
      </c>
      <c r="R1292">
        <f t="shared" ref="R1292" si="1636">(R1293-R1294)</f>
        <v>0.79999999999999716</v>
      </c>
      <c r="T1292">
        <f t="shared" ref="T1292" si="1637">(T1293-T1294)</f>
        <v>2.7999999999999972</v>
      </c>
      <c r="Z1292">
        <f t="shared" ref="Z1292" si="1638">(Z1293-Z1294)</f>
        <v>2</v>
      </c>
      <c r="AB1292">
        <f t="shared" ref="AB1292" si="1639">(AB1293-AB1294)</f>
        <v>1.8000000000000043</v>
      </c>
      <c r="AC1292">
        <f t="shared" ref="AC1292" si="1640">(AC1293-AC1294)</f>
        <v>1.7999999999999972</v>
      </c>
      <c r="AE1292">
        <f t="shared" ref="AE1292" si="1641">(AE1293-AE1294)</f>
        <v>2</v>
      </c>
      <c r="AG1292">
        <f t="shared" ref="AG1292" si="1642">(AG1293-AG1294)</f>
        <v>3.6999999999999886</v>
      </c>
      <c r="AI1292">
        <f t="shared" ref="AI1292" si="1643">(AI1293-AI1294)</f>
        <v>3.1000000000000014</v>
      </c>
      <c r="AL1292">
        <f t="shared" ref="AL1292" si="1644">(AL1293-AL1294)</f>
        <v>3.6000000000000014</v>
      </c>
      <c r="AN1292">
        <f t="shared" ref="AN1292" si="1645">(AN1293-AN1294)</f>
        <v>1.7999999999999972</v>
      </c>
      <c r="AO1292">
        <f t="shared" ref="AO1292" si="1646">(AO1293-AO1294)</f>
        <v>3.5</v>
      </c>
      <c r="AP1292">
        <f t="shared" ref="AP1292:AQ1292" si="1647">(AP1293-AP1294)</f>
        <v>2.7999999999999972</v>
      </c>
      <c r="AQ1292">
        <f t="shared" si="1647"/>
        <v>2.6999999999999957</v>
      </c>
      <c r="AR1292">
        <f t="shared" ref="AR1292" si="1648">(AR1293-AR1294)</f>
        <v>2.5</v>
      </c>
    </row>
    <row r="1293" spans="1:45" x14ac:dyDescent="0.3">
      <c r="A1293" s="57"/>
      <c r="B1293" s="4" t="s">
        <v>142</v>
      </c>
      <c r="C1293">
        <v>71.400000000000006</v>
      </c>
      <c r="E1293">
        <v>52.2</v>
      </c>
      <c r="F1293">
        <v>66.599999999999994</v>
      </c>
      <c r="J1293">
        <v>53.1</v>
      </c>
      <c r="L1293">
        <v>53.7</v>
      </c>
      <c r="O1293">
        <v>60.9</v>
      </c>
      <c r="R1293">
        <v>75.8</v>
      </c>
      <c r="T1293">
        <v>63.8</v>
      </c>
      <c r="Z1293">
        <v>59</v>
      </c>
      <c r="AB1293">
        <v>34.1</v>
      </c>
      <c r="AC1293">
        <v>68</v>
      </c>
      <c r="AD1293">
        <v>66.5</v>
      </c>
      <c r="AE1293">
        <v>52.2</v>
      </c>
      <c r="AG1293">
        <v>105.6</v>
      </c>
      <c r="AI1293">
        <v>63.1</v>
      </c>
      <c r="AL1293">
        <v>62.1</v>
      </c>
      <c r="AN1293">
        <v>67.7</v>
      </c>
      <c r="AO1293">
        <v>49</v>
      </c>
      <c r="AP1293">
        <v>65.3</v>
      </c>
      <c r="AQ1293">
        <v>52.9</v>
      </c>
      <c r="AR1293">
        <v>41.6</v>
      </c>
      <c r="AS1293">
        <v>85.4</v>
      </c>
    </row>
    <row r="1294" spans="1:45" x14ac:dyDescent="0.3">
      <c r="A1294" s="57"/>
      <c r="B1294" s="4" t="s">
        <v>143</v>
      </c>
      <c r="C1294">
        <v>69.5</v>
      </c>
      <c r="E1294">
        <v>49.8</v>
      </c>
      <c r="F1294">
        <v>62.6</v>
      </c>
      <c r="J1294">
        <v>52.4</v>
      </c>
      <c r="O1294">
        <v>57.9</v>
      </c>
      <c r="R1294">
        <v>75</v>
      </c>
      <c r="T1294">
        <v>61</v>
      </c>
      <c r="Z1294">
        <v>57</v>
      </c>
      <c r="AB1294">
        <v>32.299999999999997</v>
      </c>
      <c r="AC1294">
        <v>66.2</v>
      </c>
      <c r="AE1294">
        <v>50.2</v>
      </c>
      <c r="AG1294">
        <v>101.9</v>
      </c>
      <c r="AI1294">
        <v>60</v>
      </c>
      <c r="AL1294">
        <v>58.5</v>
      </c>
      <c r="AN1294">
        <v>65.900000000000006</v>
      </c>
      <c r="AO1294">
        <v>45.5</v>
      </c>
      <c r="AP1294">
        <v>62.5</v>
      </c>
      <c r="AQ1294">
        <v>50.2</v>
      </c>
      <c r="AR1294">
        <v>39.1</v>
      </c>
    </row>
    <row r="1295" spans="1:45" x14ac:dyDescent="0.3">
      <c r="A1295" s="57"/>
      <c r="B1295" s="4" t="s">
        <v>144</v>
      </c>
      <c r="C1295">
        <v>1900</v>
      </c>
      <c r="E1295">
        <v>2200</v>
      </c>
      <c r="F1295">
        <v>4100</v>
      </c>
      <c r="J1295">
        <v>600</v>
      </c>
      <c r="L1295">
        <v>3200</v>
      </c>
      <c r="O1295">
        <v>4400</v>
      </c>
      <c r="R1295">
        <v>800</v>
      </c>
      <c r="T1295">
        <v>2300</v>
      </c>
      <c r="Z1295">
        <v>1800</v>
      </c>
      <c r="AB1295">
        <v>2600</v>
      </c>
      <c r="AC1295">
        <v>2000</v>
      </c>
      <c r="AD1295">
        <v>4000</v>
      </c>
      <c r="AE1295">
        <v>2300</v>
      </c>
      <c r="AG1295">
        <v>4100</v>
      </c>
      <c r="AI1295">
        <v>3100</v>
      </c>
      <c r="AL1295">
        <v>3600</v>
      </c>
      <c r="AN1295">
        <v>1700</v>
      </c>
      <c r="AO1295">
        <v>3500</v>
      </c>
      <c r="AP1295">
        <v>2800</v>
      </c>
      <c r="AQ1295">
        <v>2400</v>
      </c>
      <c r="AR1295">
        <v>2600</v>
      </c>
      <c r="AS1295">
        <v>2400</v>
      </c>
    </row>
    <row r="1296" spans="1:45" x14ac:dyDescent="0.3">
      <c r="A1296" s="57"/>
      <c r="B1296" s="4" t="s">
        <v>145</v>
      </c>
      <c r="C1296">
        <v>1900</v>
      </c>
      <c r="E1296">
        <v>2400</v>
      </c>
      <c r="F1296">
        <v>4100</v>
      </c>
      <c r="J1296">
        <v>600</v>
      </c>
      <c r="O1296">
        <v>3000</v>
      </c>
      <c r="R1296">
        <v>800</v>
      </c>
      <c r="T1296">
        <v>2300</v>
      </c>
      <c r="Z1296">
        <v>1800</v>
      </c>
      <c r="AB1296">
        <v>2000</v>
      </c>
      <c r="AC1296">
        <v>2000</v>
      </c>
      <c r="AE1296">
        <v>2300</v>
      </c>
      <c r="AI1296">
        <v>3100</v>
      </c>
      <c r="AL1296">
        <v>3600</v>
      </c>
      <c r="AN1296">
        <v>1700</v>
      </c>
      <c r="AO1296">
        <v>3500</v>
      </c>
      <c r="AP1296">
        <v>2800</v>
      </c>
      <c r="AQ1296">
        <v>2700</v>
      </c>
      <c r="AR1296">
        <v>2600</v>
      </c>
      <c r="AS1296">
        <v>2400</v>
      </c>
    </row>
    <row r="1297" spans="1:45" x14ac:dyDescent="0.3">
      <c r="A1297" s="57"/>
      <c r="B1297" s="4" t="s">
        <v>146</v>
      </c>
      <c r="C1297" t="s">
        <v>285</v>
      </c>
      <c r="E1297" t="s">
        <v>576</v>
      </c>
      <c r="F1297" t="s">
        <v>613</v>
      </c>
      <c r="J1297" t="s">
        <v>1004</v>
      </c>
      <c r="L1297" t="s">
        <v>1090</v>
      </c>
      <c r="O1297" t="s">
        <v>1319</v>
      </c>
      <c r="R1297" t="s">
        <v>1480</v>
      </c>
      <c r="T1297" t="s">
        <v>1631</v>
      </c>
      <c r="Z1297" t="s">
        <v>1470</v>
      </c>
      <c r="AB1297" t="s">
        <v>1753</v>
      </c>
      <c r="AC1297" t="s">
        <v>2052</v>
      </c>
      <c r="AD1297" t="s">
        <v>2173</v>
      </c>
      <c r="AE1297" t="s">
        <v>2281</v>
      </c>
      <c r="AG1297" t="s">
        <v>2612</v>
      </c>
      <c r="AI1297" t="s">
        <v>1642</v>
      </c>
      <c r="AL1297" t="s">
        <v>2434</v>
      </c>
      <c r="AN1297" s="33" t="s">
        <v>2504</v>
      </c>
      <c r="AO1297" t="s">
        <v>2526</v>
      </c>
      <c r="AP1297" t="s">
        <v>2540</v>
      </c>
      <c r="AQ1297" t="s">
        <v>3003</v>
      </c>
      <c r="AR1297" t="s">
        <v>2865</v>
      </c>
      <c r="AS1297" t="s">
        <v>3106</v>
      </c>
    </row>
    <row r="1298" spans="1:45" x14ac:dyDescent="0.3">
      <c r="A1298" s="57"/>
      <c r="B1298" s="4" t="s">
        <v>147</v>
      </c>
      <c r="C1298">
        <v>250</v>
      </c>
      <c r="E1298">
        <v>250</v>
      </c>
      <c r="F1298">
        <v>250</v>
      </c>
      <c r="J1298">
        <v>200</v>
      </c>
      <c r="L1298">
        <v>250</v>
      </c>
      <c r="O1298">
        <v>250</v>
      </c>
      <c r="R1298">
        <v>250</v>
      </c>
      <c r="T1298">
        <v>250</v>
      </c>
      <c r="Z1298">
        <v>230</v>
      </c>
      <c r="AB1298">
        <v>200</v>
      </c>
      <c r="AC1298">
        <v>250</v>
      </c>
      <c r="AD1298">
        <v>270</v>
      </c>
      <c r="AE1298">
        <v>270</v>
      </c>
      <c r="AG1298">
        <v>250</v>
      </c>
      <c r="AI1298">
        <v>300</v>
      </c>
      <c r="AL1298">
        <v>280</v>
      </c>
      <c r="AN1298">
        <v>250</v>
      </c>
      <c r="AO1298">
        <v>250</v>
      </c>
      <c r="AP1298">
        <v>280</v>
      </c>
      <c r="AQ1298">
        <v>200</v>
      </c>
      <c r="AR1298">
        <v>250</v>
      </c>
      <c r="AS1298">
        <v>280</v>
      </c>
    </row>
    <row r="1299" spans="1:45" x14ac:dyDescent="0.3">
      <c r="A1299" s="57"/>
      <c r="B1299" s="4" t="s">
        <v>148</v>
      </c>
      <c r="C1299">
        <v>38</v>
      </c>
      <c r="E1299">
        <v>39</v>
      </c>
      <c r="F1299">
        <v>67</v>
      </c>
      <c r="J1299">
        <v>41</v>
      </c>
      <c r="L1299">
        <v>44</v>
      </c>
      <c r="O1299">
        <v>10</v>
      </c>
      <c r="R1299">
        <v>60</v>
      </c>
      <c r="T1299">
        <v>27</v>
      </c>
      <c r="Z1299">
        <v>37</v>
      </c>
      <c r="AB1299">
        <v>80</v>
      </c>
      <c r="AC1299">
        <v>43</v>
      </c>
      <c r="AD1299">
        <v>50</v>
      </c>
      <c r="AE1299">
        <v>45</v>
      </c>
      <c r="AG1299">
        <v>37</v>
      </c>
      <c r="AI1299">
        <v>55</v>
      </c>
      <c r="AL1299">
        <v>41</v>
      </c>
      <c r="AN1299">
        <v>24</v>
      </c>
      <c r="AO1299">
        <v>58</v>
      </c>
      <c r="AP1299">
        <v>47</v>
      </c>
      <c r="AQ1299">
        <v>76</v>
      </c>
      <c r="AR1299">
        <v>68</v>
      </c>
      <c r="AS1299">
        <v>40</v>
      </c>
    </row>
    <row r="1300" spans="1:45" x14ac:dyDescent="0.3">
      <c r="A1300" s="57"/>
      <c r="B1300" s="4" t="s">
        <v>149</v>
      </c>
      <c r="C1300">
        <v>-148</v>
      </c>
      <c r="E1300" s="24">
        <v>93</v>
      </c>
      <c r="F1300">
        <v>-131</v>
      </c>
      <c r="J1300">
        <v>-82</v>
      </c>
      <c r="L1300">
        <v>-145</v>
      </c>
      <c r="O1300">
        <v>-110</v>
      </c>
      <c r="R1300">
        <v>-100</v>
      </c>
      <c r="T1300">
        <v>-114</v>
      </c>
      <c r="Z1300">
        <v>-163</v>
      </c>
      <c r="AB1300">
        <v>-50</v>
      </c>
      <c r="AC1300">
        <v>-115</v>
      </c>
      <c r="AD1300">
        <v>-155</v>
      </c>
      <c r="AE1300">
        <v>-80</v>
      </c>
      <c r="AG1300">
        <v>-101</v>
      </c>
      <c r="AI1300">
        <v>-115</v>
      </c>
      <c r="AL1300">
        <v>-84</v>
      </c>
      <c r="AN1300">
        <v>-164</v>
      </c>
      <c r="AO1300">
        <v>-110</v>
      </c>
      <c r="AP1300">
        <v>-45</v>
      </c>
      <c r="AQ1300">
        <v>-46</v>
      </c>
      <c r="AR1300">
        <v>-96</v>
      </c>
      <c r="AS1300">
        <v>-83</v>
      </c>
    </row>
    <row r="1301" spans="1:45" ht="15" thickBot="1" x14ac:dyDescent="0.35">
      <c r="A1301" s="57"/>
      <c r="B1301" s="2" t="s">
        <v>150</v>
      </c>
      <c r="C1301">
        <v>152</v>
      </c>
      <c r="E1301">
        <v>180</v>
      </c>
      <c r="F1301">
        <v>157</v>
      </c>
      <c r="J1301">
        <v>104</v>
      </c>
      <c r="L1301">
        <v>163</v>
      </c>
      <c r="O1301">
        <v>110</v>
      </c>
      <c r="R1301">
        <v>120</v>
      </c>
      <c r="T1301">
        <v>14</v>
      </c>
      <c r="Z1301">
        <v>171</v>
      </c>
      <c r="AB1301">
        <v>96</v>
      </c>
      <c r="AC1301">
        <v>120</v>
      </c>
      <c r="AD1301">
        <v>157</v>
      </c>
      <c r="AE1301">
        <v>100</v>
      </c>
      <c r="AG1301">
        <v>128</v>
      </c>
      <c r="AI1301">
        <v>132</v>
      </c>
      <c r="AL1301">
        <v>164</v>
      </c>
      <c r="AN1301">
        <v>146</v>
      </c>
      <c r="AO1301">
        <v>128</v>
      </c>
      <c r="AP1301">
        <v>153</v>
      </c>
      <c r="AQ1301">
        <v>135</v>
      </c>
      <c r="AR1301">
        <v>140</v>
      </c>
      <c r="AS1301">
        <v>128</v>
      </c>
    </row>
    <row r="1302" spans="1:45" x14ac:dyDescent="0.3">
      <c r="A1302" s="57" t="s">
        <v>382</v>
      </c>
      <c r="B1302" s="3" t="s">
        <v>5</v>
      </c>
      <c r="C1302" t="s">
        <v>286</v>
      </c>
      <c r="E1302" t="s">
        <v>286</v>
      </c>
      <c r="F1302" t="s">
        <v>432</v>
      </c>
      <c r="J1302" t="s">
        <v>579</v>
      </c>
      <c r="L1302" t="s">
        <v>883</v>
      </c>
      <c r="O1302" t="s">
        <v>1157</v>
      </c>
      <c r="R1302" t="s">
        <v>305</v>
      </c>
      <c r="T1302" t="s">
        <v>437</v>
      </c>
      <c r="Z1302" t="s">
        <v>282</v>
      </c>
      <c r="AB1302" t="s">
        <v>883</v>
      </c>
      <c r="AC1302" t="s">
        <v>243</v>
      </c>
      <c r="AD1302" t="s">
        <v>774</v>
      </c>
      <c r="AE1302" t="s">
        <v>1157</v>
      </c>
      <c r="AG1302" t="s">
        <v>1115</v>
      </c>
      <c r="AI1302" t="s">
        <v>577</v>
      </c>
      <c r="AL1302" t="s">
        <v>1157</v>
      </c>
      <c r="AN1302" t="s">
        <v>571</v>
      </c>
      <c r="AO1302" s="24" t="s">
        <v>290</v>
      </c>
      <c r="AQ1302" s="31">
        <v>45608</v>
      </c>
      <c r="AR1302" t="s">
        <v>1157</v>
      </c>
      <c r="AS1302" t="s">
        <v>282</v>
      </c>
    </row>
    <row r="1303" spans="1:45" x14ac:dyDescent="0.3">
      <c r="A1303" s="57"/>
      <c r="B1303" s="4" t="s">
        <v>139</v>
      </c>
      <c r="C1303">
        <v>4</v>
      </c>
      <c r="E1303">
        <v>4</v>
      </c>
      <c r="F1303">
        <v>4</v>
      </c>
      <c r="J1303">
        <v>4</v>
      </c>
      <c r="L1303">
        <v>4</v>
      </c>
      <c r="O1303" t="s">
        <v>1309</v>
      </c>
      <c r="R1303">
        <v>4</v>
      </c>
      <c r="T1303">
        <v>4</v>
      </c>
      <c r="Z1303">
        <v>4</v>
      </c>
      <c r="AB1303">
        <v>4</v>
      </c>
      <c r="AC1303">
        <v>4</v>
      </c>
      <c r="AD1303">
        <v>4</v>
      </c>
      <c r="AE1303">
        <v>4</v>
      </c>
      <c r="AG1303">
        <v>4</v>
      </c>
      <c r="AI1303">
        <v>4</v>
      </c>
      <c r="AL1303">
        <v>4</v>
      </c>
      <c r="AN1303">
        <v>4</v>
      </c>
      <c r="AO1303">
        <v>4</v>
      </c>
      <c r="AQ1303">
        <v>4</v>
      </c>
      <c r="AR1303">
        <v>4</v>
      </c>
      <c r="AS1303">
        <v>4</v>
      </c>
    </row>
    <row r="1304" spans="1:45" x14ac:dyDescent="0.3">
      <c r="A1304" s="57"/>
      <c r="B1304" s="4" t="s">
        <v>140</v>
      </c>
      <c r="C1304">
        <v>69.5</v>
      </c>
      <c r="E1304">
        <v>50</v>
      </c>
      <c r="F1304">
        <v>63</v>
      </c>
      <c r="J1304">
        <v>52.5</v>
      </c>
      <c r="L1304">
        <v>50.5</v>
      </c>
      <c r="O1304">
        <v>56.5</v>
      </c>
      <c r="R1304">
        <v>75</v>
      </c>
      <c r="T1304">
        <v>61</v>
      </c>
      <c r="Z1304">
        <v>57</v>
      </c>
      <c r="AB1304">
        <v>31.5</v>
      </c>
      <c r="AC1304">
        <v>66</v>
      </c>
      <c r="AD1304">
        <v>62.5</v>
      </c>
      <c r="AE1304">
        <v>50.5</v>
      </c>
      <c r="AG1304">
        <v>101.5</v>
      </c>
      <c r="AI1304">
        <v>60</v>
      </c>
      <c r="AL1304">
        <v>59</v>
      </c>
      <c r="AN1304">
        <v>65</v>
      </c>
      <c r="AO1304">
        <v>45.5</v>
      </c>
      <c r="AQ1304">
        <v>50.5</v>
      </c>
      <c r="AR1304">
        <v>39</v>
      </c>
      <c r="AS1304">
        <v>83</v>
      </c>
    </row>
    <row r="1305" spans="1:45" x14ac:dyDescent="0.3">
      <c r="A1305" s="57"/>
      <c r="B1305" s="32" t="s">
        <v>141</v>
      </c>
      <c r="C1305">
        <f>(C1306-C1307)</f>
        <v>2.5</v>
      </c>
      <c r="E1305">
        <f t="shared" ref="E1305:J1305" si="1649">(E1306-E1307)</f>
        <v>3</v>
      </c>
      <c r="F1305">
        <f t="shared" si="1649"/>
        <v>3.2000000000000028</v>
      </c>
      <c r="J1305">
        <f t="shared" si="1649"/>
        <v>0.39999999999999858</v>
      </c>
      <c r="L1305">
        <f t="shared" ref="L1305" si="1650">(L1306-L1307)</f>
        <v>3.3999999999999986</v>
      </c>
      <c r="O1305">
        <f t="shared" ref="O1305" si="1651">(O1306-O1307)</f>
        <v>4.7999999999999972</v>
      </c>
      <c r="R1305">
        <f t="shared" ref="R1305" si="1652">(R1306-R1307)</f>
        <v>0.90000000000000568</v>
      </c>
      <c r="T1305">
        <f t="shared" ref="T1305" si="1653">(T1306-T1307)</f>
        <v>3.5</v>
      </c>
      <c r="Z1305">
        <f t="shared" ref="Z1305" si="1654">(Z1306-Z1307)</f>
        <v>1.2000000000000028</v>
      </c>
      <c r="AB1305">
        <f t="shared" ref="AB1305" si="1655">(AB1306-AB1307)</f>
        <v>2.1999999999999993</v>
      </c>
      <c r="AC1305">
        <f t="shared" ref="AC1305" si="1656">(AC1306-AC1307)</f>
        <v>2.5999999999999943</v>
      </c>
      <c r="AD1305">
        <f t="shared" ref="AD1305" si="1657">(AD1306-AD1307)</f>
        <v>3</v>
      </c>
      <c r="AE1305">
        <f t="shared" ref="AE1305" si="1658">(AE1306-AE1307)</f>
        <v>1.2999999999999972</v>
      </c>
      <c r="AG1305">
        <f t="shared" ref="AG1305" si="1659">(AG1306-AG1307)</f>
        <v>3.2999999999999972</v>
      </c>
      <c r="AI1305">
        <f t="shared" ref="AI1305" si="1660">(AI1306-AI1307)</f>
        <v>3.8999999999999986</v>
      </c>
      <c r="AL1305">
        <f t="shared" ref="AL1305" si="1661">(AL1306-AL1307)</f>
        <v>2.6000000000000014</v>
      </c>
      <c r="AN1305">
        <f t="shared" ref="AN1305" si="1662">(AN1306-AN1307)</f>
        <v>3</v>
      </c>
      <c r="AO1305">
        <f t="shared" ref="AO1305" si="1663">(AO1306-AO1307)</f>
        <v>2.1000000000000014</v>
      </c>
      <c r="AQ1305">
        <f t="shared" ref="AQ1305" si="1664">(AQ1306-AQ1307)</f>
        <v>2.7000000000000028</v>
      </c>
      <c r="AR1305">
        <f t="shared" ref="AR1305" si="1665">(AR1306-AR1307)</f>
        <v>3</v>
      </c>
      <c r="AS1305">
        <f t="shared" ref="AS1305" si="1666">(AS1306-AS1307)</f>
        <v>3.4000000000000057</v>
      </c>
    </row>
    <row r="1306" spans="1:45" x14ac:dyDescent="0.3">
      <c r="A1306" s="57"/>
      <c r="B1306" s="4" t="s">
        <v>142</v>
      </c>
      <c r="C1306">
        <v>71.7</v>
      </c>
      <c r="E1306">
        <v>53</v>
      </c>
      <c r="F1306">
        <v>66.5</v>
      </c>
      <c r="J1306">
        <v>51.8</v>
      </c>
      <c r="L1306">
        <v>53.9</v>
      </c>
      <c r="O1306">
        <v>62.3</v>
      </c>
      <c r="R1306">
        <v>75.900000000000006</v>
      </c>
      <c r="T1306">
        <v>64.5</v>
      </c>
      <c r="Z1306">
        <v>58</v>
      </c>
      <c r="AB1306">
        <v>34</v>
      </c>
      <c r="AC1306">
        <v>68.599999999999994</v>
      </c>
      <c r="AD1306">
        <v>65.5</v>
      </c>
      <c r="AE1306">
        <v>51.8</v>
      </c>
      <c r="AG1306">
        <v>104.7</v>
      </c>
      <c r="AI1306">
        <v>63.9</v>
      </c>
      <c r="AL1306">
        <v>61.9</v>
      </c>
      <c r="AN1306">
        <v>68.2</v>
      </c>
      <c r="AO1306">
        <v>47.7</v>
      </c>
      <c r="AQ1306">
        <v>53.1</v>
      </c>
      <c r="AR1306">
        <v>42.6</v>
      </c>
      <c r="AS1306">
        <v>85.5</v>
      </c>
    </row>
    <row r="1307" spans="1:45" x14ac:dyDescent="0.3">
      <c r="A1307" s="57"/>
      <c r="B1307" s="4" t="s">
        <v>143</v>
      </c>
      <c r="C1307">
        <v>69.2</v>
      </c>
      <c r="E1307">
        <v>50</v>
      </c>
      <c r="F1307">
        <v>63.3</v>
      </c>
      <c r="J1307">
        <v>51.4</v>
      </c>
      <c r="L1307">
        <v>50.5</v>
      </c>
      <c r="O1307">
        <v>57.5</v>
      </c>
      <c r="R1307">
        <v>75</v>
      </c>
      <c r="T1307">
        <v>61</v>
      </c>
      <c r="Z1307">
        <v>56.8</v>
      </c>
      <c r="AB1307">
        <v>31.8</v>
      </c>
      <c r="AC1307">
        <v>66</v>
      </c>
      <c r="AD1307">
        <v>62.5</v>
      </c>
      <c r="AE1307">
        <v>50.5</v>
      </c>
      <c r="AG1307">
        <v>101.4</v>
      </c>
      <c r="AI1307">
        <v>60</v>
      </c>
      <c r="AL1307">
        <v>59.3</v>
      </c>
      <c r="AN1307">
        <v>65.2</v>
      </c>
      <c r="AO1307">
        <v>45.6</v>
      </c>
      <c r="AQ1307">
        <v>50.4</v>
      </c>
      <c r="AR1307">
        <v>39.6</v>
      </c>
      <c r="AS1307">
        <v>82.1</v>
      </c>
    </row>
    <row r="1308" spans="1:45" x14ac:dyDescent="0.3">
      <c r="A1308" s="57"/>
      <c r="B1308" s="4" t="s">
        <v>144</v>
      </c>
      <c r="C1308">
        <v>2200</v>
      </c>
      <c r="E1308">
        <v>3000</v>
      </c>
      <c r="F1308">
        <v>4000</v>
      </c>
      <c r="J1308" t="s">
        <v>404</v>
      </c>
      <c r="L1308">
        <v>3400</v>
      </c>
      <c r="O1308">
        <v>5000</v>
      </c>
      <c r="R1308">
        <v>900</v>
      </c>
      <c r="T1308">
        <v>3500</v>
      </c>
      <c r="Z1308">
        <v>1000</v>
      </c>
      <c r="AB1308">
        <v>2500</v>
      </c>
      <c r="AC1308">
        <v>2600</v>
      </c>
      <c r="AD1308">
        <v>3000</v>
      </c>
      <c r="AE1308">
        <v>1300</v>
      </c>
      <c r="AG1308">
        <v>3200</v>
      </c>
      <c r="AI1308">
        <v>3900</v>
      </c>
      <c r="AL1308">
        <v>3400</v>
      </c>
      <c r="AN1308">
        <v>2200</v>
      </c>
      <c r="AO1308">
        <v>2200</v>
      </c>
      <c r="AQ1308">
        <v>2600</v>
      </c>
      <c r="AR1308">
        <v>3600</v>
      </c>
      <c r="AS1308">
        <v>2500</v>
      </c>
    </row>
    <row r="1309" spans="1:45" x14ac:dyDescent="0.3">
      <c r="A1309" s="57"/>
      <c r="B1309" s="4" t="s">
        <v>145</v>
      </c>
      <c r="E1309">
        <v>3000</v>
      </c>
      <c r="F1309">
        <v>3000</v>
      </c>
      <c r="J1309" t="s">
        <v>404</v>
      </c>
      <c r="L1309">
        <v>3400</v>
      </c>
      <c r="O1309">
        <v>5000</v>
      </c>
      <c r="R1309">
        <v>900</v>
      </c>
      <c r="T1309">
        <v>3500</v>
      </c>
      <c r="Z1309">
        <v>1000</v>
      </c>
      <c r="AB1309">
        <v>2500</v>
      </c>
      <c r="AC1309">
        <v>2600</v>
      </c>
      <c r="AD1309">
        <v>3000</v>
      </c>
      <c r="AE1309">
        <v>1300</v>
      </c>
      <c r="AG1309">
        <v>3200</v>
      </c>
      <c r="AI1309">
        <v>3900</v>
      </c>
      <c r="AL1309">
        <v>2900</v>
      </c>
      <c r="AO1309">
        <v>2200</v>
      </c>
      <c r="AQ1309">
        <v>2600</v>
      </c>
      <c r="AR1309">
        <v>3600</v>
      </c>
      <c r="AS1309">
        <v>2500</v>
      </c>
    </row>
    <row r="1310" spans="1:45" x14ac:dyDescent="0.3">
      <c r="A1310" s="57"/>
      <c r="B1310" s="4" t="s">
        <v>146</v>
      </c>
      <c r="C1310" t="s">
        <v>287</v>
      </c>
      <c r="E1310" t="s">
        <v>209</v>
      </c>
      <c r="F1310" t="s">
        <v>614</v>
      </c>
      <c r="J1310" t="s">
        <v>907</v>
      </c>
      <c r="L1310" t="s">
        <v>1114</v>
      </c>
      <c r="O1310" t="s">
        <v>1320</v>
      </c>
      <c r="R1310" t="s">
        <v>1162</v>
      </c>
      <c r="T1310" t="s">
        <v>1307</v>
      </c>
      <c r="Z1310" t="s">
        <v>1847</v>
      </c>
      <c r="AB1310" t="s">
        <v>630</v>
      </c>
      <c r="AC1310" t="s">
        <v>2059</v>
      </c>
      <c r="AD1310" t="s">
        <v>2174</v>
      </c>
      <c r="AE1310" t="s">
        <v>2282</v>
      </c>
      <c r="AG1310" t="s">
        <v>225</v>
      </c>
      <c r="AI1310" t="s">
        <v>2414</v>
      </c>
      <c r="AL1310" t="s">
        <v>1447</v>
      </c>
      <c r="AN1310" t="s">
        <v>973</v>
      </c>
      <c r="AO1310" t="s">
        <v>2527</v>
      </c>
      <c r="AQ1310" t="s">
        <v>3004</v>
      </c>
      <c r="AR1310" t="s">
        <v>3065</v>
      </c>
      <c r="AS1310" t="s">
        <v>931</v>
      </c>
    </row>
    <row r="1311" spans="1:45" x14ac:dyDescent="0.3">
      <c r="A1311" s="57"/>
      <c r="B1311" s="4" t="s">
        <v>147</v>
      </c>
      <c r="C1311">
        <v>260</v>
      </c>
      <c r="E1311">
        <v>200</v>
      </c>
      <c r="F1311">
        <v>250</v>
      </c>
      <c r="J1311">
        <v>200</v>
      </c>
      <c r="L1311">
        <v>250</v>
      </c>
      <c r="O1311">
        <v>280</v>
      </c>
      <c r="R1311">
        <v>250</v>
      </c>
      <c r="T1311">
        <v>250</v>
      </c>
      <c r="Z1311">
        <v>230</v>
      </c>
      <c r="AB1311">
        <v>210</v>
      </c>
      <c r="AC1311">
        <v>250</v>
      </c>
      <c r="AD1311">
        <v>280</v>
      </c>
      <c r="AE1311">
        <v>250</v>
      </c>
      <c r="AG1311">
        <v>250</v>
      </c>
      <c r="AI1311">
        <v>300</v>
      </c>
      <c r="AL1311">
        <v>280</v>
      </c>
      <c r="AN1311">
        <v>250</v>
      </c>
      <c r="AO1311">
        <v>250</v>
      </c>
      <c r="AQ1311">
        <v>200</v>
      </c>
      <c r="AR1311">
        <v>180</v>
      </c>
      <c r="AS1311">
        <v>300</v>
      </c>
    </row>
    <row r="1312" spans="1:45" x14ac:dyDescent="0.3">
      <c r="A1312" s="57"/>
      <c r="B1312" s="4" t="s">
        <v>148</v>
      </c>
      <c r="C1312">
        <v>46</v>
      </c>
      <c r="E1312">
        <v>52</v>
      </c>
      <c r="F1312">
        <v>68</v>
      </c>
      <c r="J1312">
        <v>40</v>
      </c>
      <c r="L1312">
        <v>40</v>
      </c>
      <c r="O1312">
        <v>78</v>
      </c>
      <c r="R1312">
        <v>110</v>
      </c>
      <c r="T1312">
        <v>38</v>
      </c>
      <c r="Z1312">
        <v>20</v>
      </c>
      <c r="AB1312">
        <v>33</v>
      </c>
      <c r="AC1312">
        <v>48</v>
      </c>
      <c r="AD1312">
        <v>54</v>
      </c>
      <c r="AE1312">
        <v>60</v>
      </c>
      <c r="AG1312">
        <v>58</v>
      </c>
      <c r="AI1312">
        <v>40</v>
      </c>
      <c r="AL1312">
        <v>42</v>
      </c>
      <c r="AN1312">
        <v>30</v>
      </c>
      <c r="AO1312">
        <v>38</v>
      </c>
      <c r="AQ1312">
        <v>62</v>
      </c>
      <c r="AR1312">
        <v>80</v>
      </c>
      <c r="AS1312">
        <v>14</v>
      </c>
    </row>
    <row r="1313" spans="1:45" x14ac:dyDescent="0.3">
      <c r="A1313" s="57"/>
      <c r="B1313" s="4" t="s">
        <v>149</v>
      </c>
      <c r="C1313">
        <v>-120</v>
      </c>
      <c r="E1313">
        <v>-90</v>
      </c>
      <c r="F1313">
        <v>-118</v>
      </c>
      <c r="J1313">
        <v>-138</v>
      </c>
      <c r="L1313">
        <v>-100</v>
      </c>
      <c r="O1313">
        <v>-136</v>
      </c>
      <c r="R1313">
        <v>-86</v>
      </c>
      <c r="T1313">
        <v>-84</v>
      </c>
      <c r="Z1313">
        <v>-98</v>
      </c>
      <c r="AB1313">
        <v>-98</v>
      </c>
      <c r="AC1313">
        <v>-126</v>
      </c>
      <c r="AD1313">
        <v>-132</v>
      </c>
      <c r="AE1313">
        <v>-124</v>
      </c>
      <c r="AG1313">
        <v>-104</v>
      </c>
      <c r="AI1313">
        <v>-126</v>
      </c>
      <c r="AL1313">
        <v>-60</v>
      </c>
      <c r="AN1313">
        <v>-150</v>
      </c>
      <c r="AO1313">
        <v>-106</v>
      </c>
      <c r="AQ1313">
        <v>-112</v>
      </c>
      <c r="AR1313">
        <v>-90</v>
      </c>
      <c r="AS1313">
        <v>-75</v>
      </c>
    </row>
    <row r="1314" spans="1:45" ht="15" thickBot="1" x14ac:dyDescent="0.35">
      <c r="A1314" s="57"/>
      <c r="B1314" s="2" t="s">
        <v>150</v>
      </c>
      <c r="C1314">
        <v>160</v>
      </c>
      <c r="E1314">
        <v>162</v>
      </c>
      <c r="F1314">
        <v>152</v>
      </c>
      <c r="J1314">
        <v>108</v>
      </c>
      <c r="L1314">
        <v>135</v>
      </c>
      <c r="O1314">
        <v>140</v>
      </c>
      <c r="R1314">
        <v>120</v>
      </c>
      <c r="T1314">
        <v>110</v>
      </c>
      <c r="Z1314">
        <v>116</v>
      </c>
      <c r="AB1314">
        <v>107</v>
      </c>
      <c r="AC1314">
        <v>132</v>
      </c>
      <c r="AD1314">
        <v>138</v>
      </c>
      <c r="AE1314">
        <v>132</v>
      </c>
      <c r="AG1314">
        <v>120</v>
      </c>
      <c r="AI1314">
        <v>148</v>
      </c>
      <c r="AL1314">
        <v>172</v>
      </c>
      <c r="AN1314">
        <v>102</v>
      </c>
      <c r="AO1314">
        <v>154</v>
      </c>
      <c r="AQ1314">
        <v>160</v>
      </c>
      <c r="AR1314">
        <v>130</v>
      </c>
      <c r="AS1314">
        <v>163</v>
      </c>
    </row>
    <row r="1315" spans="1:45" x14ac:dyDescent="0.3">
      <c r="A1315" s="57" t="s">
        <v>383</v>
      </c>
      <c r="B1315" s="3" t="s">
        <v>5</v>
      </c>
      <c r="C1315" t="s">
        <v>288</v>
      </c>
      <c r="E1315" t="s">
        <v>577</v>
      </c>
      <c r="F1315" t="s">
        <v>615</v>
      </c>
      <c r="J1315" t="s">
        <v>437</v>
      </c>
      <c r="L1315" t="s">
        <v>1115</v>
      </c>
      <c r="O1315" t="s">
        <v>435</v>
      </c>
      <c r="R1315" t="s">
        <v>883</v>
      </c>
      <c r="T1315" t="s">
        <v>439</v>
      </c>
      <c r="Z1315" t="s">
        <v>1157</v>
      </c>
      <c r="AB1315" t="s">
        <v>1115</v>
      </c>
      <c r="AC1315" t="s">
        <v>776</v>
      </c>
      <c r="AD1315" t="s">
        <v>243</v>
      </c>
      <c r="AE1315" t="s">
        <v>435</v>
      </c>
      <c r="AG1315" t="s">
        <v>245</v>
      </c>
      <c r="AI1315" s="31" t="s">
        <v>615</v>
      </c>
      <c r="AL1315" t="s">
        <v>435</v>
      </c>
      <c r="AN1315" t="s">
        <v>573</v>
      </c>
      <c r="AO1315" t="s">
        <v>1164</v>
      </c>
      <c r="AQ1315" t="s">
        <v>430</v>
      </c>
      <c r="AR1315" t="s">
        <v>288</v>
      </c>
      <c r="AS1315" t="s">
        <v>1157</v>
      </c>
    </row>
    <row r="1316" spans="1:45" x14ac:dyDescent="0.3">
      <c r="A1316" s="57"/>
      <c r="B1316" s="4" t="s">
        <v>139</v>
      </c>
      <c r="C1316">
        <v>4</v>
      </c>
      <c r="E1316">
        <v>4</v>
      </c>
      <c r="F1316">
        <v>4</v>
      </c>
      <c r="J1316">
        <v>4</v>
      </c>
      <c r="L1316">
        <v>4</v>
      </c>
      <c r="O1316">
        <v>4</v>
      </c>
      <c r="R1316">
        <v>4</v>
      </c>
      <c r="T1316">
        <v>4</v>
      </c>
      <c r="Z1316">
        <v>4</v>
      </c>
      <c r="AB1316">
        <v>4</v>
      </c>
      <c r="AC1316">
        <v>4</v>
      </c>
      <c r="AD1316">
        <v>4</v>
      </c>
      <c r="AE1316">
        <v>4</v>
      </c>
      <c r="AG1316">
        <v>4</v>
      </c>
      <c r="AI1316">
        <v>4</v>
      </c>
      <c r="AL1316">
        <v>4</v>
      </c>
      <c r="AN1316">
        <v>4</v>
      </c>
      <c r="AO1316">
        <v>4</v>
      </c>
      <c r="AQ1316">
        <v>4</v>
      </c>
      <c r="AR1316">
        <v>4</v>
      </c>
      <c r="AS1316">
        <v>4</v>
      </c>
    </row>
    <row r="1317" spans="1:45" x14ac:dyDescent="0.3">
      <c r="A1317" s="57"/>
      <c r="B1317" s="4" t="s">
        <v>140</v>
      </c>
      <c r="C1317">
        <v>69.5</v>
      </c>
      <c r="E1317">
        <v>50</v>
      </c>
      <c r="F1317">
        <v>63</v>
      </c>
      <c r="J1317">
        <v>52.5</v>
      </c>
      <c r="L1317">
        <v>50.5</v>
      </c>
      <c r="O1317">
        <v>57</v>
      </c>
      <c r="R1317">
        <v>75</v>
      </c>
      <c r="T1317">
        <v>61</v>
      </c>
      <c r="Z1317">
        <v>57</v>
      </c>
      <c r="AB1317">
        <v>31.5</v>
      </c>
      <c r="AC1317">
        <v>66</v>
      </c>
      <c r="AD1317">
        <v>62.5</v>
      </c>
      <c r="AE1317">
        <v>50.5</v>
      </c>
      <c r="AG1317">
        <v>101.5</v>
      </c>
      <c r="AI1317">
        <v>60</v>
      </c>
      <c r="AL1317">
        <v>59</v>
      </c>
      <c r="AN1317">
        <v>66</v>
      </c>
      <c r="AO1317">
        <v>45.5</v>
      </c>
      <c r="AQ1317">
        <v>50.5</v>
      </c>
      <c r="AR1317">
        <v>39</v>
      </c>
      <c r="AS1317">
        <v>83</v>
      </c>
    </row>
    <row r="1318" spans="1:45" x14ac:dyDescent="0.3">
      <c r="A1318" s="57"/>
      <c r="B1318" s="32" t="s">
        <v>141</v>
      </c>
      <c r="E1318">
        <f t="shared" ref="E1318:L1318" si="1667">(E1319-E1320)</f>
        <v>2.6999999999999957</v>
      </c>
      <c r="F1318">
        <f t="shared" si="1667"/>
        <v>3.6999999999999957</v>
      </c>
      <c r="J1318">
        <f t="shared" si="1667"/>
        <v>0.5</v>
      </c>
      <c r="L1318">
        <f t="shared" si="1667"/>
        <v>3.1999999999999957</v>
      </c>
      <c r="O1318">
        <f t="shared" ref="O1318" si="1668">(O1319-O1320)</f>
        <v>4.8999999999999986</v>
      </c>
      <c r="R1318">
        <f t="shared" ref="R1318" si="1669">(R1319-R1320)</f>
        <v>3.7000000000000028</v>
      </c>
      <c r="T1318">
        <f t="shared" ref="T1318" si="1670">(T1319-T1320)</f>
        <v>1.8999999999999986</v>
      </c>
      <c r="Z1318">
        <f t="shared" ref="Z1318" si="1671">(Z1319-Z1320)</f>
        <v>1.1999999999999957</v>
      </c>
      <c r="AB1318">
        <f t="shared" ref="AB1318" si="1672">(AB1319-AB1320)</f>
        <v>2.5</v>
      </c>
      <c r="AC1318">
        <f t="shared" ref="AC1318:AD1318" si="1673">(AC1319-AC1320)</f>
        <v>1.9000000000000057</v>
      </c>
      <c r="AD1318">
        <f t="shared" si="1673"/>
        <v>2.8999999999999986</v>
      </c>
      <c r="AE1318">
        <f t="shared" ref="AE1318" si="1674">(AE1319-AE1320)</f>
        <v>3.2999999999999972</v>
      </c>
      <c r="AG1318">
        <f t="shared" ref="AG1318" si="1675">(AG1319-AG1320)</f>
        <v>5</v>
      </c>
      <c r="AI1318">
        <f t="shared" ref="AI1318" si="1676">(AI1319-AI1320)</f>
        <v>3.3999999999999986</v>
      </c>
      <c r="AN1318">
        <f t="shared" ref="AN1318" si="1677">(AN1319-AN1320)</f>
        <v>2.3000000000000114</v>
      </c>
      <c r="AO1318">
        <f t="shared" ref="AO1318" si="1678">(AO1319-AO1320)</f>
        <v>2.7000000000000028</v>
      </c>
      <c r="AQ1318">
        <f t="shared" ref="AQ1318" si="1679">(AQ1319-AQ1320)</f>
        <v>2.2999999999999972</v>
      </c>
      <c r="AR1318">
        <f t="shared" ref="AR1318" si="1680">(AR1319-AR1320)</f>
        <v>2.7000000000000028</v>
      </c>
      <c r="AS1318">
        <f t="shared" ref="AS1318" si="1681">(AS1319-AS1320)</f>
        <v>2.7000000000000028</v>
      </c>
    </row>
    <row r="1319" spans="1:45" x14ac:dyDescent="0.3">
      <c r="A1319" s="57"/>
      <c r="B1319" s="4" t="s">
        <v>142</v>
      </c>
      <c r="C1319">
        <v>71.5</v>
      </c>
      <c r="E1319">
        <v>52.8</v>
      </c>
      <c r="F1319">
        <v>67.099999999999994</v>
      </c>
      <c r="J1319">
        <v>51.4</v>
      </c>
      <c r="L1319">
        <v>53.8</v>
      </c>
      <c r="O1319">
        <v>61.9</v>
      </c>
      <c r="R1319">
        <v>78.7</v>
      </c>
      <c r="T1319">
        <v>63.1</v>
      </c>
      <c r="Z1319">
        <v>57.8</v>
      </c>
      <c r="AB1319">
        <v>33.9</v>
      </c>
      <c r="AC1319">
        <v>67.5</v>
      </c>
      <c r="AD1319">
        <v>65.3</v>
      </c>
      <c r="AE1319">
        <v>53.8</v>
      </c>
      <c r="AG1319">
        <v>107</v>
      </c>
      <c r="AI1319">
        <v>63.4</v>
      </c>
      <c r="AL1319">
        <v>53.3</v>
      </c>
      <c r="AN1319">
        <v>67.900000000000006</v>
      </c>
      <c r="AO1319">
        <v>48.6</v>
      </c>
      <c r="AQ1319">
        <v>52.5</v>
      </c>
      <c r="AR1319">
        <v>42.2</v>
      </c>
      <c r="AS1319">
        <v>85.5</v>
      </c>
    </row>
    <row r="1320" spans="1:45" x14ac:dyDescent="0.3">
      <c r="A1320" s="57"/>
      <c r="B1320" s="4" t="s">
        <v>143</v>
      </c>
      <c r="E1320">
        <v>50.1</v>
      </c>
      <c r="F1320">
        <v>63.4</v>
      </c>
      <c r="J1320">
        <v>50.9</v>
      </c>
      <c r="L1320">
        <v>50.6</v>
      </c>
      <c r="O1320">
        <v>57</v>
      </c>
      <c r="R1320">
        <v>75</v>
      </c>
      <c r="T1320">
        <v>61.2</v>
      </c>
      <c r="Z1320">
        <v>56.6</v>
      </c>
      <c r="AB1320">
        <v>31.4</v>
      </c>
      <c r="AC1320">
        <v>65.599999999999994</v>
      </c>
      <c r="AD1320">
        <v>62.4</v>
      </c>
      <c r="AE1320">
        <v>50.5</v>
      </c>
      <c r="AG1320">
        <v>102</v>
      </c>
      <c r="AI1320">
        <v>60</v>
      </c>
      <c r="AN1320">
        <v>65.599999999999994</v>
      </c>
      <c r="AO1320">
        <v>45.9</v>
      </c>
      <c r="AQ1320">
        <v>50.2</v>
      </c>
      <c r="AR1320">
        <v>39.5</v>
      </c>
      <c r="AS1320">
        <v>82.8</v>
      </c>
    </row>
    <row r="1321" spans="1:45" x14ac:dyDescent="0.3">
      <c r="A1321" s="57"/>
      <c r="B1321" s="4" t="s">
        <v>144</v>
      </c>
      <c r="C1321">
        <v>2000</v>
      </c>
      <c r="E1321">
        <v>2800</v>
      </c>
      <c r="F1321">
        <v>3500</v>
      </c>
      <c r="J1321" t="s">
        <v>404</v>
      </c>
      <c r="L1321">
        <v>3300</v>
      </c>
      <c r="O1321">
        <v>4900</v>
      </c>
      <c r="R1321">
        <v>3700</v>
      </c>
      <c r="T1321">
        <v>2100</v>
      </c>
      <c r="Z1321">
        <v>1000</v>
      </c>
      <c r="AB1321">
        <v>2400</v>
      </c>
      <c r="AC1321">
        <v>1500</v>
      </c>
      <c r="AD1321">
        <v>2800</v>
      </c>
      <c r="AE1321">
        <v>3300</v>
      </c>
      <c r="AG1321">
        <v>5500</v>
      </c>
      <c r="AI1321">
        <v>3400</v>
      </c>
      <c r="AL1321">
        <v>4300</v>
      </c>
      <c r="AN1321">
        <v>1900</v>
      </c>
      <c r="AO1321">
        <v>3100</v>
      </c>
      <c r="AQ1321">
        <v>2000</v>
      </c>
      <c r="AR1321">
        <v>3200</v>
      </c>
      <c r="AS1321">
        <v>2500</v>
      </c>
    </row>
    <row r="1322" spans="1:45" x14ac:dyDescent="0.3">
      <c r="A1322" s="57"/>
      <c r="B1322" s="4" t="s">
        <v>145</v>
      </c>
      <c r="C1322">
        <v>2000</v>
      </c>
      <c r="E1322">
        <v>2800</v>
      </c>
      <c r="F1322">
        <v>3500</v>
      </c>
      <c r="J1322" t="s">
        <v>404</v>
      </c>
      <c r="L1322">
        <v>3300</v>
      </c>
      <c r="O1322">
        <v>4900</v>
      </c>
      <c r="R1322">
        <v>3700</v>
      </c>
      <c r="T1322">
        <v>2100</v>
      </c>
      <c r="Z1322">
        <v>1800</v>
      </c>
      <c r="AB1322">
        <v>2400</v>
      </c>
      <c r="AC1322">
        <v>1900</v>
      </c>
      <c r="AD1322">
        <v>2800</v>
      </c>
      <c r="AE1322">
        <v>3300</v>
      </c>
      <c r="AG1322">
        <v>5500</v>
      </c>
      <c r="AI1322">
        <v>3400</v>
      </c>
      <c r="AN1322">
        <v>1900</v>
      </c>
      <c r="AO1322">
        <v>3100</v>
      </c>
      <c r="AQ1322">
        <v>2100</v>
      </c>
      <c r="AR1322">
        <v>3200</v>
      </c>
      <c r="AS1322">
        <v>2500</v>
      </c>
    </row>
    <row r="1323" spans="1:45" x14ac:dyDescent="0.3">
      <c r="A1323" s="57"/>
      <c r="B1323" s="4" t="s">
        <v>146</v>
      </c>
      <c r="C1323" t="s">
        <v>289</v>
      </c>
      <c r="E1323" t="s">
        <v>578</v>
      </c>
      <c r="F1323" t="s">
        <v>616</v>
      </c>
      <c r="J1323" t="s">
        <v>1005</v>
      </c>
      <c r="L1323" t="s">
        <v>1116</v>
      </c>
      <c r="O1323" t="s">
        <v>1321</v>
      </c>
      <c r="R1323" t="s">
        <v>163</v>
      </c>
      <c r="T1323" t="s">
        <v>1632</v>
      </c>
      <c r="Z1323" t="s">
        <v>1337</v>
      </c>
      <c r="AB1323" t="s">
        <v>1968</v>
      </c>
      <c r="AC1323" t="s">
        <v>851</v>
      </c>
      <c r="AD1323" t="s">
        <v>1069</v>
      </c>
      <c r="AE1323" t="s">
        <v>2253</v>
      </c>
      <c r="AG1323" t="s">
        <v>2613</v>
      </c>
      <c r="AI1323" t="s">
        <v>2392</v>
      </c>
      <c r="AL1323" t="s">
        <v>2435</v>
      </c>
      <c r="AN1323" t="s">
        <v>2505</v>
      </c>
      <c r="AO1323" t="s">
        <v>2528</v>
      </c>
      <c r="AQ1323" t="s">
        <v>3005</v>
      </c>
      <c r="AR1323" t="s">
        <v>3066</v>
      </c>
      <c r="AS1323" t="s">
        <v>3107</v>
      </c>
    </row>
    <row r="1324" spans="1:45" x14ac:dyDescent="0.3">
      <c r="A1324" s="57"/>
      <c r="B1324" s="4" t="s">
        <v>147</v>
      </c>
      <c r="C1324">
        <v>260</v>
      </c>
      <c r="E1324">
        <v>250</v>
      </c>
      <c r="F1324">
        <v>250</v>
      </c>
      <c r="J1324">
        <v>200</v>
      </c>
      <c r="L1324">
        <v>250</v>
      </c>
      <c r="O1324">
        <v>280</v>
      </c>
      <c r="R1324">
        <v>250</v>
      </c>
      <c r="T1324">
        <v>250</v>
      </c>
      <c r="Z1324">
        <v>250</v>
      </c>
      <c r="AB1324">
        <v>200</v>
      </c>
      <c r="AC1324">
        <v>260</v>
      </c>
      <c r="AD1324">
        <v>280</v>
      </c>
      <c r="AE1324">
        <v>250</v>
      </c>
      <c r="AG1324">
        <v>250</v>
      </c>
      <c r="AI1324">
        <v>300</v>
      </c>
      <c r="AL1324">
        <v>270</v>
      </c>
      <c r="AN1324">
        <v>250</v>
      </c>
      <c r="AO1324">
        <v>250</v>
      </c>
      <c r="AQ1324">
        <v>200</v>
      </c>
      <c r="AR1324">
        <v>250</v>
      </c>
      <c r="AS1324">
        <v>300</v>
      </c>
    </row>
    <row r="1325" spans="1:45" x14ac:dyDescent="0.3">
      <c r="A1325" s="57"/>
      <c r="B1325" s="4" t="s">
        <v>148</v>
      </c>
      <c r="C1325">
        <v>47</v>
      </c>
      <c r="E1325">
        <v>20</v>
      </c>
      <c r="F1325">
        <v>57</v>
      </c>
      <c r="J1325">
        <v>29</v>
      </c>
      <c r="L1325">
        <v>30</v>
      </c>
      <c r="O1325">
        <v>60</v>
      </c>
      <c r="R1325">
        <v>76</v>
      </c>
      <c r="T1325">
        <v>33</v>
      </c>
      <c r="Z1325">
        <v>26</v>
      </c>
      <c r="AB1325">
        <v>48</v>
      </c>
      <c r="AC1325">
        <v>37</v>
      </c>
      <c r="AD1325">
        <v>39</v>
      </c>
      <c r="AE1325">
        <v>64</v>
      </c>
      <c r="AG1325">
        <v>68</v>
      </c>
      <c r="AI1325">
        <v>48</v>
      </c>
      <c r="AL1325">
        <v>51</v>
      </c>
      <c r="AN1325">
        <v>42</v>
      </c>
      <c r="AO1325">
        <v>40</v>
      </c>
      <c r="AQ1325">
        <v>39</v>
      </c>
      <c r="AR1325">
        <v>90</v>
      </c>
      <c r="AS1325">
        <v>41</v>
      </c>
    </row>
    <row r="1326" spans="1:45" x14ac:dyDescent="0.3">
      <c r="A1326" s="57"/>
      <c r="B1326" s="4" t="s">
        <v>149</v>
      </c>
      <c r="C1326">
        <v>-134</v>
      </c>
      <c r="E1326">
        <v>-90</v>
      </c>
      <c r="F1326">
        <v>-158</v>
      </c>
      <c r="J1326">
        <v>-140</v>
      </c>
      <c r="L1326">
        <v>-123</v>
      </c>
      <c r="O1326">
        <v>-136</v>
      </c>
      <c r="R1326">
        <v>-132</v>
      </c>
      <c r="T1326">
        <v>-156</v>
      </c>
      <c r="Z1326">
        <v>-142</v>
      </c>
      <c r="AB1326">
        <v>-84</v>
      </c>
      <c r="AC1326">
        <v>-102</v>
      </c>
      <c r="AD1326">
        <v>-148</v>
      </c>
      <c r="AE1326">
        <v>-115</v>
      </c>
      <c r="AG1326">
        <v>-90</v>
      </c>
      <c r="AI1326">
        <v>-78</v>
      </c>
      <c r="AL1326">
        <v>-36</v>
      </c>
      <c r="AN1326">
        <v>-166</v>
      </c>
      <c r="AO1326">
        <v>-114</v>
      </c>
      <c r="AQ1326">
        <v>-60</v>
      </c>
      <c r="AR1326">
        <v>-100</v>
      </c>
      <c r="AS1326">
        <v>-97</v>
      </c>
    </row>
    <row r="1327" spans="1:45" ht="15" thickBot="1" x14ac:dyDescent="0.35">
      <c r="A1327" s="57"/>
      <c r="B1327" s="2" t="s">
        <v>150</v>
      </c>
      <c r="C1327">
        <v>118</v>
      </c>
      <c r="E1327">
        <v>128</v>
      </c>
      <c r="F1327">
        <v>147</v>
      </c>
      <c r="J1327">
        <v>117</v>
      </c>
      <c r="L1327">
        <v>150</v>
      </c>
      <c r="O1327">
        <v>147</v>
      </c>
      <c r="R1327">
        <v>138</v>
      </c>
      <c r="T1327">
        <v>132</v>
      </c>
      <c r="Z1327">
        <v>130</v>
      </c>
      <c r="AB1327">
        <v>98</v>
      </c>
      <c r="AC1327">
        <v>155</v>
      </c>
      <c r="AD1327">
        <v>140</v>
      </c>
      <c r="AE1327">
        <v>114</v>
      </c>
      <c r="AG1327">
        <v>120</v>
      </c>
      <c r="AI1327">
        <v>169</v>
      </c>
      <c r="AL1327">
        <v>186</v>
      </c>
      <c r="AN1327">
        <v>192</v>
      </c>
      <c r="AO1327">
        <v>158</v>
      </c>
      <c r="AQ1327">
        <v>122</v>
      </c>
      <c r="AR1327">
        <v>130</v>
      </c>
      <c r="AS1327">
        <v>136</v>
      </c>
    </row>
    <row r="1328" spans="1:45" x14ac:dyDescent="0.3">
      <c r="A1328" s="57" t="s">
        <v>384</v>
      </c>
      <c r="B1328" s="3" t="s">
        <v>5</v>
      </c>
      <c r="C1328" t="s">
        <v>290</v>
      </c>
      <c r="E1328" t="s">
        <v>579</v>
      </c>
      <c r="F1328" t="s">
        <v>437</v>
      </c>
      <c r="J1328" t="s">
        <v>294</v>
      </c>
      <c r="L1328" t="s">
        <v>245</v>
      </c>
      <c r="O1328" t="s">
        <v>290</v>
      </c>
      <c r="R1328" t="s">
        <v>776</v>
      </c>
      <c r="Z1328" t="s">
        <v>288</v>
      </c>
      <c r="AB1328" t="s">
        <v>245</v>
      </c>
      <c r="AC1328" t="s">
        <v>543</v>
      </c>
      <c r="AD1328" t="s">
        <v>409</v>
      </c>
      <c r="AE1328" t="s">
        <v>290</v>
      </c>
      <c r="AG1328" t="s">
        <v>543</v>
      </c>
      <c r="AI1328" t="s">
        <v>581</v>
      </c>
      <c r="AL1328" t="s">
        <v>437</v>
      </c>
      <c r="AN1328" s="31">
        <v>45334</v>
      </c>
      <c r="AQ1328" t="s">
        <v>286</v>
      </c>
      <c r="AR1328" t="s">
        <v>290</v>
      </c>
      <c r="AS1328" t="s">
        <v>288</v>
      </c>
    </row>
    <row r="1329" spans="1:45" x14ac:dyDescent="0.3">
      <c r="A1329" s="57"/>
      <c r="B1329" s="4" t="s">
        <v>139</v>
      </c>
      <c r="C1329">
        <v>4</v>
      </c>
      <c r="E1329">
        <v>4</v>
      </c>
      <c r="F1329">
        <v>4</v>
      </c>
      <c r="J1329">
        <v>4</v>
      </c>
      <c r="L1329">
        <v>4</v>
      </c>
      <c r="O1329">
        <v>4</v>
      </c>
      <c r="R1329">
        <v>4</v>
      </c>
      <c r="Z1329">
        <v>4</v>
      </c>
      <c r="AB1329">
        <v>4</v>
      </c>
      <c r="AC1329">
        <v>4</v>
      </c>
      <c r="AD1329">
        <v>4</v>
      </c>
      <c r="AE1329">
        <v>4</v>
      </c>
      <c r="AG1329">
        <v>4</v>
      </c>
      <c r="AI1329">
        <v>4</v>
      </c>
      <c r="AL1329">
        <v>4</v>
      </c>
      <c r="AN1329">
        <v>4</v>
      </c>
      <c r="AQ1329">
        <v>4</v>
      </c>
      <c r="AR1329">
        <v>4</v>
      </c>
      <c r="AS1329">
        <v>4</v>
      </c>
    </row>
    <row r="1330" spans="1:45" x14ac:dyDescent="0.3">
      <c r="A1330" s="57"/>
      <c r="B1330" s="4" t="s">
        <v>140</v>
      </c>
      <c r="C1330">
        <v>69.5</v>
      </c>
      <c r="E1330">
        <v>50</v>
      </c>
      <c r="F1330">
        <v>63</v>
      </c>
      <c r="J1330">
        <v>52.5</v>
      </c>
      <c r="L1330">
        <v>50.5</v>
      </c>
      <c r="O1330">
        <v>57</v>
      </c>
      <c r="R1330">
        <v>75</v>
      </c>
      <c r="Z1330">
        <v>56.5</v>
      </c>
      <c r="AB1330">
        <v>31.5</v>
      </c>
      <c r="AC1330">
        <v>66</v>
      </c>
      <c r="AD1330">
        <v>62.5</v>
      </c>
      <c r="AE1330">
        <v>50.5</v>
      </c>
      <c r="AG1330">
        <v>101.5</v>
      </c>
      <c r="AI1330">
        <v>60</v>
      </c>
      <c r="AL1330">
        <v>59</v>
      </c>
      <c r="AN1330">
        <v>66</v>
      </c>
      <c r="AQ1330">
        <v>50.5</v>
      </c>
      <c r="AR1330">
        <v>39</v>
      </c>
      <c r="AS1330">
        <v>83</v>
      </c>
    </row>
    <row r="1331" spans="1:45" x14ac:dyDescent="0.3">
      <c r="A1331" s="57"/>
      <c r="B1331" s="32" t="s">
        <v>141</v>
      </c>
      <c r="C1331">
        <f>(C1332-C1333)</f>
        <v>2</v>
      </c>
      <c r="E1331">
        <f t="shared" ref="E1331:L1331" si="1682">(E1332-E1333)</f>
        <v>3.5</v>
      </c>
      <c r="F1331">
        <f t="shared" si="1682"/>
        <v>3.9000000000000057</v>
      </c>
      <c r="J1331">
        <f t="shared" si="1682"/>
        <v>0.5</v>
      </c>
      <c r="L1331">
        <f t="shared" si="1682"/>
        <v>3.5</v>
      </c>
      <c r="O1331">
        <f t="shared" ref="O1331" si="1683">(O1332-O1333)</f>
        <v>2.8999999999999986</v>
      </c>
      <c r="R1331">
        <f t="shared" ref="R1331" si="1684">(R1332-R1333)</f>
        <v>4.0999999999999943</v>
      </c>
      <c r="Z1331">
        <f t="shared" ref="Z1331" si="1685">(Z1332-Z1333)</f>
        <v>1</v>
      </c>
      <c r="AB1331">
        <f t="shared" ref="AB1331" si="1686">(AB1332-AB1333)</f>
        <v>2.5</v>
      </c>
      <c r="AC1331">
        <f t="shared" ref="AC1331" si="1687">(AC1332-AC1333)</f>
        <v>2</v>
      </c>
      <c r="AD1331">
        <f t="shared" ref="AD1331" si="1688">(AD1332-AD1333)</f>
        <v>4.8999999999999915</v>
      </c>
      <c r="AE1331">
        <f t="shared" ref="AE1331" si="1689">(AE1332-AE1333)</f>
        <v>3.3999999999999986</v>
      </c>
      <c r="AG1331">
        <f t="shared" ref="AG1331" si="1690">(AG1332-AG1333)</f>
        <v>4.2000000000000028</v>
      </c>
      <c r="AI1331">
        <f t="shared" ref="AI1331" si="1691">(AI1332-AI1333)</f>
        <v>4.5</v>
      </c>
      <c r="AL1331">
        <f t="shared" ref="AL1331" si="1692">(AL1332-AL1333)</f>
        <v>4.5</v>
      </c>
      <c r="AN1331">
        <f t="shared" ref="AN1331" si="1693">(AN1332-AN1333)</f>
        <v>2.7000000000000028</v>
      </c>
      <c r="AQ1331">
        <f t="shared" ref="AQ1331" si="1694">(AQ1332-AQ1333)</f>
        <v>1.8999999999999986</v>
      </c>
      <c r="AR1331">
        <f t="shared" ref="AR1331" si="1695">(AR1332-AR1333)</f>
        <v>3.3000000000000043</v>
      </c>
      <c r="AS1331">
        <f t="shared" ref="AS1331" si="1696">(AS1332-AS1333)</f>
        <v>3</v>
      </c>
    </row>
    <row r="1332" spans="1:45" x14ac:dyDescent="0.3">
      <c r="A1332" s="57"/>
      <c r="B1332" s="4" t="s">
        <v>142</v>
      </c>
      <c r="C1332">
        <v>71.7</v>
      </c>
      <c r="E1332">
        <v>53.5</v>
      </c>
      <c r="F1332">
        <v>67.7</v>
      </c>
      <c r="J1332">
        <v>52.7</v>
      </c>
      <c r="L1332">
        <v>54</v>
      </c>
      <c r="O1332">
        <v>60.3</v>
      </c>
      <c r="R1332">
        <v>79.099999999999994</v>
      </c>
      <c r="Z1332">
        <v>57</v>
      </c>
      <c r="AB1332">
        <v>33.9</v>
      </c>
      <c r="AC1332">
        <v>67.7</v>
      </c>
      <c r="AD1332">
        <v>67.599999999999994</v>
      </c>
      <c r="AE1332">
        <v>53.1</v>
      </c>
      <c r="AG1332">
        <v>105</v>
      </c>
      <c r="AI1332">
        <v>64.5</v>
      </c>
      <c r="AL1332">
        <v>63.6</v>
      </c>
      <c r="AN1332">
        <v>68.5</v>
      </c>
      <c r="AQ1332">
        <v>52.4</v>
      </c>
      <c r="AR1332">
        <v>43.6</v>
      </c>
      <c r="AS1332">
        <v>86</v>
      </c>
    </row>
    <row r="1333" spans="1:45" x14ac:dyDescent="0.3">
      <c r="A1333" s="57"/>
      <c r="B1333" s="4" t="s">
        <v>143</v>
      </c>
      <c r="C1333">
        <v>69.7</v>
      </c>
      <c r="E1333">
        <v>50</v>
      </c>
      <c r="F1333">
        <v>63.8</v>
      </c>
      <c r="J1333">
        <v>52.2</v>
      </c>
      <c r="L1333">
        <v>50.5</v>
      </c>
      <c r="O1333">
        <v>57.4</v>
      </c>
      <c r="R1333">
        <v>75</v>
      </c>
      <c r="Z1333">
        <v>56</v>
      </c>
      <c r="AB1333">
        <v>31.4</v>
      </c>
      <c r="AC1333">
        <v>65.7</v>
      </c>
      <c r="AD1333">
        <v>62.7</v>
      </c>
      <c r="AE1333">
        <v>49.7</v>
      </c>
      <c r="AG1333">
        <v>100.8</v>
      </c>
      <c r="AI1333">
        <v>60</v>
      </c>
      <c r="AL1333">
        <v>59.1</v>
      </c>
      <c r="AN1333">
        <v>65.8</v>
      </c>
      <c r="AQ1333">
        <v>50.5</v>
      </c>
      <c r="AR1333">
        <v>40.299999999999997</v>
      </c>
      <c r="AS1333">
        <v>83</v>
      </c>
    </row>
    <row r="1334" spans="1:45" x14ac:dyDescent="0.3">
      <c r="A1334" s="57"/>
      <c r="B1334" s="4" t="s">
        <v>144</v>
      </c>
      <c r="C1334">
        <v>2200</v>
      </c>
      <c r="E1334">
        <v>3500</v>
      </c>
      <c r="F1334">
        <v>4700</v>
      </c>
      <c r="J1334">
        <v>200</v>
      </c>
      <c r="L1334">
        <v>3500</v>
      </c>
      <c r="O1334">
        <v>3300</v>
      </c>
      <c r="R1334">
        <v>4100</v>
      </c>
      <c r="Z1334">
        <v>600</v>
      </c>
      <c r="AB1334">
        <v>2400</v>
      </c>
      <c r="AC1334">
        <v>1700</v>
      </c>
      <c r="AD1334">
        <v>5000</v>
      </c>
      <c r="AE1334">
        <v>2600</v>
      </c>
      <c r="AG1334">
        <v>3500</v>
      </c>
      <c r="AI1334">
        <v>4500</v>
      </c>
      <c r="AL1334">
        <v>4600</v>
      </c>
      <c r="AN1334">
        <v>2500</v>
      </c>
      <c r="AQ1334">
        <v>1900</v>
      </c>
      <c r="AR1334">
        <v>4600</v>
      </c>
      <c r="AS1334">
        <v>3000</v>
      </c>
    </row>
    <row r="1335" spans="1:45" x14ac:dyDescent="0.3">
      <c r="A1335" s="57"/>
      <c r="B1335" s="4" t="s">
        <v>145</v>
      </c>
      <c r="C1335">
        <v>2200</v>
      </c>
      <c r="F1335">
        <v>3900</v>
      </c>
      <c r="J1335">
        <v>200</v>
      </c>
      <c r="L1335">
        <v>3500</v>
      </c>
      <c r="R1335">
        <v>4100</v>
      </c>
      <c r="AB1335">
        <v>2400</v>
      </c>
      <c r="AC1335">
        <v>1700</v>
      </c>
      <c r="AD1335">
        <v>5000</v>
      </c>
      <c r="AE1335">
        <v>2600</v>
      </c>
      <c r="AG1335">
        <v>4000</v>
      </c>
      <c r="AI1335">
        <v>4500</v>
      </c>
      <c r="AL1335">
        <v>4500</v>
      </c>
      <c r="AN1335">
        <v>2500</v>
      </c>
      <c r="AQ1335">
        <v>1900</v>
      </c>
      <c r="AR1335">
        <v>3500</v>
      </c>
      <c r="AS1335">
        <v>3000</v>
      </c>
    </row>
    <row r="1336" spans="1:45" x14ac:dyDescent="0.3">
      <c r="A1336" s="57"/>
      <c r="B1336" s="4" t="s">
        <v>146</v>
      </c>
      <c r="C1336" t="s">
        <v>291</v>
      </c>
      <c r="E1336" t="s">
        <v>580</v>
      </c>
      <c r="F1336" t="s">
        <v>617</v>
      </c>
      <c r="J1336" t="s">
        <v>1006</v>
      </c>
      <c r="L1336" t="s">
        <v>1117</v>
      </c>
      <c r="O1336" t="s">
        <v>1322</v>
      </c>
      <c r="R1336" t="s">
        <v>1481</v>
      </c>
      <c r="Z1336" t="s">
        <v>1848</v>
      </c>
      <c r="AB1336" t="s">
        <v>1241</v>
      </c>
      <c r="AC1336" t="s">
        <v>1606</v>
      </c>
      <c r="AD1336" t="s">
        <v>1515</v>
      </c>
      <c r="AE1336" t="s">
        <v>2283</v>
      </c>
      <c r="AG1336" t="s">
        <v>2614</v>
      </c>
      <c r="AI1336" t="s">
        <v>2393</v>
      </c>
      <c r="AL1336" t="s">
        <v>2194</v>
      </c>
      <c r="AN1336" t="s">
        <v>2506</v>
      </c>
      <c r="AQ1336" t="s">
        <v>3006</v>
      </c>
      <c r="AR1336" t="s">
        <v>1832</v>
      </c>
      <c r="AS1336" t="s">
        <v>287</v>
      </c>
    </row>
    <row r="1337" spans="1:45" x14ac:dyDescent="0.3">
      <c r="A1337" s="57"/>
      <c r="B1337" s="4" t="s">
        <v>147</v>
      </c>
      <c r="C1337">
        <v>280</v>
      </c>
      <c r="E1337">
        <v>250</v>
      </c>
      <c r="F1337">
        <v>200</v>
      </c>
      <c r="J1337">
        <v>200</v>
      </c>
      <c r="L1337">
        <v>250</v>
      </c>
      <c r="O1337">
        <v>270</v>
      </c>
      <c r="R1337">
        <v>250</v>
      </c>
      <c r="Z1337">
        <v>250</v>
      </c>
      <c r="AB1337">
        <v>210</v>
      </c>
      <c r="AC1337">
        <v>250</v>
      </c>
      <c r="AD1337">
        <v>280</v>
      </c>
      <c r="AE1337">
        <v>250</v>
      </c>
      <c r="AG1337">
        <v>250</v>
      </c>
      <c r="AI1337">
        <v>370</v>
      </c>
      <c r="AL1337">
        <v>250</v>
      </c>
      <c r="AN1337">
        <v>250</v>
      </c>
      <c r="AQ1337">
        <v>200</v>
      </c>
      <c r="AR1337">
        <v>250</v>
      </c>
      <c r="AS1337">
        <v>300</v>
      </c>
    </row>
    <row r="1338" spans="1:45" x14ac:dyDescent="0.3">
      <c r="A1338" s="57"/>
      <c r="B1338" s="4" t="s">
        <v>148</v>
      </c>
      <c r="C1338">
        <v>19</v>
      </c>
      <c r="E1338">
        <v>36</v>
      </c>
      <c r="F1338">
        <v>100</v>
      </c>
      <c r="J1338">
        <v>40</v>
      </c>
      <c r="L1338">
        <v>40</v>
      </c>
      <c r="O1338">
        <v>70</v>
      </c>
      <c r="R1338">
        <v>80</v>
      </c>
      <c r="Z1338">
        <v>21</v>
      </c>
      <c r="AB1338">
        <v>60</v>
      </c>
      <c r="AC1338">
        <v>50</v>
      </c>
      <c r="AD1338">
        <v>58</v>
      </c>
      <c r="AE1338">
        <v>50</v>
      </c>
      <c r="AG1338">
        <v>54</v>
      </c>
      <c r="AI1338">
        <v>68</v>
      </c>
      <c r="AL1338">
        <v>69</v>
      </c>
      <c r="AN1338">
        <v>56</v>
      </c>
      <c r="AQ1338">
        <v>58</v>
      </c>
      <c r="AR1338">
        <v>70</v>
      </c>
      <c r="AS1338">
        <v>45</v>
      </c>
    </row>
    <row r="1339" spans="1:45" x14ac:dyDescent="0.3">
      <c r="A1339" s="57"/>
      <c r="B1339" s="4" t="s">
        <v>149</v>
      </c>
      <c r="C1339">
        <v>-155</v>
      </c>
      <c r="E1339">
        <v>-112</v>
      </c>
      <c r="F1339">
        <v>-110</v>
      </c>
      <c r="J1339">
        <v>-116</v>
      </c>
      <c r="L1339">
        <v>-122</v>
      </c>
      <c r="O1339">
        <v>-135</v>
      </c>
      <c r="R1339">
        <v>-121</v>
      </c>
      <c r="Z1339">
        <v>-160</v>
      </c>
      <c r="AB1339">
        <v>-76</v>
      </c>
      <c r="AC1339">
        <v>-120</v>
      </c>
      <c r="AD1339">
        <v>-125</v>
      </c>
      <c r="AE1339">
        <v>-76</v>
      </c>
      <c r="AG1339">
        <v>-81</v>
      </c>
      <c r="AI1339">
        <v>-170</v>
      </c>
      <c r="AL1339">
        <v>-55</v>
      </c>
      <c r="AN1339">
        <v>-158</v>
      </c>
      <c r="AQ1339">
        <v>-47</v>
      </c>
      <c r="AR1339">
        <v>-90</v>
      </c>
      <c r="AS1339">
        <v>-97</v>
      </c>
    </row>
    <row r="1340" spans="1:45" ht="15" thickBot="1" x14ac:dyDescent="0.35">
      <c r="A1340" s="57"/>
      <c r="B1340" s="2" t="s">
        <v>150</v>
      </c>
      <c r="C1340">
        <v>150</v>
      </c>
      <c r="E1340">
        <v>148</v>
      </c>
      <c r="F1340">
        <v>130</v>
      </c>
      <c r="J1340">
        <v>126</v>
      </c>
      <c r="L1340">
        <v>138</v>
      </c>
      <c r="O1340">
        <v>148</v>
      </c>
      <c r="R1340">
        <v>136</v>
      </c>
      <c r="Z1340">
        <v>71</v>
      </c>
      <c r="AB1340">
        <v>90</v>
      </c>
      <c r="AC1340">
        <v>140</v>
      </c>
      <c r="AD1340">
        <v>136</v>
      </c>
      <c r="AE1340">
        <v>103</v>
      </c>
      <c r="AG1340">
        <v>127</v>
      </c>
      <c r="AI1340">
        <v>172</v>
      </c>
      <c r="AL1340">
        <v>182</v>
      </c>
      <c r="AN1340">
        <v>172</v>
      </c>
      <c r="AQ1340">
        <v>113</v>
      </c>
      <c r="AR1340">
        <v>130</v>
      </c>
      <c r="AS1340">
        <v>125</v>
      </c>
    </row>
    <row r="1341" spans="1:45" x14ac:dyDescent="0.3">
      <c r="A1341" s="57" t="s">
        <v>385</v>
      </c>
      <c r="B1341" s="3" t="s">
        <v>5</v>
      </c>
      <c r="C1341" t="s">
        <v>292</v>
      </c>
      <c r="E1341" t="s">
        <v>581</v>
      </c>
      <c r="F1341" t="s">
        <v>618</v>
      </c>
      <c r="L1341" t="s">
        <v>543</v>
      </c>
      <c r="O1341" t="s">
        <v>439</v>
      </c>
      <c r="R1341" t="s">
        <v>245</v>
      </c>
      <c r="Z1341" t="s">
        <v>290</v>
      </c>
      <c r="AB1341" t="s">
        <v>543</v>
      </c>
      <c r="AC1341" t="s">
        <v>247</v>
      </c>
      <c r="AD1341" t="s">
        <v>778</v>
      </c>
      <c r="AE1341" t="s">
        <v>439</v>
      </c>
      <c r="AG1341" t="s">
        <v>1119</v>
      </c>
      <c r="AI1341" t="s">
        <v>618</v>
      </c>
      <c r="AL1341" t="s">
        <v>618</v>
      </c>
      <c r="AN1341" s="31">
        <v>45424</v>
      </c>
      <c r="AQ1341" t="s">
        <v>288</v>
      </c>
      <c r="AR1341" t="s">
        <v>292</v>
      </c>
      <c r="AS1341" t="s">
        <v>579</v>
      </c>
    </row>
    <row r="1342" spans="1:45" x14ac:dyDescent="0.3">
      <c r="A1342" s="57"/>
      <c r="B1342" s="4" t="s">
        <v>139</v>
      </c>
      <c r="C1342">
        <v>4</v>
      </c>
      <c r="E1342">
        <v>4</v>
      </c>
      <c r="F1342">
        <v>4</v>
      </c>
      <c r="L1342">
        <v>4</v>
      </c>
      <c r="O1342">
        <v>4</v>
      </c>
      <c r="R1342">
        <v>4</v>
      </c>
      <c r="Z1342">
        <v>4</v>
      </c>
      <c r="AB1342">
        <v>4</v>
      </c>
      <c r="AC1342">
        <v>4</v>
      </c>
      <c r="AD1342">
        <v>4</v>
      </c>
      <c r="AE1342">
        <v>4</v>
      </c>
      <c r="AG1342">
        <v>4</v>
      </c>
      <c r="AI1342">
        <v>4</v>
      </c>
      <c r="AL1342">
        <v>4</v>
      </c>
      <c r="AN1342">
        <v>4</v>
      </c>
      <c r="AQ1342">
        <v>4</v>
      </c>
      <c r="AR1342">
        <v>4</v>
      </c>
      <c r="AS1342">
        <v>4</v>
      </c>
    </row>
    <row r="1343" spans="1:45" x14ac:dyDescent="0.3">
      <c r="A1343" s="57"/>
      <c r="B1343" s="4" t="s">
        <v>140</v>
      </c>
      <c r="C1343">
        <v>69.5</v>
      </c>
      <c r="E1343">
        <v>50</v>
      </c>
      <c r="F1343">
        <v>63</v>
      </c>
      <c r="L1343">
        <v>50.5</v>
      </c>
      <c r="O1343">
        <v>57</v>
      </c>
      <c r="R1343">
        <v>75</v>
      </c>
      <c r="Z1343">
        <v>56.5</v>
      </c>
      <c r="AB1343">
        <v>31.5</v>
      </c>
      <c r="AC1343">
        <v>66</v>
      </c>
      <c r="AD1343">
        <v>62.5</v>
      </c>
      <c r="AE1343">
        <v>50.5</v>
      </c>
      <c r="AG1343">
        <v>101.5</v>
      </c>
      <c r="AI1343">
        <v>60</v>
      </c>
      <c r="AL1343">
        <v>59</v>
      </c>
      <c r="AN1343">
        <v>66</v>
      </c>
      <c r="AQ1343">
        <v>50.5</v>
      </c>
      <c r="AR1343">
        <v>39</v>
      </c>
      <c r="AS1343">
        <v>83</v>
      </c>
    </row>
    <row r="1344" spans="1:45" x14ac:dyDescent="0.3">
      <c r="A1344" s="57"/>
      <c r="B1344" s="32" t="s">
        <v>141</v>
      </c>
      <c r="C1344">
        <f>(C1345-C1346)</f>
        <v>2.7000000000000028</v>
      </c>
      <c r="E1344">
        <f t="shared" ref="E1344:L1344" si="1697">(E1345-E1346)</f>
        <v>3</v>
      </c>
      <c r="F1344">
        <f t="shared" si="1697"/>
        <v>3.5999999999999943</v>
      </c>
      <c r="L1344">
        <f t="shared" si="1697"/>
        <v>3.1000000000000014</v>
      </c>
      <c r="O1344">
        <f t="shared" ref="O1344" si="1698">(O1345-O1346)</f>
        <v>2.7000000000000028</v>
      </c>
      <c r="R1344">
        <f t="shared" ref="R1344" si="1699">(R1345-R1346)</f>
        <v>2.0999999999999943</v>
      </c>
      <c r="Z1344">
        <f t="shared" ref="Z1344" si="1700">(Z1345-Z1346)</f>
        <v>2</v>
      </c>
      <c r="AB1344">
        <f t="shared" ref="AB1344" si="1701">(AB1345-AB1346)</f>
        <v>2.5</v>
      </c>
      <c r="AD1344">
        <f t="shared" ref="AD1344" si="1702">(AD1345-AD1346)</f>
        <v>2.6999999999999957</v>
      </c>
      <c r="AE1344">
        <f t="shared" ref="AE1344" si="1703">(AE1345-AE1346)</f>
        <v>1.9000000000000057</v>
      </c>
      <c r="AG1344">
        <f t="shared" ref="AG1344" si="1704">(AG1345-AG1346)</f>
        <v>2.5999999999999943</v>
      </c>
      <c r="AI1344">
        <f t="shared" ref="AI1344" si="1705">(AI1345-AI1346)</f>
        <v>4</v>
      </c>
      <c r="AL1344">
        <f t="shared" ref="AL1344" si="1706">(AL1345-AL1346)</f>
        <v>2.8999999999999986</v>
      </c>
      <c r="AN1344">
        <f t="shared" ref="AN1344" si="1707">(AN1345-AN1346)</f>
        <v>2.0999999999999943</v>
      </c>
      <c r="AQ1344">
        <f t="shared" ref="AQ1344" si="1708">(AQ1345-AQ1346)</f>
        <v>3.9000000000000057</v>
      </c>
      <c r="AR1344">
        <f t="shared" ref="AR1344" si="1709">(AR1345-AR1346)</f>
        <v>3.7999999999999972</v>
      </c>
      <c r="AS1344">
        <f t="shared" ref="AS1344" si="1710">(AS1345-AS1346)</f>
        <v>2.7999999999999972</v>
      </c>
    </row>
    <row r="1345" spans="1:45" x14ac:dyDescent="0.3">
      <c r="A1345" s="57"/>
      <c r="B1345" s="4" t="s">
        <v>142</v>
      </c>
      <c r="C1345">
        <v>71.7</v>
      </c>
      <c r="E1345">
        <v>53</v>
      </c>
      <c r="F1345">
        <v>66.8</v>
      </c>
      <c r="L1345">
        <v>53.7</v>
      </c>
      <c r="O1345">
        <v>60.6</v>
      </c>
      <c r="R1345">
        <v>77.099999999999994</v>
      </c>
      <c r="Z1345">
        <v>57.7</v>
      </c>
      <c r="AB1345">
        <v>33.9</v>
      </c>
      <c r="AC1345" s="41">
        <v>69.599999999999994</v>
      </c>
      <c r="AD1345">
        <v>65.099999999999994</v>
      </c>
      <c r="AE1345">
        <v>52.2</v>
      </c>
      <c r="AG1345">
        <v>104</v>
      </c>
      <c r="AI1345">
        <v>64</v>
      </c>
      <c r="AL1345">
        <v>62.1</v>
      </c>
      <c r="AN1345">
        <v>67.599999999999994</v>
      </c>
      <c r="AQ1345">
        <v>53.7</v>
      </c>
      <c r="AR1345">
        <v>43.3</v>
      </c>
      <c r="AS1345">
        <v>85.5</v>
      </c>
    </row>
    <row r="1346" spans="1:45" x14ac:dyDescent="0.3">
      <c r="A1346" s="57"/>
      <c r="B1346" s="4" t="s">
        <v>143</v>
      </c>
      <c r="C1346">
        <v>69</v>
      </c>
      <c r="E1346">
        <v>50</v>
      </c>
      <c r="F1346">
        <v>63.2</v>
      </c>
      <c r="L1346">
        <v>50.6</v>
      </c>
      <c r="O1346">
        <v>57.9</v>
      </c>
      <c r="R1346">
        <v>75</v>
      </c>
      <c r="Z1346">
        <v>55.7</v>
      </c>
      <c r="AB1346">
        <v>31.4</v>
      </c>
      <c r="AC1346" s="41">
        <v>6.5</v>
      </c>
      <c r="AD1346">
        <v>62.4</v>
      </c>
      <c r="AE1346">
        <v>50.3</v>
      </c>
      <c r="AG1346">
        <v>101.4</v>
      </c>
      <c r="AI1346">
        <v>60</v>
      </c>
      <c r="AL1346">
        <v>59.2</v>
      </c>
      <c r="AN1346">
        <v>65.5</v>
      </c>
      <c r="AQ1346">
        <v>49.8</v>
      </c>
      <c r="AR1346">
        <v>39.5</v>
      </c>
      <c r="AS1346">
        <v>82.7</v>
      </c>
    </row>
    <row r="1347" spans="1:45" x14ac:dyDescent="0.3">
      <c r="A1347" s="57"/>
      <c r="B1347" s="4" t="s">
        <v>144</v>
      </c>
      <c r="C1347">
        <v>2200</v>
      </c>
      <c r="E1347">
        <v>3000</v>
      </c>
      <c r="F1347">
        <v>3800</v>
      </c>
      <c r="L1347">
        <v>3200</v>
      </c>
      <c r="O1347">
        <v>3600</v>
      </c>
      <c r="R1347">
        <v>2100</v>
      </c>
      <c r="Z1347">
        <v>1200</v>
      </c>
      <c r="AB1347">
        <v>2400</v>
      </c>
      <c r="AC1347">
        <v>3600</v>
      </c>
      <c r="AD1347">
        <v>2600</v>
      </c>
      <c r="AE1347">
        <v>1700</v>
      </c>
      <c r="AG1347">
        <v>2500</v>
      </c>
      <c r="AI1347">
        <v>4000</v>
      </c>
      <c r="AL1347">
        <v>3100</v>
      </c>
      <c r="AN1347">
        <v>1600</v>
      </c>
      <c r="AQ1347">
        <v>3700</v>
      </c>
      <c r="AR1347">
        <v>4300</v>
      </c>
      <c r="AS1347">
        <v>2500</v>
      </c>
    </row>
    <row r="1348" spans="1:45" x14ac:dyDescent="0.3">
      <c r="A1348" s="57"/>
      <c r="B1348" s="4" t="s">
        <v>145</v>
      </c>
      <c r="C1348">
        <v>2700</v>
      </c>
      <c r="E1348">
        <v>3000</v>
      </c>
      <c r="F1348">
        <v>3800</v>
      </c>
      <c r="L1348">
        <v>3100</v>
      </c>
      <c r="O1348">
        <v>3600</v>
      </c>
      <c r="Z1348">
        <v>2000</v>
      </c>
      <c r="AC1348">
        <v>3100</v>
      </c>
      <c r="AD1348">
        <v>2700</v>
      </c>
      <c r="AE1348">
        <v>1700</v>
      </c>
      <c r="AG1348">
        <v>2500</v>
      </c>
      <c r="AI1348">
        <v>4000</v>
      </c>
      <c r="AL1348">
        <v>3100</v>
      </c>
      <c r="AN1348">
        <v>1600</v>
      </c>
      <c r="AQ1348">
        <v>3700</v>
      </c>
      <c r="AR1348">
        <v>4200</v>
      </c>
      <c r="AS1348">
        <v>2700</v>
      </c>
    </row>
    <row r="1349" spans="1:45" x14ac:dyDescent="0.3">
      <c r="A1349" s="57"/>
      <c r="B1349" s="4" t="s">
        <v>146</v>
      </c>
      <c r="C1349" t="s">
        <v>293</v>
      </c>
      <c r="E1349" t="s">
        <v>582</v>
      </c>
      <c r="F1349" t="s">
        <v>619</v>
      </c>
      <c r="L1349" t="s">
        <v>1118</v>
      </c>
      <c r="O1349" t="s">
        <v>1323</v>
      </c>
      <c r="R1349" t="s">
        <v>1482</v>
      </c>
      <c r="Z1349" t="s">
        <v>1348</v>
      </c>
      <c r="AB1349" t="s">
        <v>1969</v>
      </c>
      <c r="AC1349" t="s">
        <v>1840</v>
      </c>
      <c r="AD1349" t="s">
        <v>2175</v>
      </c>
      <c r="AE1349" t="s">
        <v>2284</v>
      </c>
      <c r="AG1349" t="s">
        <v>2615</v>
      </c>
      <c r="AI1349" t="s">
        <v>2394</v>
      </c>
      <c r="AL1349" t="s">
        <v>2436</v>
      </c>
      <c r="AN1349" t="s">
        <v>2507</v>
      </c>
      <c r="AQ1349" t="s">
        <v>3007</v>
      </c>
      <c r="AR1349" t="s">
        <v>1587</v>
      </c>
      <c r="AS1349" t="s">
        <v>3108</v>
      </c>
    </row>
    <row r="1350" spans="1:45" x14ac:dyDescent="0.3">
      <c r="A1350" s="57"/>
      <c r="B1350" s="4" t="s">
        <v>147</v>
      </c>
      <c r="C1350">
        <v>250</v>
      </c>
      <c r="E1350">
        <v>250</v>
      </c>
      <c r="F1350">
        <v>250</v>
      </c>
      <c r="L1350">
        <v>250</v>
      </c>
      <c r="O1350">
        <v>280</v>
      </c>
      <c r="R1350">
        <v>250</v>
      </c>
      <c r="Z1350">
        <v>250</v>
      </c>
      <c r="AB1350">
        <v>200</v>
      </c>
      <c r="AC1350">
        <v>250</v>
      </c>
      <c r="AD1350">
        <v>270</v>
      </c>
      <c r="AE1350">
        <v>250</v>
      </c>
      <c r="AG1350">
        <v>250</v>
      </c>
      <c r="AI1350">
        <v>300</v>
      </c>
      <c r="AL1350">
        <v>280</v>
      </c>
      <c r="AN1350">
        <v>250</v>
      </c>
      <c r="AQ1350">
        <v>250</v>
      </c>
      <c r="AR1350">
        <v>250</v>
      </c>
      <c r="AS1350">
        <v>300</v>
      </c>
    </row>
    <row r="1351" spans="1:45" x14ac:dyDescent="0.3">
      <c r="A1351" s="57"/>
      <c r="B1351" s="4" t="s">
        <v>148</v>
      </c>
      <c r="C1351">
        <v>22</v>
      </c>
      <c r="E1351">
        <v>46</v>
      </c>
      <c r="F1351">
        <v>65</v>
      </c>
      <c r="L1351">
        <v>48</v>
      </c>
      <c r="O1351">
        <v>59</v>
      </c>
      <c r="R1351">
        <v>28</v>
      </c>
      <c r="Z1351">
        <v>72</v>
      </c>
      <c r="AB1351">
        <v>44</v>
      </c>
      <c r="AC1351">
        <v>60</v>
      </c>
      <c r="AD1351">
        <v>40</v>
      </c>
      <c r="AE1351">
        <v>44</v>
      </c>
      <c r="AG1351">
        <v>250</v>
      </c>
      <c r="AI1351">
        <v>56</v>
      </c>
      <c r="AL1351">
        <v>64</v>
      </c>
      <c r="AN1351">
        <v>38</v>
      </c>
      <c r="AQ1351">
        <v>72</v>
      </c>
      <c r="AR1351">
        <v>90</v>
      </c>
      <c r="AS1351">
        <v>48</v>
      </c>
    </row>
    <row r="1352" spans="1:45" x14ac:dyDescent="0.3">
      <c r="A1352" s="57"/>
      <c r="B1352" s="4" t="s">
        <v>149</v>
      </c>
      <c r="C1352">
        <v>-144</v>
      </c>
      <c r="E1352">
        <v>-76</v>
      </c>
      <c r="F1352">
        <v>-117</v>
      </c>
      <c r="L1352">
        <v>-138</v>
      </c>
      <c r="O1352">
        <v>-105</v>
      </c>
      <c r="R1352">
        <v>-102</v>
      </c>
      <c r="Z1352">
        <v>-110</v>
      </c>
      <c r="AB1352">
        <v>-124</v>
      </c>
      <c r="AC1352">
        <v>-110</v>
      </c>
      <c r="AD1352">
        <v>-122</v>
      </c>
      <c r="AE1352">
        <v>-107</v>
      </c>
      <c r="AG1352">
        <v>-55</v>
      </c>
      <c r="AI1352">
        <v>-115</v>
      </c>
      <c r="AL1352">
        <v>-124</v>
      </c>
      <c r="AN1352">
        <v>-122</v>
      </c>
      <c r="AQ1352">
        <v>-76</v>
      </c>
      <c r="AR1352">
        <v>-110</v>
      </c>
      <c r="AS1352">
        <v>-98</v>
      </c>
    </row>
    <row r="1353" spans="1:45" ht="15" thickBot="1" x14ac:dyDescent="0.35">
      <c r="A1353" s="57"/>
      <c r="B1353" s="2" t="s">
        <v>150</v>
      </c>
      <c r="C1353" s="24">
        <v>-154</v>
      </c>
      <c r="E1353">
        <v>166</v>
      </c>
      <c r="F1353">
        <v>144</v>
      </c>
      <c r="L1353">
        <v>163</v>
      </c>
      <c r="O1353">
        <v>132</v>
      </c>
      <c r="R1353">
        <v>156</v>
      </c>
      <c r="Z1353">
        <v>172</v>
      </c>
      <c r="AB1353">
        <v>123</v>
      </c>
      <c r="AC1353">
        <v>142</v>
      </c>
      <c r="AD1353">
        <v>148</v>
      </c>
      <c r="AE1353">
        <v>100</v>
      </c>
      <c r="AI1353">
        <v>124</v>
      </c>
      <c r="AL1353">
        <v>130</v>
      </c>
      <c r="AN1353">
        <v>148</v>
      </c>
      <c r="AQ1353">
        <v>136</v>
      </c>
      <c r="AR1353">
        <v>100</v>
      </c>
      <c r="AS1353">
        <v>128</v>
      </c>
    </row>
    <row r="1354" spans="1:45" x14ac:dyDescent="0.3">
      <c r="A1354" s="57" t="s">
        <v>386</v>
      </c>
      <c r="B1354" s="3" t="s">
        <v>5</v>
      </c>
      <c r="C1354" t="s">
        <v>294</v>
      </c>
      <c r="E1354" t="s">
        <v>294</v>
      </c>
      <c r="L1354" t="s">
        <v>1119</v>
      </c>
      <c r="O1354" t="s">
        <v>1164</v>
      </c>
      <c r="R1354" t="s">
        <v>543</v>
      </c>
      <c r="Z1354" t="s">
        <v>292</v>
      </c>
      <c r="AB1354" t="s">
        <v>1119</v>
      </c>
      <c r="AC1354" s="31">
        <v>45300</v>
      </c>
      <c r="AD1354" t="s">
        <v>247</v>
      </c>
      <c r="AE1354" t="s">
        <v>1164</v>
      </c>
      <c r="AG1354" s="31">
        <v>45360</v>
      </c>
      <c r="AN1354" s="31">
        <v>45547</v>
      </c>
      <c r="AQ1354" t="s">
        <v>579</v>
      </c>
      <c r="AR1354" t="s">
        <v>1164</v>
      </c>
      <c r="AS1354" t="s">
        <v>292</v>
      </c>
    </row>
    <row r="1355" spans="1:45" x14ac:dyDescent="0.3">
      <c r="A1355" s="57"/>
      <c r="B1355" s="4" t="s">
        <v>139</v>
      </c>
      <c r="C1355">
        <v>4</v>
      </c>
      <c r="E1355">
        <v>4</v>
      </c>
      <c r="L1355">
        <v>4</v>
      </c>
      <c r="O1355">
        <v>4</v>
      </c>
      <c r="R1355">
        <v>4</v>
      </c>
      <c r="Z1355">
        <v>4</v>
      </c>
      <c r="AB1355">
        <v>4</v>
      </c>
      <c r="AC1355">
        <v>4</v>
      </c>
      <c r="AD1355">
        <v>4</v>
      </c>
      <c r="AE1355">
        <v>4</v>
      </c>
      <c r="AG1355">
        <v>4</v>
      </c>
      <c r="AN1355">
        <v>4</v>
      </c>
      <c r="AQ1355">
        <v>4</v>
      </c>
      <c r="AR1355">
        <v>4</v>
      </c>
      <c r="AS1355">
        <v>4</v>
      </c>
    </row>
    <row r="1356" spans="1:45" x14ac:dyDescent="0.3">
      <c r="A1356" s="57"/>
      <c r="B1356" s="4" t="s">
        <v>140</v>
      </c>
      <c r="C1356">
        <v>69.5</v>
      </c>
      <c r="E1356">
        <v>50</v>
      </c>
      <c r="L1356">
        <v>50.5</v>
      </c>
      <c r="O1356">
        <v>57</v>
      </c>
      <c r="R1356">
        <v>75</v>
      </c>
      <c r="Z1356">
        <v>57</v>
      </c>
      <c r="AB1356">
        <v>31.5</v>
      </c>
      <c r="AC1356">
        <v>66</v>
      </c>
      <c r="AD1356">
        <v>62.5</v>
      </c>
      <c r="AE1356">
        <v>50.5</v>
      </c>
      <c r="AG1356">
        <v>101.5</v>
      </c>
      <c r="AN1356">
        <v>66</v>
      </c>
      <c r="AQ1356">
        <v>50.5</v>
      </c>
      <c r="AR1356">
        <v>39</v>
      </c>
      <c r="AS1356">
        <v>83</v>
      </c>
    </row>
    <row r="1357" spans="1:45" x14ac:dyDescent="0.3">
      <c r="A1357" s="57"/>
      <c r="B1357" s="32" t="s">
        <v>141</v>
      </c>
      <c r="C1357">
        <f>(C1358-C1359)</f>
        <v>2.2999999999999972</v>
      </c>
      <c r="E1357">
        <f t="shared" ref="E1357:AS1357" si="1711">(E1358-E1359)</f>
        <v>3.5999999999999943</v>
      </c>
      <c r="L1357">
        <f t="shared" si="1711"/>
        <v>3.2999999999999972</v>
      </c>
      <c r="R1357">
        <f t="shared" si="1711"/>
        <v>2.3000000000000114</v>
      </c>
      <c r="Z1357">
        <f t="shared" si="1711"/>
        <v>0.20000000000000284</v>
      </c>
      <c r="AB1357">
        <f t="shared" si="1711"/>
        <v>2.5</v>
      </c>
      <c r="AC1357">
        <f t="shared" si="1711"/>
        <v>1.9000000000000057</v>
      </c>
      <c r="AD1357">
        <f t="shared" si="1711"/>
        <v>3.7999999999999972</v>
      </c>
      <c r="AE1357">
        <f t="shared" si="1711"/>
        <v>1.2999999999999972</v>
      </c>
      <c r="AG1357">
        <f t="shared" si="1711"/>
        <v>5.7000000000000028</v>
      </c>
      <c r="AN1357">
        <f t="shared" si="1711"/>
        <v>2.1999999999999886</v>
      </c>
      <c r="AQ1357">
        <f t="shared" si="1711"/>
        <v>2</v>
      </c>
      <c r="AR1357">
        <f t="shared" si="1711"/>
        <v>3.7000000000000028</v>
      </c>
      <c r="AS1357">
        <f t="shared" si="1711"/>
        <v>3.5</v>
      </c>
    </row>
    <row r="1358" spans="1:45" x14ac:dyDescent="0.3">
      <c r="A1358" s="57"/>
      <c r="B1358" s="4" t="s">
        <v>142</v>
      </c>
      <c r="C1358">
        <v>71.3</v>
      </c>
      <c r="E1358">
        <v>53.8</v>
      </c>
      <c r="L1358">
        <v>53.8</v>
      </c>
      <c r="O1358">
        <v>60.8</v>
      </c>
      <c r="R1358">
        <v>77.400000000000006</v>
      </c>
      <c r="Z1358">
        <v>56.5</v>
      </c>
      <c r="AB1358">
        <v>33.9</v>
      </c>
      <c r="AC1358">
        <v>68.2</v>
      </c>
      <c r="AD1358">
        <v>66.5</v>
      </c>
      <c r="AE1358">
        <v>50.9</v>
      </c>
      <c r="AG1358">
        <v>107.2</v>
      </c>
      <c r="AN1358">
        <v>68.099999999999994</v>
      </c>
      <c r="AQ1358">
        <v>52.3</v>
      </c>
      <c r="AR1358">
        <v>43</v>
      </c>
      <c r="AS1358">
        <v>85.7</v>
      </c>
    </row>
    <row r="1359" spans="1:45" x14ac:dyDescent="0.3">
      <c r="A1359" s="57"/>
      <c r="B1359" s="4" t="s">
        <v>143</v>
      </c>
      <c r="C1359">
        <v>69</v>
      </c>
      <c r="E1359">
        <v>50.2</v>
      </c>
      <c r="L1359">
        <v>50.5</v>
      </c>
      <c r="R1359">
        <v>75.099999999999994</v>
      </c>
      <c r="Z1359">
        <v>56.3</v>
      </c>
      <c r="AB1359">
        <v>31.4</v>
      </c>
      <c r="AC1359">
        <v>66.3</v>
      </c>
      <c r="AD1359">
        <v>62.7</v>
      </c>
      <c r="AE1359">
        <v>49.6</v>
      </c>
      <c r="AG1359">
        <v>101.5</v>
      </c>
      <c r="AN1359">
        <v>65.900000000000006</v>
      </c>
      <c r="AQ1359">
        <v>50.3</v>
      </c>
      <c r="AR1359">
        <v>39.299999999999997</v>
      </c>
      <c r="AS1359">
        <v>82.2</v>
      </c>
    </row>
    <row r="1360" spans="1:45" x14ac:dyDescent="0.3">
      <c r="A1360" s="57"/>
      <c r="B1360" s="4" t="s">
        <v>144</v>
      </c>
      <c r="C1360">
        <v>1800</v>
      </c>
      <c r="E1360">
        <v>3800</v>
      </c>
      <c r="L1360">
        <v>3300</v>
      </c>
      <c r="O1360">
        <v>3800</v>
      </c>
      <c r="R1360">
        <v>2400</v>
      </c>
      <c r="Z1360" t="s">
        <v>404</v>
      </c>
      <c r="AB1360">
        <v>2400</v>
      </c>
      <c r="AC1360">
        <v>2200</v>
      </c>
      <c r="AD1360">
        <v>4000</v>
      </c>
      <c r="AE1360">
        <v>400</v>
      </c>
      <c r="AG1360">
        <v>5700</v>
      </c>
      <c r="AN1360">
        <v>2100</v>
      </c>
      <c r="AQ1360">
        <v>1800</v>
      </c>
      <c r="AR1360">
        <v>4000</v>
      </c>
      <c r="AS1360">
        <v>2700</v>
      </c>
    </row>
    <row r="1361" spans="1:45" x14ac:dyDescent="0.3">
      <c r="A1361" s="57"/>
      <c r="B1361" s="4" t="s">
        <v>145</v>
      </c>
      <c r="C1361">
        <v>2300</v>
      </c>
      <c r="E1361">
        <v>3600</v>
      </c>
      <c r="L1361">
        <v>3300</v>
      </c>
      <c r="R1361">
        <v>2400</v>
      </c>
      <c r="Z1361" t="s">
        <v>404</v>
      </c>
      <c r="AB1361">
        <v>2400</v>
      </c>
      <c r="AC1361">
        <v>2200</v>
      </c>
      <c r="AD1361">
        <v>4000</v>
      </c>
      <c r="AE1361">
        <v>1300</v>
      </c>
      <c r="AG1361">
        <v>5700</v>
      </c>
      <c r="AN1361">
        <v>2100</v>
      </c>
      <c r="AQ1361">
        <v>1800</v>
      </c>
      <c r="AR1361">
        <v>3700</v>
      </c>
      <c r="AS1361">
        <v>2700</v>
      </c>
    </row>
    <row r="1362" spans="1:45" x14ac:dyDescent="0.3">
      <c r="A1362" s="57"/>
      <c r="B1362" s="4" t="s">
        <v>146</v>
      </c>
      <c r="C1362" t="s">
        <v>295</v>
      </c>
      <c r="E1362" t="s">
        <v>583</v>
      </c>
      <c r="L1362" t="s">
        <v>768</v>
      </c>
      <c r="O1362" t="s">
        <v>1161</v>
      </c>
      <c r="R1362" t="s">
        <v>1483</v>
      </c>
      <c r="Z1362" t="s">
        <v>1849</v>
      </c>
      <c r="AB1362" t="s">
        <v>1970</v>
      </c>
      <c r="AC1362" t="s">
        <v>2060</v>
      </c>
      <c r="AD1362" t="s">
        <v>2176</v>
      </c>
      <c r="AE1362" t="s">
        <v>2285</v>
      </c>
      <c r="AG1362" t="s">
        <v>1859</v>
      </c>
      <c r="AN1362" t="s">
        <v>1503</v>
      </c>
      <c r="AQ1362" t="s">
        <v>3008</v>
      </c>
      <c r="AR1362" t="s">
        <v>2618</v>
      </c>
      <c r="AS1362" t="s">
        <v>1729</v>
      </c>
    </row>
    <row r="1363" spans="1:45" x14ac:dyDescent="0.3">
      <c r="A1363" s="57"/>
      <c r="B1363" s="4" t="s">
        <v>147</v>
      </c>
      <c r="C1363">
        <v>250</v>
      </c>
      <c r="E1363">
        <v>200</v>
      </c>
      <c r="L1363">
        <v>250</v>
      </c>
      <c r="O1363">
        <v>280</v>
      </c>
      <c r="R1363">
        <v>250</v>
      </c>
      <c r="Z1363">
        <v>250</v>
      </c>
      <c r="AB1363">
        <v>200</v>
      </c>
      <c r="AC1363">
        <v>250</v>
      </c>
      <c r="AD1363">
        <v>250</v>
      </c>
      <c r="AE1363">
        <v>250</v>
      </c>
      <c r="AG1363">
        <v>250</v>
      </c>
      <c r="AN1363">
        <v>250</v>
      </c>
      <c r="AQ1363">
        <v>200</v>
      </c>
      <c r="AR1363">
        <v>210</v>
      </c>
      <c r="AS1363">
        <v>280</v>
      </c>
    </row>
    <row r="1364" spans="1:45" x14ac:dyDescent="0.3">
      <c r="A1364" s="57"/>
      <c r="B1364" s="4" t="s">
        <v>148</v>
      </c>
      <c r="C1364">
        <v>39</v>
      </c>
      <c r="E1364">
        <v>34</v>
      </c>
      <c r="L1364">
        <v>54</v>
      </c>
      <c r="O1364">
        <v>60</v>
      </c>
      <c r="R1364">
        <v>60</v>
      </c>
      <c r="Z1364">
        <v>23</v>
      </c>
      <c r="AB1364">
        <v>61</v>
      </c>
      <c r="AC1364">
        <v>64</v>
      </c>
      <c r="AD1364">
        <v>40</v>
      </c>
      <c r="AE1364">
        <v>35</v>
      </c>
      <c r="AG1364">
        <v>28</v>
      </c>
      <c r="AN1364">
        <v>34</v>
      </c>
      <c r="AQ1364">
        <v>64</v>
      </c>
      <c r="AR1364">
        <v>90</v>
      </c>
      <c r="AS1364">
        <v>49</v>
      </c>
    </row>
    <row r="1365" spans="1:45" x14ac:dyDescent="0.3">
      <c r="A1365" s="57"/>
      <c r="B1365" s="4" t="s">
        <v>149</v>
      </c>
      <c r="C1365">
        <v>-139</v>
      </c>
      <c r="E1365">
        <v>-129</v>
      </c>
      <c r="L1365">
        <v>-120</v>
      </c>
      <c r="O1365">
        <v>-153</v>
      </c>
      <c r="R1365">
        <v>-101</v>
      </c>
      <c r="Z1365">
        <v>-141</v>
      </c>
      <c r="AB1365">
        <v>-56</v>
      </c>
      <c r="AC1365">
        <v>-128</v>
      </c>
      <c r="AD1365">
        <v>-136</v>
      </c>
      <c r="AE1365">
        <v>-68</v>
      </c>
      <c r="AG1365">
        <v>-94</v>
      </c>
      <c r="AN1365">
        <v>-123</v>
      </c>
      <c r="AQ1365">
        <v>-84</v>
      </c>
      <c r="AR1365">
        <v>-120</v>
      </c>
      <c r="AS1365">
        <v>-113</v>
      </c>
    </row>
    <row r="1366" spans="1:45" ht="15" thickBot="1" x14ac:dyDescent="0.35">
      <c r="A1366" s="57"/>
      <c r="B1366" s="2" t="s">
        <v>150</v>
      </c>
      <c r="C1366">
        <v>165</v>
      </c>
      <c r="E1366">
        <v>120</v>
      </c>
      <c r="L1366">
        <v>157</v>
      </c>
      <c r="O1366">
        <v>160</v>
      </c>
      <c r="R1366">
        <v>142</v>
      </c>
      <c r="Z1366">
        <v>117</v>
      </c>
      <c r="AB1366">
        <v>78</v>
      </c>
      <c r="AC1366">
        <v>146</v>
      </c>
      <c r="AD1366">
        <v>137</v>
      </c>
      <c r="AE1366">
        <v>122</v>
      </c>
      <c r="AG1366">
        <v>120</v>
      </c>
      <c r="AN1366">
        <v>139</v>
      </c>
      <c r="AQ1366">
        <v>160</v>
      </c>
      <c r="AR1366">
        <v>120</v>
      </c>
      <c r="AS1366">
        <v>168</v>
      </c>
    </row>
    <row r="1367" spans="1:45" x14ac:dyDescent="0.3">
      <c r="A1367" s="52" t="s">
        <v>387</v>
      </c>
      <c r="B1367" s="3" t="s">
        <v>5</v>
      </c>
      <c r="L1367" s="31">
        <v>45360</v>
      </c>
      <c r="R1367" s="31">
        <v>45300</v>
      </c>
      <c r="Z1367" t="s">
        <v>1164</v>
      </c>
      <c r="AB1367" s="31">
        <v>45360</v>
      </c>
      <c r="AC1367" s="31">
        <v>45360</v>
      </c>
      <c r="AD1367" s="31">
        <v>45331</v>
      </c>
      <c r="AG1367" s="31">
        <v>45421</v>
      </c>
      <c r="AN1367" s="31">
        <v>45638</v>
      </c>
      <c r="AQ1367" t="s">
        <v>292</v>
      </c>
      <c r="AS1367" t="s">
        <v>1164</v>
      </c>
    </row>
    <row r="1368" spans="1:45" x14ac:dyDescent="0.3">
      <c r="A1368" s="52"/>
      <c r="B1368" s="4" t="s">
        <v>139</v>
      </c>
      <c r="L1368">
        <v>4</v>
      </c>
      <c r="R1368">
        <v>4</v>
      </c>
      <c r="Z1368">
        <v>4</v>
      </c>
      <c r="AB1368">
        <v>4</v>
      </c>
      <c r="AC1368">
        <v>4</v>
      </c>
      <c r="AD1368">
        <v>4</v>
      </c>
      <c r="AG1368">
        <v>4</v>
      </c>
      <c r="AN1368">
        <v>4</v>
      </c>
      <c r="AQ1368">
        <v>4</v>
      </c>
      <c r="AS1368">
        <v>4</v>
      </c>
    </row>
    <row r="1369" spans="1:45" x14ac:dyDescent="0.3">
      <c r="A1369" s="52"/>
      <c r="B1369" s="4" t="s">
        <v>140</v>
      </c>
      <c r="L1369">
        <v>50.5</v>
      </c>
      <c r="R1369">
        <v>75</v>
      </c>
      <c r="Z1369">
        <v>57</v>
      </c>
      <c r="AB1369">
        <v>31.5</v>
      </c>
      <c r="AC1369">
        <v>66</v>
      </c>
      <c r="AD1369">
        <v>62.5</v>
      </c>
      <c r="AG1369">
        <v>101.5</v>
      </c>
      <c r="AN1369">
        <v>66</v>
      </c>
      <c r="AQ1369">
        <v>50.5</v>
      </c>
      <c r="AS1369">
        <v>83</v>
      </c>
    </row>
    <row r="1370" spans="1:45" x14ac:dyDescent="0.3">
      <c r="A1370" s="52"/>
      <c r="B1370" s="32" t="s">
        <v>141</v>
      </c>
      <c r="L1370">
        <f>(L1371-L1372)</f>
        <v>3.3999999999999986</v>
      </c>
      <c r="R1370">
        <f t="shared" ref="R1370:AS1370" si="1712">(R1371-R1372)</f>
        <v>5.5</v>
      </c>
      <c r="Z1370">
        <f t="shared" si="1712"/>
        <v>2</v>
      </c>
      <c r="AB1370">
        <f t="shared" si="1712"/>
        <v>2.5999999999999979</v>
      </c>
      <c r="AC1370">
        <f t="shared" si="1712"/>
        <v>2.7999999999999972</v>
      </c>
      <c r="AD1370">
        <f t="shared" si="1712"/>
        <v>5.1999999999999957</v>
      </c>
      <c r="AG1370">
        <f t="shared" si="1712"/>
        <v>5.2000000000000028</v>
      </c>
      <c r="AN1370">
        <f t="shared" si="1712"/>
        <v>1.5</v>
      </c>
      <c r="AQ1370">
        <f t="shared" si="1712"/>
        <v>2.8999999999999986</v>
      </c>
      <c r="AS1370">
        <f t="shared" si="1712"/>
        <v>3.0999999999999943</v>
      </c>
    </row>
    <row r="1371" spans="1:45" x14ac:dyDescent="0.3">
      <c r="A1371" s="52"/>
      <c r="B1371" s="4" t="s">
        <v>142</v>
      </c>
      <c r="L1371">
        <v>54</v>
      </c>
      <c r="R1371">
        <v>80.5</v>
      </c>
      <c r="Z1371">
        <v>57.8</v>
      </c>
      <c r="AB1371">
        <v>33.9</v>
      </c>
      <c r="AC1371">
        <v>68.599999999999994</v>
      </c>
      <c r="AD1371">
        <v>67.599999999999994</v>
      </c>
      <c r="AG1371">
        <v>106.2</v>
      </c>
      <c r="AN1371">
        <v>67.400000000000006</v>
      </c>
      <c r="AQ1371">
        <v>53.3</v>
      </c>
      <c r="AS1371">
        <v>85.6</v>
      </c>
    </row>
    <row r="1372" spans="1:45" x14ac:dyDescent="0.3">
      <c r="A1372" s="52"/>
      <c r="B1372" s="4" t="s">
        <v>143</v>
      </c>
      <c r="L1372">
        <v>50.6</v>
      </c>
      <c r="R1372">
        <v>75</v>
      </c>
      <c r="Z1372">
        <v>55.8</v>
      </c>
      <c r="AB1372">
        <v>31.3</v>
      </c>
      <c r="AC1372">
        <v>65.8</v>
      </c>
      <c r="AD1372">
        <v>62.4</v>
      </c>
      <c r="AG1372">
        <v>101</v>
      </c>
      <c r="AN1372">
        <v>65.900000000000006</v>
      </c>
      <c r="AQ1372">
        <v>50.4</v>
      </c>
      <c r="AS1372">
        <v>82.5</v>
      </c>
    </row>
    <row r="1373" spans="1:45" x14ac:dyDescent="0.3">
      <c r="A1373" s="52"/>
      <c r="B1373" s="4" t="s">
        <v>144</v>
      </c>
      <c r="L1373">
        <v>3500</v>
      </c>
      <c r="R1373">
        <v>5500</v>
      </c>
      <c r="Z1373">
        <v>800</v>
      </c>
      <c r="AB1373">
        <v>2400</v>
      </c>
      <c r="AC1373">
        <v>2600</v>
      </c>
      <c r="AD1373">
        <v>5100</v>
      </c>
      <c r="AG1373">
        <v>4700</v>
      </c>
      <c r="AN1373">
        <v>1400</v>
      </c>
      <c r="AQ1373">
        <v>2800</v>
      </c>
      <c r="AS1373">
        <v>2600</v>
      </c>
    </row>
    <row r="1374" spans="1:45" x14ac:dyDescent="0.3">
      <c r="A1374" s="52"/>
      <c r="B1374" s="4" t="s">
        <v>145</v>
      </c>
      <c r="L1374">
        <v>3500</v>
      </c>
      <c r="R1374">
        <v>5500</v>
      </c>
      <c r="Z1374">
        <v>800</v>
      </c>
      <c r="AB1374">
        <v>2400</v>
      </c>
      <c r="AC1374">
        <v>2600</v>
      </c>
      <c r="AD1374">
        <v>5100</v>
      </c>
      <c r="AG1374">
        <v>5000</v>
      </c>
      <c r="AQ1374">
        <v>2900</v>
      </c>
      <c r="AS1374">
        <v>2800</v>
      </c>
    </row>
    <row r="1375" spans="1:45" x14ac:dyDescent="0.3">
      <c r="A1375" s="52"/>
      <c r="B1375" s="4" t="s">
        <v>146</v>
      </c>
      <c r="L1375" t="s">
        <v>1089</v>
      </c>
      <c r="R1375" t="s">
        <v>1484</v>
      </c>
      <c r="Z1375" t="s">
        <v>1760</v>
      </c>
      <c r="AB1375" t="s">
        <v>1971</v>
      </c>
      <c r="AC1375" t="s">
        <v>1112</v>
      </c>
      <c r="AD1375" t="s">
        <v>205</v>
      </c>
      <c r="AG1375" t="s">
        <v>892</v>
      </c>
      <c r="AN1375" t="s">
        <v>2508</v>
      </c>
      <c r="AQ1375" t="s">
        <v>3009</v>
      </c>
      <c r="AS1375" t="s">
        <v>3109</v>
      </c>
    </row>
    <row r="1376" spans="1:45" x14ac:dyDescent="0.3">
      <c r="A1376" s="52"/>
      <c r="B1376" s="4" t="s">
        <v>147</v>
      </c>
      <c r="L1376">
        <v>250</v>
      </c>
      <c r="R1376">
        <v>250</v>
      </c>
      <c r="Z1376">
        <v>250</v>
      </c>
      <c r="AB1376">
        <v>200</v>
      </c>
      <c r="AC1376">
        <v>250</v>
      </c>
      <c r="AD1376">
        <v>300</v>
      </c>
      <c r="AG1376">
        <v>250</v>
      </c>
      <c r="AN1376">
        <v>250</v>
      </c>
      <c r="AQ1376">
        <v>200</v>
      </c>
      <c r="AS1376">
        <v>250</v>
      </c>
    </row>
    <row r="1377" spans="1:45" x14ac:dyDescent="0.3">
      <c r="A1377" s="52"/>
      <c r="B1377" s="4" t="s">
        <v>148</v>
      </c>
      <c r="L1377">
        <v>54</v>
      </c>
      <c r="R1377">
        <v>80</v>
      </c>
      <c r="Z1377">
        <v>52</v>
      </c>
      <c r="AB1377">
        <v>70</v>
      </c>
      <c r="AC1377">
        <v>58</v>
      </c>
      <c r="AD1377">
        <v>60</v>
      </c>
      <c r="AG1377">
        <v>64</v>
      </c>
      <c r="AN1377">
        <v>20</v>
      </c>
      <c r="AQ1377">
        <v>68</v>
      </c>
      <c r="AS1377">
        <v>58</v>
      </c>
    </row>
    <row r="1378" spans="1:45" x14ac:dyDescent="0.3">
      <c r="A1378" s="52"/>
      <c r="B1378" s="4" t="s">
        <v>149</v>
      </c>
      <c r="L1378">
        <v>-108</v>
      </c>
      <c r="R1378">
        <v>-80</v>
      </c>
      <c r="Z1378">
        <v>-147</v>
      </c>
      <c r="AB1378">
        <v>-95</v>
      </c>
      <c r="AC1378">
        <v>-113</v>
      </c>
      <c r="AD1378">
        <v>-153</v>
      </c>
      <c r="AG1378">
        <v>-80</v>
      </c>
      <c r="AN1378">
        <v>-146</v>
      </c>
      <c r="AQ1378">
        <v>-56</v>
      </c>
      <c r="AS1378">
        <v>-94</v>
      </c>
    </row>
    <row r="1379" spans="1:45" ht="15" thickBot="1" x14ac:dyDescent="0.35">
      <c r="A1379" s="52"/>
      <c r="B1379" s="2" t="s">
        <v>150</v>
      </c>
      <c r="L1379">
        <v>146</v>
      </c>
      <c r="R1379">
        <v>120</v>
      </c>
      <c r="Z1379">
        <v>130</v>
      </c>
      <c r="AB1379">
        <v>80</v>
      </c>
      <c r="AC1379">
        <v>137</v>
      </c>
      <c r="AD1379">
        <v>172</v>
      </c>
      <c r="AG1379">
        <v>111</v>
      </c>
      <c r="AN1379">
        <v>151</v>
      </c>
      <c r="AQ1379">
        <v>132</v>
      </c>
      <c r="AS1379">
        <v>144</v>
      </c>
    </row>
    <row r="1380" spans="1:45" x14ac:dyDescent="0.3">
      <c r="A1380" s="52" t="s">
        <v>2442</v>
      </c>
      <c r="B1380" s="3" t="s">
        <v>5</v>
      </c>
      <c r="L1380" s="31">
        <v>45421</v>
      </c>
      <c r="R1380" s="31">
        <v>45360</v>
      </c>
      <c r="AB1380" s="31">
        <v>45421</v>
      </c>
      <c r="AC1380" s="31">
        <v>45452</v>
      </c>
      <c r="AD1380" s="31">
        <v>45391</v>
      </c>
      <c r="AG1380" s="31">
        <v>45482</v>
      </c>
      <c r="AN1380" t="s">
        <v>286</v>
      </c>
      <c r="AQ1380" t="s">
        <v>294</v>
      </c>
    </row>
    <row r="1381" spans="1:45" x14ac:dyDescent="0.3">
      <c r="A1381" s="52"/>
      <c r="B1381" s="4" t="s">
        <v>139</v>
      </c>
      <c r="L1381">
        <v>4</v>
      </c>
      <c r="R1381">
        <v>4</v>
      </c>
      <c r="AB1381">
        <v>4</v>
      </c>
      <c r="AC1381">
        <v>4</v>
      </c>
      <c r="AD1381">
        <v>4</v>
      </c>
      <c r="AG1381">
        <v>4</v>
      </c>
      <c r="AN1381">
        <v>4</v>
      </c>
      <c r="AQ1381">
        <v>4</v>
      </c>
    </row>
    <row r="1382" spans="1:45" x14ac:dyDescent="0.3">
      <c r="A1382" s="52"/>
      <c r="B1382" s="4" t="s">
        <v>140</v>
      </c>
      <c r="L1382">
        <v>50.5</v>
      </c>
      <c r="R1382">
        <v>75</v>
      </c>
      <c r="AB1382">
        <v>31.5</v>
      </c>
      <c r="AC1382">
        <v>66</v>
      </c>
      <c r="AD1382">
        <v>62.5</v>
      </c>
      <c r="AG1382">
        <v>101.5</v>
      </c>
      <c r="AN1382">
        <v>66</v>
      </c>
      <c r="AQ1382">
        <v>50.5</v>
      </c>
    </row>
    <row r="1383" spans="1:45" x14ac:dyDescent="0.3">
      <c r="A1383" s="52"/>
      <c r="B1383" s="32" t="s">
        <v>141</v>
      </c>
      <c r="L1383">
        <f>(L1384-L1385)</f>
        <v>3</v>
      </c>
      <c r="R1383">
        <f t="shared" ref="R1383:AQ1383" si="1713">(R1384-R1385)</f>
        <v>5.5</v>
      </c>
      <c r="AB1383">
        <f t="shared" si="1713"/>
        <v>2.6999999999999993</v>
      </c>
      <c r="AC1383">
        <f t="shared" si="1713"/>
        <v>4.4000000000000057</v>
      </c>
      <c r="AD1383">
        <f t="shared" si="1713"/>
        <v>2.4000000000000057</v>
      </c>
      <c r="AG1383">
        <f t="shared" si="1713"/>
        <v>4.8000000000000114</v>
      </c>
      <c r="AN1383">
        <f t="shared" si="1713"/>
        <v>1.9000000000000057</v>
      </c>
      <c r="AQ1383">
        <f t="shared" si="1713"/>
        <v>2.2999999999999972</v>
      </c>
    </row>
    <row r="1384" spans="1:45" x14ac:dyDescent="0.3">
      <c r="A1384" s="52"/>
      <c r="B1384" s="4" t="s">
        <v>142</v>
      </c>
      <c r="L1384">
        <v>53.6</v>
      </c>
      <c r="R1384">
        <v>80.5</v>
      </c>
      <c r="AB1384">
        <v>34</v>
      </c>
      <c r="AC1384">
        <v>71</v>
      </c>
      <c r="AD1384">
        <v>64.900000000000006</v>
      </c>
      <c r="AG1384">
        <v>106.4</v>
      </c>
      <c r="AN1384">
        <v>67.5</v>
      </c>
      <c r="AQ1384">
        <v>53</v>
      </c>
    </row>
    <row r="1385" spans="1:45" x14ac:dyDescent="0.3">
      <c r="A1385" s="52"/>
      <c r="B1385" s="4" t="s">
        <v>143</v>
      </c>
      <c r="L1385">
        <v>50.6</v>
      </c>
      <c r="R1385">
        <v>75</v>
      </c>
      <c r="AB1385">
        <v>31.3</v>
      </c>
      <c r="AC1385">
        <v>66.599999999999994</v>
      </c>
      <c r="AD1385">
        <v>62.5</v>
      </c>
      <c r="AG1385">
        <v>101.6</v>
      </c>
      <c r="AN1385">
        <v>65.599999999999994</v>
      </c>
      <c r="AQ1385">
        <v>50.7</v>
      </c>
    </row>
    <row r="1386" spans="1:45" x14ac:dyDescent="0.3">
      <c r="A1386" s="52"/>
      <c r="B1386" s="4" t="s">
        <v>144</v>
      </c>
      <c r="L1386">
        <v>3100</v>
      </c>
      <c r="R1386">
        <v>5500</v>
      </c>
      <c r="AB1386">
        <v>2500</v>
      </c>
      <c r="AC1386">
        <v>5000</v>
      </c>
      <c r="AD1386">
        <v>2400</v>
      </c>
      <c r="AG1386">
        <v>4900</v>
      </c>
      <c r="AN1386">
        <v>1500</v>
      </c>
      <c r="AQ1386">
        <v>2500</v>
      </c>
    </row>
    <row r="1387" spans="1:45" x14ac:dyDescent="0.3">
      <c r="A1387" s="52"/>
      <c r="B1387" s="4" t="s">
        <v>145</v>
      </c>
      <c r="L1387">
        <v>3000</v>
      </c>
      <c r="R1387">
        <v>5500</v>
      </c>
      <c r="AB1387">
        <v>2500</v>
      </c>
      <c r="AC1387">
        <v>4400</v>
      </c>
      <c r="AG1387">
        <v>4900</v>
      </c>
      <c r="AN1387">
        <v>1500</v>
      </c>
      <c r="AQ1387">
        <v>2500</v>
      </c>
    </row>
    <row r="1388" spans="1:45" x14ac:dyDescent="0.3">
      <c r="A1388" s="52"/>
      <c r="B1388" s="4" t="s">
        <v>146</v>
      </c>
      <c r="L1388" t="s">
        <v>1120</v>
      </c>
      <c r="R1388" t="s">
        <v>1425</v>
      </c>
      <c r="AB1388" t="s">
        <v>1972</v>
      </c>
      <c r="AC1388" t="s">
        <v>1855</v>
      </c>
      <c r="AD1388" t="s">
        <v>2148</v>
      </c>
      <c r="AG1388" t="s">
        <v>2616</v>
      </c>
      <c r="AN1388" t="s">
        <v>2509</v>
      </c>
      <c r="AQ1388" t="s">
        <v>3010</v>
      </c>
    </row>
    <row r="1389" spans="1:45" x14ac:dyDescent="0.3">
      <c r="A1389" s="52"/>
      <c r="B1389" s="4" t="s">
        <v>147</v>
      </c>
      <c r="L1389">
        <v>250</v>
      </c>
      <c r="R1389">
        <v>250</v>
      </c>
      <c r="AB1389">
        <v>220</v>
      </c>
      <c r="AC1389">
        <v>250</v>
      </c>
      <c r="AD1389">
        <v>260</v>
      </c>
      <c r="AG1389">
        <v>200</v>
      </c>
      <c r="AN1389">
        <v>250</v>
      </c>
      <c r="AQ1389">
        <v>200</v>
      </c>
    </row>
    <row r="1390" spans="1:45" x14ac:dyDescent="0.3">
      <c r="A1390" s="52"/>
      <c r="B1390" s="4" t="s">
        <v>148</v>
      </c>
      <c r="L1390">
        <v>90</v>
      </c>
      <c r="R1390">
        <v>35</v>
      </c>
      <c r="AB1390">
        <v>86</v>
      </c>
      <c r="AC1390">
        <v>50</v>
      </c>
      <c r="AD1390">
        <v>40</v>
      </c>
      <c r="AG1390">
        <v>80</v>
      </c>
      <c r="AN1390">
        <v>51</v>
      </c>
      <c r="AQ1390">
        <v>51</v>
      </c>
    </row>
    <row r="1391" spans="1:45" x14ac:dyDescent="0.3">
      <c r="A1391" s="52"/>
      <c r="B1391" s="4" t="s">
        <v>149</v>
      </c>
      <c r="L1391">
        <v>-100</v>
      </c>
      <c r="R1391">
        <v>-108</v>
      </c>
      <c r="AB1391">
        <v>-94</v>
      </c>
      <c r="AC1391">
        <v>-124</v>
      </c>
      <c r="AD1391">
        <v>-112</v>
      </c>
      <c r="AG1391">
        <v>-72</v>
      </c>
      <c r="AN1391">
        <v>-167</v>
      </c>
      <c r="AQ1391">
        <v>-62</v>
      </c>
    </row>
    <row r="1392" spans="1:45" ht="15" thickBot="1" x14ac:dyDescent="0.35">
      <c r="A1392" s="52"/>
      <c r="B1392" s="2" t="s">
        <v>150</v>
      </c>
      <c r="L1392">
        <v>130</v>
      </c>
      <c r="R1392">
        <v>169</v>
      </c>
      <c r="AB1392">
        <v>92</v>
      </c>
      <c r="AC1392">
        <v>148</v>
      </c>
      <c r="AD1392">
        <v>133</v>
      </c>
      <c r="AG1392">
        <v>119</v>
      </c>
      <c r="AN1392">
        <v>158</v>
      </c>
      <c r="AQ1392">
        <v>132</v>
      </c>
    </row>
    <row r="1393" spans="1:40" x14ac:dyDescent="0.3">
      <c r="A1393" s="52" t="s">
        <v>2443</v>
      </c>
      <c r="B1393" s="3" t="s">
        <v>5</v>
      </c>
      <c r="L1393" s="31">
        <v>45482</v>
      </c>
      <c r="R1393" s="31">
        <v>45421</v>
      </c>
      <c r="AB1393" s="31">
        <v>45482</v>
      </c>
      <c r="AC1393" s="31">
        <v>45513</v>
      </c>
      <c r="AD1393" s="31">
        <v>45452</v>
      </c>
      <c r="AG1393" s="31">
        <v>45574</v>
      </c>
      <c r="AN1393" t="s">
        <v>577</v>
      </c>
    </row>
    <row r="1394" spans="1:40" x14ac:dyDescent="0.3">
      <c r="A1394" s="52"/>
      <c r="B1394" s="4" t="s">
        <v>139</v>
      </c>
      <c r="L1394">
        <v>4</v>
      </c>
      <c r="R1394">
        <v>4</v>
      </c>
      <c r="AB1394">
        <v>4</v>
      </c>
      <c r="AC1394">
        <v>4</v>
      </c>
      <c r="AD1394">
        <v>4</v>
      </c>
      <c r="AG1394">
        <v>4</v>
      </c>
      <c r="AN1394">
        <v>4</v>
      </c>
    </row>
    <row r="1395" spans="1:40" x14ac:dyDescent="0.3">
      <c r="A1395" s="52"/>
      <c r="B1395" s="4" t="s">
        <v>140</v>
      </c>
      <c r="L1395">
        <v>50.5</v>
      </c>
      <c r="R1395">
        <v>75</v>
      </c>
      <c r="AB1395">
        <v>31.5</v>
      </c>
      <c r="AC1395">
        <v>66</v>
      </c>
      <c r="AD1395">
        <v>62.5</v>
      </c>
      <c r="AG1395">
        <v>101.5</v>
      </c>
      <c r="AN1395">
        <v>66</v>
      </c>
    </row>
    <row r="1396" spans="1:40" x14ac:dyDescent="0.3">
      <c r="A1396" s="52"/>
      <c r="B1396" s="32" t="s">
        <v>141</v>
      </c>
      <c r="L1396">
        <f>(L1397-L1398)</f>
        <v>3.6000000000000014</v>
      </c>
      <c r="R1396">
        <f t="shared" ref="R1396" si="1714">(R1397-R1398)</f>
        <v>3.4000000000000057</v>
      </c>
      <c r="AB1396">
        <f t="shared" ref="AB1396" si="1715">(AB1397-AB1398)</f>
        <v>2.1999999999999957</v>
      </c>
      <c r="AC1396">
        <f t="shared" ref="AC1396" si="1716">(AC1397-AC1398)</f>
        <v>2.1000000000000085</v>
      </c>
      <c r="AG1396">
        <f t="shared" ref="AG1396" si="1717">(AG1397-AG1398)</f>
        <v>5.2000000000000028</v>
      </c>
      <c r="AN1396">
        <f t="shared" ref="AN1396" si="1718">(AN1397-AN1398)</f>
        <v>1.8999999999999915</v>
      </c>
    </row>
    <row r="1397" spans="1:40" x14ac:dyDescent="0.3">
      <c r="A1397" s="52"/>
      <c r="B1397" s="4" t="s">
        <v>142</v>
      </c>
      <c r="L1397">
        <v>54.1</v>
      </c>
      <c r="R1397">
        <v>78.400000000000006</v>
      </c>
      <c r="AB1397">
        <v>33.799999999999997</v>
      </c>
      <c r="AC1397">
        <v>68.400000000000006</v>
      </c>
      <c r="AD1397">
        <v>66.3</v>
      </c>
      <c r="AG1397">
        <v>106.5</v>
      </c>
      <c r="AN1397">
        <v>68.099999999999994</v>
      </c>
    </row>
    <row r="1398" spans="1:40" x14ac:dyDescent="0.3">
      <c r="A1398" s="52"/>
      <c r="B1398" s="4" t="s">
        <v>143</v>
      </c>
      <c r="L1398">
        <v>50.5</v>
      </c>
      <c r="R1398">
        <v>75</v>
      </c>
      <c r="AB1398">
        <v>31.6</v>
      </c>
      <c r="AC1398">
        <v>66.3</v>
      </c>
      <c r="AG1398">
        <v>101.3</v>
      </c>
      <c r="AN1398">
        <v>66.2</v>
      </c>
    </row>
    <row r="1399" spans="1:40" x14ac:dyDescent="0.3">
      <c r="A1399" s="52"/>
      <c r="B1399" s="4" t="s">
        <v>144</v>
      </c>
      <c r="L1399">
        <v>3600</v>
      </c>
      <c r="R1399">
        <v>3400</v>
      </c>
      <c r="AB1399">
        <v>2300</v>
      </c>
      <c r="AC1399">
        <v>2400</v>
      </c>
      <c r="AD1399">
        <v>3800</v>
      </c>
      <c r="AG1399">
        <v>5000</v>
      </c>
      <c r="AN1399">
        <v>2100</v>
      </c>
    </row>
    <row r="1400" spans="1:40" x14ac:dyDescent="0.3">
      <c r="A1400" s="52"/>
      <c r="B1400" s="4" t="s">
        <v>145</v>
      </c>
      <c r="L1400">
        <v>3600</v>
      </c>
      <c r="R1400">
        <v>3400</v>
      </c>
      <c r="AB1400">
        <v>2300</v>
      </c>
      <c r="AC1400">
        <v>2400</v>
      </c>
      <c r="AG1400">
        <v>5000</v>
      </c>
      <c r="AN1400">
        <v>2100</v>
      </c>
    </row>
    <row r="1401" spans="1:40" x14ac:dyDescent="0.3">
      <c r="A1401" s="52"/>
      <c r="B1401" s="4" t="s">
        <v>146</v>
      </c>
      <c r="L1401" t="s">
        <v>1121</v>
      </c>
      <c r="R1401" t="s">
        <v>1459</v>
      </c>
      <c r="AB1401" t="s">
        <v>1973</v>
      </c>
      <c r="AC1401" t="s">
        <v>403</v>
      </c>
      <c r="AD1401" t="s">
        <v>2177</v>
      </c>
      <c r="AG1401" t="s">
        <v>1335</v>
      </c>
      <c r="AN1401" t="s">
        <v>2510</v>
      </c>
    </row>
    <row r="1402" spans="1:40" x14ac:dyDescent="0.3">
      <c r="A1402" s="52"/>
      <c r="B1402" s="4" t="s">
        <v>147</v>
      </c>
      <c r="L1402">
        <v>250</v>
      </c>
      <c r="R1402">
        <v>280</v>
      </c>
      <c r="AB1402">
        <v>210</v>
      </c>
      <c r="AC1402">
        <v>270</v>
      </c>
      <c r="AD1402">
        <v>270</v>
      </c>
      <c r="AG1402">
        <v>250</v>
      </c>
      <c r="AN1402">
        <v>250</v>
      </c>
    </row>
    <row r="1403" spans="1:40" x14ac:dyDescent="0.3">
      <c r="A1403" s="52"/>
      <c r="B1403" s="4" t="s">
        <v>148</v>
      </c>
      <c r="L1403">
        <v>52</v>
      </c>
      <c r="R1403">
        <v>46</v>
      </c>
      <c r="AB1403">
        <v>22</v>
      </c>
      <c r="AC1403">
        <v>44</v>
      </c>
      <c r="AD1403">
        <v>56</v>
      </c>
      <c r="AG1403">
        <v>84</v>
      </c>
      <c r="AN1403">
        <v>41</v>
      </c>
    </row>
    <row r="1404" spans="1:40" x14ac:dyDescent="0.3">
      <c r="A1404" s="52"/>
      <c r="B1404" s="4" t="s">
        <v>149</v>
      </c>
      <c r="L1404">
        <v>-104</v>
      </c>
      <c r="R1404">
        <v>-81</v>
      </c>
      <c r="AB1404">
        <v>-102</v>
      </c>
      <c r="AC1404">
        <v>-133</v>
      </c>
      <c r="AD1404">
        <v>-110</v>
      </c>
      <c r="AG1404">
        <v>-70</v>
      </c>
      <c r="AN1404">
        <v>-107</v>
      </c>
    </row>
    <row r="1405" spans="1:40" ht="15" thickBot="1" x14ac:dyDescent="0.35">
      <c r="A1405" s="52"/>
      <c r="B1405" s="2" t="s">
        <v>150</v>
      </c>
      <c r="L1405">
        <v>146</v>
      </c>
      <c r="R1405">
        <v>161</v>
      </c>
      <c r="AB1405">
        <v>79</v>
      </c>
      <c r="AC1405">
        <v>160</v>
      </c>
      <c r="AD1405">
        <v>126</v>
      </c>
      <c r="AG1405">
        <v>114</v>
      </c>
      <c r="AN1405">
        <v>141</v>
      </c>
    </row>
    <row r="1406" spans="1:40" x14ac:dyDescent="0.3">
      <c r="A1406" s="52" t="s">
        <v>2444</v>
      </c>
      <c r="B1406" s="3" t="s">
        <v>5</v>
      </c>
      <c r="L1406" s="31">
        <v>45544</v>
      </c>
      <c r="R1406" s="31">
        <v>45513</v>
      </c>
      <c r="AB1406" s="31">
        <v>45544</v>
      </c>
      <c r="AC1406" s="31">
        <v>45574</v>
      </c>
      <c r="AD1406" s="31">
        <v>45513</v>
      </c>
      <c r="AG1406" s="31">
        <v>45635</v>
      </c>
      <c r="AN1406" t="s">
        <v>579</v>
      </c>
    </row>
    <row r="1407" spans="1:40" x14ac:dyDescent="0.3">
      <c r="A1407" s="52"/>
      <c r="B1407" s="4" t="s">
        <v>139</v>
      </c>
      <c r="L1407">
        <v>4</v>
      </c>
      <c r="R1407">
        <v>4</v>
      </c>
      <c r="AB1407">
        <v>4</v>
      </c>
      <c r="AC1407">
        <v>4</v>
      </c>
      <c r="AD1407">
        <v>4</v>
      </c>
      <c r="AG1407">
        <v>4</v>
      </c>
      <c r="AN1407">
        <v>4</v>
      </c>
    </row>
    <row r="1408" spans="1:40" x14ac:dyDescent="0.3">
      <c r="A1408" s="52"/>
      <c r="B1408" s="4" t="s">
        <v>140</v>
      </c>
      <c r="L1408">
        <v>50.5</v>
      </c>
      <c r="R1408">
        <v>75</v>
      </c>
      <c r="AB1408">
        <v>31.5</v>
      </c>
      <c r="AC1408">
        <v>66</v>
      </c>
      <c r="AD1408">
        <v>62.5</v>
      </c>
      <c r="AG1408">
        <v>101.5</v>
      </c>
      <c r="AN1408">
        <v>66</v>
      </c>
    </row>
    <row r="1409" spans="1:40" x14ac:dyDescent="0.3">
      <c r="A1409" s="52"/>
      <c r="B1409" s="32" t="s">
        <v>141</v>
      </c>
      <c r="L1409">
        <f>(L1410-L1411)</f>
        <v>3.3999999999999986</v>
      </c>
      <c r="R1409">
        <f t="shared" ref="R1409" si="1719">(R1410-R1411)</f>
        <v>3.5</v>
      </c>
      <c r="AB1409">
        <f t="shared" ref="AB1409" si="1720">(AB1410-AB1411)</f>
        <v>2.5</v>
      </c>
      <c r="AC1409">
        <f t="shared" ref="AC1409" si="1721">(AC1410-AC1411)</f>
        <v>1.7000000000000028</v>
      </c>
      <c r="AD1409">
        <f t="shared" ref="AD1409" si="1722">(AD1410-AD1411)</f>
        <v>3.3999999999999986</v>
      </c>
      <c r="AG1409">
        <f t="shared" ref="AG1409" si="1723">(AG1410-AG1411)</f>
        <v>3.5</v>
      </c>
      <c r="AN1409">
        <f t="shared" ref="AN1409" si="1724">(AN1410-AN1411)</f>
        <v>2</v>
      </c>
    </row>
    <row r="1410" spans="1:40" x14ac:dyDescent="0.3">
      <c r="A1410" s="52"/>
      <c r="B1410" s="4" t="s">
        <v>142</v>
      </c>
      <c r="L1410">
        <v>54</v>
      </c>
      <c r="R1410">
        <v>78.5</v>
      </c>
      <c r="AB1410">
        <v>33.9</v>
      </c>
      <c r="AC1410">
        <v>67.8</v>
      </c>
      <c r="AD1410">
        <v>65.8</v>
      </c>
      <c r="AG1410">
        <v>105</v>
      </c>
      <c r="AN1410">
        <v>67.900000000000006</v>
      </c>
    </row>
    <row r="1411" spans="1:40" x14ac:dyDescent="0.3">
      <c r="A1411" s="52"/>
      <c r="B1411" s="4" t="s">
        <v>143</v>
      </c>
      <c r="L1411">
        <v>50.6</v>
      </c>
      <c r="R1411">
        <v>75</v>
      </c>
      <c r="AB1411">
        <v>31.4</v>
      </c>
      <c r="AC1411">
        <v>66.099999999999994</v>
      </c>
      <c r="AD1411">
        <v>62.4</v>
      </c>
      <c r="AG1411">
        <v>101.5</v>
      </c>
      <c r="AN1411">
        <v>65.900000000000006</v>
      </c>
    </row>
    <row r="1412" spans="1:40" x14ac:dyDescent="0.3">
      <c r="A1412" s="52"/>
      <c r="B1412" s="4" t="s">
        <v>144</v>
      </c>
      <c r="L1412">
        <v>3500</v>
      </c>
      <c r="R1412">
        <v>3500</v>
      </c>
      <c r="AB1412">
        <v>2400</v>
      </c>
      <c r="AC1412">
        <v>1800</v>
      </c>
      <c r="AD1412">
        <v>3300</v>
      </c>
      <c r="AG1412">
        <v>3500</v>
      </c>
      <c r="AN1412">
        <v>1900</v>
      </c>
    </row>
    <row r="1413" spans="1:40" x14ac:dyDescent="0.3">
      <c r="A1413" s="52"/>
      <c r="B1413" s="4" t="s">
        <v>145</v>
      </c>
      <c r="L1413">
        <v>3500</v>
      </c>
      <c r="R1413">
        <v>3500</v>
      </c>
      <c r="AB1413">
        <v>2400</v>
      </c>
      <c r="AC1413">
        <v>1800</v>
      </c>
      <c r="AD1413">
        <v>3300</v>
      </c>
      <c r="AN1413">
        <v>1900</v>
      </c>
    </row>
    <row r="1414" spans="1:40" x14ac:dyDescent="0.3">
      <c r="A1414" s="52"/>
      <c r="B1414" s="4" t="s">
        <v>146</v>
      </c>
      <c r="L1414" t="s">
        <v>1122</v>
      </c>
      <c r="R1414" t="s">
        <v>1485</v>
      </c>
      <c r="AB1414" t="s">
        <v>1596</v>
      </c>
      <c r="AC1414" t="s">
        <v>2061</v>
      </c>
      <c r="AD1414" t="s">
        <v>1962</v>
      </c>
      <c r="AG1414" t="s">
        <v>1070</v>
      </c>
      <c r="AN1414" t="s">
        <v>2511</v>
      </c>
    </row>
    <row r="1415" spans="1:40" x14ac:dyDescent="0.3">
      <c r="A1415" s="52"/>
      <c r="B1415" s="4" t="s">
        <v>147</v>
      </c>
      <c r="L1415">
        <v>250</v>
      </c>
      <c r="R1415">
        <v>280</v>
      </c>
      <c r="AB1415">
        <v>150</v>
      </c>
      <c r="AC1415">
        <v>250</v>
      </c>
      <c r="AD1415">
        <v>300</v>
      </c>
      <c r="AG1415">
        <v>250</v>
      </c>
      <c r="AN1415">
        <v>250</v>
      </c>
    </row>
    <row r="1416" spans="1:40" x14ac:dyDescent="0.3">
      <c r="A1416" s="52"/>
      <c r="B1416" s="4" t="s">
        <v>148</v>
      </c>
      <c r="L1416">
        <v>48</v>
      </c>
      <c r="R1416">
        <v>100</v>
      </c>
      <c r="AB1416">
        <v>165</v>
      </c>
      <c r="AC1416">
        <v>26</v>
      </c>
      <c r="AD1416">
        <v>57</v>
      </c>
      <c r="AG1416">
        <v>54</v>
      </c>
      <c r="AN1416">
        <v>86</v>
      </c>
    </row>
    <row r="1417" spans="1:40" x14ac:dyDescent="0.3">
      <c r="A1417" s="52"/>
      <c r="B1417" s="4" t="s">
        <v>149</v>
      </c>
      <c r="L1417">
        <v>-105</v>
      </c>
      <c r="R1417">
        <v>-90</v>
      </c>
      <c r="AB1417">
        <v>-80</v>
      </c>
      <c r="AC1417">
        <v>-95</v>
      </c>
      <c r="AD1417">
        <v>-136</v>
      </c>
      <c r="AG1417">
        <v>-86</v>
      </c>
      <c r="AN1417">
        <v>-137</v>
      </c>
    </row>
    <row r="1418" spans="1:40" ht="15" thickBot="1" x14ac:dyDescent="0.35">
      <c r="A1418" s="52"/>
      <c r="B1418" s="2" t="s">
        <v>150</v>
      </c>
      <c r="L1418">
        <v>121</v>
      </c>
      <c r="R1418">
        <v>150</v>
      </c>
      <c r="AB1418">
        <v>68</v>
      </c>
      <c r="AC1418">
        <v>136</v>
      </c>
      <c r="AD1418">
        <v>138</v>
      </c>
      <c r="AG1418">
        <v>112</v>
      </c>
      <c r="AN1418">
        <v>92</v>
      </c>
    </row>
    <row r="1419" spans="1:40" x14ac:dyDescent="0.3">
      <c r="A1419" s="52" t="s">
        <v>2445</v>
      </c>
      <c r="B1419" s="3" t="s">
        <v>5</v>
      </c>
      <c r="L1419" s="31">
        <v>45635</v>
      </c>
      <c r="R1419" s="31">
        <v>45574</v>
      </c>
      <c r="AB1419" s="31">
        <v>45605</v>
      </c>
      <c r="AC1419" t="s">
        <v>251</v>
      </c>
      <c r="AD1419" s="31">
        <v>45605</v>
      </c>
      <c r="AG1419" t="s">
        <v>1123</v>
      </c>
      <c r="AN1419" t="s">
        <v>581</v>
      </c>
    </row>
    <row r="1420" spans="1:40" x14ac:dyDescent="0.3">
      <c r="A1420" s="52"/>
      <c r="B1420" s="4" t="s">
        <v>139</v>
      </c>
      <c r="L1420">
        <v>4</v>
      </c>
      <c r="R1420">
        <v>4</v>
      </c>
      <c r="AB1420">
        <v>4</v>
      </c>
      <c r="AC1420">
        <v>4</v>
      </c>
      <c r="AD1420">
        <v>4</v>
      </c>
      <c r="AG1420">
        <v>4</v>
      </c>
      <c r="AN1420">
        <v>4</v>
      </c>
    </row>
    <row r="1421" spans="1:40" x14ac:dyDescent="0.3">
      <c r="A1421" s="52"/>
      <c r="B1421" s="4" t="s">
        <v>140</v>
      </c>
      <c r="L1421">
        <v>50.5</v>
      </c>
      <c r="R1421">
        <v>75</v>
      </c>
      <c r="AB1421">
        <v>31.5</v>
      </c>
      <c r="AC1421">
        <v>66</v>
      </c>
      <c r="AD1421">
        <v>62.5</v>
      </c>
      <c r="AG1421">
        <v>101.5</v>
      </c>
      <c r="AN1421">
        <v>66</v>
      </c>
    </row>
    <row r="1422" spans="1:40" x14ac:dyDescent="0.3">
      <c r="A1422" s="52"/>
      <c r="B1422" s="32" t="s">
        <v>141</v>
      </c>
      <c r="L1422">
        <f>(L1423-L1424)</f>
        <v>3.2999999999999972</v>
      </c>
      <c r="R1422">
        <f t="shared" ref="R1422" si="1725">(R1423-R1424)</f>
        <v>3.7000000000000028</v>
      </c>
      <c r="AB1422">
        <f t="shared" ref="AB1422" si="1726">(AB1423-AB1424)</f>
        <v>2.5</v>
      </c>
      <c r="AC1422">
        <f t="shared" ref="AC1422:AD1422" si="1727">(AC1423-AC1424)</f>
        <v>2.5</v>
      </c>
      <c r="AD1422">
        <f t="shared" si="1727"/>
        <v>4.1000000000000014</v>
      </c>
      <c r="AG1422">
        <f t="shared" ref="AG1422" si="1728">(AG1423-AG1424)</f>
        <v>5</v>
      </c>
      <c r="AN1422">
        <f t="shared" ref="AN1422" si="1729">(AN1423-AN1424)</f>
        <v>1.8000000000000114</v>
      </c>
    </row>
    <row r="1423" spans="1:40" x14ac:dyDescent="0.3">
      <c r="A1423" s="52"/>
      <c r="B1423" s="4" t="s">
        <v>142</v>
      </c>
      <c r="L1423">
        <v>53.8</v>
      </c>
      <c r="R1423">
        <v>78.7</v>
      </c>
      <c r="AB1423">
        <v>33.9</v>
      </c>
      <c r="AC1423">
        <v>68.400000000000006</v>
      </c>
      <c r="AD1423">
        <v>66.5</v>
      </c>
      <c r="AG1423">
        <v>107</v>
      </c>
      <c r="AN1423">
        <v>67.400000000000006</v>
      </c>
    </row>
    <row r="1424" spans="1:40" x14ac:dyDescent="0.3">
      <c r="A1424" s="52"/>
      <c r="B1424" s="4" t="s">
        <v>143</v>
      </c>
      <c r="L1424">
        <v>50.5</v>
      </c>
      <c r="R1424">
        <v>75</v>
      </c>
      <c r="AB1424">
        <v>31.4</v>
      </c>
      <c r="AC1424">
        <v>65.900000000000006</v>
      </c>
      <c r="AD1424">
        <v>62.4</v>
      </c>
      <c r="AG1424">
        <v>102</v>
      </c>
      <c r="AN1424">
        <v>65.599999999999994</v>
      </c>
    </row>
    <row r="1425" spans="1:40" x14ac:dyDescent="0.3">
      <c r="A1425" s="52"/>
      <c r="B1425" s="4" t="s">
        <v>144</v>
      </c>
      <c r="L1425">
        <v>3300</v>
      </c>
      <c r="R1425">
        <v>3700</v>
      </c>
      <c r="AB1425">
        <v>2400</v>
      </c>
      <c r="AC1425">
        <v>2400</v>
      </c>
      <c r="AD1425">
        <v>4100</v>
      </c>
      <c r="AG1425">
        <v>5500</v>
      </c>
      <c r="AN1425">
        <v>1400</v>
      </c>
    </row>
    <row r="1426" spans="1:40" x14ac:dyDescent="0.3">
      <c r="A1426" s="52"/>
      <c r="B1426" s="4" t="s">
        <v>145</v>
      </c>
      <c r="L1426">
        <v>3300</v>
      </c>
      <c r="R1426">
        <v>3700</v>
      </c>
      <c r="AB1426">
        <v>2400</v>
      </c>
      <c r="AC1426">
        <v>2500</v>
      </c>
      <c r="AG1426">
        <v>5500</v>
      </c>
      <c r="AN1426">
        <v>1400</v>
      </c>
    </row>
    <row r="1427" spans="1:40" x14ac:dyDescent="0.3">
      <c r="A1427" s="52"/>
      <c r="B1427" s="4" t="s">
        <v>146</v>
      </c>
      <c r="L1427" t="s">
        <v>609</v>
      </c>
      <c r="R1427" t="s">
        <v>1486</v>
      </c>
      <c r="AB1427" t="s">
        <v>747</v>
      </c>
      <c r="AC1427" t="s">
        <v>1137</v>
      </c>
      <c r="AD1427" t="s">
        <v>2178</v>
      </c>
      <c r="AG1427" t="s">
        <v>2617</v>
      </c>
      <c r="AN1427" t="s">
        <v>2512</v>
      </c>
    </row>
    <row r="1428" spans="1:40" x14ac:dyDescent="0.3">
      <c r="A1428" s="52"/>
      <c r="B1428" s="4" t="s">
        <v>147</v>
      </c>
      <c r="L1428">
        <v>250</v>
      </c>
      <c r="R1428">
        <v>280</v>
      </c>
      <c r="AB1428">
        <v>210</v>
      </c>
      <c r="AC1428">
        <v>250</v>
      </c>
      <c r="AD1428">
        <v>300</v>
      </c>
      <c r="AG1428">
        <v>250</v>
      </c>
      <c r="AN1428">
        <v>250</v>
      </c>
    </row>
    <row r="1429" spans="1:40" x14ac:dyDescent="0.3">
      <c r="A1429" s="52"/>
      <c r="B1429" s="4" t="s">
        <v>148</v>
      </c>
      <c r="L1429">
        <v>62</v>
      </c>
      <c r="R1429">
        <v>79</v>
      </c>
      <c r="AB1429">
        <v>104</v>
      </c>
      <c r="AC1429">
        <v>35</v>
      </c>
      <c r="AD1429">
        <v>62</v>
      </c>
      <c r="AG1429">
        <v>80</v>
      </c>
      <c r="AN1429">
        <v>32</v>
      </c>
    </row>
    <row r="1430" spans="1:40" x14ac:dyDescent="0.3">
      <c r="A1430" s="52"/>
      <c r="B1430" s="4" t="s">
        <v>149</v>
      </c>
      <c r="L1430">
        <v>-118</v>
      </c>
      <c r="R1430">
        <v>-87</v>
      </c>
      <c r="AB1430">
        <v>-101</v>
      </c>
      <c r="AC1430">
        <v>-79</v>
      </c>
      <c r="AD1430">
        <v>-136</v>
      </c>
      <c r="AG1430">
        <v>-80</v>
      </c>
      <c r="AN1430">
        <v>-150</v>
      </c>
    </row>
    <row r="1431" spans="1:40" ht="15" thickBot="1" x14ac:dyDescent="0.35">
      <c r="A1431" s="52"/>
      <c r="B1431" s="2" t="s">
        <v>150</v>
      </c>
      <c r="L1431">
        <v>146</v>
      </c>
      <c r="R1431">
        <v>157</v>
      </c>
      <c r="AB1431">
        <v>124</v>
      </c>
      <c r="AC1431">
        <v>129</v>
      </c>
      <c r="AD1431">
        <v>142</v>
      </c>
      <c r="AG1431">
        <v>101</v>
      </c>
      <c r="AN1431">
        <v>118</v>
      </c>
    </row>
    <row r="1432" spans="1:40" x14ac:dyDescent="0.3">
      <c r="A1432" s="52" t="s">
        <v>2446</v>
      </c>
      <c r="B1432" s="3" t="s">
        <v>5</v>
      </c>
      <c r="L1432" t="s">
        <v>1123</v>
      </c>
      <c r="R1432" s="31">
        <v>45635</v>
      </c>
      <c r="AB1432" t="s">
        <v>1123</v>
      </c>
      <c r="AC1432" t="s">
        <v>253</v>
      </c>
      <c r="AD1432" t="s">
        <v>251</v>
      </c>
      <c r="AG1432" t="s">
        <v>253</v>
      </c>
      <c r="AN1432" t="s">
        <v>294</v>
      </c>
    </row>
    <row r="1433" spans="1:40" x14ac:dyDescent="0.3">
      <c r="A1433" s="52"/>
      <c r="B1433" s="4" t="s">
        <v>139</v>
      </c>
      <c r="L1433">
        <v>4</v>
      </c>
      <c r="R1433">
        <v>4</v>
      </c>
      <c r="AB1433">
        <v>4</v>
      </c>
      <c r="AC1433">
        <v>4</v>
      </c>
      <c r="AD1433">
        <v>4</v>
      </c>
      <c r="AG1433">
        <v>4</v>
      </c>
      <c r="AN1433">
        <v>4</v>
      </c>
    </row>
    <row r="1434" spans="1:40" x14ac:dyDescent="0.3">
      <c r="A1434" s="52"/>
      <c r="B1434" s="4" t="s">
        <v>140</v>
      </c>
      <c r="L1434">
        <v>50.5</v>
      </c>
      <c r="R1434">
        <v>75</v>
      </c>
      <c r="AB1434">
        <v>31.5</v>
      </c>
      <c r="AC1434">
        <v>66</v>
      </c>
      <c r="AD1434">
        <v>62.5</v>
      </c>
      <c r="AG1434">
        <v>101.5</v>
      </c>
      <c r="AN1434">
        <v>66</v>
      </c>
    </row>
    <row r="1435" spans="1:40" x14ac:dyDescent="0.3">
      <c r="A1435" s="52"/>
      <c r="B1435" s="32" t="s">
        <v>141</v>
      </c>
      <c r="L1435">
        <f>(L1436-L1437)</f>
        <v>3.3999999999999986</v>
      </c>
      <c r="R1435">
        <f t="shared" ref="R1435" si="1730">(R1436-R1437)</f>
        <v>2.7000000000000028</v>
      </c>
      <c r="AB1435">
        <f t="shared" ref="AB1435" si="1731">(AB1436-AB1437)</f>
        <v>1.2999999999999972</v>
      </c>
      <c r="AC1435">
        <f t="shared" ref="AC1435" si="1732">(AC1436-AC1437)</f>
        <v>2.5999999999999943</v>
      </c>
      <c r="AD1435">
        <f t="shared" ref="AD1435" si="1733">(AD1436-AD1437)</f>
        <v>3.2000000000000028</v>
      </c>
      <c r="AG1435">
        <f t="shared" ref="AG1435" si="1734">(AG1436-AG1437)</f>
        <v>5.1000000000000085</v>
      </c>
      <c r="AN1435">
        <f t="shared" ref="AN1435" si="1735">(AN1436-AN1437)</f>
        <v>1.1000000000000085</v>
      </c>
    </row>
    <row r="1436" spans="1:40" x14ac:dyDescent="0.3">
      <c r="A1436" s="52"/>
      <c r="B1436" s="4" t="s">
        <v>142</v>
      </c>
      <c r="L1436">
        <v>53.9</v>
      </c>
      <c r="R1436">
        <v>77.7</v>
      </c>
      <c r="AB1436">
        <v>32.9</v>
      </c>
      <c r="AC1436">
        <v>68.8</v>
      </c>
      <c r="AD1436">
        <v>65.7</v>
      </c>
      <c r="AG1436">
        <v>106.7</v>
      </c>
      <c r="AN1436">
        <v>67.400000000000006</v>
      </c>
    </row>
    <row r="1437" spans="1:40" x14ac:dyDescent="0.3">
      <c r="A1437" s="52"/>
      <c r="B1437" s="4" t="s">
        <v>143</v>
      </c>
      <c r="L1437">
        <v>50.5</v>
      </c>
      <c r="R1437">
        <v>75</v>
      </c>
      <c r="AB1437">
        <v>31.6</v>
      </c>
      <c r="AC1437">
        <v>66.2</v>
      </c>
      <c r="AD1437">
        <v>62.5</v>
      </c>
      <c r="AG1437">
        <v>101.6</v>
      </c>
      <c r="AN1437">
        <v>66.3</v>
      </c>
    </row>
    <row r="1438" spans="1:40" x14ac:dyDescent="0.3">
      <c r="A1438" s="52"/>
      <c r="B1438" s="4" t="s">
        <v>144</v>
      </c>
      <c r="L1438">
        <v>3400</v>
      </c>
      <c r="R1438">
        <v>2700</v>
      </c>
      <c r="AB1438">
        <v>1400</v>
      </c>
      <c r="AC1438">
        <v>2800</v>
      </c>
      <c r="AD1438">
        <v>3200</v>
      </c>
      <c r="AG1438">
        <v>5200</v>
      </c>
      <c r="AN1438">
        <v>1600</v>
      </c>
    </row>
    <row r="1439" spans="1:40" x14ac:dyDescent="0.3">
      <c r="A1439" s="52"/>
      <c r="B1439" s="4" t="s">
        <v>145</v>
      </c>
      <c r="L1439">
        <v>3400</v>
      </c>
      <c r="AB1439">
        <v>1400</v>
      </c>
      <c r="AC1439">
        <v>2800</v>
      </c>
      <c r="AD1439">
        <v>3200</v>
      </c>
      <c r="AG1439">
        <v>5100</v>
      </c>
      <c r="AN1439">
        <v>1600</v>
      </c>
    </row>
    <row r="1440" spans="1:40" x14ac:dyDescent="0.3">
      <c r="A1440" s="52"/>
      <c r="B1440" s="4" t="s">
        <v>146</v>
      </c>
      <c r="L1440" t="s">
        <v>1124</v>
      </c>
      <c r="R1440" t="s">
        <v>1163</v>
      </c>
      <c r="AB1440" t="s">
        <v>1974</v>
      </c>
      <c r="AC1440" t="s">
        <v>2062</v>
      </c>
      <c r="AD1440" t="s">
        <v>2179</v>
      </c>
      <c r="AG1440" t="s">
        <v>1977</v>
      </c>
      <c r="AN1440" t="s">
        <v>2513</v>
      </c>
    </row>
    <row r="1441" spans="1:40" x14ac:dyDescent="0.3">
      <c r="A1441" s="52"/>
      <c r="B1441" s="4" t="s">
        <v>147</v>
      </c>
      <c r="L1441">
        <v>250</v>
      </c>
      <c r="R1441">
        <v>260</v>
      </c>
      <c r="AB1441">
        <v>200</v>
      </c>
      <c r="AC1441">
        <v>250</v>
      </c>
      <c r="AD1441">
        <v>280</v>
      </c>
      <c r="AG1441">
        <v>250</v>
      </c>
      <c r="AN1441">
        <v>250</v>
      </c>
    </row>
    <row r="1442" spans="1:40" x14ac:dyDescent="0.3">
      <c r="A1442" s="52"/>
      <c r="B1442" s="4" t="s">
        <v>148</v>
      </c>
      <c r="L1442">
        <v>60</v>
      </c>
      <c r="R1442">
        <v>85</v>
      </c>
      <c r="AB1442">
        <v>55</v>
      </c>
      <c r="AC1442">
        <v>20</v>
      </c>
      <c r="AD1442">
        <v>60</v>
      </c>
      <c r="AG1442">
        <v>76</v>
      </c>
      <c r="AN1442">
        <v>82</v>
      </c>
    </row>
    <row r="1443" spans="1:40" x14ac:dyDescent="0.3">
      <c r="A1443" s="52"/>
      <c r="B1443" s="4" t="s">
        <v>149</v>
      </c>
      <c r="L1443">
        <v>-110</v>
      </c>
      <c r="R1443">
        <v>-105</v>
      </c>
      <c r="AB1443">
        <v>-58</v>
      </c>
      <c r="AC1443">
        <v>-97</v>
      </c>
      <c r="AD1443">
        <v>-122</v>
      </c>
      <c r="AG1443">
        <v>-102</v>
      </c>
      <c r="AN1443">
        <v>-160</v>
      </c>
    </row>
    <row r="1444" spans="1:40" ht="15" thickBot="1" x14ac:dyDescent="0.35">
      <c r="A1444" s="52"/>
      <c r="B1444" s="2" t="s">
        <v>150</v>
      </c>
      <c r="L1444">
        <v>138</v>
      </c>
      <c r="R1444">
        <v>155</v>
      </c>
      <c r="AB1444">
        <v>104</v>
      </c>
      <c r="AC1444">
        <v>158</v>
      </c>
      <c r="AD1444">
        <v>132</v>
      </c>
      <c r="AG1444">
        <v>140</v>
      </c>
      <c r="AN1444">
        <v>120</v>
      </c>
    </row>
    <row r="1445" spans="1:40" x14ac:dyDescent="0.3">
      <c r="A1445" s="52" t="s">
        <v>2447</v>
      </c>
      <c r="B1445" s="3" t="s">
        <v>5</v>
      </c>
      <c r="L1445" t="s">
        <v>253</v>
      </c>
      <c r="R1445" t="s">
        <v>784</v>
      </c>
      <c r="AB1445" t="s">
        <v>253</v>
      </c>
      <c r="AC1445" t="s">
        <v>255</v>
      </c>
      <c r="AD1445" t="s">
        <v>548</v>
      </c>
      <c r="AG1445" t="s">
        <v>631</v>
      </c>
    </row>
    <row r="1446" spans="1:40" x14ac:dyDescent="0.3">
      <c r="A1446" s="52"/>
      <c r="B1446" s="4" t="s">
        <v>139</v>
      </c>
      <c r="L1446">
        <v>4</v>
      </c>
      <c r="R1446">
        <v>4</v>
      </c>
      <c r="AB1446">
        <v>4</v>
      </c>
      <c r="AC1446">
        <v>4</v>
      </c>
      <c r="AD1446">
        <v>4</v>
      </c>
      <c r="AG1446">
        <v>4</v>
      </c>
    </row>
    <row r="1447" spans="1:40" x14ac:dyDescent="0.3">
      <c r="A1447" s="52"/>
      <c r="B1447" s="4" t="s">
        <v>140</v>
      </c>
      <c r="L1447">
        <v>50.5</v>
      </c>
      <c r="R1447">
        <v>75</v>
      </c>
      <c r="AB1447">
        <v>31.5</v>
      </c>
      <c r="AC1447">
        <v>66</v>
      </c>
      <c r="AD1447">
        <v>62.5</v>
      </c>
      <c r="AG1447">
        <v>101.5</v>
      </c>
    </row>
    <row r="1448" spans="1:40" x14ac:dyDescent="0.3">
      <c r="A1448" s="52"/>
      <c r="B1448" s="32" t="s">
        <v>141</v>
      </c>
      <c r="L1448">
        <f>(L1449-L1450)</f>
        <v>3.6000000000000014</v>
      </c>
      <c r="R1448">
        <f t="shared" ref="R1448:AG1448" si="1736">(R1449-R1450)</f>
        <v>5</v>
      </c>
      <c r="AB1448">
        <f t="shared" si="1736"/>
        <v>2.0999999999999979</v>
      </c>
      <c r="AC1448">
        <f t="shared" si="1736"/>
        <v>3.2000000000000028</v>
      </c>
      <c r="AD1448">
        <f t="shared" si="1736"/>
        <v>4.4000000000000057</v>
      </c>
      <c r="AG1448">
        <f t="shared" si="1736"/>
        <v>5</v>
      </c>
    </row>
    <row r="1449" spans="1:40" x14ac:dyDescent="0.3">
      <c r="A1449" s="52"/>
      <c r="B1449" s="4" t="s">
        <v>142</v>
      </c>
      <c r="L1449">
        <v>54.1</v>
      </c>
      <c r="R1449">
        <v>80</v>
      </c>
      <c r="AB1449">
        <v>33.9</v>
      </c>
      <c r="AC1449">
        <v>69.2</v>
      </c>
      <c r="AD1449">
        <v>66.900000000000006</v>
      </c>
      <c r="AG1449">
        <v>105.9</v>
      </c>
    </row>
    <row r="1450" spans="1:40" x14ac:dyDescent="0.3">
      <c r="A1450" s="52"/>
      <c r="B1450" s="4" t="s">
        <v>143</v>
      </c>
      <c r="L1450">
        <v>50.5</v>
      </c>
      <c r="R1450">
        <v>75</v>
      </c>
      <c r="AB1450">
        <v>31.8</v>
      </c>
      <c r="AC1450">
        <v>66</v>
      </c>
      <c r="AD1450">
        <v>62.5</v>
      </c>
      <c r="AG1450">
        <v>100.9</v>
      </c>
    </row>
    <row r="1451" spans="1:40" x14ac:dyDescent="0.3">
      <c r="A1451" s="52"/>
      <c r="B1451" s="4" t="s">
        <v>144</v>
      </c>
      <c r="L1451">
        <v>3600</v>
      </c>
      <c r="R1451">
        <v>5000</v>
      </c>
      <c r="AB1451">
        <v>2400</v>
      </c>
      <c r="AC1451">
        <v>3200</v>
      </c>
      <c r="AD1451">
        <v>4400</v>
      </c>
      <c r="AG1451">
        <v>4400</v>
      </c>
    </row>
    <row r="1452" spans="1:40" x14ac:dyDescent="0.3">
      <c r="A1452" s="52"/>
      <c r="B1452" s="4" t="s">
        <v>145</v>
      </c>
      <c r="L1452">
        <v>3600</v>
      </c>
      <c r="R1452">
        <v>5000</v>
      </c>
      <c r="AC1452">
        <v>3200</v>
      </c>
      <c r="AD1452">
        <v>4400</v>
      </c>
      <c r="AG1452">
        <v>4400</v>
      </c>
    </row>
    <row r="1453" spans="1:40" x14ac:dyDescent="0.3">
      <c r="A1453" s="52"/>
      <c r="B1453" s="4" t="s">
        <v>146</v>
      </c>
      <c r="L1453" t="s">
        <v>1125</v>
      </c>
      <c r="R1453" t="s">
        <v>1487</v>
      </c>
      <c r="AB1453" t="s">
        <v>719</v>
      </c>
      <c r="AD1453" t="s">
        <v>1559</v>
      </c>
      <c r="AG1453" t="s">
        <v>809</v>
      </c>
    </row>
    <row r="1454" spans="1:40" x14ac:dyDescent="0.3">
      <c r="A1454" s="52"/>
      <c r="B1454" s="4" t="s">
        <v>147</v>
      </c>
      <c r="L1454">
        <v>250</v>
      </c>
      <c r="R1454">
        <v>280</v>
      </c>
      <c r="AB1454">
        <v>180</v>
      </c>
      <c r="AC1454">
        <v>250</v>
      </c>
      <c r="AD1454">
        <v>280</v>
      </c>
      <c r="AG1454">
        <v>200</v>
      </c>
    </row>
    <row r="1455" spans="1:40" x14ac:dyDescent="0.3">
      <c r="A1455" s="52"/>
      <c r="B1455" s="4" t="s">
        <v>148</v>
      </c>
      <c r="L1455">
        <v>48</v>
      </c>
      <c r="R1455">
        <v>38</v>
      </c>
      <c r="AB1455">
        <v>59</v>
      </c>
      <c r="AC1455">
        <v>53</v>
      </c>
      <c r="AD1455">
        <v>59</v>
      </c>
      <c r="AG1455">
        <v>68</v>
      </c>
    </row>
    <row r="1456" spans="1:40" x14ac:dyDescent="0.3">
      <c r="A1456" s="52"/>
      <c r="B1456" s="4" t="s">
        <v>149</v>
      </c>
      <c r="L1456">
        <v>-110</v>
      </c>
      <c r="R1456">
        <v>-73</v>
      </c>
      <c r="AB1456">
        <v>-28</v>
      </c>
      <c r="AC1456">
        <v>-108</v>
      </c>
      <c r="AD1456">
        <v>-150</v>
      </c>
      <c r="AG1456">
        <v>-68</v>
      </c>
    </row>
    <row r="1457" spans="1:33" ht="15" thickBot="1" x14ac:dyDescent="0.35">
      <c r="A1457" s="52"/>
      <c r="B1457" s="2" t="s">
        <v>150</v>
      </c>
      <c r="L1457">
        <v>130</v>
      </c>
      <c r="R1457">
        <v>163</v>
      </c>
      <c r="AB1457">
        <v>98</v>
      </c>
      <c r="AC1457">
        <v>150</v>
      </c>
      <c r="AD1457">
        <v>152</v>
      </c>
      <c r="AG1457">
        <v>172</v>
      </c>
    </row>
    <row r="1458" spans="1:33" x14ac:dyDescent="0.3">
      <c r="A1458" s="52" t="s">
        <v>2448</v>
      </c>
      <c r="B1458" s="3" t="s">
        <v>5</v>
      </c>
      <c r="L1458" t="s">
        <v>631</v>
      </c>
      <c r="R1458" t="s">
        <v>253</v>
      </c>
      <c r="AB1458" t="s">
        <v>631</v>
      </c>
      <c r="AC1458" t="s">
        <v>1490</v>
      </c>
      <c r="AD1458" t="s">
        <v>1553</v>
      </c>
      <c r="AG1458" t="s">
        <v>1490</v>
      </c>
    </row>
    <row r="1459" spans="1:33" x14ac:dyDescent="0.3">
      <c r="A1459" s="52"/>
      <c r="B1459" s="4" t="s">
        <v>139</v>
      </c>
      <c r="L1459">
        <v>4</v>
      </c>
      <c r="R1459">
        <v>4</v>
      </c>
      <c r="AB1459">
        <v>4</v>
      </c>
      <c r="AC1459">
        <v>4</v>
      </c>
      <c r="AD1459">
        <v>4</v>
      </c>
      <c r="AG1459">
        <v>4</v>
      </c>
    </row>
    <row r="1460" spans="1:33" x14ac:dyDescent="0.3">
      <c r="A1460" s="52"/>
      <c r="B1460" s="4" t="s">
        <v>140</v>
      </c>
      <c r="L1460">
        <v>50.5</v>
      </c>
      <c r="R1460">
        <v>75</v>
      </c>
      <c r="AB1460">
        <v>31.5</v>
      </c>
      <c r="AC1460">
        <v>66</v>
      </c>
      <c r="AD1460">
        <v>62.5</v>
      </c>
      <c r="AG1460">
        <v>101.5</v>
      </c>
    </row>
    <row r="1461" spans="1:33" x14ac:dyDescent="0.3">
      <c r="A1461" s="52"/>
      <c r="B1461" s="32" t="s">
        <v>141</v>
      </c>
      <c r="L1461">
        <f>(L1462-L1463)</f>
        <v>3.1999999999999957</v>
      </c>
      <c r="R1461">
        <f t="shared" ref="R1461" si="1737">(R1462-R1463)</f>
        <v>3.7000000000000028</v>
      </c>
      <c r="AB1461">
        <f t="shared" ref="AB1461" si="1738">(AB1462-AB1463)</f>
        <v>2.3999999999999986</v>
      </c>
      <c r="AC1461">
        <f t="shared" ref="AC1461:AD1461" si="1739">(AC1462-AC1463)</f>
        <v>1.5</v>
      </c>
      <c r="AD1461">
        <f t="shared" si="1739"/>
        <v>2.7000000000000028</v>
      </c>
      <c r="AG1461">
        <f t="shared" ref="AG1461" si="1740">(AG1462-AG1463)</f>
        <v>4.0999999999999943</v>
      </c>
    </row>
    <row r="1462" spans="1:33" x14ac:dyDescent="0.3">
      <c r="A1462" s="52"/>
      <c r="B1462" s="4" t="s">
        <v>142</v>
      </c>
      <c r="L1462">
        <v>53.8</v>
      </c>
      <c r="R1462">
        <v>78.5</v>
      </c>
      <c r="AB1462">
        <v>33.9</v>
      </c>
      <c r="AC1462">
        <v>67.400000000000006</v>
      </c>
      <c r="AD1462">
        <v>65</v>
      </c>
      <c r="AG1462">
        <v>105.6</v>
      </c>
    </row>
    <row r="1463" spans="1:33" x14ac:dyDescent="0.3">
      <c r="A1463" s="52"/>
      <c r="B1463" s="4" t="s">
        <v>143</v>
      </c>
      <c r="L1463">
        <v>50.6</v>
      </c>
      <c r="R1463">
        <v>74.8</v>
      </c>
      <c r="AB1463">
        <v>31.5</v>
      </c>
      <c r="AC1463">
        <v>65.900000000000006</v>
      </c>
      <c r="AD1463">
        <v>62.3</v>
      </c>
      <c r="AG1463">
        <v>101.5</v>
      </c>
    </row>
    <row r="1464" spans="1:33" x14ac:dyDescent="0.3">
      <c r="A1464" s="52"/>
      <c r="B1464" s="4" t="s">
        <v>144</v>
      </c>
      <c r="L1464">
        <v>3300</v>
      </c>
      <c r="R1464">
        <v>3500</v>
      </c>
      <c r="AB1464">
        <v>2400</v>
      </c>
      <c r="AC1464">
        <v>1400</v>
      </c>
      <c r="AD1464">
        <v>2500</v>
      </c>
      <c r="AG1464">
        <v>4100</v>
      </c>
    </row>
    <row r="1465" spans="1:33" x14ac:dyDescent="0.3">
      <c r="A1465" s="52"/>
      <c r="B1465" s="4" t="s">
        <v>145</v>
      </c>
      <c r="L1465">
        <v>3300</v>
      </c>
      <c r="AB1465">
        <v>2400</v>
      </c>
      <c r="AD1465">
        <v>2700</v>
      </c>
      <c r="AG1465">
        <v>4100</v>
      </c>
    </row>
    <row r="1466" spans="1:33" x14ac:dyDescent="0.3">
      <c r="A1466" s="52"/>
      <c r="B1466" s="4" t="s">
        <v>146</v>
      </c>
      <c r="L1466" t="s">
        <v>1126</v>
      </c>
      <c r="R1466" t="s">
        <v>1488</v>
      </c>
      <c r="AB1466" t="s">
        <v>751</v>
      </c>
      <c r="AC1466" t="s">
        <v>2063</v>
      </c>
      <c r="AD1466" t="s">
        <v>563</v>
      </c>
      <c r="AG1466" t="s">
        <v>1773</v>
      </c>
    </row>
    <row r="1467" spans="1:33" x14ac:dyDescent="0.3">
      <c r="A1467" s="52"/>
      <c r="B1467" s="4" t="s">
        <v>147</v>
      </c>
      <c r="L1467">
        <v>250</v>
      </c>
      <c r="R1467">
        <v>270</v>
      </c>
      <c r="AB1467">
        <v>200</v>
      </c>
      <c r="AC1467">
        <v>250</v>
      </c>
      <c r="AD1467">
        <v>280</v>
      </c>
      <c r="AG1467">
        <v>250</v>
      </c>
    </row>
    <row r="1468" spans="1:33" x14ac:dyDescent="0.3">
      <c r="A1468" s="52"/>
      <c r="B1468" s="4" t="s">
        <v>148</v>
      </c>
      <c r="L1468">
        <v>54</v>
      </c>
      <c r="R1468">
        <v>48</v>
      </c>
      <c r="AB1468">
        <v>36</v>
      </c>
      <c r="AC1468">
        <v>44</v>
      </c>
      <c r="AD1468">
        <v>46</v>
      </c>
      <c r="AG1468">
        <v>58</v>
      </c>
    </row>
    <row r="1469" spans="1:33" x14ac:dyDescent="0.3">
      <c r="A1469" s="52"/>
      <c r="B1469" s="4" t="s">
        <v>149</v>
      </c>
      <c r="L1469">
        <v>-152</v>
      </c>
      <c r="R1469">
        <v>-72</v>
      </c>
      <c r="AB1469">
        <v>-107</v>
      </c>
      <c r="AC1469">
        <v>-112</v>
      </c>
      <c r="AD1469">
        <v>-150</v>
      </c>
      <c r="AG1469">
        <v>-96</v>
      </c>
    </row>
    <row r="1470" spans="1:33" ht="15" thickBot="1" x14ac:dyDescent="0.35">
      <c r="A1470" s="52"/>
      <c r="B1470" s="2" t="s">
        <v>150</v>
      </c>
      <c r="L1470">
        <v>165</v>
      </c>
      <c r="R1470">
        <v>152</v>
      </c>
      <c r="AB1470">
        <v>102</v>
      </c>
      <c r="AC1470">
        <v>126</v>
      </c>
      <c r="AD1470">
        <v>156</v>
      </c>
      <c r="AG1470">
        <v>124</v>
      </c>
    </row>
    <row r="1471" spans="1:33" x14ac:dyDescent="0.3">
      <c r="A1471" s="52" t="s">
        <v>2449</v>
      </c>
      <c r="B1471" s="3" t="s">
        <v>5</v>
      </c>
      <c r="L1471" t="s">
        <v>1127</v>
      </c>
      <c r="R1471" t="s">
        <v>1489</v>
      </c>
      <c r="AB1471" t="s">
        <v>1127</v>
      </c>
      <c r="AC1471" t="s">
        <v>257</v>
      </c>
      <c r="AD1471" t="s">
        <v>255</v>
      </c>
      <c r="AG1471" t="s">
        <v>257</v>
      </c>
    </row>
    <row r="1472" spans="1:33" x14ac:dyDescent="0.3">
      <c r="A1472" s="52"/>
      <c r="B1472" s="4" t="s">
        <v>139</v>
      </c>
      <c r="L1472">
        <v>4</v>
      </c>
      <c r="R1472">
        <v>4</v>
      </c>
      <c r="AB1472">
        <v>4</v>
      </c>
      <c r="AC1472">
        <v>4</v>
      </c>
      <c r="AD1472">
        <v>4</v>
      </c>
      <c r="AG1472">
        <v>4</v>
      </c>
    </row>
    <row r="1473" spans="1:33" x14ac:dyDescent="0.3">
      <c r="A1473" s="52"/>
      <c r="B1473" s="4" t="s">
        <v>140</v>
      </c>
      <c r="L1473">
        <v>50.5</v>
      </c>
      <c r="R1473">
        <v>75</v>
      </c>
      <c r="AB1473">
        <v>31.5</v>
      </c>
      <c r="AC1473">
        <v>66</v>
      </c>
      <c r="AD1473">
        <v>62.5</v>
      </c>
      <c r="AG1473">
        <v>101.5</v>
      </c>
    </row>
    <row r="1474" spans="1:33" x14ac:dyDescent="0.3">
      <c r="A1474" s="52"/>
      <c r="B1474" s="32" t="s">
        <v>141</v>
      </c>
      <c r="L1474">
        <f>(L1475-L1476)</f>
        <v>3.2999999999999972</v>
      </c>
      <c r="R1474">
        <f t="shared" ref="R1474" si="1741">(R1475-R1476)</f>
        <v>2.9000000000000057</v>
      </c>
      <c r="AB1474">
        <f t="shared" ref="AB1474" si="1742">(AB1475-AB1476)</f>
        <v>1.5</v>
      </c>
      <c r="AC1474">
        <f t="shared" ref="AC1474:AD1474" si="1743">(AC1475-AC1476)</f>
        <v>2</v>
      </c>
      <c r="AD1474">
        <f t="shared" si="1743"/>
        <v>3.7999999999999972</v>
      </c>
      <c r="AG1474">
        <f t="shared" ref="AG1474" si="1744">(AG1475-AG1476)</f>
        <v>3</v>
      </c>
    </row>
    <row r="1475" spans="1:33" x14ac:dyDescent="0.3">
      <c r="A1475" s="52"/>
      <c r="B1475" s="4" t="s">
        <v>142</v>
      </c>
      <c r="L1475">
        <v>53.8</v>
      </c>
      <c r="R1475">
        <v>77.900000000000006</v>
      </c>
      <c r="AB1475">
        <v>32.9</v>
      </c>
      <c r="AC1475">
        <v>67.900000000000006</v>
      </c>
      <c r="AD1475">
        <v>66.3</v>
      </c>
      <c r="AG1475">
        <v>104.4</v>
      </c>
    </row>
    <row r="1476" spans="1:33" x14ac:dyDescent="0.3">
      <c r="A1476" s="52"/>
      <c r="B1476" s="4" t="s">
        <v>143</v>
      </c>
      <c r="L1476">
        <v>50.5</v>
      </c>
      <c r="R1476">
        <v>75</v>
      </c>
      <c r="AB1476">
        <v>31.4</v>
      </c>
      <c r="AC1476">
        <v>65.900000000000006</v>
      </c>
      <c r="AD1476">
        <v>62.5</v>
      </c>
      <c r="AG1476">
        <v>101.4</v>
      </c>
    </row>
    <row r="1477" spans="1:33" x14ac:dyDescent="0.3">
      <c r="A1477" s="52"/>
      <c r="B1477" s="4" t="s">
        <v>144</v>
      </c>
      <c r="L1477">
        <v>3300</v>
      </c>
      <c r="R1477">
        <v>2900</v>
      </c>
      <c r="AB1477">
        <v>1400</v>
      </c>
      <c r="AC1477">
        <v>1900</v>
      </c>
      <c r="AD1477">
        <v>3800</v>
      </c>
      <c r="AG1477">
        <v>2900</v>
      </c>
    </row>
    <row r="1478" spans="1:33" x14ac:dyDescent="0.3">
      <c r="A1478" s="52"/>
      <c r="B1478" s="4" t="s">
        <v>145</v>
      </c>
      <c r="L1478">
        <v>3300</v>
      </c>
      <c r="R1478">
        <v>2900</v>
      </c>
      <c r="AB1478">
        <v>1400</v>
      </c>
      <c r="AC1478">
        <v>1900</v>
      </c>
      <c r="AD1478">
        <v>3800</v>
      </c>
    </row>
    <row r="1479" spans="1:33" x14ac:dyDescent="0.3">
      <c r="A1479" s="52"/>
      <c r="B1479" s="4" t="s">
        <v>146</v>
      </c>
      <c r="L1479" t="s">
        <v>1128</v>
      </c>
      <c r="R1479" t="s">
        <v>1208</v>
      </c>
      <c r="AB1479" t="s">
        <v>1975</v>
      </c>
      <c r="AC1479" t="s">
        <v>1789</v>
      </c>
      <c r="AD1479" t="s">
        <v>431</v>
      </c>
      <c r="AG1479" t="s">
        <v>2618</v>
      </c>
    </row>
    <row r="1480" spans="1:33" x14ac:dyDescent="0.3">
      <c r="A1480" s="52"/>
      <c r="B1480" s="4" t="s">
        <v>147</v>
      </c>
      <c r="L1480">
        <v>250</v>
      </c>
      <c r="R1480">
        <v>260</v>
      </c>
      <c r="AB1480">
        <v>210</v>
      </c>
      <c r="AC1480">
        <v>250</v>
      </c>
      <c r="AD1480">
        <v>280</v>
      </c>
      <c r="AG1480">
        <v>260</v>
      </c>
    </row>
    <row r="1481" spans="1:33" x14ac:dyDescent="0.3">
      <c r="A1481" s="52"/>
      <c r="B1481" s="4" t="s">
        <v>148</v>
      </c>
      <c r="L1481">
        <v>56</v>
      </c>
      <c r="R1481">
        <v>60</v>
      </c>
      <c r="AB1481">
        <v>22</v>
      </c>
      <c r="AC1481">
        <v>23</v>
      </c>
      <c r="AD1481">
        <v>70</v>
      </c>
      <c r="AG1481">
        <v>62</v>
      </c>
    </row>
    <row r="1482" spans="1:33" x14ac:dyDescent="0.3">
      <c r="A1482" s="52"/>
      <c r="B1482" s="4" t="s">
        <v>149</v>
      </c>
      <c r="L1482">
        <v>-120</v>
      </c>
      <c r="R1482">
        <v>-110</v>
      </c>
      <c r="AB1482">
        <v>-88</v>
      </c>
      <c r="AC1482">
        <v>-78</v>
      </c>
      <c r="AD1482">
        <v>-124</v>
      </c>
      <c r="AG1482">
        <v>-82</v>
      </c>
    </row>
    <row r="1483" spans="1:33" ht="15" thickBot="1" x14ac:dyDescent="0.35">
      <c r="A1483" s="52"/>
      <c r="B1483" s="2" t="s">
        <v>150</v>
      </c>
      <c r="L1483">
        <v>168</v>
      </c>
      <c r="R1483">
        <v>140</v>
      </c>
      <c r="AB1483">
        <v>76</v>
      </c>
      <c r="AC1483">
        <v>156</v>
      </c>
      <c r="AD1483">
        <v>138</v>
      </c>
      <c r="AG1483">
        <v>126</v>
      </c>
    </row>
    <row r="1484" spans="1:33" x14ac:dyDescent="0.3">
      <c r="A1484" s="52" t="s">
        <v>2450</v>
      </c>
      <c r="B1484" s="3" t="s">
        <v>5</v>
      </c>
      <c r="L1484" t="s">
        <v>257</v>
      </c>
      <c r="R1484" t="s">
        <v>1490</v>
      </c>
      <c r="AB1484" t="s">
        <v>257</v>
      </c>
      <c r="AC1484" t="s">
        <v>259</v>
      </c>
      <c r="AD1484" t="s">
        <v>551</v>
      </c>
      <c r="AG1484" t="s">
        <v>634</v>
      </c>
    </row>
    <row r="1485" spans="1:33" x14ac:dyDescent="0.3">
      <c r="A1485" s="52"/>
      <c r="B1485" s="4" t="s">
        <v>139</v>
      </c>
      <c r="L1485">
        <v>4</v>
      </c>
      <c r="R1485">
        <v>4</v>
      </c>
      <c r="AB1485">
        <v>4</v>
      </c>
      <c r="AC1485">
        <v>4</v>
      </c>
      <c r="AD1485">
        <v>4</v>
      </c>
      <c r="AG1485">
        <v>4</v>
      </c>
    </row>
    <row r="1486" spans="1:33" x14ac:dyDescent="0.3">
      <c r="A1486" s="52"/>
      <c r="B1486" s="4" t="s">
        <v>140</v>
      </c>
      <c r="L1486">
        <v>50.5</v>
      </c>
      <c r="R1486">
        <v>75</v>
      </c>
      <c r="AB1486">
        <v>31.5</v>
      </c>
      <c r="AC1486">
        <v>66</v>
      </c>
      <c r="AD1486">
        <v>62.5</v>
      </c>
      <c r="AG1486">
        <v>101.5</v>
      </c>
    </row>
    <row r="1487" spans="1:33" x14ac:dyDescent="0.3">
      <c r="A1487" s="52"/>
      <c r="B1487" s="32" t="s">
        <v>141</v>
      </c>
      <c r="L1487">
        <f>(L1488-L1489)</f>
        <v>3.7000000000000028</v>
      </c>
      <c r="R1487">
        <f t="shared" ref="R1487" si="1745">(R1488-R1489)</f>
        <v>5.7000000000000028</v>
      </c>
      <c r="AB1487">
        <f t="shared" ref="AB1487" si="1746">(AB1488-AB1489)</f>
        <v>1.8999999999999986</v>
      </c>
      <c r="AC1487">
        <f t="shared" ref="AC1487" si="1747">(AC1488-AC1489)</f>
        <v>1.7999999999999972</v>
      </c>
      <c r="AD1487">
        <f t="shared" ref="AD1487" si="1748">(AD1488-AD1489)</f>
        <v>4.7000000000000028</v>
      </c>
      <c r="AG1487">
        <f t="shared" ref="AG1487" si="1749">(AG1488-AG1489)</f>
        <v>1.7000000000000028</v>
      </c>
    </row>
    <row r="1488" spans="1:33" x14ac:dyDescent="0.3">
      <c r="A1488" s="52"/>
      <c r="B1488" s="4" t="s">
        <v>142</v>
      </c>
      <c r="L1488">
        <v>54.2</v>
      </c>
      <c r="R1488">
        <v>80.7</v>
      </c>
      <c r="AB1488">
        <v>33.4</v>
      </c>
      <c r="AC1488">
        <v>67.8</v>
      </c>
      <c r="AD1488">
        <v>67.7</v>
      </c>
      <c r="AG1488">
        <v>103.3</v>
      </c>
    </row>
    <row r="1489" spans="1:33" x14ac:dyDescent="0.3">
      <c r="A1489" s="52"/>
      <c r="B1489" s="4" t="s">
        <v>143</v>
      </c>
      <c r="L1489">
        <v>50.5</v>
      </c>
      <c r="R1489">
        <v>75</v>
      </c>
      <c r="AB1489">
        <v>31.5</v>
      </c>
      <c r="AC1489">
        <v>66</v>
      </c>
      <c r="AD1489">
        <v>63</v>
      </c>
      <c r="AG1489">
        <v>101.6</v>
      </c>
    </row>
    <row r="1490" spans="1:33" x14ac:dyDescent="0.3">
      <c r="A1490" s="52"/>
      <c r="B1490" s="4" t="s">
        <v>144</v>
      </c>
      <c r="L1490">
        <v>3700</v>
      </c>
      <c r="R1490">
        <v>5700</v>
      </c>
      <c r="AB1490">
        <v>1900</v>
      </c>
      <c r="AC1490">
        <v>1800</v>
      </c>
      <c r="AD1490">
        <v>5000</v>
      </c>
      <c r="AG1490">
        <v>1800</v>
      </c>
    </row>
    <row r="1491" spans="1:33" x14ac:dyDescent="0.3">
      <c r="A1491" s="52"/>
      <c r="B1491" s="4" t="s">
        <v>145</v>
      </c>
      <c r="R1491">
        <v>5700</v>
      </c>
      <c r="AB1491">
        <v>1900</v>
      </c>
      <c r="AC1491">
        <v>1800</v>
      </c>
      <c r="AD1491">
        <v>4700</v>
      </c>
      <c r="AG1491">
        <v>1800</v>
      </c>
    </row>
    <row r="1492" spans="1:33" x14ac:dyDescent="0.3">
      <c r="A1492" s="52"/>
      <c r="B1492" s="4" t="s">
        <v>146</v>
      </c>
      <c r="L1492" t="s">
        <v>1103</v>
      </c>
      <c r="R1492" t="s">
        <v>1491</v>
      </c>
      <c r="AB1492" t="s">
        <v>1291</v>
      </c>
      <c r="AC1492" t="s">
        <v>1362</v>
      </c>
      <c r="AD1492" t="s">
        <v>1322</v>
      </c>
      <c r="AG1492" t="s">
        <v>698</v>
      </c>
    </row>
    <row r="1493" spans="1:33" x14ac:dyDescent="0.3">
      <c r="A1493" s="52"/>
      <c r="B1493" s="4" t="s">
        <v>147</v>
      </c>
      <c r="L1493">
        <v>250</v>
      </c>
      <c r="R1493">
        <v>250</v>
      </c>
      <c r="AB1493">
        <v>200</v>
      </c>
      <c r="AC1493">
        <v>250</v>
      </c>
      <c r="AD1493">
        <v>280</v>
      </c>
      <c r="AG1493">
        <v>250</v>
      </c>
    </row>
    <row r="1494" spans="1:33" x14ac:dyDescent="0.3">
      <c r="A1494" s="52"/>
      <c r="B1494" s="4" t="s">
        <v>148</v>
      </c>
      <c r="L1494">
        <v>61</v>
      </c>
      <c r="R1494">
        <v>90</v>
      </c>
      <c r="AB1494">
        <v>40</v>
      </c>
      <c r="AC1494">
        <v>40</v>
      </c>
      <c r="AD1494">
        <v>50</v>
      </c>
      <c r="AG1494">
        <v>48</v>
      </c>
    </row>
    <row r="1495" spans="1:33" x14ac:dyDescent="0.3">
      <c r="A1495" s="52"/>
      <c r="B1495" s="4" t="s">
        <v>149</v>
      </c>
      <c r="L1495">
        <v>-115</v>
      </c>
      <c r="R1495">
        <v>-100</v>
      </c>
      <c r="AB1495">
        <v>-87</v>
      </c>
      <c r="AC1495">
        <v>-112</v>
      </c>
      <c r="AD1495">
        <v>-128</v>
      </c>
      <c r="AG1495">
        <v>-90</v>
      </c>
    </row>
    <row r="1496" spans="1:33" ht="15" thickBot="1" x14ac:dyDescent="0.35">
      <c r="A1496" s="52"/>
      <c r="B1496" s="2" t="s">
        <v>150</v>
      </c>
      <c r="L1496">
        <v>135</v>
      </c>
      <c r="R1496">
        <v>130</v>
      </c>
      <c r="AB1496">
        <v>131</v>
      </c>
      <c r="AC1496">
        <v>143</v>
      </c>
      <c r="AD1496">
        <v>146</v>
      </c>
      <c r="AG1496">
        <v>126</v>
      </c>
    </row>
    <row r="1497" spans="1:33" x14ac:dyDescent="0.3">
      <c r="A1497" s="52" t="s">
        <v>2451</v>
      </c>
      <c r="B1497" s="3" t="s">
        <v>5</v>
      </c>
      <c r="L1497" t="s">
        <v>634</v>
      </c>
      <c r="R1497" t="s">
        <v>257</v>
      </c>
      <c r="AB1497" t="s">
        <v>634</v>
      </c>
      <c r="AC1497" t="s">
        <v>636</v>
      </c>
      <c r="AD1497" t="s">
        <v>1555</v>
      </c>
      <c r="AG1497" t="s">
        <v>1130</v>
      </c>
    </row>
    <row r="1498" spans="1:33" x14ac:dyDescent="0.3">
      <c r="A1498" s="52"/>
      <c r="B1498" s="4" t="s">
        <v>139</v>
      </c>
      <c r="L1498">
        <v>4</v>
      </c>
      <c r="R1498">
        <v>4</v>
      </c>
      <c r="AB1498">
        <v>4</v>
      </c>
      <c r="AC1498">
        <v>4</v>
      </c>
      <c r="AD1498">
        <v>4</v>
      </c>
      <c r="AG1498">
        <v>4</v>
      </c>
    </row>
    <row r="1499" spans="1:33" x14ac:dyDescent="0.3">
      <c r="A1499" s="52"/>
      <c r="B1499" s="4" t="s">
        <v>140</v>
      </c>
      <c r="L1499">
        <v>50.5</v>
      </c>
      <c r="R1499">
        <v>75</v>
      </c>
      <c r="AB1499">
        <v>31.5</v>
      </c>
      <c r="AC1499">
        <v>66</v>
      </c>
      <c r="AD1499">
        <v>62.5</v>
      </c>
      <c r="AG1499">
        <v>101.5</v>
      </c>
    </row>
    <row r="1500" spans="1:33" x14ac:dyDescent="0.3">
      <c r="A1500" s="52"/>
      <c r="B1500" s="32" t="s">
        <v>141</v>
      </c>
      <c r="L1500">
        <f>(L1501-L1502)</f>
        <v>3.5</v>
      </c>
      <c r="R1500">
        <f t="shared" ref="R1500:AG1500" si="1750">(R1501-R1502)</f>
        <v>4.9000000000000057</v>
      </c>
      <c r="AC1500">
        <f t="shared" si="1750"/>
        <v>1.5</v>
      </c>
      <c r="AD1500">
        <f t="shared" si="1750"/>
        <v>3.5999999999999943</v>
      </c>
      <c r="AG1500">
        <f t="shared" si="1750"/>
        <v>4.5999999999999943</v>
      </c>
    </row>
    <row r="1501" spans="1:33" x14ac:dyDescent="0.3">
      <c r="A1501" s="52"/>
      <c r="B1501" s="4" t="s">
        <v>142</v>
      </c>
      <c r="L1501">
        <v>54</v>
      </c>
      <c r="R1501">
        <v>80.2</v>
      </c>
      <c r="AB1501">
        <v>32.799999999999997</v>
      </c>
      <c r="AC1501">
        <v>67.5</v>
      </c>
      <c r="AD1501">
        <v>65.8</v>
      </c>
      <c r="AG1501">
        <v>106.3</v>
      </c>
    </row>
    <row r="1502" spans="1:33" x14ac:dyDescent="0.3">
      <c r="A1502" s="52"/>
      <c r="B1502" s="4" t="s">
        <v>143</v>
      </c>
      <c r="L1502">
        <v>50.5</v>
      </c>
      <c r="R1502">
        <v>75.3</v>
      </c>
      <c r="AC1502">
        <v>66</v>
      </c>
      <c r="AD1502">
        <v>62.2</v>
      </c>
      <c r="AG1502">
        <v>101.7</v>
      </c>
    </row>
    <row r="1503" spans="1:33" x14ac:dyDescent="0.3">
      <c r="A1503" s="52"/>
      <c r="B1503" s="4" t="s">
        <v>144</v>
      </c>
      <c r="L1503">
        <v>3500</v>
      </c>
      <c r="R1503">
        <v>5000</v>
      </c>
      <c r="AB1503">
        <v>1300</v>
      </c>
      <c r="AC1503">
        <v>1500</v>
      </c>
      <c r="AD1503">
        <v>3300</v>
      </c>
      <c r="AG1503">
        <v>4800</v>
      </c>
    </row>
    <row r="1504" spans="1:33" x14ac:dyDescent="0.3">
      <c r="A1504" s="52"/>
      <c r="B1504" s="4" t="s">
        <v>145</v>
      </c>
      <c r="L1504">
        <v>3500</v>
      </c>
      <c r="R1504">
        <v>5000</v>
      </c>
      <c r="AC1504">
        <v>1500</v>
      </c>
      <c r="AD1504">
        <v>3300</v>
      </c>
      <c r="AG1504">
        <v>4800</v>
      </c>
    </row>
    <row r="1505" spans="1:33" x14ac:dyDescent="0.3">
      <c r="A1505" s="52"/>
      <c r="B1505" s="4" t="s">
        <v>146</v>
      </c>
      <c r="L1505" t="s">
        <v>1129</v>
      </c>
      <c r="R1505" t="s">
        <v>976</v>
      </c>
      <c r="AB1505" t="s">
        <v>1976</v>
      </c>
      <c r="AC1505" t="s">
        <v>971</v>
      </c>
      <c r="AD1505" t="s">
        <v>2180</v>
      </c>
      <c r="AG1505" t="s">
        <v>2619</v>
      </c>
    </row>
    <row r="1506" spans="1:33" x14ac:dyDescent="0.3">
      <c r="A1506" s="52"/>
      <c r="B1506" s="4" t="s">
        <v>147</v>
      </c>
      <c r="L1506">
        <v>250</v>
      </c>
      <c r="R1506">
        <v>250</v>
      </c>
      <c r="AB1506">
        <v>200</v>
      </c>
      <c r="AC1506">
        <v>250</v>
      </c>
      <c r="AD1506">
        <v>300</v>
      </c>
      <c r="AG1506">
        <v>250</v>
      </c>
    </row>
    <row r="1507" spans="1:33" x14ac:dyDescent="0.3">
      <c r="A1507" s="52"/>
      <c r="B1507" s="4" t="s">
        <v>148</v>
      </c>
      <c r="L1507">
        <v>69</v>
      </c>
      <c r="R1507">
        <v>80</v>
      </c>
      <c r="AB1507">
        <v>48</v>
      </c>
      <c r="AC1507">
        <v>28</v>
      </c>
      <c r="AD1507">
        <v>54</v>
      </c>
      <c r="AG1507">
        <v>64</v>
      </c>
    </row>
    <row r="1508" spans="1:33" x14ac:dyDescent="0.3">
      <c r="A1508" s="52"/>
      <c r="B1508" s="4" t="s">
        <v>149</v>
      </c>
      <c r="L1508">
        <v>-110</v>
      </c>
      <c r="R1508">
        <v>-76</v>
      </c>
      <c r="AB1508">
        <v>-86</v>
      </c>
      <c r="AC1508">
        <v>-135</v>
      </c>
      <c r="AD1508">
        <v>-130</v>
      </c>
      <c r="AG1508">
        <v>-78</v>
      </c>
    </row>
    <row r="1509" spans="1:33" ht="15" thickBot="1" x14ac:dyDescent="0.35">
      <c r="A1509" s="52"/>
      <c r="B1509" s="2" t="s">
        <v>150</v>
      </c>
      <c r="L1509">
        <v>123</v>
      </c>
      <c r="R1509">
        <v>148</v>
      </c>
      <c r="AB1509">
        <v>96</v>
      </c>
      <c r="AC1509">
        <v>140</v>
      </c>
      <c r="AD1509">
        <v>156</v>
      </c>
      <c r="AG1509">
        <v>165</v>
      </c>
    </row>
    <row r="1510" spans="1:33" x14ac:dyDescent="0.3">
      <c r="A1510" s="52" t="s">
        <v>2452</v>
      </c>
      <c r="B1510" s="3" t="s">
        <v>5</v>
      </c>
      <c r="L1510" t="s">
        <v>1130</v>
      </c>
      <c r="R1510" t="s">
        <v>634</v>
      </c>
      <c r="AB1510" t="s">
        <v>1130</v>
      </c>
      <c r="AC1510" s="31">
        <v>45301</v>
      </c>
      <c r="AD1510" t="s">
        <v>259</v>
      </c>
      <c r="AG1510" s="31">
        <v>45301</v>
      </c>
    </row>
    <row r="1511" spans="1:33" x14ac:dyDescent="0.3">
      <c r="A1511" s="52"/>
      <c r="B1511" s="4" t="s">
        <v>139</v>
      </c>
      <c r="L1511">
        <v>4</v>
      </c>
      <c r="R1511">
        <v>4</v>
      </c>
      <c r="AB1511">
        <v>4</v>
      </c>
      <c r="AC1511">
        <v>4</v>
      </c>
      <c r="AD1511">
        <v>4</v>
      </c>
      <c r="AG1511">
        <v>4</v>
      </c>
    </row>
    <row r="1512" spans="1:33" x14ac:dyDescent="0.3">
      <c r="A1512" s="52"/>
      <c r="B1512" s="4" t="s">
        <v>140</v>
      </c>
      <c r="L1512">
        <v>50.5</v>
      </c>
      <c r="R1512">
        <v>75</v>
      </c>
      <c r="AB1512">
        <v>31.5</v>
      </c>
      <c r="AC1512">
        <v>66</v>
      </c>
      <c r="AD1512">
        <v>62.5</v>
      </c>
      <c r="AG1512">
        <v>101.5</v>
      </c>
    </row>
    <row r="1513" spans="1:33" x14ac:dyDescent="0.3">
      <c r="A1513" s="52"/>
      <c r="B1513" s="32" t="s">
        <v>141</v>
      </c>
      <c r="L1513">
        <f>(L1514-L1515)</f>
        <v>3.3999999999999986</v>
      </c>
      <c r="R1513">
        <f t="shared" ref="R1513" si="1751">(R1514-R1515)</f>
        <v>3.7000000000000028</v>
      </c>
      <c r="AB1513">
        <f t="shared" ref="AB1513" si="1752">(AB1514-AB1515)</f>
        <v>2.0999999999999979</v>
      </c>
      <c r="AC1513">
        <f t="shared" ref="AC1513" si="1753">(AC1514-AC1515)</f>
        <v>1.5999999999999943</v>
      </c>
      <c r="AD1513">
        <f t="shared" ref="AD1513" si="1754">(AD1514-AD1515)</f>
        <v>2.2000000000000028</v>
      </c>
      <c r="AG1513">
        <f>(AG1514-AG1515)</f>
        <v>5</v>
      </c>
    </row>
    <row r="1514" spans="1:33" x14ac:dyDescent="0.3">
      <c r="A1514" s="52"/>
      <c r="B1514" s="4" t="s">
        <v>142</v>
      </c>
      <c r="L1514">
        <v>53.9</v>
      </c>
      <c r="R1514">
        <v>78.7</v>
      </c>
      <c r="AB1514">
        <v>33.9</v>
      </c>
      <c r="AC1514">
        <v>67.5</v>
      </c>
      <c r="AD1514">
        <v>64.7</v>
      </c>
      <c r="AG1514">
        <v>106.8</v>
      </c>
    </row>
    <row r="1515" spans="1:33" x14ac:dyDescent="0.3">
      <c r="A1515" s="52"/>
      <c r="B1515" s="4" t="s">
        <v>143</v>
      </c>
      <c r="L1515">
        <v>50.5</v>
      </c>
      <c r="R1515">
        <v>75</v>
      </c>
      <c r="AB1515">
        <v>31.8</v>
      </c>
      <c r="AC1515">
        <v>65.900000000000006</v>
      </c>
      <c r="AD1515">
        <v>62.5</v>
      </c>
      <c r="AG1515">
        <v>101.8</v>
      </c>
    </row>
    <row r="1516" spans="1:33" x14ac:dyDescent="0.3">
      <c r="A1516" s="52"/>
      <c r="B1516" s="4" t="s">
        <v>144</v>
      </c>
      <c r="L1516">
        <v>3400</v>
      </c>
      <c r="R1516">
        <v>3700</v>
      </c>
      <c r="AB1516">
        <v>2400</v>
      </c>
      <c r="AC1516">
        <v>1500</v>
      </c>
      <c r="AD1516">
        <v>2200</v>
      </c>
      <c r="AG1516">
        <v>5300</v>
      </c>
    </row>
    <row r="1517" spans="1:33" x14ac:dyDescent="0.3">
      <c r="A1517" s="52"/>
      <c r="B1517" s="4" t="s">
        <v>145</v>
      </c>
      <c r="L1517">
        <v>3400</v>
      </c>
      <c r="R1517">
        <v>3700</v>
      </c>
      <c r="AC1517">
        <v>1500</v>
      </c>
      <c r="AD1517">
        <v>2200</v>
      </c>
      <c r="AG1517">
        <v>5300</v>
      </c>
    </row>
    <row r="1518" spans="1:33" x14ac:dyDescent="0.3">
      <c r="A1518" s="52"/>
      <c r="B1518" s="4" t="s">
        <v>146</v>
      </c>
      <c r="L1518" t="s">
        <v>771</v>
      </c>
      <c r="R1518" t="s">
        <v>1058</v>
      </c>
      <c r="AB1518" t="s">
        <v>1904</v>
      </c>
      <c r="AC1518" t="s">
        <v>2064</v>
      </c>
      <c r="AD1518" t="s">
        <v>2181</v>
      </c>
      <c r="AG1518" t="s">
        <v>2620</v>
      </c>
    </row>
    <row r="1519" spans="1:33" x14ac:dyDescent="0.3">
      <c r="A1519" s="52"/>
      <c r="B1519" s="4" t="s">
        <v>147</v>
      </c>
      <c r="L1519">
        <v>250</v>
      </c>
      <c r="R1519">
        <v>250</v>
      </c>
      <c r="AB1519">
        <v>200</v>
      </c>
      <c r="AC1519">
        <v>250</v>
      </c>
      <c r="AD1519">
        <v>280</v>
      </c>
      <c r="AG1519">
        <v>250</v>
      </c>
    </row>
    <row r="1520" spans="1:33" x14ac:dyDescent="0.3">
      <c r="A1520" s="52"/>
      <c r="B1520" s="4" t="s">
        <v>148</v>
      </c>
      <c r="L1520">
        <v>33</v>
      </c>
      <c r="R1520">
        <v>80</v>
      </c>
      <c r="AB1520">
        <v>80</v>
      </c>
      <c r="AC1520">
        <v>39</v>
      </c>
      <c r="AD1520">
        <v>46</v>
      </c>
      <c r="AG1520">
        <v>82</v>
      </c>
    </row>
    <row r="1521" spans="1:33" x14ac:dyDescent="0.3">
      <c r="A1521" s="52"/>
      <c r="B1521" s="4" t="s">
        <v>149</v>
      </c>
      <c r="L1521">
        <v>-110</v>
      </c>
      <c r="R1521">
        <v>-80</v>
      </c>
      <c r="AB1521">
        <v>-103</v>
      </c>
      <c r="AC1521">
        <v>-140</v>
      </c>
      <c r="AD1521">
        <v>-140</v>
      </c>
      <c r="AG1521">
        <v>-90</v>
      </c>
    </row>
    <row r="1522" spans="1:33" ht="15" thickBot="1" x14ac:dyDescent="0.35">
      <c r="A1522" s="52"/>
      <c r="B1522" s="2" t="s">
        <v>150</v>
      </c>
      <c r="L1522">
        <v>130</v>
      </c>
      <c r="R1522">
        <v>90</v>
      </c>
      <c r="AB1522">
        <v>86</v>
      </c>
      <c r="AC1522">
        <v>154</v>
      </c>
      <c r="AD1522">
        <v>145</v>
      </c>
      <c r="AG1522">
        <v>176</v>
      </c>
    </row>
    <row r="1523" spans="1:33" x14ac:dyDescent="0.3">
      <c r="A1523" s="52" t="s">
        <v>2453</v>
      </c>
      <c r="B1523" s="3" t="s">
        <v>5</v>
      </c>
      <c r="L1523" t="s">
        <v>554</v>
      </c>
      <c r="R1523" t="s">
        <v>636</v>
      </c>
      <c r="AB1523" s="31">
        <v>45301</v>
      </c>
      <c r="AC1523" s="31">
        <v>45392</v>
      </c>
      <c r="AD1523" t="s">
        <v>554</v>
      </c>
      <c r="AG1523" s="31">
        <v>45361</v>
      </c>
    </row>
    <row r="1524" spans="1:33" x14ac:dyDescent="0.3">
      <c r="A1524" s="52"/>
      <c r="B1524" s="4" t="s">
        <v>139</v>
      </c>
      <c r="L1524">
        <v>4</v>
      </c>
      <c r="R1524">
        <v>4</v>
      </c>
      <c r="AB1524">
        <v>4</v>
      </c>
      <c r="AC1524">
        <v>4</v>
      </c>
      <c r="AD1524">
        <v>4</v>
      </c>
      <c r="AG1524">
        <v>4</v>
      </c>
    </row>
    <row r="1525" spans="1:33" x14ac:dyDescent="0.3">
      <c r="A1525" s="52"/>
      <c r="B1525" s="4" t="s">
        <v>140</v>
      </c>
      <c r="L1525">
        <v>50.5</v>
      </c>
      <c r="R1525">
        <v>75</v>
      </c>
      <c r="AB1525">
        <v>31.5</v>
      </c>
      <c r="AC1525">
        <v>66</v>
      </c>
      <c r="AD1525">
        <v>62.5</v>
      </c>
      <c r="AG1525">
        <v>101.5</v>
      </c>
    </row>
    <row r="1526" spans="1:33" x14ac:dyDescent="0.3">
      <c r="A1526" s="52"/>
      <c r="B1526" s="32" t="s">
        <v>141</v>
      </c>
      <c r="L1526">
        <f>(L1527-L1528)</f>
        <v>3.2999999999999972</v>
      </c>
      <c r="R1526">
        <f t="shared" ref="R1526" si="1755">(R1527-R1528)</f>
        <v>4.9000000000000057</v>
      </c>
      <c r="AB1526">
        <f t="shared" ref="AB1526" si="1756">(AB1527-AB1528)</f>
        <v>2.7000000000000028</v>
      </c>
      <c r="AC1526">
        <f t="shared" ref="AC1526:AD1526" si="1757">(AC1527-AC1528)</f>
        <v>1.3999999999999915</v>
      </c>
      <c r="AD1526">
        <f t="shared" si="1757"/>
        <v>3.9000000000000057</v>
      </c>
      <c r="AG1526">
        <f t="shared" ref="AG1526" si="1758">(AG1527-AG1528)</f>
        <v>3.7000000000000028</v>
      </c>
    </row>
    <row r="1527" spans="1:33" x14ac:dyDescent="0.3">
      <c r="A1527" s="52"/>
      <c r="B1527" s="4" t="s">
        <v>142</v>
      </c>
      <c r="L1527">
        <v>53.8</v>
      </c>
      <c r="R1527">
        <v>79.900000000000006</v>
      </c>
      <c r="AB1527">
        <v>34.700000000000003</v>
      </c>
      <c r="AC1527">
        <v>67.099999999999994</v>
      </c>
      <c r="AD1527">
        <v>66.400000000000006</v>
      </c>
      <c r="AG1527">
        <v>105.3</v>
      </c>
    </row>
    <row r="1528" spans="1:33" x14ac:dyDescent="0.3">
      <c r="A1528" s="52"/>
      <c r="B1528" s="4" t="s">
        <v>143</v>
      </c>
      <c r="L1528">
        <v>50.5</v>
      </c>
      <c r="R1528">
        <v>75</v>
      </c>
      <c r="AB1528">
        <v>32</v>
      </c>
      <c r="AC1528">
        <v>65.7</v>
      </c>
      <c r="AD1528">
        <v>62.5</v>
      </c>
      <c r="AG1528">
        <v>101.6</v>
      </c>
    </row>
    <row r="1529" spans="1:33" x14ac:dyDescent="0.3">
      <c r="A1529" s="52"/>
      <c r="B1529" s="4" t="s">
        <v>144</v>
      </c>
      <c r="L1529">
        <v>3300</v>
      </c>
      <c r="R1529">
        <v>4700</v>
      </c>
      <c r="AB1529">
        <v>3200</v>
      </c>
      <c r="AC1529">
        <v>1100</v>
      </c>
      <c r="AD1529">
        <v>3900</v>
      </c>
      <c r="AG1529">
        <v>3800</v>
      </c>
    </row>
    <row r="1530" spans="1:33" x14ac:dyDescent="0.3">
      <c r="A1530" s="52"/>
      <c r="B1530" s="4" t="s">
        <v>145</v>
      </c>
      <c r="L1530">
        <v>3300</v>
      </c>
      <c r="R1530">
        <v>4700</v>
      </c>
      <c r="AB1530">
        <v>2700</v>
      </c>
      <c r="AC1530">
        <v>1300</v>
      </c>
      <c r="AG1530">
        <v>3700</v>
      </c>
    </row>
    <row r="1531" spans="1:33" x14ac:dyDescent="0.3">
      <c r="A1531" s="52"/>
      <c r="B1531" s="4" t="s">
        <v>146</v>
      </c>
      <c r="L1531" t="s">
        <v>1131</v>
      </c>
      <c r="R1531" t="s">
        <v>1492</v>
      </c>
      <c r="AB1531" t="s">
        <v>1486</v>
      </c>
      <c r="AC1531" t="s">
        <v>832</v>
      </c>
      <c r="AD1531" t="s">
        <v>2182</v>
      </c>
      <c r="AG1531" t="s">
        <v>2304</v>
      </c>
    </row>
    <row r="1532" spans="1:33" x14ac:dyDescent="0.3">
      <c r="A1532" s="52"/>
      <c r="B1532" s="4" t="s">
        <v>147</v>
      </c>
      <c r="L1532">
        <v>250</v>
      </c>
      <c r="R1532">
        <v>250</v>
      </c>
      <c r="AB1532">
        <v>200</v>
      </c>
      <c r="AC1532">
        <v>250</v>
      </c>
      <c r="AD1532">
        <v>280</v>
      </c>
      <c r="AG1532">
        <v>250</v>
      </c>
    </row>
    <row r="1533" spans="1:33" x14ac:dyDescent="0.3">
      <c r="A1533" s="52"/>
      <c r="B1533" s="4" t="s">
        <v>148</v>
      </c>
      <c r="L1533">
        <v>48</v>
      </c>
      <c r="R1533">
        <v>60</v>
      </c>
      <c r="AB1533">
        <v>48</v>
      </c>
      <c r="AC1533">
        <v>32</v>
      </c>
      <c r="AD1533">
        <v>58</v>
      </c>
      <c r="AG1533">
        <v>64</v>
      </c>
    </row>
    <row r="1534" spans="1:33" x14ac:dyDescent="0.3">
      <c r="A1534" s="52"/>
      <c r="B1534" s="4" t="s">
        <v>149</v>
      </c>
      <c r="L1534">
        <v>-120</v>
      </c>
      <c r="R1534">
        <v>-100</v>
      </c>
      <c r="AB1534">
        <v>-56</v>
      </c>
      <c r="AC1534">
        <v>-137</v>
      </c>
      <c r="AD1534">
        <v>-116</v>
      </c>
      <c r="AG1534">
        <v>-206</v>
      </c>
    </row>
    <row r="1535" spans="1:33" ht="15" thickBot="1" x14ac:dyDescent="0.35">
      <c r="A1535" s="52"/>
      <c r="B1535" s="2" t="s">
        <v>150</v>
      </c>
      <c r="L1535">
        <v>142</v>
      </c>
      <c r="R1535">
        <v>110</v>
      </c>
      <c r="AC1535">
        <v>141</v>
      </c>
      <c r="AD1535">
        <v>134</v>
      </c>
      <c r="AG1535">
        <v>113</v>
      </c>
    </row>
    <row r="1536" spans="1:33" x14ac:dyDescent="0.3">
      <c r="A1536" s="52" t="s">
        <v>2454</v>
      </c>
      <c r="B1536" s="3" t="s">
        <v>5</v>
      </c>
      <c r="L1536" s="31">
        <v>45361</v>
      </c>
      <c r="R1536" s="31">
        <v>45301</v>
      </c>
      <c r="AB1536" s="31">
        <v>45361</v>
      </c>
      <c r="AC1536" s="31">
        <v>45422</v>
      </c>
      <c r="AD1536" s="31">
        <v>45332</v>
      </c>
      <c r="AG1536" s="31">
        <v>45422</v>
      </c>
    </row>
    <row r="1537" spans="1:33" x14ac:dyDescent="0.3">
      <c r="A1537" s="52"/>
      <c r="B1537" s="4" t="s">
        <v>139</v>
      </c>
      <c r="L1537">
        <v>4</v>
      </c>
      <c r="R1537">
        <v>4</v>
      </c>
      <c r="AB1537">
        <v>4</v>
      </c>
      <c r="AC1537">
        <v>4</v>
      </c>
      <c r="AD1537">
        <v>4</v>
      </c>
      <c r="AG1537">
        <v>4</v>
      </c>
    </row>
    <row r="1538" spans="1:33" x14ac:dyDescent="0.3">
      <c r="A1538" s="52"/>
      <c r="B1538" s="4" t="s">
        <v>140</v>
      </c>
      <c r="L1538">
        <v>50.5</v>
      </c>
      <c r="R1538">
        <v>76</v>
      </c>
      <c r="AB1538">
        <v>31.5</v>
      </c>
      <c r="AC1538">
        <v>66</v>
      </c>
      <c r="AD1538">
        <v>62.5</v>
      </c>
      <c r="AG1538">
        <v>101.5</v>
      </c>
    </row>
    <row r="1539" spans="1:33" x14ac:dyDescent="0.3">
      <c r="A1539" s="52"/>
      <c r="B1539" s="32" t="s">
        <v>141</v>
      </c>
      <c r="L1539">
        <f>(L1540-L1541)</f>
        <v>3.3999999999999986</v>
      </c>
      <c r="R1539">
        <f t="shared" ref="R1539" si="1759">(R1540-R1541)</f>
        <v>3.5</v>
      </c>
      <c r="AB1539">
        <f t="shared" ref="AB1539" si="1760">(AB1540-AB1541)</f>
        <v>2.1000000000000014</v>
      </c>
      <c r="AC1539">
        <f>(AC1540-AC1541)</f>
        <v>1.4000000000000057</v>
      </c>
      <c r="AD1539">
        <f t="shared" ref="AD1539" si="1761">(AD1540-AD1541)</f>
        <v>2.8999999999999986</v>
      </c>
      <c r="AG1539">
        <f t="shared" ref="AG1539" si="1762">(AG1540-AG1541)</f>
        <v>4.2000000000000028</v>
      </c>
    </row>
    <row r="1540" spans="1:33" x14ac:dyDescent="0.3">
      <c r="A1540" s="52"/>
      <c r="B1540" s="4" t="s">
        <v>142</v>
      </c>
      <c r="L1540">
        <v>53.9</v>
      </c>
      <c r="R1540">
        <v>79.5</v>
      </c>
      <c r="AB1540">
        <v>33.6</v>
      </c>
      <c r="AC1540">
        <v>67.400000000000006</v>
      </c>
      <c r="AD1540">
        <v>65.3</v>
      </c>
      <c r="AG1540">
        <v>105.3</v>
      </c>
    </row>
    <row r="1541" spans="1:33" x14ac:dyDescent="0.3">
      <c r="A1541" s="52"/>
      <c r="B1541" s="4" t="s">
        <v>143</v>
      </c>
      <c r="L1541">
        <v>50.5</v>
      </c>
      <c r="R1541">
        <v>76</v>
      </c>
      <c r="AB1541">
        <v>31.5</v>
      </c>
      <c r="AC1541">
        <v>66</v>
      </c>
      <c r="AD1541">
        <v>62.4</v>
      </c>
      <c r="AG1541">
        <v>101.1</v>
      </c>
    </row>
    <row r="1542" spans="1:33" x14ac:dyDescent="0.3">
      <c r="A1542" s="52"/>
      <c r="B1542" s="4" t="s">
        <v>144</v>
      </c>
      <c r="L1542">
        <v>3400</v>
      </c>
      <c r="R1542">
        <v>3600</v>
      </c>
      <c r="AB1542">
        <v>2100</v>
      </c>
      <c r="AC1542">
        <v>1400</v>
      </c>
      <c r="AD1542">
        <v>2800</v>
      </c>
      <c r="AG1542">
        <v>3800</v>
      </c>
    </row>
    <row r="1543" spans="1:33" x14ac:dyDescent="0.3">
      <c r="A1543" s="52"/>
      <c r="B1543" s="4" t="s">
        <v>145</v>
      </c>
      <c r="L1543">
        <v>3400</v>
      </c>
      <c r="R1543">
        <v>3600</v>
      </c>
      <c r="AC1543">
        <v>1400</v>
      </c>
      <c r="AD1543">
        <v>2800</v>
      </c>
      <c r="AG1543">
        <v>4100</v>
      </c>
    </row>
    <row r="1544" spans="1:33" x14ac:dyDescent="0.3">
      <c r="A1544" s="52"/>
      <c r="B1544" s="4" t="s">
        <v>146</v>
      </c>
      <c r="L1544" t="s">
        <v>1132</v>
      </c>
      <c r="R1544" t="s">
        <v>1493</v>
      </c>
      <c r="AB1544" t="s">
        <v>1570</v>
      </c>
      <c r="AC1544" t="s">
        <v>2065</v>
      </c>
      <c r="AD1544" t="s">
        <v>1053</v>
      </c>
      <c r="AG1544" t="s">
        <v>2621</v>
      </c>
    </row>
    <row r="1545" spans="1:33" x14ac:dyDescent="0.3">
      <c r="A1545" s="52"/>
      <c r="B1545" s="4" t="s">
        <v>147</v>
      </c>
      <c r="L1545">
        <v>250</v>
      </c>
      <c r="R1545">
        <v>250</v>
      </c>
      <c r="AB1545">
        <v>200</v>
      </c>
      <c r="AC1545">
        <v>250</v>
      </c>
      <c r="AD1545">
        <v>280</v>
      </c>
      <c r="AG1545">
        <v>250</v>
      </c>
    </row>
    <row r="1546" spans="1:33" x14ac:dyDescent="0.3">
      <c r="A1546" s="52"/>
      <c r="B1546" s="4" t="s">
        <v>148</v>
      </c>
      <c r="L1546">
        <v>46</v>
      </c>
      <c r="R1546">
        <v>60</v>
      </c>
      <c r="AB1546">
        <v>64</v>
      </c>
      <c r="AC1546">
        <v>47</v>
      </c>
      <c r="AD1546">
        <v>47</v>
      </c>
      <c r="AG1546">
        <v>74</v>
      </c>
    </row>
    <row r="1547" spans="1:33" x14ac:dyDescent="0.3">
      <c r="A1547" s="52"/>
      <c r="B1547" s="4" t="s">
        <v>149</v>
      </c>
      <c r="L1547">
        <v>-130</v>
      </c>
      <c r="R1547">
        <v>-80</v>
      </c>
      <c r="AB1547">
        <v>-76</v>
      </c>
      <c r="AC1547">
        <v>-103</v>
      </c>
      <c r="AD1547">
        <v>-128</v>
      </c>
      <c r="AG1547">
        <v>-82</v>
      </c>
    </row>
    <row r="1548" spans="1:33" ht="15" thickBot="1" x14ac:dyDescent="0.35">
      <c r="A1548" s="52"/>
      <c r="B1548" s="2" t="s">
        <v>150</v>
      </c>
      <c r="L1548">
        <v>149</v>
      </c>
      <c r="R1548">
        <v>148</v>
      </c>
      <c r="AB1548">
        <v>78</v>
      </c>
      <c r="AC1548">
        <v>130</v>
      </c>
      <c r="AD1548">
        <v>126</v>
      </c>
      <c r="AG1548">
        <v>125</v>
      </c>
    </row>
    <row r="1549" spans="1:33" x14ac:dyDescent="0.3">
      <c r="A1549" s="52" t="s">
        <v>2455</v>
      </c>
      <c r="B1549" s="3" t="s">
        <v>5</v>
      </c>
      <c r="L1549" s="31">
        <v>45422</v>
      </c>
      <c r="R1549" s="31">
        <v>45361</v>
      </c>
      <c r="AB1549" s="31">
        <v>45422</v>
      </c>
      <c r="AC1549" s="31">
        <v>45514</v>
      </c>
      <c r="AD1549" s="31">
        <v>45392</v>
      </c>
      <c r="AG1549" s="31">
        <v>45514</v>
      </c>
    </row>
    <row r="1550" spans="1:33" x14ac:dyDescent="0.3">
      <c r="A1550" s="52"/>
      <c r="B1550" s="4" t="s">
        <v>139</v>
      </c>
      <c r="L1550">
        <v>4</v>
      </c>
      <c r="R1550">
        <v>4</v>
      </c>
      <c r="AB1550">
        <v>4</v>
      </c>
      <c r="AC1550">
        <v>4</v>
      </c>
      <c r="AD1550">
        <v>4</v>
      </c>
      <c r="AG1550">
        <v>4</v>
      </c>
    </row>
    <row r="1551" spans="1:33" x14ac:dyDescent="0.3">
      <c r="A1551" s="52"/>
      <c r="B1551" s="4" t="s">
        <v>140</v>
      </c>
      <c r="L1551">
        <v>50.5</v>
      </c>
      <c r="R1551">
        <v>74.5</v>
      </c>
      <c r="AB1551">
        <v>31.5</v>
      </c>
      <c r="AC1551">
        <v>66</v>
      </c>
      <c r="AD1551">
        <v>62.5</v>
      </c>
      <c r="AG1551">
        <v>101.5</v>
      </c>
    </row>
    <row r="1552" spans="1:33" x14ac:dyDescent="0.3">
      <c r="A1552" s="52"/>
      <c r="B1552" s="32" t="s">
        <v>141</v>
      </c>
      <c r="L1552">
        <f>(L1553-L1554)</f>
        <v>3.3999999999999986</v>
      </c>
      <c r="R1552">
        <f t="shared" ref="R1552" si="1763">(R1553-R1554)</f>
        <v>3.5999999999999943</v>
      </c>
      <c r="AB1552">
        <f t="shared" ref="AB1552" si="1764">(AB1553-AB1554)</f>
        <v>2.1000000000000014</v>
      </c>
      <c r="AC1552">
        <f t="shared" ref="AC1552" si="1765">(AC1553-AC1554)</f>
        <v>1</v>
      </c>
      <c r="AD1552">
        <f t="shared" ref="AD1552" si="1766">(AD1553-AD1554)</f>
        <v>3</v>
      </c>
      <c r="AG1552">
        <f t="shared" ref="AG1552" si="1767">(AG1553-AG1554)</f>
        <v>3.7999999999999972</v>
      </c>
    </row>
    <row r="1553" spans="1:33" x14ac:dyDescent="0.3">
      <c r="A1553" s="52"/>
      <c r="B1553" s="4" t="s">
        <v>142</v>
      </c>
      <c r="L1553">
        <v>53.9</v>
      </c>
      <c r="R1553">
        <v>77.3</v>
      </c>
      <c r="AB1553">
        <v>33.5</v>
      </c>
      <c r="AC1553">
        <v>66.599999999999994</v>
      </c>
      <c r="AD1553">
        <v>65.5</v>
      </c>
      <c r="AG1553">
        <v>105.5</v>
      </c>
    </row>
    <row r="1554" spans="1:33" x14ac:dyDescent="0.3">
      <c r="A1554" s="52"/>
      <c r="B1554" s="4" t="s">
        <v>143</v>
      </c>
      <c r="L1554">
        <v>50.5</v>
      </c>
      <c r="R1554">
        <v>73.7</v>
      </c>
      <c r="AB1554">
        <v>31.4</v>
      </c>
      <c r="AC1554">
        <v>65.599999999999994</v>
      </c>
      <c r="AD1554">
        <v>62.5</v>
      </c>
      <c r="AG1554">
        <v>101.7</v>
      </c>
    </row>
    <row r="1555" spans="1:33" x14ac:dyDescent="0.3">
      <c r="A1555" s="52"/>
      <c r="B1555" s="4" t="s">
        <v>144</v>
      </c>
      <c r="L1555">
        <v>3400</v>
      </c>
      <c r="R1555">
        <v>3000</v>
      </c>
      <c r="AB1555">
        <v>2000</v>
      </c>
      <c r="AC1555">
        <v>600</v>
      </c>
      <c r="AD1555">
        <v>3000</v>
      </c>
      <c r="AG1555">
        <v>4000</v>
      </c>
    </row>
    <row r="1556" spans="1:33" x14ac:dyDescent="0.3">
      <c r="A1556" s="52"/>
      <c r="B1556" s="4" t="s">
        <v>145</v>
      </c>
      <c r="L1556">
        <v>3400</v>
      </c>
      <c r="R1556">
        <v>3000</v>
      </c>
      <c r="AB1556">
        <v>2000</v>
      </c>
      <c r="AC1556">
        <v>600</v>
      </c>
      <c r="AD1556">
        <v>3000</v>
      </c>
      <c r="AG1556">
        <v>4000</v>
      </c>
    </row>
    <row r="1557" spans="1:33" x14ac:dyDescent="0.3">
      <c r="A1557" s="52"/>
      <c r="B1557" s="4" t="s">
        <v>146</v>
      </c>
      <c r="L1557" t="s">
        <v>1133</v>
      </c>
      <c r="R1557" t="s">
        <v>989</v>
      </c>
      <c r="AB1557" t="s">
        <v>426</v>
      </c>
      <c r="AC1557" t="s">
        <v>2066</v>
      </c>
      <c r="AD1557" t="s">
        <v>2156</v>
      </c>
      <c r="AG1557" t="s">
        <v>1149</v>
      </c>
    </row>
    <row r="1558" spans="1:33" x14ac:dyDescent="0.3">
      <c r="A1558" s="52"/>
      <c r="B1558" s="4" t="s">
        <v>147</v>
      </c>
      <c r="L1558">
        <v>250</v>
      </c>
      <c r="R1558">
        <v>250</v>
      </c>
      <c r="AB1558">
        <v>200</v>
      </c>
      <c r="AC1558">
        <v>250</v>
      </c>
      <c r="AD1558">
        <v>300</v>
      </c>
      <c r="AG1558">
        <v>250</v>
      </c>
    </row>
    <row r="1559" spans="1:33" x14ac:dyDescent="0.3">
      <c r="A1559" s="52"/>
      <c r="B1559" s="4" t="s">
        <v>148</v>
      </c>
      <c r="L1559">
        <v>65</v>
      </c>
      <c r="R1559">
        <v>45</v>
      </c>
      <c r="AB1559">
        <v>88</v>
      </c>
      <c r="AC1559">
        <v>27</v>
      </c>
      <c r="AD1559">
        <v>44</v>
      </c>
      <c r="AG1559">
        <v>52</v>
      </c>
    </row>
    <row r="1560" spans="1:33" x14ac:dyDescent="0.3">
      <c r="A1560" s="52"/>
      <c r="B1560" s="4" t="s">
        <v>149</v>
      </c>
      <c r="L1560">
        <v>-105</v>
      </c>
      <c r="R1560">
        <v>-80</v>
      </c>
      <c r="AB1560">
        <v>-86</v>
      </c>
      <c r="AC1560">
        <v>-101</v>
      </c>
      <c r="AD1560">
        <v>-135</v>
      </c>
      <c r="AG1560">
        <v>-78</v>
      </c>
    </row>
    <row r="1561" spans="1:33" ht="15" thickBot="1" x14ac:dyDescent="0.35">
      <c r="A1561" s="52"/>
      <c r="B1561" s="2" t="s">
        <v>150</v>
      </c>
      <c r="L1561">
        <v>142</v>
      </c>
      <c r="R1561">
        <v>145</v>
      </c>
      <c r="AB1561">
        <v>86</v>
      </c>
      <c r="AC1561">
        <v>133</v>
      </c>
      <c r="AD1561">
        <v>132</v>
      </c>
      <c r="AG1561">
        <v>124</v>
      </c>
    </row>
    <row r="1562" spans="1:33" x14ac:dyDescent="0.3">
      <c r="A1562" s="52" t="s">
        <v>2456</v>
      </c>
      <c r="B1562" s="3" t="s">
        <v>5</v>
      </c>
      <c r="L1562" s="31">
        <v>45514</v>
      </c>
      <c r="R1562" s="31">
        <v>45453</v>
      </c>
      <c r="AB1562" s="31">
        <v>45514</v>
      </c>
      <c r="AC1562" s="31">
        <v>45606</v>
      </c>
      <c r="AD1562" s="31">
        <v>45483</v>
      </c>
      <c r="AG1562" s="31">
        <v>45575</v>
      </c>
    </row>
    <row r="1563" spans="1:33" x14ac:dyDescent="0.3">
      <c r="A1563" s="52"/>
      <c r="B1563" s="4" t="s">
        <v>139</v>
      </c>
      <c r="L1563">
        <v>4</v>
      </c>
      <c r="R1563">
        <v>4</v>
      </c>
      <c r="AB1563">
        <v>3</v>
      </c>
      <c r="AC1563">
        <v>4</v>
      </c>
      <c r="AD1563">
        <v>4</v>
      </c>
      <c r="AG1563">
        <v>4</v>
      </c>
    </row>
    <row r="1564" spans="1:33" x14ac:dyDescent="0.3">
      <c r="A1564" s="52"/>
      <c r="B1564" s="4" t="s">
        <v>140</v>
      </c>
      <c r="L1564">
        <v>50.5</v>
      </c>
      <c r="R1564">
        <v>74.5</v>
      </c>
      <c r="AB1564">
        <v>31.5</v>
      </c>
      <c r="AC1564">
        <v>66</v>
      </c>
      <c r="AD1564">
        <v>62.5</v>
      </c>
      <c r="AG1564">
        <v>101.5</v>
      </c>
    </row>
    <row r="1565" spans="1:33" x14ac:dyDescent="0.3">
      <c r="A1565" s="52"/>
      <c r="B1565" s="32" t="s">
        <v>141</v>
      </c>
      <c r="L1565">
        <f>(L1566-L1567)</f>
        <v>3.5</v>
      </c>
      <c r="R1565">
        <f t="shared" ref="R1565" si="1768">(R1566-R1567)</f>
        <v>5.0999999999999943</v>
      </c>
      <c r="AB1565">
        <f t="shared" ref="AB1565" si="1769">(AB1566-AB1567)</f>
        <v>2.1000000000000014</v>
      </c>
      <c r="AC1565">
        <f t="shared" ref="AC1565" si="1770">(AC1566-AC1567)</f>
        <v>1.5</v>
      </c>
      <c r="AD1565">
        <f t="shared" ref="AD1565" si="1771">(AD1566-AD1567)</f>
        <v>4.6000000000000014</v>
      </c>
    </row>
    <row r="1566" spans="1:33" x14ac:dyDescent="0.3">
      <c r="A1566" s="52"/>
      <c r="B1566" s="4" t="s">
        <v>142</v>
      </c>
      <c r="L1566">
        <v>54</v>
      </c>
      <c r="R1566">
        <v>79.599999999999994</v>
      </c>
      <c r="AB1566">
        <v>33.700000000000003</v>
      </c>
      <c r="AC1566">
        <v>67.599999999999994</v>
      </c>
      <c r="AD1566">
        <v>67</v>
      </c>
      <c r="AG1566">
        <v>106.2</v>
      </c>
    </row>
    <row r="1567" spans="1:33" x14ac:dyDescent="0.3">
      <c r="A1567" s="52"/>
      <c r="B1567" s="4" t="s">
        <v>143</v>
      </c>
      <c r="L1567">
        <v>50.5</v>
      </c>
      <c r="R1567">
        <v>74.5</v>
      </c>
      <c r="AB1567">
        <v>31.6</v>
      </c>
      <c r="AC1567">
        <v>66.099999999999994</v>
      </c>
      <c r="AD1567">
        <v>62.4</v>
      </c>
    </row>
    <row r="1568" spans="1:33" x14ac:dyDescent="0.3">
      <c r="A1568" s="52"/>
      <c r="B1568" s="4" t="s">
        <v>144</v>
      </c>
      <c r="L1568">
        <v>3500</v>
      </c>
      <c r="R1568">
        <v>5100</v>
      </c>
      <c r="AB1568">
        <v>2200</v>
      </c>
      <c r="AC1568">
        <v>1600</v>
      </c>
      <c r="AD1568">
        <v>4500</v>
      </c>
      <c r="AG1568">
        <v>4700</v>
      </c>
    </row>
    <row r="1569" spans="1:33" x14ac:dyDescent="0.3">
      <c r="A1569" s="52"/>
      <c r="B1569" s="4" t="s">
        <v>145</v>
      </c>
      <c r="L1569">
        <v>3500</v>
      </c>
      <c r="R1569">
        <v>5100</v>
      </c>
      <c r="AB1569">
        <v>2100</v>
      </c>
      <c r="AC1569">
        <v>1500</v>
      </c>
      <c r="AD1569">
        <v>4600</v>
      </c>
    </row>
    <row r="1570" spans="1:33" x14ac:dyDescent="0.3">
      <c r="A1570" s="52"/>
      <c r="B1570" s="4" t="s">
        <v>146</v>
      </c>
      <c r="L1570" t="s">
        <v>1134</v>
      </c>
      <c r="R1570" t="s">
        <v>1494</v>
      </c>
      <c r="AB1570" t="s">
        <v>1977</v>
      </c>
      <c r="AC1570" t="s">
        <v>2067</v>
      </c>
      <c r="AD1570" t="s">
        <v>2183</v>
      </c>
      <c r="AG1570" t="s">
        <v>2622</v>
      </c>
    </row>
    <row r="1571" spans="1:33" x14ac:dyDescent="0.3">
      <c r="A1571" s="52"/>
      <c r="B1571" s="4" t="s">
        <v>147</v>
      </c>
      <c r="L1571">
        <v>250</v>
      </c>
      <c r="R1571">
        <v>250</v>
      </c>
      <c r="AB1571">
        <v>210</v>
      </c>
      <c r="AC1571">
        <v>250</v>
      </c>
      <c r="AD1571">
        <v>270</v>
      </c>
      <c r="AG1571">
        <v>250</v>
      </c>
    </row>
    <row r="1572" spans="1:33" x14ac:dyDescent="0.3">
      <c r="A1572" s="52"/>
      <c r="B1572" s="4" t="s">
        <v>148</v>
      </c>
      <c r="L1572">
        <v>68</v>
      </c>
      <c r="R1572">
        <v>60</v>
      </c>
      <c r="AB1572">
        <v>60</v>
      </c>
      <c r="AC1572">
        <v>42</v>
      </c>
      <c r="AD1572">
        <v>76</v>
      </c>
      <c r="AG1572">
        <v>92</v>
      </c>
    </row>
    <row r="1573" spans="1:33" x14ac:dyDescent="0.3">
      <c r="A1573" s="52"/>
      <c r="B1573" s="4" t="s">
        <v>149</v>
      </c>
      <c r="L1573">
        <v>-136</v>
      </c>
      <c r="R1573">
        <v>-120</v>
      </c>
      <c r="AB1573">
        <v>-120</v>
      </c>
      <c r="AC1573">
        <v>-100</v>
      </c>
      <c r="AD1573">
        <v>-117</v>
      </c>
      <c r="AG1573">
        <v>-76</v>
      </c>
    </row>
    <row r="1574" spans="1:33" ht="15" thickBot="1" x14ac:dyDescent="0.35">
      <c r="A1574" s="52"/>
      <c r="B1574" s="2" t="s">
        <v>150</v>
      </c>
      <c r="L1574">
        <v>128</v>
      </c>
      <c r="R1574">
        <v>140</v>
      </c>
      <c r="AB1574">
        <v>80</v>
      </c>
      <c r="AC1574">
        <v>132</v>
      </c>
      <c r="AD1574">
        <v>120</v>
      </c>
      <c r="AG1574">
        <v>118</v>
      </c>
    </row>
    <row r="1575" spans="1:33" x14ac:dyDescent="0.3">
      <c r="A1575" s="52" t="s">
        <v>2457</v>
      </c>
      <c r="B1575" s="3" t="s">
        <v>5</v>
      </c>
      <c r="L1575" s="31">
        <v>45575</v>
      </c>
      <c r="R1575" s="31">
        <v>45514</v>
      </c>
      <c r="AB1575" s="31">
        <v>45575</v>
      </c>
      <c r="AC1575" t="s">
        <v>641</v>
      </c>
      <c r="AD1575" s="31">
        <v>45545</v>
      </c>
      <c r="AG1575" s="31">
        <v>45636</v>
      </c>
    </row>
    <row r="1576" spans="1:33" x14ac:dyDescent="0.3">
      <c r="A1576" s="52"/>
      <c r="B1576" s="4" t="s">
        <v>139</v>
      </c>
      <c r="L1576">
        <v>4</v>
      </c>
      <c r="R1576">
        <v>4</v>
      </c>
      <c r="AB1576">
        <v>3</v>
      </c>
      <c r="AC1576">
        <v>4</v>
      </c>
      <c r="AD1576">
        <v>4</v>
      </c>
      <c r="AG1576">
        <v>4</v>
      </c>
    </row>
    <row r="1577" spans="1:33" x14ac:dyDescent="0.3">
      <c r="A1577" s="52"/>
      <c r="B1577" s="4" t="s">
        <v>140</v>
      </c>
      <c r="L1577">
        <v>50.5</v>
      </c>
      <c r="R1577">
        <v>74.5</v>
      </c>
      <c r="AB1577">
        <v>31.5</v>
      </c>
      <c r="AC1577">
        <v>66</v>
      </c>
      <c r="AD1577">
        <v>62.5</v>
      </c>
      <c r="AG1577">
        <v>101.5</v>
      </c>
    </row>
    <row r="1578" spans="1:33" x14ac:dyDescent="0.3">
      <c r="A1578" s="52"/>
      <c r="B1578" s="32" t="s">
        <v>141</v>
      </c>
      <c r="L1578">
        <f>(L1579-L1580)</f>
        <v>3.3999999999999986</v>
      </c>
      <c r="R1578">
        <f t="shared" ref="R1578" si="1772">(R1579-R1580)</f>
        <v>4.0999999999999943</v>
      </c>
      <c r="AB1578">
        <f t="shared" ref="AB1578" si="1773">(AB1579-AB1580)</f>
        <v>2.7000000000000028</v>
      </c>
      <c r="AC1578">
        <f t="shared" ref="AC1578:AD1578" si="1774">(AC1579-AC1580)</f>
        <v>1.2000000000000028</v>
      </c>
      <c r="AD1578">
        <f t="shared" si="1774"/>
        <v>3.5</v>
      </c>
      <c r="AG1578">
        <f t="shared" ref="AG1578" si="1775">(AG1579-AG1580)</f>
        <v>5.4000000000000057</v>
      </c>
    </row>
    <row r="1579" spans="1:33" x14ac:dyDescent="0.3">
      <c r="A1579" s="52"/>
      <c r="B1579" s="4" t="s">
        <v>142</v>
      </c>
      <c r="L1579">
        <v>53.9</v>
      </c>
      <c r="R1579">
        <v>78.599999999999994</v>
      </c>
      <c r="AB1579">
        <v>34.200000000000003</v>
      </c>
      <c r="AC1579">
        <v>67.2</v>
      </c>
      <c r="AD1579">
        <v>66</v>
      </c>
      <c r="AG1579">
        <v>107</v>
      </c>
    </row>
    <row r="1580" spans="1:33" x14ac:dyDescent="0.3">
      <c r="A1580" s="52"/>
      <c r="B1580" s="4" t="s">
        <v>143</v>
      </c>
      <c r="L1580">
        <v>50.5</v>
      </c>
      <c r="R1580">
        <v>74.5</v>
      </c>
      <c r="AB1580">
        <v>31.5</v>
      </c>
      <c r="AC1580">
        <v>66</v>
      </c>
      <c r="AD1580">
        <v>62.5</v>
      </c>
      <c r="AG1580">
        <v>101.6</v>
      </c>
    </row>
    <row r="1581" spans="1:33" x14ac:dyDescent="0.3">
      <c r="A1581" s="52"/>
      <c r="B1581" s="4" t="s">
        <v>144</v>
      </c>
      <c r="L1581">
        <v>3400</v>
      </c>
      <c r="R1581">
        <v>4100</v>
      </c>
      <c r="AB1581">
        <v>2700</v>
      </c>
      <c r="AC1581">
        <v>1200</v>
      </c>
      <c r="AD1581">
        <v>3500</v>
      </c>
      <c r="AG1581">
        <v>5500</v>
      </c>
    </row>
    <row r="1582" spans="1:33" x14ac:dyDescent="0.3">
      <c r="A1582" s="52"/>
      <c r="B1582" s="4" t="s">
        <v>145</v>
      </c>
      <c r="L1582">
        <v>3400</v>
      </c>
      <c r="AB1582">
        <v>2700</v>
      </c>
      <c r="AC1582">
        <v>1200</v>
      </c>
      <c r="AD1582">
        <v>3500</v>
      </c>
      <c r="AG1582">
        <v>5400</v>
      </c>
    </row>
    <row r="1583" spans="1:33" x14ac:dyDescent="0.3">
      <c r="A1583" s="52"/>
      <c r="B1583" s="4" t="s">
        <v>146</v>
      </c>
      <c r="L1583" t="s">
        <v>1135</v>
      </c>
      <c r="R1583" t="s">
        <v>1430</v>
      </c>
      <c r="AB1583" t="s">
        <v>1978</v>
      </c>
      <c r="AC1583" t="s">
        <v>2068</v>
      </c>
      <c r="AD1583" t="s">
        <v>412</v>
      </c>
      <c r="AG1583" t="s">
        <v>1879</v>
      </c>
    </row>
    <row r="1584" spans="1:33" x14ac:dyDescent="0.3">
      <c r="A1584" s="52"/>
      <c r="B1584" s="4" t="s">
        <v>147</v>
      </c>
      <c r="L1584">
        <v>250</v>
      </c>
      <c r="R1584">
        <v>250</v>
      </c>
      <c r="AB1584">
        <v>210</v>
      </c>
      <c r="AC1584">
        <v>250</v>
      </c>
      <c r="AD1584">
        <v>250</v>
      </c>
      <c r="AG1584">
        <v>250</v>
      </c>
    </row>
    <row r="1585" spans="1:33" x14ac:dyDescent="0.3">
      <c r="A1585" s="52"/>
      <c r="B1585" s="4" t="s">
        <v>148</v>
      </c>
      <c r="L1585">
        <v>50</v>
      </c>
      <c r="R1585">
        <v>78</v>
      </c>
      <c r="AB1585">
        <v>103</v>
      </c>
      <c r="AC1585">
        <v>29</v>
      </c>
      <c r="AD1585">
        <v>62</v>
      </c>
      <c r="AG1585">
        <v>104</v>
      </c>
    </row>
    <row r="1586" spans="1:33" x14ac:dyDescent="0.3">
      <c r="A1586" s="52"/>
      <c r="B1586" s="4" t="s">
        <v>149</v>
      </c>
      <c r="L1586">
        <v>-110</v>
      </c>
      <c r="R1586">
        <v>-62</v>
      </c>
      <c r="AB1586">
        <v>-70</v>
      </c>
      <c r="AC1586">
        <v>-118</v>
      </c>
      <c r="AD1586">
        <v>-101</v>
      </c>
      <c r="AG1586">
        <v>-99</v>
      </c>
    </row>
    <row r="1587" spans="1:33" ht="15" thickBot="1" x14ac:dyDescent="0.35">
      <c r="A1587" s="52"/>
      <c r="B1587" s="2" t="s">
        <v>150</v>
      </c>
      <c r="L1587">
        <v>128</v>
      </c>
      <c r="R1587">
        <v>130</v>
      </c>
      <c r="AB1587">
        <v>89</v>
      </c>
      <c r="AC1587">
        <v>146</v>
      </c>
      <c r="AD1587">
        <v>110</v>
      </c>
      <c r="AG1587">
        <v>132</v>
      </c>
    </row>
    <row r="1588" spans="1:33" x14ac:dyDescent="0.3">
      <c r="A1588" s="52" t="s">
        <v>2458</v>
      </c>
      <c r="B1588" s="3" t="s">
        <v>5</v>
      </c>
      <c r="L1588" s="31">
        <v>45636</v>
      </c>
      <c r="R1588" s="31">
        <v>45575</v>
      </c>
      <c r="AB1588" s="31">
        <v>45636</v>
      </c>
      <c r="AC1588" t="s">
        <v>297</v>
      </c>
      <c r="AD1588" s="31">
        <v>45606</v>
      </c>
      <c r="AG1588" t="s">
        <v>297</v>
      </c>
    </row>
    <row r="1589" spans="1:33" x14ac:dyDescent="0.3">
      <c r="A1589" s="52"/>
      <c r="B1589" s="4" t="s">
        <v>139</v>
      </c>
      <c r="L1589">
        <v>4</v>
      </c>
      <c r="R1589">
        <v>4</v>
      </c>
      <c r="AB1589">
        <v>4</v>
      </c>
      <c r="AC1589">
        <v>4</v>
      </c>
      <c r="AD1589">
        <v>4</v>
      </c>
      <c r="AG1589">
        <v>4</v>
      </c>
    </row>
    <row r="1590" spans="1:33" x14ac:dyDescent="0.3">
      <c r="A1590" s="52"/>
      <c r="B1590" s="4" t="s">
        <v>140</v>
      </c>
      <c r="L1590">
        <v>50.5</v>
      </c>
      <c r="R1590">
        <v>74.5</v>
      </c>
      <c r="AB1590">
        <v>31.5</v>
      </c>
      <c r="AC1590">
        <v>66</v>
      </c>
      <c r="AD1590">
        <v>62.5</v>
      </c>
      <c r="AG1590">
        <v>101.5</v>
      </c>
    </row>
    <row r="1591" spans="1:33" x14ac:dyDescent="0.3">
      <c r="A1591" s="52"/>
      <c r="B1591" s="32" t="s">
        <v>141</v>
      </c>
      <c r="L1591">
        <f>(L1592-L1593)</f>
        <v>3.2999999999999972</v>
      </c>
      <c r="R1591">
        <f t="shared" ref="R1591" si="1776">(R1592-R1593)</f>
        <v>5.2000000000000028</v>
      </c>
      <c r="AB1591">
        <f t="shared" ref="AB1591" si="1777">(AB1592-AB1593)</f>
        <v>3.1000000000000014</v>
      </c>
      <c r="AC1591">
        <f t="shared" ref="AC1591:AD1591" si="1778">(AC1592-AC1593)</f>
        <v>1.5</v>
      </c>
      <c r="AD1591">
        <f t="shared" si="1778"/>
        <v>3.6000000000000085</v>
      </c>
      <c r="AG1591">
        <f t="shared" ref="AG1591" si="1779">(AG1592-AG1593)</f>
        <v>5.0999999999999943</v>
      </c>
    </row>
    <row r="1592" spans="1:33" x14ac:dyDescent="0.3">
      <c r="A1592" s="52"/>
      <c r="B1592" s="4" t="s">
        <v>142</v>
      </c>
      <c r="L1592">
        <v>53.8</v>
      </c>
      <c r="R1592">
        <v>79</v>
      </c>
      <c r="AB1592">
        <v>34.6</v>
      </c>
      <c r="AC1592">
        <v>67.5</v>
      </c>
      <c r="AD1592">
        <v>65.900000000000006</v>
      </c>
      <c r="AG1592">
        <v>106.8</v>
      </c>
    </row>
    <row r="1593" spans="1:33" x14ac:dyDescent="0.3">
      <c r="A1593" s="52"/>
      <c r="B1593" s="4" t="s">
        <v>143</v>
      </c>
      <c r="L1593">
        <v>50.5</v>
      </c>
      <c r="R1593">
        <v>73.8</v>
      </c>
      <c r="AB1593">
        <v>31.5</v>
      </c>
      <c r="AC1593">
        <v>66</v>
      </c>
      <c r="AD1593">
        <v>62.3</v>
      </c>
      <c r="AG1593">
        <v>101.7</v>
      </c>
    </row>
    <row r="1594" spans="1:33" x14ac:dyDescent="0.3">
      <c r="A1594" s="52"/>
      <c r="B1594" s="4" t="s">
        <v>144</v>
      </c>
      <c r="L1594">
        <v>3300</v>
      </c>
      <c r="R1594">
        <v>4500</v>
      </c>
      <c r="AB1594">
        <v>3100</v>
      </c>
      <c r="AC1594">
        <v>1500</v>
      </c>
      <c r="AD1594">
        <v>3400</v>
      </c>
      <c r="AG1594">
        <v>5300</v>
      </c>
    </row>
    <row r="1595" spans="1:33" x14ac:dyDescent="0.3">
      <c r="A1595" s="52"/>
      <c r="B1595" s="4" t="s">
        <v>145</v>
      </c>
      <c r="L1595">
        <v>3300</v>
      </c>
      <c r="R1595">
        <v>4500</v>
      </c>
      <c r="AB1595">
        <v>3100</v>
      </c>
      <c r="AD1595">
        <v>3400</v>
      </c>
      <c r="AG1595">
        <v>5300</v>
      </c>
    </row>
    <row r="1596" spans="1:33" x14ac:dyDescent="0.3">
      <c r="A1596" s="52"/>
      <c r="B1596" s="4" t="s">
        <v>146</v>
      </c>
      <c r="L1596" t="s">
        <v>1039</v>
      </c>
      <c r="R1596" t="s">
        <v>1495</v>
      </c>
      <c r="AB1596" t="s">
        <v>1979</v>
      </c>
      <c r="AC1596" t="s">
        <v>1768</v>
      </c>
      <c r="AD1596" t="s">
        <v>2184</v>
      </c>
      <c r="AG1596" t="s">
        <v>2623</v>
      </c>
    </row>
    <row r="1597" spans="1:33" x14ac:dyDescent="0.3">
      <c r="A1597" s="52"/>
      <c r="B1597" s="4" t="s">
        <v>147</v>
      </c>
      <c r="L1597">
        <v>250</v>
      </c>
      <c r="R1597">
        <v>250</v>
      </c>
      <c r="AB1597">
        <v>200</v>
      </c>
      <c r="AC1597">
        <v>250</v>
      </c>
      <c r="AD1597">
        <v>300</v>
      </c>
      <c r="AG1597">
        <v>280</v>
      </c>
    </row>
    <row r="1598" spans="1:33" x14ac:dyDescent="0.3">
      <c r="A1598" s="52"/>
      <c r="B1598" s="4" t="s">
        <v>148</v>
      </c>
      <c r="L1598">
        <v>61</v>
      </c>
      <c r="R1598">
        <v>100</v>
      </c>
      <c r="AB1598">
        <v>111</v>
      </c>
      <c r="AC1598">
        <v>24</v>
      </c>
      <c r="AD1598">
        <v>62</v>
      </c>
      <c r="AG1598">
        <v>67</v>
      </c>
    </row>
    <row r="1599" spans="1:33" x14ac:dyDescent="0.3">
      <c r="A1599" s="52"/>
      <c r="B1599" s="4" t="s">
        <v>149</v>
      </c>
      <c r="L1599">
        <v>-120</v>
      </c>
      <c r="R1599">
        <v>-100</v>
      </c>
      <c r="AB1599">
        <v>-80</v>
      </c>
      <c r="AC1599">
        <v>-86</v>
      </c>
      <c r="AD1599">
        <v>-136</v>
      </c>
      <c r="AG1599">
        <v>-144</v>
      </c>
    </row>
    <row r="1600" spans="1:33" ht="15" thickBot="1" x14ac:dyDescent="0.35">
      <c r="A1600" s="52"/>
      <c r="B1600" s="2" t="s">
        <v>150</v>
      </c>
      <c r="L1600">
        <v>165</v>
      </c>
      <c r="R1600">
        <v>160</v>
      </c>
      <c r="AB1600">
        <v>114</v>
      </c>
      <c r="AC1600">
        <v>115</v>
      </c>
      <c r="AD1600">
        <v>148</v>
      </c>
      <c r="AG1600">
        <v>176</v>
      </c>
    </row>
    <row r="1601" spans="1:33" x14ac:dyDescent="0.3">
      <c r="A1601" s="52" t="s">
        <v>2459</v>
      </c>
      <c r="B1601" s="3" t="s">
        <v>5</v>
      </c>
      <c r="L1601" t="s">
        <v>297</v>
      </c>
      <c r="R1601" t="s">
        <v>641</v>
      </c>
      <c r="AB1601" t="s">
        <v>297</v>
      </c>
      <c r="AC1601" t="s">
        <v>263</v>
      </c>
      <c r="AD1601" t="s">
        <v>586</v>
      </c>
      <c r="AG1601" t="s">
        <v>644</v>
      </c>
    </row>
    <row r="1602" spans="1:33" x14ac:dyDescent="0.3">
      <c r="A1602" s="52"/>
      <c r="B1602" s="4" t="s">
        <v>139</v>
      </c>
      <c r="L1602">
        <v>4</v>
      </c>
      <c r="R1602">
        <v>4</v>
      </c>
      <c r="AB1602">
        <v>4</v>
      </c>
      <c r="AC1602">
        <v>4</v>
      </c>
      <c r="AD1602">
        <v>4</v>
      </c>
      <c r="AG1602">
        <v>4</v>
      </c>
    </row>
    <row r="1603" spans="1:33" x14ac:dyDescent="0.3">
      <c r="A1603" s="52"/>
      <c r="B1603" s="4" t="s">
        <v>140</v>
      </c>
      <c r="L1603">
        <v>50.5</v>
      </c>
      <c r="R1603">
        <v>74.5</v>
      </c>
      <c r="AB1603">
        <v>31.5</v>
      </c>
      <c r="AC1603">
        <v>66</v>
      </c>
      <c r="AD1603">
        <v>63</v>
      </c>
      <c r="AG1603">
        <v>101.5</v>
      </c>
    </row>
    <row r="1604" spans="1:33" x14ac:dyDescent="0.3">
      <c r="A1604" s="52"/>
      <c r="B1604" s="32" t="s">
        <v>141</v>
      </c>
      <c r="L1604">
        <f>(L1605-L1606)</f>
        <v>3.6000000000000014</v>
      </c>
      <c r="R1604">
        <f>(R1605-R1606)</f>
        <v>4.7999999999999972</v>
      </c>
      <c r="AB1604">
        <f t="shared" ref="AB1604" si="1780">(AB1605-AB1606)</f>
        <v>1.5</v>
      </c>
      <c r="AC1604">
        <f t="shared" ref="AC1604:AD1604" si="1781">(AC1605-AC1606)</f>
        <v>1.2999999999999972</v>
      </c>
      <c r="AD1604">
        <f t="shared" si="1781"/>
        <v>3.7999999999999972</v>
      </c>
      <c r="AG1604">
        <f t="shared" ref="AG1604" si="1782">(AG1605-AG1606)</f>
        <v>3.6999999999999886</v>
      </c>
    </row>
    <row r="1605" spans="1:33" x14ac:dyDescent="0.3">
      <c r="A1605" s="52"/>
      <c r="B1605" s="4" t="s">
        <v>142</v>
      </c>
      <c r="L1605">
        <v>54.2</v>
      </c>
      <c r="R1605">
        <v>79.3</v>
      </c>
      <c r="AB1605">
        <v>32.9</v>
      </c>
      <c r="AC1605">
        <v>67.5</v>
      </c>
      <c r="AD1605">
        <v>66.599999999999994</v>
      </c>
      <c r="AG1605">
        <v>105.1</v>
      </c>
    </row>
    <row r="1606" spans="1:33" x14ac:dyDescent="0.3">
      <c r="A1606" s="52"/>
      <c r="B1606" s="4" t="s">
        <v>143</v>
      </c>
      <c r="L1606">
        <v>50.6</v>
      </c>
      <c r="R1606">
        <v>74.5</v>
      </c>
      <c r="AB1606">
        <v>31.4</v>
      </c>
      <c r="AC1606">
        <v>66.2</v>
      </c>
      <c r="AD1606">
        <v>62.8</v>
      </c>
      <c r="AG1606">
        <v>101.4</v>
      </c>
    </row>
    <row r="1607" spans="1:33" x14ac:dyDescent="0.3">
      <c r="A1607" s="52"/>
      <c r="B1607" s="4" t="s">
        <v>144</v>
      </c>
      <c r="L1607">
        <v>3700</v>
      </c>
      <c r="R1607">
        <v>4800</v>
      </c>
      <c r="AB1607">
        <v>1400</v>
      </c>
      <c r="AC1607">
        <v>1500</v>
      </c>
      <c r="AD1607">
        <v>4100</v>
      </c>
      <c r="AG1607">
        <v>3600</v>
      </c>
    </row>
    <row r="1608" spans="1:33" x14ac:dyDescent="0.3">
      <c r="A1608" s="52"/>
      <c r="B1608" s="4" t="s">
        <v>145</v>
      </c>
      <c r="L1608">
        <v>3600</v>
      </c>
      <c r="R1608">
        <v>4800</v>
      </c>
      <c r="AB1608">
        <v>1400</v>
      </c>
      <c r="AC1608">
        <v>1500</v>
      </c>
      <c r="AD1608">
        <v>3600</v>
      </c>
      <c r="AG1608">
        <v>3700</v>
      </c>
    </row>
    <row r="1609" spans="1:33" x14ac:dyDescent="0.3">
      <c r="A1609" s="52"/>
      <c r="B1609" s="4" t="s">
        <v>146</v>
      </c>
      <c r="L1609" t="s">
        <v>728</v>
      </c>
      <c r="R1609" t="s">
        <v>1496</v>
      </c>
      <c r="AB1609" t="s">
        <v>1980</v>
      </c>
      <c r="AC1609" t="s">
        <v>2069</v>
      </c>
      <c r="AD1609" t="s">
        <v>2185</v>
      </c>
      <c r="AG1609" t="s">
        <v>815</v>
      </c>
    </row>
    <row r="1610" spans="1:33" x14ac:dyDescent="0.3">
      <c r="A1610" s="52"/>
      <c r="B1610" s="4" t="s">
        <v>147</v>
      </c>
      <c r="L1610">
        <v>250</v>
      </c>
      <c r="R1610">
        <v>280</v>
      </c>
      <c r="AB1610">
        <v>200</v>
      </c>
      <c r="AC1610">
        <v>270</v>
      </c>
      <c r="AD1610">
        <v>300</v>
      </c>
      <c r="AG1610">
        <v>270</v>
      </c>
    </row>
    <row r="1611" spans="1:33" x14ac:dyDescent="0.3">
      <c r="A1611" s="52"/>
      <c r="B1611" s="4" t="s">
        <v>148</v>
      </c>
      <c r="L1611">
        <v>50</v>
      </c>
      <c r="R1611">
        <v>100</v>
      </c>
      <c r="AB1611">
        <v>68</v>
      </c>
      <c r="AC1611">
        <v>37</v>
      </c>
      <c r="AD1611">
        <v>58</v>
      </c>
      <c r="AG1611">
        <v>60</v>
      </c>
    </row>
    <row r="1612" spans="1:33" x14ac:dyDescent="0.3">
      <c r="A1612" s="52"/>
      <c r="B1612" s="4" t="s">
        <v>149</v>
      </c>
      <c r="L1612">
        <v>-120</v>
      </c>
      <c r="R1612">
        <v>-70</v>
      </c>
      <c r="AB1612">
        <v>-103</v>
      </c>
      <c r="AC1612">
        <v>-124</v>
      </c>
      <c r="AD1612">
        <v>-135</v>
      </c>
      <c r="AG1612">
        <v>-116</v>
      </c>
    </row>
    <row r="1613" spans="1:33" ht="15" thickBot="1" x14ac:dyDescent="0.35">
      <c r="A1613" s="52"/>
      <c r="B1613" s="2" t="s">
        <v>150</v>
      </c>
      <c r="L1613">
        <v>147</v>
      </c>
      <c r="R1613">
        <v>130</v>
      </c>
      <c r="AB1613">
        <v>102</v>
      </c>
      <c r="AC1613">
        <v>132</v>
      </c>
      <c r="AD1613">
        <v>132</v>
      </c>
      <c r="AG1613">
        <v>120</v>
      </c>
    </row>
    <row r="1614" spans="1:33" x14ac:dyDescent="0.3">
      <c r="A1614" s="52" t="s">
        <v>2460</v>
      </c>
      <c r="B1614" s="3" t="s">
        <v>5</v>
      </c>
      <c r="L1614" t="s">
        <v>263</v>
      </c>
      <c r="R1614" t="s">
        <v>297</v>
      </c>
      <c r="AB1614" t="s">
        <v>644</v>
      </c>
      <c r="AC1614" t="s">
        <v>590</v>
      </c>
      <c r="AD1614" t="s">
        <v>588</v>
      </c>
      <c r="AG1614" t="s">
        <v>1184</v>
      </c>
    </row>
    <row r="1615" spans="1:33" x14ac:dyDescent="0.3">
      <c r="A1615" s="52"/>
      <c r="B1615" s="4" t="s">
        <v>139</v>
      </c>
      <c r="L1615">
        <v>4</v>
      </c>
      <c r="R1615">
        <v>4</v>
      </c>
      <c r="AB1615">
        <v>4</v>
      </c>
      <c r="AC1615">
        <v>4</v>
      </c>
      <c r="AD1615">
        <v>4</v>
      </c>
      <c r="AG1615">
        <v>4</v>
      </c>
    </row>
    <row r="1616" spans="1:33" x14ac:dyDescent="0.3">
      <c r="A1616" s="52"/>
      <c r="B1616" s="4" t="s">
        <v>140</v>
      </c>
      <c r="L1616">
        <v>50.5</v>
      </c>
      <c r="R1616">
        <v>74.5</v>
      </c>
      <c r="AB1616">
        <v>31.5</v>
      </c>
      <c r="AC1616">
        <v>66</v>
      </c>
      <c r="AD1616">
        <v>63</v>
      </c>
      <c r="AG1616">
        <v>101.5</v>
      </c>
    </row>
    <row r="1617" spans="1:33" x14ac:dyDescent="0.3">
      <c r="A1617" s="52"/>
      <c r="B1617" s="32" t="s">
        <v>141</v>
      </c>
      <c r="L1617">
        <f>(L1618-L1619)</f>
        <v>3.7000000000000028</v>
      </c>
      <c r="R1617">
        <f>(R1618-R1619)</f>
        <v>4.0999999999999943</v>
      </c>
      <c r="AB1617">
        <f t="shared" ref="AB1617" si="1783">(AB1618-AB1619)</f>
        <v>2.1000000000000014</v>
      </c>
      <c r="AC1617">
        <f t="shared" ref="AC1617" si="1784">(AC1618-AC1619)</f>
        <v>2.5999999999999943</v>
      </c>
      <c r="AD1617">
        <f t="shared" ref="AD1617" si="1785">(AD1618-AD1619)</f>
        <v>3.0000000000000071</v>
      </c>
    </row>
    <row r="1618" spans="1:33" x14ac:dyDescent="0.3">
      <c r="A1618" s="52"/>
      <c r="B1618" s="4" t="s">
        <v>142</v>
      </c>
      <c r="L1618">
        <v>54.2</v>
      </c>
      <c r="R1618">
        <v>78.599999999999994</v>
      </c>
      <c r="AB1618">
        <v>33.5</v>
      </c>
      <c r="AC1618">
        <v>67.599999999999994</v>
      </c>
      <c r="AD1618">
        <v>65.900000000000006</v>
      </c>
      <c r="AG1618">
        <v>105.5</v>
      </c>
    </row>
    <row r="1619" spans="1:33" x14ac:dyDescent="0.3">
      <c r="A1619" s="52"/>
      <c r="B1619" s="4" t="s">
        <v>143</v>
      </c>
      <c r="L1619">
        <v>50.5</v>
      </c>
      <c r="R1619">
        <v>74.5</v>
      </c>
      <c r="AB1619">
        <v>31.4</v>
      </c>
      <c r="AC1619">
        <v>65</v>
      </c>
      <c r="AD1619">
        <v>62.9</v>
      </c>
    </row>
    <row r="1620" spans="1:33" x14ac:dyDescent="0.3">
      <c r="A1620" s="52"/>
      <c r="B1620" s="4" t="s">
        <v>144</v>
      </c>
      <c r="L1620">
        <v>3700</v>
      </c>
      <c r="R1620">
        <v>4100</v>
      </c>
      <c r="AB1620">
        <v>2000</v>
      </c>
      <c r="AC1620">
        <v>1600</v>
      </c>
      <c r="AD1620">
        <v>2900</v>
      </c>
      <c r="AG1620">
        <v>4000</v>
      </c>
    </row>
    <row r="1621" spans="1:33" x14ac:dyDescent="0.3">
      <c r="A1621" s="52"/>
      <c r="B1621" s="4" t="s">
        <v>145</v>
      </c>
      <c r="L1621">
        <v>3700</v>
      </c>
      <c r="R1621">
        <v>4100</v>
      </c>
      <c r="AB1621">
        <v>2100</v>
      </c>
      <c r="AC1621">
        <v>2600</v>
      </c>
      <c r="AD1621">
        <v>3000</v>
      </c>
      <c r="AG1621">
        <v>4000</v>
      </c>
    </row>
    <row r="1622" spans="1:33" x14ac:dyDescent="0.3">
      <c r="A1622" s="52"/>
      <c r="B1622" s="4" t="s">
        <v>146</v>
      </c>
      <c r="L1622" t="s">
        <v>1059</v>
      </c>
      <c r="R1622" t="s">
        <v>989</v>
      </c>
      <c r="AB1622" t="s">
        <v>1981</v>
      </c>
      <c r="AC1622" t="s">
        <v>2070</v>
      </c>
      <c r="AD1622" t="s">
        <v>1968</v>
      </c>
      <c r="AG1622" t="s">
        <v>2624</v>
      </c>
    </row>
    <row r="1623" spans="1:33" x14ac:dyDescent="0.3">
      <c r="A1623" s="52"/>
      <c r="B1623" s="4" t="s">
        <v>147</v>
      </c>
      <c r="L1623">
        <v>250</v>
      </c>
      <c r="R1623">
        <v>250</v>
      </c>
      <c r="AB1623">
        <v>210</v>
      </c>
      <c r="AC1623">
        <v>250</v>
      </c>
      <c r="AD1623">
        <v>300</v>
      </c>
      <c r="AG1623">
        <v>250</v>
      </c>
    </row>
    <row r="1624" spans="1:33" x14ac:dyDescent="0.3">
      <c r="A1624" s="52"/>
      <c r="B1624" s="4" t="s">
        <v>148</v>
      </c>
      <c r="L1624">
        <v>40</v>
      </c>
      <c r="R1624">
        <v>100</v>
      </c>
      <c r="AB1624">
        <v>97</v>
      </c>
      <c r="AC1624">
        <v>38</v>
      </c>
      <c r="AD1624">
        <v>39</v>
      </c>
      <c r="AG1624">
        <v>71</v>
      </c>
    </row>
    <row r="1625" spans="1:33" x14ac:dyDescent="0.3">
      <c r="A1625" s="52"/>
      <c r="B1625" s="4" t="s">
        <v>149</v>
      </c>
      <c r="L1625">
        <v>-102</v>
      </c>
      <c r="R1625">
        <v>-100</v>
      </c>
      <c r="AB1625">
        <v>-55</v>
      </c>
      <c r="AC1625">
        <v>-115</v>
      </c>
      <c r="AD1625">
        <v>-164</v>
      </c>
      <c r="AG1625">
        <v>-74</v>
      </c>
    </row>
    <row r="1626" spans="1:33" ht="15" thickBot="1" x14ac:dyDescent="0.35">
      <c r="A1626" s="52"/>
      <c r="B1626" s="2" t="s">
        <v>150</v>
      </c>
      <c r="L1626">
        <v>122</v>
      </c>
      <c r="R1626">
        <v>120</v>
      </c>
      <c r="AB1626">
        <v>73</v>
      </c>
      <c r="AC1626">
        <v>136</v>
      </c>
      <c r="AD1626">
        <v>172</v>
      </c>
      <c r="AG1626">
        <v>121</v>
      </c>
    </row>
    <row r="1627" spans="1:33" x14ac:dyDescent="0.3">
      <c r="A1627" s="52" t="s">
        <v>2461</v>
      </c>
      <c r="B1627" s="3" t="s">
        <v>5</v>
      </c>
      <c r="L1627" t="s">
        <v>590</v>
      </c>
      <c r="R1627" t="s">
        <v>644</v>
      </c>
      <c r="AB1627" t="s">
        <v>1184</v>
      </c>
      <c r="AC1627" t="s">
        <v>265</v>
      </c>
      <c r="AD1627" t="s">
        <v>263</v>
      </c>
      <c r="AG1627" t="s">
        <v>265</v>
      </c>
    </row>
    <row r="1628" spans="1:33" x14ac:dyDescent="0.3">
      <c r="A1628" s="52"/>
      <c r="B1628" s="4" t="s">
        <v>139</v>
      </c>
      <c r="L1628">
        <v>4</v>
      </c>
      <c r="R1628">
        <v>4</v>
      </c>
      <c r="AB1628">
        <v>4</v>
      </c>
      <c r="AC1628">
        <v>4</v>
      </c>
      <c r="AD1628">
        <v>4</v>
      </c>
      <c r="AG1628">
        <v>4</v>
      </c>
    </row>
    <row r="1629" spans="1:33" x14ac:dyDescent="0.3">
      <c r="A1629" s="52"/>
      <c r="B1629" s="4" t="s">
        <v>140</v>
      </c>
      <c r="L1629">
        <v>50.5</v>
      </c>
      <c r="R1629">
        <v>74.5</v>
      </c>
      <c r="AB1629">
        <v>31.5</v>
      </c>
      <c r="AC1629">
        <v>65.5</v>
      </c>
      <c r="AD1629">
        <v>63</v>
      </c>
      <c r="AG1629">
        <v>101.5</v>
      </c>
    </row>
    <row r="1630" spans="1:33" x14ac:dyDescent="0.3">
      <c r="A1630" s="52"/>
      <c r="B1630" s="32" t="s">
        <v>141</v>
      </c>
      <c r="L1630">
        <f>(L1631-L1632)</f>
        <v>3.7999999999999972</v>
      </c>
      <c r="R1630">
        <f t="shared" ref="R1630" si="1786">(R1631-R1632)</f>
        <v>2.2000000000000028</v>
      </c>
      <c r="AB1630">
        <f t="shared" ref="AB1630" si="1787">(AB1631-AB1632)</f>
        <v>2.3999999999999986</v>
      </c>
      <c r="AC1630">
        <f t="shared" ref="AC1630" si="1788">(AC1631-AC1632)</f>
        <v>0.89999999999999147</v>
      </c>
      <c r="AD1630">
        <f t="shared" ref="AD1630" si="1789">(AD1631-AD1632)</f>
        <v>3.1999999999999957</v>
      </c>
      <c r="AG1630">
        <f t="shared" ref="AG1630" si="1790">(AG1631-AG1632)</f>
        <v>3.5</v>
      </c>
    </row>
    <row r="1631" spans="1:33" x14ac:dyDescent="0.3">
      <c r="A1631" s="52"/>
      <c r="B1631" s="4" t="s">
        <v>142</v>
      </c>
      <c r="L1631">
        <v>54.3</v>
      </c>
      <c r="R1631">
        <v>76.7</v>
      </c>
      <c r="AB1631">
        <v>33.799999999999997</v>
      </c>
      <c r="AC1631">
        <v>66.099999999999994</v>
      </c>
      <c r="AD1631">
        <v>66.099999999999994</v>
      </c>
      <c r="AG1631">
        <v>105.5</v>
      </c>
    </row>
    <row r="1632" spans="1:33" x14ac:dyDescent="0.3">
      <c r="A1632" s="52"/>
      <c r="B1632" s="4" t="s">
        <v>143</v>
      </c>
      <c r="L1632">
        <v>50.5</v>
      </c>
      <c r="R1632">
        <v>74.5</v>
      </c>
      <c r="AB1632">
        <v>31.4</v>
      </c>
      <c r="AC1632">
        <v>65.2</v>
      </c>
      <c r="AD1632">
        <v>62.9</v>
      </c>
      <c r="AG1632">
        <v>102</v>
      </c>
    </row>
    <row r="1633" spans="1:33" x14ac:dyDescent="0.3">
      <c r="A1633" s="52"/>
      <c r="B1633" s="4" t="s">
        <v>144</v>
      </c>
      <c r="L1633">
        <v>3800</v>
      </c>
      <c r="R1633">
        <v>2200</v>
      </c>
      <c r="AB1633">
        <v>2300</v>
      </c>
      <c r="AC1633">
        <v>1000</v>
      </c>
      <c r="AD1633">
        <v>3100</v>
      </c>
      <c r="AG1633">
        <v>5000</v>
      </c>
    </row>
    <row r="1634" spans="1:33" x14ac:dyDescent="0.3">
      <c r="A1634" s="52"/>
      <c r="B1634" s="4" t="s">
        <v>145</v>
      </c>
      <c r="L1634">
        <v>3800</v>
      </c>
      <c r="R1634">
        <v>2200</v>
      </c>
      <c r="AB1634">
        <v>2400</v>
      </c>
      <c r="AC1634">
        <v>900</v>
      </c>
      <c r="AD1634">
        <v>3100</v>
      </c>
    </row>
    <row r="1635" spans="1:33" x14ac:dyDescent="0.3">
      <c r="A1635" s="52"/>
      <c r="B1635" s="4" t="s">
        <v>146</v>
      </c>
      <c r="L1635" t="s">
        <v>1136</v>
      </c>
      <c r="R1635" t="s">
        <v>1141</v>
      </c>
      <c r="AB1635" t="s">
        <v>1982</v>
      </c>
      <c r="AC1635" t="s">
        <v>2071</v>
      </c>
      <c r="AD1635" t="s">
        <v>2184</v>
      </c>
      <c r="AG1635" t="s">
        <v>2625</v>
      </c>
    </row>
    <row r="1636" spans="1:33" x14ac:dyDescent="0.3">
      <c r="A1636" s="52"/>
      <c r="B1636" s="4" t="s">
        <v>147</v>
      </c>
      <c r="L1636">
        <v>250</v>
      </c>
      <c r="R1636">
        <v>250</v>
      </c>
      <c r="AB1636">
        <v>210</v>
      </c>
      <c r="AC1636">
        <v>250</v>
      </c>
      <c r="AD1636">
        <v>300</v>
      </c>
      <c r="AG1636">
        <v>250</v>
      </c>
    </row>
    <row r="1637" spans="1:33" x14ac:dyDescent="0.3">
      <c r="A1637" s="52"/>
      <c r="B1637" s="4" t="s">
        <v>148</v>
      </c>
      <c r="L1637">
        <v>78</v>
      </c>
      <c r="R1637">
        <v>100</v>
      </c>
      <c r="AB1637">
        <v>68</v>
      </c>
      <c r="AC1637">
        <v>61</v>
      </c>
      <c r="AD1637">
        <v>56</v>
      </c>
      <c r="AG1637">
        <v>76</v>
      </c>
    </row>
    <row r="1638" spans="1:33" x14ac:dyDescent="0.3">
      <c r="A1638" s="52"/>
      <c r="B1638" s="4" t="s">
        <v>149</v>
      </c>
      <c r="L1638">
        <v>-100</v>
      </c>
      <c r="R1638">
        <v>-100</v>
      </c>
      <c r="AB1638">
        <v>-77</v>
      </c>
      <c r="AC1638">
        <v>-102</v>
      </c>
      <c r="AD1638">
        <v>-131</v>
      </c>
      <c r="AG1638">
        <v>-98</v>
      </c>
    </row>
    <row r="1639" spans="1:33" ht="15" thickBot="1" x14ac:dyDescent="0.35">
      <c r="A1639" s="52"/>
      <c r="B1639" s="2" t="s">
        <v>150</v>
      </c>
      <c r="L1639">
        <v>149</v>
      </c>
      <c r="R1639">
        <v>140</v>
      </c>
      <c r="AB1639">
        <v>92</v>
      </c>
      <c r="AC1639">
        <v>110</v>
      </c>
      <c r="AD1639">
        <v>148</v>
      </c>
      <c r="AG1639">
        <v>132</v>
      </c>
    </row>
    <row r="1640" spans="1:33" x14ac:dyDescent="0.3">
      <c r="A1640" s="52" t="s">
        <v>2462</v>
      </c>
      <c r="B1640" s="3" t="s">
        <v>5</v>
      </c>
      <c r="L1640" t="s">
        <v>265</v>
      </c>
      <c r="R1640" t="s">
        <v>590</v>
      </c>
      <c r="AB1640" t="s">
        <v>265</v>
      </c>
      <c r="AC1640" t="s">
        <v>267</v>
      </c>
      <c r="AD1640" t="s">
        <v>897</v>
      </c>
      <c r="AG1640" t="s">
        <v>899</v>
      </c>
    </row>
    <row r="1641" spans="1:33" x14ac:dyDescent="0.3">
      <c r="A1641" s="52"/>
      <c r="B1641" s="4" t="s">
        <v>139</v>
      </c>
      <c r="L1641">
        <v>4</v>
      </c>
      <c r="R1641">
        <v>4</v>
      </c>
      <c r="AB1641">
        <v>4</v>
      </c>
      <c r="AC1641">
        <v>4</v>
      </c>
      <c r="AD1641">
        <v>4</v>
      </c>
      <c r="AG1641">
        <v>4</v>
      </c>
    </row>
    <row r="1642" spans="1:33" x14ac:dyDescent="0.3">
      <c r="A1642" s="52"/>
      <c r="B1642" s="4" t="s">
        <v>140</v>
      </c>
      <c r="L1642">
        <v>50.5</v>
      </c>
      <c r="R1642">
        <v>74.5</v>
      </c>
      <c r="AB1642">
        <v>31.5</v>
      </c>
      <c r="AC1642">
        <v>65.5</v>
      </c>
      <c r="AD1642">
        <v>63</v>
      </c>
      <c r="AG1642">
        <v>101.5</v>
      </c>
    </row>
    <row r="1643" spans="1:33" x14ac:dyDescent="0.3">
      <c r="A1643" s="52"/>
      <c r="B1643" s="32" t="s">
        <v>141</v>
      </c>
      <c r="L1643">
        <f>(L1644-L1645)</f>
        <v>3.5</v>
      </c>
      <c r="R1643" s="24">
        <f>(R1644-R1645)</f>
        <v>-3</v>
      </c>
      <c r="AB1643">
        <f t="shared" ref="AB1643" si="1791">(AB1644-AB1645)</f>
        <v>2.3000000000000007</v>
      </c>
      <c r="AC1643">
        <f t="shared" ref="AC1643" si="1792">(AC1644-AC1645)</f>
        <v>2</v>
      </c>
      <c r="AD1643">
        <f t="shared" ref="AD1643" si="1793">(AD1644-AD1645)</f>
        <v>4.9999999999999929</v>
      </c>
      <c r="AG1643">
        <f t="shared" ref="AG1643" si="1794">(AG1644-AG1645)</f>
        <v>3.7999999999999972</v>
      </c>
    </row>
    <row r="1644" spans="1:33" x14ac:dyDescent="0.3">
      <c r="A1644" s="52"/>
      <c r="B1644" s="4" t="s">
        <v>142</v>
      </c>
      <c r="L1644">
        <v>54</v>
      </c>
      <c r="R1644">
        <v>76.5</v>
      </c>
      <c r="AB1644">
        <v>33.6</v>
      </c>
      <c r="AC1644">
        <v>67.3</v>
      </c>
      <c r="AD1644">
        <v>68.099999999999994</v>
      </c>
      <c r="AG1644">
        <v>105.3</v>
      </c>
    </row>
    <row r="1645" spans="1:33" x14ac:dyDescent="0.3">
      <c r="A1645" s="52"/>
      <c r="B1645" s="4" t="s">
        <v>143</v>
      </c>
      <c r="L1645">
        <v>50.5</v>
      </c>
      <c r="R1645">
        <v>79.5</v>
      </c>
      <c r="AB1645">
        <v>31.3</v>
      </c>
      <c r="AC1645">
        <v>65.3</v>
      </c>
      <c r="AD1645">
        <v>63.1</v>
      </c>
      <c r="AG1645">
        <v>101.5</v>
      </c>
    </row>
    <row r="1646" spans="1:33" x14ac:dyDescent="0.3">
      <c r="A1646" s="52"/>
      <c r="B1646" s="4" t="s">
        <v>144</v>
      </c>
      <c r="L1646">
        <v>3500</v>
      </c>
      <c r="R1646">
        <v>2000</v>
      </c>
      <c r="AB1646">
        <v>2100</v>
      </c>
      <c r="AC1646">
        <v>1800</v>
      </c>
      <c r="AD1646">
        <v>5000</v>
      </c>
      <c r="AG1646">
        <v>3800</v>
      </c>
    </row>
    <row r="1647" spans="1:33" x14ac:dyDescent="0.3">
      <c r="A1647" s="52"/>
      <c r="B1647" s="4" t="s">
        <v>145</v>
      </c>
      <c r="L1647">
        <v>3500</v>
      </c>
      <c r="R1647">
        <v>2000</v>
      </c>
      <c r="AB1647">
        <v>2100</v>
      </c>
      <c r="AC1647">
        <v>1800</v>
      </c>
      <c r="AD1647">
        <v>5000</v>
      </c>
      <c r="AG1647">
        <v>3800</v>
      </c>
    </row>
    <row r="1648" spans="1:33" x14ac:dyDescent="0.3">
      <c r="A1648" s="52"/>
      <c r="B1648" s="4" t="s">
        <v>146</v>
      </c>
      <c r="L1648" t="s">
        <v>1137</v>
      </c>
      <c r="R1648" t="s">
        <v>1497</v>
      </c>
      <c r="AB1648" t="s">
        <v>1983</v>
      </c>
      <c r="AC1648" t="s">
        <v>2072</v>
      </c>
      <c r="AD1648" t="s">
        <v>1936</v>
      </c>
      <c r="AG1648" t="s">
        <v>2342</v>
      </c>
    </row>
    <row r="1649" spans="1:33" x14ac:dyDescent="0.3">
      <c r="A1649" s="52"/>
      <c r="B1649" s="4" t="s">
        <v>147</v>
      </c>
      <c r="L1649">
        <v>250</v>
      </c>
      <c r="R1649">
        <v>250</v>
      </c>
      <c r="AB1649">
        <v>200</v>
      </c>
      <c r="AC1649">
        <v>250</v>
      </c>
      <c r="AD1649">
        <v>280</v>
      </c>
      <c r="AG1649">
        <v>260</v>
      </c>
    </row>
    <row r="1650" spans="1:33" x14ac:dyDescent="0.3">
      <c r="A1650" s="52"/>
      <c r="B1650" s="4" t="s">
        <v>148</v>
      </c>
      <c r="L1650">
        <v>60</v>
      </c>
      <c r="R1650">
        <v>100</v>
      </c>
      <c r="AB1650">
        <v>41</v>
      </c>
      <c r="AC1650">
        <v>38</v>
      </c>
      <c r="AD1650">
        <v>76</v>
      </c>
      <c r="AG1650">
        <v>32</v>
      </c>
    </row>
    <row r="1651" spans="1:33" x14ac:dyDescent="0.3">
      <c r="A1651" s="52"/>
      <c r="B1651" s="4" t="s">
        <v>149</v>
      </c>
      <c r="L1651">
        <v>-124</v>
      </c>
      <c r="R1651">
        <v>-100</v>
      </c>
      <c r="AB1651">
        <v>-78</v>
      </c>
      <c r="AC1651">
        <v>-92</v>
      </c>
      <c r="AD1651">
        <v>-123</v>
      </c>
      <c r="AG1651">
        <v>-133</v>
      </c>
    </row>
    <row r="1652" spans="1:33" ht="15" thickBot="1" x14ac:dyDescent="0.35">
      <c r="A1652" s="52"/>
      <c r="B1652" s="2" t="s">
        <v>150</v>
      </c>
      <c r="L1652">
        <v>140</v>
      </c>
      <c r="R1652">
        <v>114</v>
      </c>
      <c r="AB1652">
        <v>68</v>
      </c>
      <c r="AC1652">
        <v>127</v>
      </c>
      <c r="AD1652">
        <v>140</v>
      </c>
      <c r="AG1652">
        <v>148</v>
      </c>
    </row>
    <row r="1653" spans="1:33" x14ac:dyDescent="0.3">
      <c r="A1653" s="52" t="s">
        <v>2463</v>
      </c>
      <c r="B1653" s="3" t="s">
        <v>5</v>
      </c>
      <c r="L1653" t="s">
        <v>899</v>
      </c>
      <c r="R1653" t="s">
        <v>265</v>
      </c>
      <c r="AB1653" t="s">
        <v>899</v>
      </c>
      <c r="AC1653" t="s">
        <v>594</v>
      </c>
      <c r="AD1653" t="s">
        <v>592</v>
      </c>
      <c r="AG1653" t="s">
        <v>1187</v>
      </c>
    </row>
    <row r="1654" spans="1:33" x14ac:dyDescent="0.3">
      <c r="A1654" s="52"/>
      <c r="B1654" s="4" t="s">
        <v>139</v>
      </c>
      <c r="L1654">
        <v>4</v>
      </c>
      <c r="R1654">
        <v>4</v>
      </c>
      <c r="AB1654">
        <v>4</v>
      </c>
      <c r="AC1654">
        <v>4</v>
      </c>
      <c r="AD1654">
        <v>4</v>
      </c>
      <c r="AG1654">
        <v>4</v>
      </c>
    </row>
    <row r="1655" spans="1:33" x14ac:dyDescent="0.3">
      <c r="A1655" s="52"/>
      <c r="B1655" s="4" t="s">
        <v>140</v>
      </c>
      <c r="L1655">
        <v>50.5</v>
      </c>
      <c r="R1655">
        <v>74.5</v>
      </c>
      <c r="AB1655">
        <v>31.5</v>
      </c>
      <c r="AC1655">
        <v>66</v>
      </c>
      <c r="AD1655">
        <v>63</v>
      </c>
      <c r="AG1655">
        <v>101.5</v>
      </c>
    </row>
    <row r="1656" spans="1:33" x14ac:dyDescent="0.3">
      <c r="A1656" s="52"/>
      <c r="B1656" s="32" t="s">
        <v>141</v>
      </c>
      <c r="L1656">
        <f>(L1657-L1658)</f>
        <v>2.5999999999999943</v>
      </c>
      <c r="R1656">
        <f>(R1657-R1658)</f>
        <v>4.2000000000000028</v>
      </c>
      <c r="AB1656">
        <f t="shared" ref="AB1656" si="1795">(AB1657-AB1658)</f>
        <v>2.1000000000000014</v>
      </c>
      <c r="AC1656">
        <f t="shared" ref="AC1656:AD1656" si="1796">(AC1657-AC1658)</f>
        <v>1.2999999999999972</v>
      </c>
      <c r="AD1656">
        <f t="shared" si="1796"/>
        <v>3.2999999999999972</v>
      </c>
      <c r="AG1656">
        <f t="shared" ref="AG1656" si="1797">(AG1657-AG1658)</f>
        <v>3.8999999999999915</v>
      </c>
    </row>
    <row r="1657" spans="1:33" x14ac:dyDescent="0.3">
      <c r="A1657" s="52"/>
      <c r="B1657" s="4" t="s">
        <v>142</v>
      </c>
      <c r="L1657">
        <v>53.8</v>
      </c>
      <c r="R1657">
        <v>78.7</v>
      </c>
      <c r="AB1657">
        <v>33.6</v>
      </c>
      <c r="AC1657">
        <v>66</v>
      </c>
      <c r="AD1657">
        <v>66.3</v>
      </c>
      <c r="AG1657">
        <v>105.3</v>
      </c>
    </row>
    <row r="1658" spans="1:33" x14ac:dyDescent="0.3">
      <c r="A1658" s="52"/>
      <c r="B1658" s="4" t="s">
        <v>143</v>
      </c>
      <c r="L1658">
        <v>51.2</v>
      </c>
      <c r="R1658">
        <v>74.5</v>
      </c>
      <c r="AB1658">
        <v>31.5</v>
      </c>
      <c r="AC1658">
        <v>64.7</v>
      </c>
      <c r="AD1658">
        <v>63</v>
      </c>
      <c r="AG1658">
        <v>101.4</v>
      </c>
    </row>
    <row r="1659" spans="1:33" x14ac:dyDescent="0.3">
      <c r="A1659" s="52"/>
      <c r="B1659" s="4" t="s">
        <v>144</v>
      </c>
      <c r="L1659">
        <v>3300</v>
      </c>
      <c r="R1659">
        <v>4200</v>
      </c>
      <c r="AB1659">
        <v>2100</v>
      </c>
      <c r="AC1659">
        <v>1000</v>
      </c>
      <c r="AD1659">
        <v>3300</v>
      </c>
      <c r="AG1659">
        <v>3800</v>
      </c>
    </row>
    <row r="1660" spans="1:33" x14ac:dyDescent="0.3">
      <c r="A1660" s="52"/>
      <c r="B1660" s="4" t="s">
        <v>145</v>
      </c>
      <c r="L1660">
        <v>2600</v>
      </c>
      <c r="AB1660">
        <v>2100</v>
      </c>
      <c r="AC1660">
        <v>1000</v>
      </c>
      <c r="AD1660">
        <v>3300</v>
      </c>
      <c r="AG1660">
        <v>3800</v>
      </c>
    </row>
    <row r="1661" spans="1:33" x14ac:dyDescent="0.3">
      <c r="A1661" s="52"/>
      <c r="B1661" s="4" t="s">
        <v>146</v>
      </c>
      <c r="L1661" t="s">
        <v>1138</v>
      </c>
      <c r="R1661" t="s">
        <v>1498</v>
      </c>
      <c r="AB1661" t="s">
        <v>1984</v>
      </c>
      <c r="AC1661" t="s">
        <v>2073</v>
      </c>
      <c r="AD1661" t="s">
        <v>1279</v>
      </c>
      <c r="AG1661" t="s">
        <v>2343</v>
      </c>
    </row>
    <row r="1662" spans="1:33" x14ac:dyDescent="0.3">
      <c r="A1662" s="52"/>
      <c r="B1662" s="4" t="s">
        <v>147</v>
      </c>
      <c r="L1662">
        <v>200</v>
      </c>
      <c r="R1662">
        <v>250</v>
      </c>
      <c r="AB1662">
        <v>200</v>
      </c>
      <c r="AC1662">
        <v>250</v>
      </c>
      <c r="AD1662">
        <v>270</v>
      </c>
      <c r="AG1662">
        <v>270</v>
      </c>
    </row>
    <row r="1663" spans="1:33" x14ac:dyDescent="0.3">
      <c r="A1663" s="52"/>
      <c r="B1663" s="4" t="s">
        <v>148</v>
      </c>
      <c r="L1663">
        <v>38</v>
      </c>
      <c r="R1663">
        <v>44</v>
      </c>
      <c r="AB1663">
        <v>30</v>
      </c>
      <c r="AC1663">
        <v>36</v>
      </c>
      <c r="AD1663">
        <v>54</v>
      </c>
      <c r="AG1663">
        <v>48</v>
      </c>
    </row>
    <row r="1664" spans="1:33" x14ac:dyDescent="0.3">
      <c r="A1664" s="52"/>
      <c r="B1664" s="4" t="s">
        <v>149</v>
      </c>
      <c r="L1664">
        <v>-126</v>
      </c>
      <c r="R1664">
        <v>-108</v>
      </c>
      <c r="AB1664">
        <v>-107</v>
      </c>
      <c r="AC1664">
        <v>-108</v>
      </c>
      <c r="AD1664">
        <v>-98</v>
      </c>
      <c r="AG1664">
        <v>-102</v>
      </c>
    </row>
    <row r="1665" spans="1:33" ht="15" thickBot="1" x14ac:dyDescent="0.35">
      <c r="A1665" s="52"/>
      <c r="B1665" s="2" t="s">
        <v>150</v>
      </c>
      <c r="L1665">
        <v>147</v>
      </c>
      <c r="R1665">
        <v>156</v>
      </c>
      <c r="AB1665">
        <v>96</v>
      </c>
      <c r="AC1665">
        <v>128</v>
      </c>
      <c r="AD1665">
        <v>129</v>
      </c>
      <c r="AG1665">
        <v>152</v>
      </c>
    </row>
    <row r="1666" spans="1:33" x14ac:dyDescent="0.3">
      <c r="A1666" s="52" t="s">
        <v>2464</v>
      </c>
      <c r="B1666" s="3" t="s">
        <v>5</v>
      </c>
      <c r="L1666" t="s">
        <v>594</v>
      </c>
      <c r="R1666" t="s">
        <v>899</v>
      </c>
      <c r="AB1666" t="s">
        <v>1187</v>
      </c>
      <c r="AC1666" t="s">
        <v>269</v>
      </c>
      <c r="AD1666" t="s">
        <v>267</v>
      </c>
      <c r="AG1666" t="s">
        <v>269</v>
      </c>
    </row>
    <row r="1667" spans="1:33" x14ac:dyDescent="0.3">
      <c r="A1667" s="52"/>
      <c r="B1667" s="4" t="s">
        <v>139</v>
      </c>
      <c r="L1667">
        <v>4</v>
      </c>
      <c r="R1667">
        <v>4</v>
      </c>
      <c r="AB1667">
        <v>4</v>
      </c>
      <c r="AC1667">
        <v>4</v>
      </c>
      <c r="AD1667">
        <v>4</v>
      </c>
      <c r="AG1667">
        <v>4</v>
      </c>
    </row>
    <row r="1668" spans="1:33" x14ac:dyDescent="0.3">
      <c r="A1668" s="52"/>
      <c r="B1668" s="4" t="s">
        <v>140</v>
      </c>
      <c r="L1668">
        <v>50.5</v>
      </c>
      <c r="R1668">
        <v>74.5</v>
      </c>
      <c r="AB1668">
        <v>31.5</v>
      </c>
      <c r="AC1668">
        <v>66</v>
      </c>
      <c r="AD1668">
        <v>63</v>
      </c>
      <c r="AG1668">
        <v>101.5</v>
      </c>
    </row>
    <row r="1669" spans="1:33" x14ac:dyDescent="0.3">
      <c r="A1669" s="52"/>
      <c r="B1669" s="32" t="s">
        <v>141</v>
      </c>
      <c r="L1669">
        <f>(L1670-L1671)</f>
        <v>3.6999999999999957</v>
      </c>
      <c r="R1669">
        <f>(R1670-R1671)</f>
        <v>4.2999999999999972</v>
      </c>
      <c r="AB1669">
        <f t="shared" ref="AB1669" si="1798">(AB1670-AB1671)</f>
        <v>0.59999999999999787</v>
      </c>
      <c r="AC1669">
        <f t="shared" ref="AC1669" si="1799">(AC1670-AC1671)</f>
        <v>0.79999999999999716</v>
      </c>
      <c r="AD1669">
        <f t="shared" ref="AD1669" si="1800">(AD1670-AD1671)</f>
        <v>3.2999999999999972</v>
      </c>
      <c r="AG1669">
        <f t="shared" ref="AG1669" si="1801">(AG1670-AG1671)</f>
        <v>3.5</v>
      </c>
    </row>
    <row r="1670" spans="1:33" x14ac:dyDescent="0.3">
      <c r="A1670" s="52"/>
      <c r="B1670" s="4" t="s">
        <v>142</v>
      </c>
      <c r="L1670">
        <v>54.3</v>
      </c>
      <c r="R1670">
        <v>78.8</v>
      </c>
      <c r="AB1670">
        <v>32.4</v>
      </c>
      <c r="AC1670">
        <v>66.3</v>
      </c>
      <c r="AD1670">
        <v>66</v>
      </c>
      <c r="AG1670">
        <v>105.3</v>
      </c>
    </row>
    <row r="1671" spans="1:33" x14ac:dyDescent="0.3">
      <c r="A1671" s="52"/>
      <c r="B1671" s="4" t="s">
        <v>143</v>
      </c>
      <c r="L1671">
        <v>50.6</v>
      </c>
      <c r="R1671">
        <v>74.5</v>
      </c>
      <c r="AB1671">
        <v>31.8</v>
      </c>
      <c r="AC1671">
        <v>65.5</v>
      </c>
      <c r="AD1671">
        <v>62.7</v>
      </c>
      <c r="AG1671">
        <v>101.8</v>
      </c>
    </row>
    <row r="1672" spans="1:33" x14ac:dyDescent="0.3">
      <c r="A1672" s="52"/>
      <c r="B1672" s="4" t="s">
        <v>144</v>
      </c>
      <c r="L1672">
        <v>3800</v>
      </c>
      <c r="R1672">
        <v>4300</v>
      </c>
      <c r="AB1672">
        <v>900</v>
      </c>
      <c r="AC1672">
        <v>1000</v>
      </c>
      <c r="AD1672">
        <v>3000</v>
      </c>
      <c r="AG1672">
        <v>3800</v>
      </c>
    </row>
    <row r="1673" spans="1:33" x14ac:dyDescent="0.3">
      <c r="A1673" s="52"/>
      <c r="B1673" s="4" t="s">
        <v>145</v>
      </c>
      <c r="AB1673">
        <v>600</v>
      </c>
      <c r="AC1673">
        <v>1000</v>
      </c>
      <c r="AD1673">
        <v>3000</v>
      </c>
      <c r="AG1673">
        <v>3800</v>
      </c>
    </row>
    <row r="1674" spans="1:33" x14ac:dyDescent="0.3">
      <c r="A1674" s="52"/>
      <c r="B1674" s="4" t="s">
        <v>146</v>
      </c>
      <c r="L1674" t="s">
        <v>1139</v>
      </c>
      <c r="R1674" t="s">
        <v>1054</v>
      </c>
      <c r="AB1674" t="s">
        <v>1923</v>
      </c>
      <c r="AC1674" t="s">
        <v>2074</v>
      </c>
      <c r="AD1674" t="s">
        <v>716</v>
      </c>
      <c r="AG1674" t="s">
        <v>2344</v>
      </c>
    </row>
    <row r="1675" spans="1:33" x14ac:dyDescent="0.3">
      <c r="A1675" s="52"/>
      <c r="B1675" s="4" t="s">
        <v>147</v>
      </c>
      <c r="L1675">
        <v>230</v>
      </c>
      <c r="R1675">
        <v>250</v>
      </c>
      <c r="AB1675">
        <v>180</v>
      </c>
      <c r="AC1675">
        <v>250</v>
      </c>
      <c r="AD1675">
        <v>280</v>
      </c>
      <c r="AG1675">
        <v>270</v>
      </c>
    </row>
    <row r="1676" spans="1:33" x14ac:dyDescent="0.3">
      <c r="A1676" s="52"/>
      <c r="B1676" s="4" t="s">
        <v>148</v>
      </c>
      <c r="L1676">
        <v>64</v>
      </c>
      <c r="R1676">
        <v>65</v>
      </c>
      <c r="AB1676">
        <v>42</v>
      </c>
      <c r="AC1676">
        <v>32</v>
      </c>
      <c r="AD1676">
        <v>48</v>
      </c>
      <c r="AG1676">
        <v>35</v>
      </c>
    </row>
    <row r="1677" spans="1:33" x14ac:dyDescent="0.3">
      <c r="A1677" s="52"/>
      <c r="B1677" s="4" t="s">
        <v>149</v>
      </c>
      <c r="L1677">
        <v>-150</v>
      </c>
      <c r="R1677">
        <v>-145</v>
      </c>
      <c r="AB1677">
        <v>-186</v>
      </c>
      <c r="AC1677">
        <v>-126</v>
      </c>
      <c r="AD1677">
        <v>-108</v>
      </c>
      <c r="AG1677">
        <v>-121</v>
      </c>
    </row>
    <row r="1678" spans="1:33" ht="15" thickBot="1" x14ac:dyDescent="0.35">
      <c r="A1678" s="52"/>
      <c r="B1678" s="2" t="s">
        <v>150</v>
      </c>
      <c r="L1678">
        <v>166</v>
      </c>
      <c r="R1678">
        <v>150</v>
      </c>
      <c r="AB1678">
        <v>58</v>
      </c>
      <c r="AC1678">
        <v>149</v>
      </c>
      <c r="AD1678">
        <v>122</v>
      </c>
      <c r="AG1678">
        <v>135</v>
      </c>
    </row>
    <row r="1679" spans="1:33" x14ac:dyDescent="0.3">
      <c r="A1679" s="52" t="s">
        <v>2465</v>
      </c>
      <c r="B1679" s="3" t="s">
        <v>5</v>
      </c>
      <c r="L1679" t="s">
        <v>269</v>
      </c>
      <c r="R1679" t="s">
        <v>594</v>
      </c>
      <c r="AB1679" t="s">
        <v>269</v>
      </c>
      <c r="AC1679" s="31">
        <v>45302</v>
      </c>
      <c r="AD1679" t="s">
        <v>901</v>
      </c>
      <c r="AG1679" t="s">
        <v>596</v>
      </c>
    </row>
    <row r="1680" spans="1:33" x14ac:dyDescent="0.3">
      <c r="A1680" s="52"/>
      <c r="B1680" s="4" t="s">
        <v>139</v>
      </c>
      <c r="L1680">
        <v>4</v>
      </c>
      <c r="R1680">
        <v>4</v>
      </c>
      <c r="AB1680">
        <v>3</v>
      </c>
      <c r="AC1680">
        <v>4</v>
      </c>
      <c r="AD1680">
        <v>4</v>
      </c>
      <c r="AG1680">
        <v>4</v>
      </c>
    </row>
    <row r="1681" spans="1:33" x14ac:dyDescent="0.3">
      <c r="A1681" s="52"/>
      <c r="B1681" s="4" t="s">
        <v>140</v>
      </c>
      <c r="L1681">
        <v>50.5</v>
      </c>
      <c r="R1681">
        <v>74.5</v>
      </c>
      <c r="AB1681">
        <v>32</v>
      </c>
      <c r="AC1681">
        <v>66</v>
      </c>
      <c r="AD1681">
        <v>63</v>
      </c>
      <c r="AG1681">
        <v>101.5</v>
      </c>
    </row>
    <row r="1682" spans="1:33" x14ac:dyDescent="0.3">
      <c r="A1682" s="52"/>
      <c r="B1682" s="32" t="s">
        <v>141</v>
      </c>
      <c r="L1682">
        <f>(L1683-L1684)</f>
        <v>3.7000000000000028</v>
      </c>
      <c r="R1682">
        <f t="shared" ref="R1682" si="1802">(R1683-R1684)</f>
        <v>5</v>
      </c>
      <c r="AB1682">
        <f t="shared" ref="AB1682" si="1803">(AB1683-AB1684)</f>
        <v>1.5</v>
      </c>
      <c r="AC1682">
        <f t="shared" ref="AC1682:AD1682" si="1804">(AC1683-AC1684)</f>
        <v>1.4000000000000057</v>
      </c>
      <c r="AD1682">
        <f t="shared" si="1804"/>
        <v>4.3999999999999986</v>
      </c>
      <c r="AG1682">
        <f t="shared" ref="AG1682" si="1805">(AG1683-AG1684)</f>
        <v>3.7000000000000028</v>
      </c>
    </row>
    <row r="1683" spans="1:33" x14ac:dyDescent="0.3">
      <c r="A1683" s="52"/>
      <c r="B1683" s="4" t="s">
        <v>142</v>
      </c>
      <c r="L1683">
        <v>54.2</v>
      </c>
      <c r="R1683">
        <v>80.8</v>
      </c>
      <c r="AB1683">
        <v>33.5</v>
      </c>
      <c r="AC1683">
        <v>67.5</v>
      </c>
      <c r="AD1683">
        <v>67.3</v>
      </c>
      <c r="AG1683">
        <v>105.3</v>
      </c>
    </row>
    <row r="1684" spans="1:33" x14ac:dyDescent="0.3">
      <c r="A1684" s="52"/>
      <c r="B1684" s="4" t="s">
        <v>143</v>
      </c>
      <c r="L1684">
        <v>50.5</v>
      </c>
      <c r="R1684">
        <v>75.8</v>
      </c>
      <c r="AB1684">
        <v>32</v>
      </c>
      <c r="AC1684">
        <v>66.099999999999994</v>
      </c>
      <c r="AD1684">
        <v>62.9</v>
      </c>
      <c r="AG1684">
        <v>101.6</v>
      </c>
    </row>
    <row r="1685" spans="1:33" x14ac:dyDescent="0.3">
      <c r="A1685" s="52"/>
      <c r="B1685" s="4" t="s">
        <v>144</v>
      </c>
      <c r="L1685">
        <v>3700</v>
      </c>
      <c r="R1685">
        <v>5000</v>
      </c>
      <c r="AB1685">
        <v>1500</v>
      </c>
      <c r="AC1685">
        <v>1500</v>
      </c>
      <c r="AD1685">
        <v>4300</v>
      </c>
      <c r="AG1685">
        <v>3800</v>
      </c>
    </row>
    <row r="1686" spans="1:33" x14ac:dyDescent="0.3">
      <c r="A1686" s="52"/>
      <c r="B1686" s="4" t="s">
        <v>145</v>
      </c>
      <c r="L1686">
        <v>3700</v>
      </c>
      <c r="R1686">
        <v>5000</v>
      </c>
      <c r="AB1686">
        <v>1500</v>
      </c>
      <c r="AC1686">
        <v>1500</v>
      </c>
      <c r="AD1686">
        <v>4300</v>
      </c>
      <c r="AG1686">
        <v>3700</v>
      </c>
    </row>
    <row r="1687" spans="1:33" x14ac:dyDescent="0.3">
      <c r="A1687" s="52"/>
      <c r="B1687" s="4" t="s">
        <v>146</v>
      </c>
      <c r="L1687" t="s">
        <v>1140</v>
      </c>
      <c r="R1687" t="s">
        <v>1499</v>
      </c>
      <c r="AB1687" t="s">
        <v>1985</v>
      </c>
      <c r="AC1687" t="s">
        <v>2075</v>
      </c>
      <c r="AD1687" t="s">
        <v>2186</v>
      </c>
      <c r="AG1687" t="s">
        <v>2345</v>
      </c>
    </row>
    <row r="1688" spans="1:33" x14ac:dyDescent="0.3">
      <c r="A1688" s="52"/>
      <c r="B1688" s="4" t="s">
        <v>147</v>
      </c>
      <c r="L1688">
        <v>250</v>
      </c>
      <c r="R1688">
        <v>250</v>
      </c>
      <c r="AB1688">
        <v>200</v>
      </c>
      <c r="AC1688">
        <v>250</v>
      </c>
      <c r="AD1688">
        <v>300</v>
      </c>
      <c r="AG1688">
        <v>250</v>
      </c>
    </row>
    <row r="1689" spans="1:33" x14ac:dyDescent="0.3">
      <c r="A1689" s="52"/>
      <c r="B1689" s="4" t="s">
        <v>148</v>
      </c>
      <c r="L1689">
        <v>48</v>
      </c>
      <c r="R1689">
        <v>70</v>
      </c>
      <c r="AB1689">
        <v>84</v>
      </c>
      <c r="AC1689">
        <v>98</v>
      </c>
      <c r="AD1689">
        <v>27</v>
      </c>
      <c r="AG1689">
        <v>44</v>
      </c>
    </row>
    <row r="1690" spans="1:33" x14ac:dyDescent="0.3">
      <c r="A1690" s="52"/>
      <c r="B1690" s="4" t="s">
        <v>149</v>
      </c>
      <c r="L1690">
        <v>-120</v>
      </c>
      <c r="R1690">
        <v>-120</v>
      </c>
      <c r="AB1690">
        <v>-84</v>
      </c>
      <c r="AC1690">
        <v>-140</v>
      </c>
      <c r="AD1690">
        <v>-167</v>
      </c>
      <c r="AG1690">
        <v>-110</v>
      </c>
    </row>
    <row r="1691" spans="1:33" ht="15" thickBot="1" x14ac:dyDescent="0.35">
      <c r="A1691" s="52"/>
      <c r="B1691" s="2" t="s">
        <v>150</v>
      </c>
      <c r="L1691">
        <v>167</v>
      </c>
      <c r="R1691">
        <v>140</v>
      </c>
      <c r="AB1691">
        <v>96</v>
      </c>
      <c r="AC1691">
        <v>148</v>
      </c>
      <c r="AD1691">
        <v>146</v>
      </c>
      <c r="AG1691">
        <v>148</v>
      </c>
    </row>
    <row r="1692" spans="1:33" x14ac:dyDescent="0.3">
      <c r="A1692" s="52" t="s">
        <v>2466</v>
      </c>
      <c r="B1692" s="3" t="s">
        <v>5</v>
      </c>
      <c r="L1692" t="s">
        <v>596</v>
      </c>
      <c r="R1692" t="s">
        <v>269</v>
      </c>
      <c r="AB1692" t="s">
        <v>596</v>
      </c>
      <c r="AC1692" s="31">
        <v>45362</v>
      </c>
      <c r="AD1692" t="s">
        <v>650</v>
      </c>
      <c r="AG1692" s="31">
        <v>45333</v>
      </c>
    </row>
    <row r="1693" spans="1:33" x14ac:dyDescent="0.3">
      <c r="A1693" s="52"/>
      <c r="B1693" s="4" t="s">
        <v>139</v>
      </c>
      <c r="L1693">
        <v>4</v>
      </c>
      <c r="R1693">
        <v>4</v>
      </c>
      <c r="AB1693">
        <v>4</v>
      </c>
      <c r="AC1693">
        <v>4</v>
      </c>
      <c r="AD1693">
        <v>4</v>
      </c>
      <c r="AG1693">
        <v>4</v>
      </c>
    </row>
    <row r="1694" spans="1:33" x14ac:dyDescent="0.3">
      <c r="A1694" s="52"/>
      <c r="B1694" s="4" t="s">
        <v>140</v>
      </c>
      <c r="L1694">
        <v>50.5</v>
      </c>
      <c r="R1694">
        <v>74.5</v>
      </c>
      <c r="AB1694">
        <v>32.5</v>
      </c>
      <c r="AC1694">
        <v>66</v>
      </c>
      <c r="AD1694">
        <v>63</v>
      </c>
      <c r="AG1694">
        <v>101.5</v>
      </c>
    </row>
    <row r="1695" spans="1:33" x14ac:dyDescent="0.3">
      <c r="A1695" s="52"/>
      <c r="B1695" s="32" t="s">
        <v>141</v>
      </c>
      <c r="L1695">
        <f>(L1696-L1697)</f>
        <v>3.5</v>
      </c>
      <c r="R1695">
        <f t="shared" ref="R1695" si="1806">(R1696-R1697)</f>
        <v>4.7999999999999972</v>
      </c>
      <c r="AB1695">
        <f t="shared" ref="AB1695" si="1807">(AB1696-AB1697)</f>
        <v>1.5</v>
      </c>
      <c r="AC1695">
        <f t="shared" ref="AC1695" si="1808">(AC1696-AC1697)</f>
        <v>0.39999999999999147</v>
      </c>
      <c r="AD1695">
        <f t="shared" ref="AD1695" si="1809">(AD1696-AD1697)</f>
        <v>4</v>
      </c>
      <c r="AG1695">
        <f t="shared" ref="AG1695" si="1810">(AG1696-AG1697)</f>
        <v>4</v>
      </c>
    </row>
    <row r="1696" spans="1:33" x14ac:dyDescent="0.3">
      <c r="A1696" s="52"/>
      <c r="B1696" s="4" t="s">
        <v>142</v>
      </c>
      <c r="L1696">
        <v>54</v>
      </c>
      <c r="R1696">
        <v>81.2</v>
      </c>
      <c r="AB1696">
        <v>33.9</v>
      </c>
      <c r="AC1696">
        <v>66.599999999999994</v>
      </c>
      <c r="AD1696">
        <v>66.8</v>
      </c>
      <c r="AG1696">
        <v>105.5</v>
      </c>
    </row>
    <row r="1697" spans="1:33" x14ac:dyDescent="0.3">
      <c r="A1697" s="52"/>
      <c r="B1697" s="4" t="s">
        <v>143</v>
      </c>
      <c r="L1697">
        <v>50.5</v>
      </c>
      <c r="R1697">
        <v>76.400000000000006</v>
      </c>
      <c r="AB1697">
        <v>32.4</v>
      </c>
      <c r="AC1697">
        <v>66.2</v>
      </c>
      <c r="AD1697">
        <v>62.8</v>
      </c>
      <c r="AG1697">
        <v>101.5</v>
      </c>
    </row>
    <row r="1698" spans="1:33" x14ac:dyDescent="0.3">
      <c r="A1698" s="52"/>
      <c r="B1698" s="4" t="s">
        <v>144</v>
      </c>
      <c r="L1698">
        <v>3500</v>
      </c>
      <c r="R1698">
        <v>5000</v>
      </c>
      <c r="AB1698">
        <v>1400</v>
      </c>
      <c r="AC1698">
        <v>600</v>
      </c>
      <c r="AD1698">
        <v>3800</v>
      </c>
      <c r="AG1698">
        <v>4000</v>
      </c>
    </row>
    <row r="1699" spans="1:33" x14ac:dyDescent="0.3">
      <c r="A1699" s="52"/>
      <c r="B1699" s="4" t="s">
        <v>145</v>
      </c>
      <c r="L1699">
        <v>3500</v>
      </c>
      <c r="R1699">
        <v>5000</v>
      </c>
      <c r="AC1699">
        <v>600</v>
      </c>
      <c r="AD1699">
        <v>3800</v>
      </c>
      <c r="AG1699">
        <v>4000</v>
      </c>
    </row>
    <row r="1700" spans="1:33" x14ac:dyDescent="0.3">
      <c r="A1700" s="52"/>
      <c r="B1700" s="4" t="s">
        <v>146</v>
      </c>
      <c r="L1700" t="s">
        <v>1141</v>
      </c>
      <c r="R1700" t="s">
        <v>1091</v>
      </c>
      <c r="AB1700" t="s">
        <v>1986</v>
      </c>
      <c r="AC1700" t="s">
        <v>2076</v>
      </c>
      <c r="AD1700" t="s">
        <v>751</v>
      </c>
      <c r="AG1700" t="s">
        <v>2346</v>
      </c>
    </row>
    <row r="1701" spans="1:33" x14ac:dyDescent="0.3">
      <c r="A1701" s="52"/>
      <c r="B1701" s="4" t="s">
        <v>147</v>
      </c>
      <c r="L1701">
        <v>250</v>
      </c>
      <c r="R1701">
        <v>250</v>
      </c>
      <c r="AB1701">
        <v>200</v>
      </c>
      <c r="AC1701">
        <v>250</v>
      </c>
      <c r="AD1701">
        <v>250</v>
      </c>
      <c r="AG1701">
        <v>250</v>
      </c>
    </row>
    <row r="1702" spans="1:33" x14ac:dyDescent="0.3">
      <c r="A1702" s="52"/>
      <c r="B1702" s="4" t="s">
        <v>148</v>
      </c>
      <c r="L1702">
        <v>20</v>
      </c>
      <c r="R1702">
        <v>20</v>
      </c>
      <c r="AB1702">
        <v>80</v>
      </c>
      <c r="AC1702">
        <v>25</v>
      </c>
      <c r="AD1702">
        <v>48</v>
      </c>
      <c r="AG1702">
        <v>62</v>
      </c>
    </row>
    <row r="1703" spans="1:33" x14ac:dyDescent="0.3">
      <c r="A1703" s="52"/>
      <c r="B1703" s="4" t="s">
        <v>149</v>
      </c>
      <c r="L1703">
        <v>-96</v>
      </c>
      <c r="R1703">
        <v>-72</v>
      </c>
      <c r="AB1703">
        <v>-76</v>
      </c>
      <c r="AC1703">
        <v>-119</v>
      </c>
      <c r="AD1703">
        <v>-131</v>
      </c>
      <c r="AG1703">
        <v>-88</v>
      </c>
    </row>
    <row r="1704" spans="1:33" ht="15" thickBot="1" x14ac:dyDescent="0.35">
      <c r="A1704" s="52"/>
      <c r="B1704" s="2" t="s">
        <v>150</v>
      </c>
      <c r="L1704">
        <v>132</v>
      </c>
      <c r="R1704">
        <v>152</v>
      </c>
      <c r="AB1704">
        <v>137</v>
      </c>
      <c r="AC1704">
        <v>154</v>
      </c>
      <c r="AD1704">
        <v>146</v>
      </c>
      <c r="AG1704">
        <v>138</v>
      </c>
    </row>
    <row r="1705" spans="1:33" x14ac:dyDescent="0.3">
      <c r="A1705" s="52" t="s">
        <v>2467</v>
      </c>
      <c r="B1705" s="3" t="s">
        <v>5</v>
      </c>
      <c r="L1705" s="31">
        <v>45333</v>
      </c>
      <c r="R1705" t="s">
        <v>596</v>
      </c>
      <c r="AB1705" s="31">
        <v>45333</v>
      </c>
      <c r="AC1705" s="31">
        <v>45423</v>
      </c>
      <c r="AD1705" s="31">
        <v>45302</v>
      </c>
      <c r="AG1705" s="31">
        <v>45423</v>
      </c>
    </row>
    <row r="1706" spans="1:33" x14ac:dyDescent="0.3">
      <c r="A1706" s="52"/>
      <c r="B1706" s="4" t="s">
        <v>139</v>
      </c>
      <c r="L1706">
        <v>4</v>
      </c>
      <c r="R1706">
        <v>4</v>
      </c>
      <c r="AB1706">
        <v>4</v>
      </c>
      <c r="AC1706">
        <v>4</v>
      </c>
      <c r="AD1706">
        <v>4</v>
      </c>
      <c r="AG1706">
        <v>4</v>
      </c>
    </row>
    <row r="1707" spans="1:33" x14ac:dyDescent="0.3">
      <c r="A1707" s="52"/>
      <c r="B1707" s="4" t="s">
        <v>140</v>
      </c>
      <c r="L1707">
        <v>50.5</v>
      </c>
      <c r="R1707">
        <v>74.5</v>
      </c>
      <c r="AB1707">
        <v>32.5</v>
      </c>
      <c r="AC1707">
        <v>66</v>
      </c>
      <c r="AD1707">
        <v>63</v>
      </c>
      <c r="AG1707">
        <v>101.5</v>
      </c>
    </row>
    <row r="1708" spans="1:33" x14ac:dyDescent="0.3">
      <c r="A1708" s="52"/>
      <c r="B1708" s="32" t="s">
        <v>141</v>
      </c>
      <c r="L1708">
        <f>(L1709-L1710)</f>
        <v>3.6000000000000014</v>
      </c>
      <c r="R1708">
        <f t="shared" ref="R1708" si="1811">(R1709-R1710)</f>
        <v>5.5</v>
      </c>
      <c r="AB1708">
        <f t="shared" ref="AB1708" si="1812">(AB1709-AB1710)</f>
        <v>2.5</v>
      </c>
      <c r="AC1708">
        <f t="shared" ref="AC1708:AD1708" si="1813">(AC1709-AC1710)</f>
        <v>3</v>
      </c>
      <c r="AD1708">
        <f t="shared" si="1813"/>
        <v>3.2000000000000028</v>
      </c>
      <c r="AG1708">
        <f t="shared" ref="AG1708" si="1814">(AG1709-AG1710)</f>
        <v>5.2000000000000028</v>
      </c>
    </row>
    <row r="1709" spans="1:33" x14ac:dyDescent="0.3">
      <c r="A1709" s="52"/>
      <c r="B1709" s="4" t="s">
        <v>142</v>
      </c>
      <c r="L1709">
        <v>54.1</v>
      </c>
      <c r="R1709">
        <v>80.400000000000006</v>
      </c>
      <c r="AB1709">
        <v>34.9</v>
      </c>
      <c r="AC1709">
        <v>67.7</v>
      </c>
      <c r="AD1709">
        <v>66</v>
      </c>
      <c r="AG1709">
        <v>106.2</v>
      </c>
    </row>
    <row r="1710" spans="1:33" x14ac:dyDescent="0.3">
      <c r="A1710" s="52"/>
      <c r="B1710" s="4" t="s">
        <v>143</v>
      </c>
      <c r="L1710">
        <v>50.5</v>
      </c>
      <c r="R1710">
        <v>74.900000000000006</v>
      </c>
      <c r="AB1710">
        <v>32.4</v>
      </c>
      <c r="AC1710">
        <v>64.7</v>
      </c>
      <c r="AD1710">
        <v>62.8</v>
      </c>
      <c r="AG1710">
        <v>101</v>
      </c>
    </row>
    <row r="1711" spans="1:33" x14ac:dyDescent="0.3">
      <c r="A1711" s="52"/>
      <c r="B1711" s="4" t="s">
        <v>144</v>
      </c>
      <c r="L1711">
        <v>3600</v>
      </c>
      <c r="R1711">
        <v>5500</v>
      </c>
      <c r="AB1711">
        <v>2400</v>
      </c>
      <c r="AC1711">
        <v>1700</v>
      </c>
      <c r="AD1711">
        <v>3000</v>
      </c>
      <c r="AG1711">
        <v>4700</v>
      </c>
    </row>
    <row r="1712" spans="1:33" x14ac:dyDescent="0.3">
      <c r="A1712" s="52"/>
      <c r="B1712" s="4" t="s">
        <v>145</v>
      </c>
      <c r="L1712">
        <v>3600</v>
      </c>
      <c r="AB1712">
        <v>2500</v>
      </c>
      <c r="AC1712">
        <v>1700</v>
      </c>
      <c r="AD1712">
        <v>3200</v>
      </c>
      <c r="AG1712">
        <v>4700</v>
      </c>
    </row>
    <row r="1713" spans="1:33" x14ac:dyDescent="0.3">
      <c r="A1713" s="52"/>
      <c r="B1713" s="4" t="s">
        <v>146</v>
      </c>
      <c r="L1713" t="s">
        <v>1142</v>
      </c>
      <c r="R1713" t="s">
        <v>720</v>
      </c>
      <c r="AB1713" t="s">
        <v>771</v>
      </c>
      <c r="AC1713" t="s">
        <v>2077</v>
      </c>
      <c r="AD1713" s="33" t="s">
        <v>2187</v>
      </c>
      <c r="AG1713" t="s">
        <v>2347</v>
      </c>
    </row>
    <row r="1714" spans="1:33" x14ac:dyDescent="0.3">
      <c r="A1714" s="52"/>
      <c r="B1714" s="4" t="s">
        <v>147</v>
      </c>
      <c r="L1714">
        <v>250</v>
      </c>
      <c r="R1714">
        <v>250</v>
      </c>
      <c r="AB1714">
        <v>200</v>
      </c>
      <c r="AC1714">
        <v>250</v>
      </c>
      <c r="AD1714">
        <v>270</v>
      </c>
      <c r="AG1714">
        <v>250</v>
      </c>
    </row>
    <row r="1715" spans="1:33" x14ac:dyDescent="0.3">
      <c r="A1715" s="52"/>
      <c r="B1715" s="4" t="s">
        <v>148</v>
      </c>
      <c r="L1715">
        <v>53</v>
      </c>
      <c r="R1715">
        <v>80</v>
      </c>
      <c r="AB1715">
        <v>40</v>
      </c>
      <c r="AC1715">
        <v>24</v>
      </c>
      <c r="AD1715">
        <v>45</v>
      </c>
      <c r="AG1715">
        <v>22</v>
      </c>
    </row>
    <row r="1716" spans="1:33" x14ac:dyDescent="0.3">
      <c r="A1716" s="52"/>
      <c r="B1716" s="4" t="s">
        <v>149</v>
      </c>
      <c r="L1716">
        <v>-140</v>
      </c>
      <c r="R1716">
        <v>-130</v>
      </c>
      <c r="AB1716">
        <v>-70</v>
      </c>
      <c r="AC1716">
        <v>-130</v>
      </c>
      <c r="AD1716">
        <v>-112</v>
      </c>
      <c r="AG1716">
        <v>-100</v>
      </c>
    </row>
    <row r="1717" spans="1:33" ht="15" thickBot="1" x14ac:dyDescent="0.35">
      <c r="A1717" s="52"/>
      <c r="B1717" s="2" t="s">
        <v>150</v>
      </c>
      <c r="L1717">
        <v>165</v>
      </c>
      <c r="R1717">
        <v>140</v>
      </c>
      <c r="AB1717">
        <v>110</v>
      </c>
      <c r="AC1717">
        <v>136</v>
      </c>
      <c r="AD1717">
        <v>130</v>
      </c>
      <c r="AG1717">
        <v>157</v>
      </c>
    </row>
    <row r="1718" spans="1:33" x14ac:dyDescent="0.3">
      <c r="A1718" s="52" t="s">
        <v>2468</v>
      </c>
      <c r="B1718" s="3" t="s">
        <v>5</v>
      </c>
      <c r="L1718" s="31">
        <v>45423</v>
      </c>
      <c r="R1718" s="31">
        <v>45362</v>
      </c>
      <c r="AB1718" s="31">
        <v>45423</v>
      </c>
      <c r="AC1718" t="s">
        <v>565</v>
      </c>
      <c r="AD1718" s="31">
        <v>45393</v>
      </c>
      <c r="AG1718" s="31">
        <v>45484</v>
      </c>
    </row>
    <row r="1719" spans="1:33" x14ac:dyDescent="0.3">
      <c r="A1719" s="52"/>
      <c r="B1719" s="4" t="s">
        <v>139</v>
      </c>
      <c r="L1719">
        <v>4</v>
      </c>
      <c r="R1719">
        <v>4</v>
      </c>
      <c r="AB1719">
        <v>3</v>
      </c>
      <c r="AC1719">
        <v>4</v>
      </c>
      <c r="AD1719">
        <v>4</v>
      </c>
      <c r="AG1719">
        <v>4</v>
      </c>
    </row>
    <row r="1720" spans="1:33" x14ac:dyDescent="0.3">
      <c r="A1720" s="52"/>
      <c r="B1720" s="4" t="s">
        <v>140</v>
      </c>
      <c r="L1720">
        <v>50.5</v>
      </c>
      <c r="R1720">
        <v>74.5</v>
      </c>
      <c r="AB1720">
        <v>32.5</v>
      </c>
      <c r="AC1720">
        <v>66</v>
      </c>
      <c r="AD1720">
        <v>63</v>
      </c>
      <c r="AG1720">
        <v>101.5</v>
      </c>
    </row>
    <row r="1721" spans="1:33" x14ac:dyDescent="0.3">
      <c r="A1721" s="52"/>
      <c r="B1721" s="32" t="s">
        <v>141</v>
      </c>
      <c r="L1721">
        <f>(L1722-L1723)</f>
        <v>3.7999999999999972</v>
      </c>
      <c r="R1721">
        <f>(R1722-R1723)</f>
        <v>5.1999999999999886</v>
      </c>
      <c r="AB1721">
        <f t="shared" ref="AB1721" si="1815">(AB1722-AB1723)</f>
        <v>1.5</v>
      </c>
      <c r="AC1721">
        <f t="shared" ref="AC1721" si="1816">(AC1722-AC1723)</f>
        <v>2.1000000000000085</v>
      </c>
      <c r="AD1721">
        <f t="shared" ref="AD1721" si="1817">(AD1722-AD1723)</f>
        <v>4.6000000000000014</v>
      </c>
      <c r="AG1721">
        <f t="shared" ref="AG1721" si="1818">(AG1722-AG1723)</f>
        <v>3.0999999999999943</v>
      </c>
    </row>
    <row r="1722" spans="1:33" x14ac:dyDescent="0.3">
      <c r="A1722" s="52"/>
      <c r="B1722" s="4" t="s">
        <v>142</v>
      </c>
      <c r="L1722">
        <v>54.3</v>
      </c>
      <c r="R1722">
        <v>81.099999999999994</v>
      </c>
      <c r="AB1722">
        <v>34.9</v>
      </c>
      <c r="AC1722">
        <v>67.900000000000006</v>
      </c>
      <c r="AD1722">
        <v>67.5</v>
      </c>
      <c r="AG1722">
        <v>104.5</v>
      </c>
    </row>
    <row r="1723" spans="1:33" x14ac:dyDescent="0.3">
      <c r="A1723" s="52"/>
      <c r="B1723" s="4" t="s">
        <v>143</v>
      </c>
      <c r="L1723">
        <v>50.5</v>
      </c>
      <c r="R1723">
        <v>75.900000000000006</v>
      </c>
      <c r="AB1723">
        <v>33.4</v>
      </c>
      <c r="AC1723">
        <v>65.8</v>
      </c>
      <c r="AD1723">
        <v>62.9</v>
      </c>
      <c r="AG1723">
        <v>101.4</v>
      </c>
    </row>
    <row r="1724" spans="1:33" x14ac:dyDescent="0.3">
      <c r="A1724" s="52"/>
      <c r="B1724" s="4" t="s">
        <v>144</v>
      </c>
      <c r="L1724">
        <v>3800</v>
      </c>
      <c r="R1724">
        <v>5500</v>
      </c>
      <c r="AB1724">
        <v>2400</v>
      </c>
      <c r="AC1724">
        <v>1900</v>
      </c>
      <c r="AD1724">
        <v>4500</v>
      </c>
      <c r="AG1724">
        <v>3100</v>
      </c>
    </row>
    <row r="1725" spans="1:33" x14ac:dyDescent="0.3">
      <c r="A1725" s="52"/>
      <c r="B1725" s="4" t="s">
        <v>145</v>
      </c>
      <c r="L1725">
        <v>3800</v>
      </c>
      <c r="R1725">
        <v>5500</v>
      </c>
      <c r="AB1725">
        <v>2400</v>
      </c>
      <c r="AC1725">
        <v>1900</v>
      </c>
      <c r="AD1725">
        <v>4500</v>
      </c>
      <c r="AG1725">
        <v>3200</v>
      </c>
    </row>
    <row r="1726" spans="1:33" x14ac:dyDescent="0.3">
      <c r="A1726" s="52"/>
      <c r="B1726" s="4" t="s">
        <v>146</v>
      </c>
      <c r="L1726" t="s">
        <v>1143</v>
      </c>
      <c r="R1726" t="s">
        <v>1306</v>
      </c>
      <c r="AB1726" t="s">
        <v>1987</v>
      </c>
      <c r="AC1726" t="s">
        <v>2078</v>
      </c>
      <c r="AD1726" t="s">
        <v>1504</v>
      </c>
      <c r="AG1726" t="s">
        <v>2348</v>
      </c>
    </row>
    <row r="1727" spans="1:33" x14ac:dyDescent="0.3">
      <c r="A1727" s="52"/>
      <c r="B1727" s="4" t="s">
        <v>147</v>
      </c>
      <c r="L1727">
        <v>250</v>
      </c>
      <c r="R1727">
        <v>260</v>
      </c>
      <c r="AB1727">
        <v>200</v>
      </c>
      <c r="AC1727">
        <v>270</v>
      </c>
      <c r="AD1727">
        <v>270</v>
      </c>
      <c r="AG1727">
        <v>250</v>
      </c>
    </row>
    <row r="1728" spans="1:33" x14ac:dyDescent="0.3">
      <c r="A1728" s="52"/>
      <c r="B1728" s="4" t="s">
        <v>148</v>
      </c>
      <c r="L1728">
        <v>56</v>
      </c>
      <c r="R1728">
        <v>80</v>
      </c>
      <c r="AB1728">
        <v>91</v>
      </c>
      <c r="AC1728">
        <v>18</v>
      </c>
      <c r="AD1728">
        <v>40</v>
      </c>
      <c r="AG1728">
        <v>30</v>
      </c>
    </row>
    <row r="1729" spans="1:36" x14ac:dyDescent="0.3">
      <c r="A1729" s="52"/>
      <c r="B1729" s="4" t="s">
        <v>149</v>
      </c>
      <c r="L1729">
        <v>-154</v>
      </c>
      <c r="R1729">
        <v>-90</v>
      </c>
      <c r="AB1729">
        <v>-83</v>
      </c>
      <c r="AC1729">
        <v>-120</v>
      </c>
      <c r="AD1729">
        <v>-146</v>
      </c>
      <c r="AG1729">
        <v>-120</v>
      </c>
    </row>
    <row r="1730" spans="1:36" ht="15" thickBot="1" x14ac:dyDescent="0.35">
      <c r="A1730" s="52"/>
      <c r="B1730" s="2" t="s">
        <v>150</v>
      </c>
      <c r="L1730">
        <v>172</v>
      </c>
      <c r="R1730">
        <v>120</v>
      </c>
      <c r="AB1730">
        <v>70</v>
      </c>
      <c r="AC1730">
        <v>128</v>
      </c>
      <c r="AD1730">
        <v>149</v>
      </c>
      <c r="AG1730">
        <v>163</v>
      </c>
    </row>
    <row r="1731" spans="1:36" x14ac:dyDescent="0.3">
      <c r="A1731" s="52" t="s">
        <v>2469</v>
      </c>
      <c r="B1731" s="3" t="s">
        <v>5</v>
      </c>
      <c r="L1731" s="31">
        <v>45484</v>
      </c>
      <c r="R1731" s="31">
        <v>45423</v>
      </c>
      <c r="AB1731" s="31">
        <v>45484</v>
      </c>
      <c r="AC1731" t="s">
        <v>423</v>
      </c>
      <c r="AD1731" s="31">
        <v>45454</v>
      </c>
      <c r="AG1731" s="31">
        <v>45546</v>
      </c>
    </row>
    <row r="1732" spans="1:36" x14ac:dyDescent="0.3">
      <c r="A1732" s="52"/>
      <c r="B1732" s="4" t="s">
        <v>139</v>
      </c>
      <c r="L1732">
        <v>4</v>
      </c>
      <c r="R1732">
        <v>4</v>
      </c>
      <c r="AB1732">
        <v>3</v>
      </c>
      <c r="AC1732">
        <v>4</v>
      </c>
      <c r="AD1732">
        <v>4</v>
      </c>
      <c r="AG1732">
        <v>4</v>
      </c>
    </row>
    <row r="1733" spans="1:36" x14ac:dyDescent="0.3">
      <c r="A1733" s="52"/>
      <c r="B1733" s="4" t="s">
        <v>140</v>
      </c>
      <c r="L1733">
        <v>50.5</v>
      </c>
      <c r="R1733">
        <v>74.5</v>
      </c>
      <c r="AB1733">
        <v>32.5</v>
      </c>
      <c r="AC1733">
        <v>66</v>
      </c>
      <c r="AD1733">
        <v>63</v>
      </c>
      <c r="AG1733">
        <v>101.5</v>
      </c>
    </row>
    <row r="1734" spans="1:36" x14ac:dyDescent="0.3">
      <c r="A1734" s="52"/>
      <c r="B1734" s="32" t="s">
        <v>141</v>
      </c>
      <c r="L1734" s="24">
        <f>(L1735-L1736)</f>
        <v>-1.7000000000000028</v>
      </c>
      <c r="M1734" s="24"/>
      <c r="N1734" s="24"/>
      <c r="O1734" s="24"/>
      <c r="P1734" s="24"/>
      <c r="Q1734" s="24"/>
      <c r="R1734" s="34">
        <f t="shared" ref="R1734" si="1819">(R1735-R1736)</f>
        <v>6.5999999999999943</v>
      </c>
      <c r="S1734" s="34"/>
      <c r="T1734" s="34"/>
      <c r="U1734" s="34"/>
      <c r="V1734" s="34"/>
      <c r="W1734" s="34"/>
      <c r="X1734" s="34"/>
      <c r="Y1734" s="34"/>
      <c r="Z1734" s="34"/>
      <c r="AA1734" s="34"/>
      <c r="AB1734" s="34">
        <f t="shared" ref="AB1734" si="1820">(AB1735-AB1736)</f>
        <v>2.5</v>
      </c>
      <c r="AC1734" s="34">
        <f t="shared" ref="AC1734" si="1821">(AC1735-AC1736)</f>
        <v>1</v>
      </c>
      <c r="AD1734" s="34">
        <f t="shared" ref="AD1734" si="1822">(AD1735-AD1736)</f>
        <v>2.4000000000000057</v>
      </c>
      <c r="AE1734" s="34"/>
      <c r="AF1734" s="34"/>
      <c r="AG1734" s="34">
        <f t="shared" ref="AG1734" si="1823">(AG1735-AG1736)</f>
        <v>3.7000000000000028</v>
      </c>
      <c r="AH1734" s="24"/>
      <c r="AI1734" s="24"/>
      <c r="AJ1734" s="24"/>
    </row>
    <row r="1735" spans="1:36" x14ac:dyDescent="0.3">
      <c r="A1735" s="52"/>
      <c r="B1735" s="4" t="s">
        <v>142</v>
      </c>
      <c r="L1735" s="24">
        <v>54</v>
      </c>
      <c r="R1735">
        <v>81.099999999999994</v>
      </c>
      <c r="AB1735">
        <v>34.9</v>
      </c>
      <c r="AC1735">
        <v>66.8</v>
      </c>
      <c r="AD1735">
        <v>65.2</v>
      </c>
      <c r="AG1735">
        <v>104.8</v>
      </c>
    </row>
    <row r="1736" spans="1:36" x14ac:dyDescent="0.3">
      <c r="A1736" s="52"/>
      <c r="B1736" s="4" t="s">
        <v>143</v>
      </c>
      <c r="L1736" s="24">
        <v>55.7</v>
      </c>
      <c r="R1736">
        <v>74.5</v>
      </c>
      <c r="AB1736">
        <v>32.4</v>
      </c>
      <c r="AC1736">
        <v>65.8</v>
      </c>
      <c r="AD1736">
        <v>62.8</v>
      </c>
      <c r="AG1736">
        <v>101.1</v>
      </c>
    </row>
    <row r="1737" spans="1:36" x14ac:dyDescent="0.3">
      <c r="A1737" s="52"/>
      <c r="B1737" s="4" t="s">
        <v>144</v>
      </c>
      <c r="L1737">
        <v>3500</v>
      </c>
      <c r="R1737">
        <v>5500</v>
      </c>
      <c r="AB1737">
        <v>2400</v>
      </c>
      <c r="AC1737">
        <v>800</v>
      </c>
      <c r="AD1737">
        <v>2200</v>
      </c>
      <c r="AG1737">
        <v>3300</v>
      </c>
    </row>
    <row r="1738" spans="1:36" x14ac:dyDescent="0.3">
      <c r="A1738" s="52"/>
      <c r="B1738" s="4" t="s">
        <v>145</v>
      </c>
      <c r="L1738">
        <v>3300</v>
      </c>
      <c r="R1738">
        <v>5500</v>
      </c>
      <c r="AB1738">
        <v>2400</v>
      </c>
      <c r="AC1738">
        <v>1000</v>
      </c>
      <c r="AD1738">
        <v>2400</v>
      </c>
      <c r="AG1738">
        <v>3600</v>
      </c>
    </row>
    <row r="1739" spans="1:36" x14ac:dyDescent="0.3">
      <c r="A1739" s="52"/>
      <c r="B1739" s="4" t="s">
        <v>146</v>
      </c>
      <c r="L1739" t="s">
        <v>306</v>
      </c>
      <c r="R1739" t="s">
        <v>1459</v>
      </c>
      <c r="AB1739" t="s">
        <v>1988</v>
      </c>
      <c r="AC1739" t="s">
        <v>2079</v>
      </c>
      <c r="AD1739" t="s">
        <v>2188</v>
      </c>
      <c r="AG1739" t="s">
        <v>400</v>
      </c>
    </row>
    <row r="1740" spans="1:36" x14ac:dyDescent="0.3">
      <c r="A1740" s="52"/>
      <c r="B1740" s="4" t="s">
        <v>147</v>
      </c>
      <c r="L1740">
        <v>250</v>
      </c>
      <c r="R1740">
        <v>270</v>
      </c>
      <c r="AB1740">
        <v>200</v>
      </c>
      <c r="AC1740">
        <v>250</v>
      </c>
      <c r="AD1740">
        <v>270</v>
      </c>
      <c r="AG1740">
        <v>250</v>
      </c>
    </row>
    <row r="1741" spans="1:36" x14ac:dyDescent="0.3">
      <c r="A1741" s="52"/>
      <c r="B1741" s="4" t="s">
        <v>148</v>
      </c>
      <c r="L1741">
        <v>42</v>
      </c>
      <c r="R1741">
        <v>62</v>
      </c>
      <c r="AB1741">
        <v>51</v>
      </c>
      <c r="AC1741">
        <v>34</v>
      </c>
      <c r="AD1741">
        <v>20</v>
      </c>
      <c r="AG1741">
        <v>30</v>
      </c>
    </row>
    <row r="1742" spans="1:36" x14ac:dyDescent="0.3">
      <c r="A1742" s="52"/>
      <c r="B1742" s="4" t="s">
        <v>149</v>
      </c>
      <c r="L1742">
        <v>-132</v>
      </c>
      <c r="R1742">
        <v>-106</v>
      </c>
      <c r="AB1742">
        <v>-40</v>
      </c>
      <c r="AC1742">
        <v>-110</v>
      </c>
      <c r="AD1742">
        <v>-130</v>
      </c>
      <c r="AG1742">
        <v>-65</v>
      </c>
    </row>
    <row r="1743" spans="1:36" ht="15" thickBot="1" x14ac:dyDescent="0.35">
      <c r="A1743" s="52"/>
      <c r="B1743" s="2" t="s">
        <v>150</v>
      </c>
      <c r="L1743">
        <v>160</v>
      </c>
      <c r="R1743">
        <v>172</v>
      </c>
      <c r="AB1743">
        <v>87</v>
      </c>
      <c r="AC1743">
        <v>130</v>
      </c>
      <c r="AD1743">
        <v>150</v>
      </c>
      <c r="AG1743">
        <v>118</v>
      </c>
    </row>
    <row r="1744" spans="1:36" x14ac:dyDescent="0.3">
      <c r="A1744" s="52" t="s">
        <v>2470</v>
      </c>
      <c r="B1744" s="3" t="s">
        <v>5</v>
      </c>
      <c r="L1744" s="31">
        <v>45546</v>
      </c>
      <c r="R1744" s="31">
        <v>45484</v>
      </c>
      <c r="AB1744" s="31">
        <v>45546</v>
      </c>
      <c r="AC1744" t="s">
        <v>603</v>
      </c>
      <c r="AD1744" s="31">
        <v>45515</v>
      </c>
      <c r="AG1744" s="31">
        <v>45637</v>
      </c>
    </row>
    <row r="1745" spans="1:33" x14ac:dyDescent="0.3">
      <c r="A1745" s="52"/>
      <c r="B1745" s="4" t="s">
        <v>139</v>
      </c>
      <c r="L1745">
        <v>4</v>
      </c>
      <c r="R1745">
        <v>4</v>
      </c>
      <c r="AB1745">
        <v>3</v>
      </c>
      <c r="AC1745">
        <v>4</v>
      </c>
      <c r="AD1745">
        <v>4</v>
      </c>
      <c r="AG1745">
        <v>4</v>
      </c>
    </row>
    <row r="1746" spans="1:33" x14ac:dyDescent="0.3">
      <c r="A1746" s="52"/>
      <c r="B1746" s="4" t="s">
        <v>140</v>
      </c>
      <c r="L1746">
        <v>50.5</v>
      </c>
      <c r="R1746">
        <v>74.5</v>
      </c>
      <c r="AB1746">
        <v>32.5</v>
      </c>
      <c r="AC1746">
        <v>66</v>
      </c>
      <c r="AD1746">
        <v>63.5</v>
      </c>
      <c r="AG1746">
        <v>101</v>
      </c>
    </row>
    <row r="1747" spans="1:33" x14ac:dyDescent="0.3">
      <c r="A1747" s="52"/>
      <c r="B1747" s="32" t="s">
        <v>141</v>
      </c>
      <c r="L1747">
        <f>(L1748-L1749)</f>
        <v>3.3999999999999986</v>
      </c>
      <c r="R1747">
        <f t="shared" ref="R1747" si="1824">(R1748-R1749)</f>
        <v>4.7000000000000028</v>
      </c>
      <c r="AB1747">
        <f t="shared" ref="AB1747" si="1825">(AB1748-AB1749)</f>
        <v>2</v>
      </c>
      <c r="AC1747">
        <f t="shared" ref="AC1747:AD1747" si="1826">(AC1748-AC1749)</f>
        <v>0.29999999999999716</v>
      </c>
      <c r="AD1747">
        <f t="shared" si="1826"/>
        <v>2.4000000000000057</v>
      </c>
      <c r="AG1747">
        <f t="shared" ref="AG1747" si="1827">(AG1748-AG1749)</f>
        <v>4.0999999999999943</v>
      </c>
    </row>
    <row r="1748" spans="1:33" x14ac:dyDescent="0.3">
      <c r="A1748" s="52"/>
      <c r="B1748" s="4" t="s">
        <v>142</v>
      </c>
      <c r="L1748">
        <v>54</v>
      </c>
      <c r="R1748">
        <v>79.2</v>
      </c>
      <c r="AB1748">
        <v>34.5</v>
      </c>
      <c r="AC1748">
        <v>66.3</v>
      </c>
      <c r="AD1748">
        <v>65.900000000000006</v>
      </c>
      <c r="AG1748">
        <v>104.6</v>
      </c>
    </row>
    <row r="1749" spans="1:33" x14ac:dyDescent="0.3">
      <c r="A1749" s="52"/>
      <c r="B1749" s="4" t="s">
        <v>143</v>
      </c>
      <c r="L1749">
        <v>50.6</v>
      </c>
      <c r="R1749">
        <v>74.5</v>
      </c>
      <c r="AB1749">
        <v>32.5</v>
      </c>
      <c r="AC1749">
        <v>66</v>
      </c>
      <c r="AD1749">
        <v>63.5</v>
      </c>
      <c r="AG1749">
        <v>100.5</v>
      </c>
    </row>
    <row r="1750" spans="1:33" x14ac:dyDescent="0.3">
      <c r="A1750" s="52"/>
      <c r="B1750" s="4" t="s">
        <v>144</v>
      </c>
      <c r="L1750">
        <v>3500</v>
      </c>
      <c r="R1750">
        <v>5000</v>
      </c>
      <c r="AB1750">
        <v>2000</v>
      </c>
      <c r="AC1750">
        <v>300</v>
      </c>
      <c r="AD1750">
        <v>2400</v>
      </c>
      <c r="AG1750">
        <v>3600</v>
      </c>
    </row>
    <row r="1751" spans="1:33" x14ac:dyDescent="0.3">
      <c r="A1751" s="52"/>
      <c r="B1751" s="4" t="s">
        <v>145</v>
      </c>
      <c r="L1751">
        <v>3400</v>
      </c>
      <c r="R1751">
        <v>5000</v>
      </c>
      <c r="AB1751">
        <v>2000</v>
      </c>
      <c r="AD1751">
        <v>2400</v>
      </c>
      <c r="AG1751">
        <v>3600</v>
      </c>
    </row>
    <row r="1752" spans="1:33" x14ac:dyDescent="0.3">
      <c r="A1752" s="52"/>
      <c r="B1752" s="4" t="s">
        <v>146</v>
      </c>
      <c r="L1752" t="s">
        <v>1144</v>
      </c>
      <c r="R1752" t="s">
        <v>153</v>
      </c>
      <c r="AB1752" t="s">
        <v>1046</v>
      </c>
      <c r="AC1752" t="s">
        <v>2080</v>
      </c>
      <c r="AD1752" t="s">
        <v>2189</v>
      </c>
      <c r="AG1752" t="s">
        <v>2349</v>
      </c>
    </row>
    <row r="1753" spans="1:33" x14ac:dyDescent="0.3">
      <c r="A1753" s="52"/>
      <c r="B1753" s="4" t="s">
        <v>147</v>
      </c>
      <c r="L1753">
        <v>250</v>
      </c>
      <c r="R1753">
        <v>250</v>
      </c>
      <c r="AB1753">
        <v>200</v>
      </c>
      <c r="AC1753">
        <v>250</v>
      </c>
      <c r="AD1753">
        <v>270</v>
      </c>
      <c r="AG1753">
        <v>250</v>
      </c>
    </row>
    <row r="1754" spans="1:33" x14ac:dyDescent="0.3">
      <c r="A1754" s="52"/>
      <c r="B1754" s="4" t="s">
        <v>148</v>
      </c>
      <c r="L1754">
        <v>52</v>
      </c>
      <c r="R1754">
        <v>80</v>
      </c>
      <c r="AB1754">
        <v>88</v>
      </c>
      <c r="AC1754">
        <v>48</v>
      </c>
      <c r="AD1754">
        <v>38</v>
      </c>
      <c r="AG1754">
        <v>38</v>
      </c>
    </row>
    <row r="1755" spans="1:33" x14ac:dyDescent="0.3">
      <c r="A1755" s="52"/>
      <c r="B1755" s="4" t="s">
        <v>149</v>
      </c>
      <c r="L1755">
        <v>-135</v>
      </c>
      <c r="R1755">
        <v>-130</v>
      </c>
      <c r="AB1755">
        <v>-68</v>
      </c>
      <c r="AC1755">
        <v>-98</v>
      </c>
      <c r="AD1755">
        <v>-138</v>
      </c>
      <c r="AG1755">
        <v>-105</v>
      </c>
    </row>
    <row r="1756" spans="1:33" ht="15" thickBot="1" x14ac:dyDescent="0.35">
      <c r="A1756" s="52"/>
      <c r="B1756" s="2" t="s">
        <v>150</v>
      </c>
      <c r="L1756">
        <v>169</v>
      </c>
      <c r="R1756">
        <v>150</v>
      </c>
      <c r="AB1756">
        <v>102</v>
      </c>
      <c r="AC1756">
        <v>122</v>
      </c>
      <c r="AD1756">
        <v>150</v>
      </c>
      <c r="AG1756">
        <v>145</v>
      </c>
    </row>
    <row r="1757" spans="1:33" x14ac:dyDescent="0.3">
      <c r="A1757" s="52" t="s">
        <v>2471</v>
      </c>
      <c r="B1757" s="3" t="s">
        <v>5</v>
      </c>
      <c r="L1757" s="31">
        <v>45637</v>
      </c>
      <c r="R1757" s="31">
        <v>45576</v>
      </c>
      <c r="AB1757" s="31">
        <v>45637</v>
      </c>
      <c r="AC1757" t="s">
        <v>276</v>
      </c>
      <c r="AD1757" s="31">
        <v>45607</v>
      </c>
      <c r="AG1757" s="31">
        <v>45637</v>
      </c>
    </row>
    <row r="1758" spans="1:33" x14ac:dyDescent="0.3">
      <c r="A1758" s="52"/>
      <c r="B1758" s="4" t="s">
        <v>139</v>
      </c>
      <c r="L1758">
        <v>4</v>
      </c>
      <c r="R1758">
        <v>4</v>
      </c>
      <c r="AB1758" t="s">
        <v>1948</v>
      </c>
      <c r="AC1758">
        <v>4</v>
      </c>
      <c r="AD1758">
        <v>4</v>
      </c>
      <c r="AG1758">
        <v>4</v>
      </c>
    </row>
    <row r="1759" spans="1:33" x14ac:dyDescent="0.3">
      <c r="A1759" s="52"/>
      <c r="B1759" s="4" t="s">
        <v>140</v>
      </c>
      <c r="L1759">
        <v>50.5</v>
      </c>
      <c r="R1759">
        <v>74.5</v>
      </c>
      <c r="AB1759">
        <v>32.5</v>
      </c>
      <c r="AC1759">
        <v>66</v>
      </c>
      <c r="AD1759">
        <v>63</v>
      </c>
      <c r="AG1759">
        <v>101</v>
      </c>
    </row>
    <row r="1760" spans="1:33" x14ac:dyDescent="0.3">
      <c r="A1760" s="52"/>
      <c r="B1760" s="32" t="s">
        <v>141</v>
      </c>
      <c r="L1760">
        <f>(L1761-L1762)</f>
        <v>3.7999999999999972</v>
      </c>
      <c r="R1760">
        <f t="shared" ref="R1760" si="1828">(R1761-R1762)</f>
        <v>4.5</v>
      </c>
      <c r="AB1760">
        <f t="shared" ref="AB1760" si="1829">(AB1761-AB1762)</f>
        <v>1.7999999999999972</v>
      </c>
      <c r="AC1760">
        <f t="shared" ref="AC1760" si="1830">(AC1761-AC1762)</f>
        <v>1.0999999999999943</v>
      </c>
      <c r="AD1760">
        <f t="shared" ref="AD1760" si="1831">(AD1761-AD1762)</f>
        <v>5</v>
      </c>
      <c r="AG1760">
        <f t="shared" ref="AG1760" si="1832">(AG1761-AG1762)</f>
        <v>2.5</v>
      </c>
    </row>
    <row r="1761" spans="1:33" x14ac:dyDescent="0.3">
      <c r="A1761" s="52"/>
      <c r="B1761" s="4" t="s">
        <v>142</v>
      </c>
      <c r="L1761">
        <v>54.3</v>
      </c>
      <c r="R1761">
        <v>79.3</v>
      </c>
      <c r="AB1761">
        <v>34.4</v>
      </c>
      <c r="AC1761">
        <v>66.3</v>
      </c>
      <c r="AD1761">
        <v>67.8</v>
      </c>
      <c r="AG1761">
        <v>103.6</v>
      </c>
    </row>
    <row r="1762" spans="1:33" x14ac:dyDescent="0.3">
      <c r="A1762" s="52"/>
      <c r="B1762" s="4" t="s">
        <v>143</v>
      </c>
      <c r="L1762">
        <v>50.5</v>
      </c>
      <c r="R1762">
        <v>74.8</v>
      </c>
      <c r="AB1762">
        <v>32.6</v>
      </c>
      <c r="AC1762">
        <v>65.2</v>
      </c>
      <c r="AD1762">
        <v>62.8</v>
      </c>
      <c r="AG1762">
        <v>101.1</v>
      </c>
    </row>
    <row r="1763" spans="1:33" x14ac:dyDescent="0.3">
      <c r="A1763" s="52"/>
      <c r="B1763" s="4" t="s">
        <v>144</v>
      </c>
      <c r="L1763">
        <v>3800</v>
      </c>
      <c r="R1763">
        <v>5300</v>
      </c>
      <c r="AB1763">
        <v>1900</v>
      </c>
      <c r="AC1763">
        <v>500</v>
      </c>
      <c r="AD1763">
        <v>4300</v>
      </c>
      <c r="AG1763">
        <v>2600</v>
      </c>
    </row>
    <row r="1764" spans="1:33" x14ac:dyDescent="0.3">
      <c r="A1764" s="52"/>
      <c r="B1764" s="4" t="s">
        <v>145</v>
      </c>
      <c r="L1764">
        <v>3800</v>
      </c>
      <c r="AC1764">
        <v>500</v>
      </c>
      <c r="AD1764">
        <v>5000</v>
      </c>
      <c r="AG1764">
        <v>2600</v>
      </c>
    </row>
    <row r="1765" spans="1:33" x14ac:dyDescent="0.3">
      <c r="A1765" s="52"/>
      <c r="B1765" s="4" t="s">
        <v>146</v>
      </c>
      <c r="L1765" t="s">
        <v>1145</v>
      </c>
      <c r="R1765" t="s">
        <v>1500</v>
      </c>
      <c r="AB1765" t="s">
        <v>1331</v>
      </c>
      <c r="AC1765" t="s">
        <v>2081</v>
      </c>
      <c r="AD1765" t="s">
        <v>2190</v>
      </c>
      <c r="AG1765" t="s">
        <v>2350</v>
      </c>
    </row>
    <row r="1766" spans="1:33" x14ac:dyDescent="0.3">
      <c r="A1766" s="52"/>
      <c r="B1766" s="4" t="s">
        <v>147</v>
      </c>
      <c r="L1766">
        <v>250</v>
      </c>
      <c r="R1766">
        <v>250</v>
      </c>
      <c r="AB1766">
        <v>210</v>
      </c>
      <c r="AC1766">
        <v>270</v>
      </c>
      <c r="AD1766">
        <v>270</v>
      </c>
      <c r="AG1766">
        <v>250</v>
      </c>
    </row>
    <row r="1767" spans="1:33" x14ac:dyDescent="0.3">
      <c r="A1767" s="52"/>
      <c r="B1767" s="4" t="s">
        <v>148</v>
      </c>
      <c r="L1767">
        <v>42</v>
      </c>
      <c r="R1767">
        <v>29</v>
      </c>
      <c r="AB1767">
        <v>82</v>
      </c>
      <c r="AC1767">
        <v>34</v>
      </c>
      <c r="AD1767">
        <v>24</v>
      </c>
      <c r="AG1767">
        <v>39</v>
      </c>
    </row>
    <row r="1768" spans="1:33" x14ac:dyDescent="0.3">
      <c r="A1768" s="52"/>
      <c r="B1768" s="4" t="s">
        <v>149</v>
      </c>
      <c r="L1768">
        <v>-130</v>
      </c>
      <c r="R1768">
        <v>-95</v>
      </c>
      <c r="AB1768">
        <v>-33</v>
      </c>
      <c r="AC1768">
        <v>-130</v>
      </c>
      <c r="AD1768">
        <v>-136</v>
      </c>
      <c r="AG1768">
        <v>-91</v>
      </c>
    </row>
    <row r="1769" spans="1:33" ht="15" thickBot="1" x14ac:dyDescent="0.35">
      <c r="A1769" s="52"/>
      <c r="B1769" s="2" t="s">
        <v>150</v>
      </c>
      <c r="L1769">
        <v>152</v>
      </c>
      <c r="R1769">
        <v>147</v>
      </c>
      <c r="AB1769">
        <v>92</v>
      </c>
      <c r="AC1769">
        <v>128</v>
      </c>
      <c r="AD1769">
        <v>145</v>
      </c>
      <c r="AG1769">
        <v>158</v>
      </c>
    </row>
    <row r="1770" spans="1:33" x14ac:dyDescent="0.3">
      <c r="A1770" s="52" t="s">
        <v>2472</v>
      </c>
      <c r="B1770" s="3" t="s">
        <v>5</v>
      </c>
      <c r="L1770" t="s">
        <v>601</v>
      </c>
      <c r="R1770" s="31">
        <v>45637</v>
      </c>
      <c r="AB1770" t="s">
        <v>601</v>
      </c>
      <c r="AC1770" t="s">
        <v>277</v>
      </c>
      <c r="AD1770" t="s">
        <v>565</v>
      </c>
      <c r="AG1770" s="31" t="s">
        <v>274</v>
      </c>
    </row>
    <row r="1771" spans="1:33" x14ac:dyDescent="0.3">
      <c r="A1771" s="52"/>
      <c r="B1771" s="4" t="s">
        <v>139</v>
      </c>
      <c r="L1771">
        <v>4</v>
      </c>
      <c r="R1771">
        <v>4</v>
      </c>
      <c r="AB1771">
        <v>3</v>
      </c>
      <c r="AC1771">
        <v>4</v>
      </c>
      <c r="AD1771">
        <v>4</v>
      </c>
      <c r="AG1771">
        <v>4</v>
      </c>
    </row>
    <row r="1772" spans="1:33" x14ac:dyDescent="0.3">
      <c r="A1772" s="52"/>
      <c r="B1772" s="4" t="s">
        <v>140</v>
      </c>
      <c r="L1772">
        <v>50.5</v>
      </c>
      <c r="R1772">
        <v>74.5</v>
      </c>
      <c r="AB1772">
        <v>32.5</v>
      </c>
      <c r="AC1772">
        <v>66</v>
      </c>
      <c r="AD1772">
        <v>63</v>
      </c>
      <c r="AG1772">
        <v>101</v>
      </c>
    </row>
    <row r="1773" spans="1:33" x14ac:dyDescent="0.3">
      <c r="A1773" s="52"/>
      <c r="B1773" s="32" t="s">
        <v>141</v>
      </c>
      <c r="L1773">
        <f>(L1774-L1775)</f>
        <v>3.1000000000000014</v>
      </c>
      <c r="R1773">
        <f t="shared" ref="R1773" si="1833">(R1774-R1775)</f>
        <v>4.7000000000000028</v>
      </c>
      <c r="AB1773">
        <f t="shared" ref="AB1773" si="1834">(AB1774-AB1775)</f>
        <v>2.1000000000000014</v>
      </c>
      <c r="AC1773">
        <f t="shared" ref="AC1773" si="1835">(AC1774-AC1775)</f>
        <v>0.90000000000000568</v>
      </c>
      <c r="AD1773">
        <f t="shared" ref="AD1773" si="1836">(AD1774-AD1775)</f>
        <v>1.8999999999999986</v>
      </c>
      <c r="AG1773">
        <f t="shared" ref="AG1773" si="1837">(AG1774-AG1775)</f>
        <v>3.5</v>
      </c>
    </row>
    <row r="1774" spans="1:33" x14ac:dyDescent="0.3">
      <c r="A1774" s="52"/>
      <c r="B1774" s="4" t="s">
        <v>142</v>
      </c>
      <c r="L1774">
        <v>54</v>
      </c>
      <c r="R1774">
        <v>79.5</v>
      </c>
      <c r="AB1774">
        <v>34.5</v>
      </c>
      <c r="AC1774">
        <v>66.7</v>
      </c>
      <c r="AD1774">
        <v>64.8</v>
      </c>
      <c r="AG1774">
        <v>104.3</v>
      </c>
    </row>
    <row r="1775" spans="1:33" x14ac:dyDescent="0.3">
      <c r="A1775" s="52"/>
      <c r="B1775" s="4" t="s">
        <v>143</v>
      </c>
      <c r="L1775">
        <v>50.9</v>
      </c>
      <c r="R1775">
        <v>74.8</v>
      </c>
      <c r="AB1775">
        <v>32.4</v>
      </c>
      <c r="AC1775">
        <v>65.8</v>
      </c>
      <c r="AD1775">
        <v>62.9</v>
      </c>
      <c r="AG1775">
        <v>100.8</v>
      </c>
    </row>
    <row r="1776" spans="1:33" x14ac:dyDescent="0.3">
      <c r="A1776" s="52"/>
      <c r="B1776" s="4" t="s">
        <v>144</v>
      </c>
      <c r="L1776">
        <v>3500</v>
      </c>
      <c r="R1776">
        <v>5000</v>
      </c>
      <c r="AB1776">
        <v>2000</v>
      </c>
      <c r="AC1776">
        <v>700</v>
      </c>
      <c r="AD1776">
        <v>1800</v>
      </c>
      <c r="AG1776">
        <v>3300</v>
      </c>
    </row>
    <row r="1777" spans="1:33" x14ac:dyDescent="0.3">
      <c r="A1777" s="52"/>
      <c r="B1777" s="4" t="s">
        <v>145</v>
      </c>
      <c r="L1777">
        <v>3100</v>
      </c>
      <c r="R1777">
        <v>4800</v>
      </c>
      <c r="AB1777">
        <v>2000</v>
      </c>
      <c r="AC1777">
        <v>900</v>
      </c>
      <c r="AD1777">
        <v>1900</v>
      </c>
      <c r="AG1777">
        <v>3300</v>
      </c>
    </row>
    <row r="1778" spans="1:33" x14ac:dyDescent="0.3">
      <c r="A1778" s="52"/>
      <c r="B1778" s="4" t="s">
        <v>146</v>
      </c>
      <c r="L1778" t="s">
        <v>249</v>
      </c>
      <c r="R1778" t="s">
        <v>254</v>
      </c>
      <c r="AB1778" t="s">
        <v>1989</v>
      </c>
      <c r="AC1778" t="s">
        <v>2082</v>
      </c>
      <c r="AD1778" t="s">
        <v>2191</v>
      </c>
      <c r="AG1778" t="s">
        <v>2351</v>
      </c>
    </row>
    <row r="1779" spans="1:33" x14ac:dyDescent="0.3">
      <c r="A1779" s="52"/>
      <c r="B1779" s="4" t="s">
        <v>147</v>
      </c>
      <c r="L1779">
        <v>250</v>
      </c>
      <c r="R1779">
        <v>250</v>
      </c>
      <c r="AB1779">
        <v>200</v>
      </c>
      <c r="AC1779">
        <v>260</v>
      </c>
      <c r="AD1779">
        <v>300</v>
      </c>
      <c r="AG1779">
        <v>250</v>
      </c>
    </row>
    <row r="1780" spans="1:33" x14ac:dyDescent="0.3">
      <c r="A1780" s="52"/>
      <c r="B1780" s="4" t="s">
        <v>148</v>
      </c>
      <c r="L1780">
        <v>73</v>
      </c>
      <c r="R1780">
        <v>40</v>
      </c>
      <c r="AB1780">
        <v>14</v>
      </c>
      <c r="AC1780">
        <v>32</v>
      </c>
      <c r="AD1780">
        <v>25</v>
      </c>
      <c r="AG1780">
        <v>54</v>
      </c>
    </row>
    <row r="1781" spans="1:33" x14ac:dyDescent="0.3">
      <c r="A1781" s="52"/>
      <c r="B1781" s="4" t="s">
        <v>149</v>
      </c>
      <c r="L1781">
        <v>-122</v>
      </c>
      <c r="R1781">
        <v>-96</v>
      </c>
      <c r="AB1781">
        <v>-110</v>
      </c>
      <c r="AC1781">
        <v>-114</v>
      </c>
      <c r="AD1781">
        <v>-183</v>
      </c>
      <c r="AG1781">
        <v>-71</v>
      </c>
    </row>
    <row r="1782" spans="1:33" ht="15" thickBot="1" x14ac:dyDescent="0.35">
      <c r="A1782" s="52"/>
      <c r="B1782" s="2" t="s">
        <v>150</v>
      </c>
      <c r="L1782">
        <v>171</v>
      </c>
      <c r="R1782">
        <v>161</v>
      </c>
      <c r="AB1782">
        <v>70</v>
      </c>
      <c r="AC1782">
        <v>133</v>
      </c>
      <c r="AD1782">
        <v>154</v>
      </c>
      <c r="AG1782">
        <v>141</v>
      </c>
    </row>
    <row r="1783" spans="1:33" x14ac:dyDescent="0.3">
      <c r="A1783" s="52" t="s">
        <v>2473</v>
      </c>
      <c r="B1783" s="3" t="s">
        <v>5</v>
      </c>
      <c r="L1783" t="s">
        <v>603</v>
      </c>
      <c r="R1783" t="s">
        <v>601</v>
      </c>
      <c r="AB1783" t="s">
        <v>274</v>
      </c>
      <c r="AC1783" t="s">
        <v>606</v>
      </c>
      <c r="AD1783" t="s">
        <v>423</v>
      </c>
      <c r="AG1783" s="31" t="s">
        <v>276</v>
      </c>
    </row>
    <row r="1784" spans="1:33" x14ac:dyDescent="0.3">
      <c r="A1784" s="52"/>
      <c r="B1784" s="4" t="s">
        <v>139</v>
      </c>
      <c r="L1784">
        <v>4</v>
      </c>
      <c r="R1784">
        <v>4</v>
      </c>
      <c r="AB1784">
        <v>3</v>
      </c>
      <c r="AC1784">
        <v>4</v>
      </c>
      <c r="AD1784">
        <v>4</v>
      </c>
      <c r="AG1784">
        <v>4</v>
      </c>
    </row>
    <row r="1785" spans="1:33" x14ac:dyDescent="0.3">
      <c r="A1785" s="52"/>
      <c r="B1785" s="4" t="s">
        <v>140</v>
      </c>
      <c r="L1785">
        <v>50.5</v>
      </c>
      <c r="R1785">
        <v>74.5</v>
      </c>
      <c r="AB1785">
        <v>32.5</v>
      </c>
      <c r="AC1785">
        <v>66</v>
      </c>
      <c r="AD1785">
        <v>63</v>
      </c>
      <c r="AG1785">
        <v>100.5</v>
      </c>
    </row>
    <row r="1786" spans="1:33" x14ac:dyDescent="0.3">
      <c r="A1786" s="52"/>
      <c r="B1786" s="32" t="s">
        <v>141</v>
      </c>
      <c r="L1786">
        <f>(L1787-L1788)</f>
        <v>3.3999999999999986</v>
      </c>
      <c r="R1786">
        <f t="shared" ref="R1786" si="1838">(R1787-R1788)</f>
        <v>3.7999999999999972</v>
      </c>
      <c r="AB1786">
        <f t="shared" ref="AB1786" si="1839">(AB1787-AB1788)</f>
        <v>1.5</v>
      </c>
      <c r="AC1786">
        <f t="shared" ref="AC1786" si="1840">(AC1787-AC1788)</f>
        <v>1.6000000000000085</v>
      </c>
      <c r="AD1786">
        <f t="shared" ref="AD1786" si="1841">(AD1787-AD1788)</f>
        <v>3.2999999999999972</v>
      </c>
      <c r="AG1786">
        <f t="shared" ref="AG1786" si="1842">(AG1787-AG1788)</f>
        <v>3.4000000000000057</v>
      </c>
    </row>
    <row r="1787" spans="1:33" x14ac:dyDescent="0.3">
      <c r="A1787" s="52"/>
      <c r="B1787" s="4" t="s">
        <v>142</v>
      </c>
      <c r="L1787">
        <v>53.9</v>
      </c>
      <c r="R1787">
        <v>78.2</v>
      </c>
      <c r="AB1787">
        <v>33.9</v>
      </c>
      <c r="AC1787">
        <v>66.2</v>
      </c>
      <c r="AD1787">
        <v>66.3</v>
      </c>
      <c r="AG1787">
        <v>103.7</v>
      </c>
    </row>
    <row r="1788" spans="1:33" x14ac:dyDescent="0.3">
      <c r="A1788" s="52"/>
      <c r="B1788" s="4" t="s">
        <v>143</v>
      </c>
      <c r="L1788">
        <v>50.5</v>
      </c>
      <c r="R1788">
        <v>74.400000000000006</v>
      </c>
      <c r="AB1788">
        <v>32.4</v>
      </c>
      <c r="AC1788">
        <v>64.599999999999994</v>
      </c>
      <c r="AD1788">
        <v>63</v>
      </c>
      <c r="AG1788">
        <v>100.3</v>
      </c>
    </row>
    <row r="1789" spans="1:33" x14ac:dyDescent="0.3">
      <c r="A1789" s="52"/>
      <c r="B1789" s="4" t="s">
        <v>144</v>
      </c>
      <c r="L1789">
        <v>3400</v>
      </c>
      <c r="R1789">
        <v>4200</v>
      </c>
      <c r="AB1789">
        <v>1400</v>
      </c>
      <c r="AC1789">
        <v>1000</v>
      </c>
      <c r="AD1789">
        <v>3300</v>
      </c>
      <c r="AG1789">
        <v>3200</v>
      </c>
    </row>
    <row r="1790" spans="1:33" x14ac:dyDescent="0.3">
      <c r="A1790" s="52"/>
      <c r="B1790" s="4" t="s">
        <v>145</v>
      </c>
      <c r="L1790">
        <v>3400</v>
      </c>
      <c r="AB1790">
        <v>1500</v>
      </c>
      <c r="AC1790">
        <v>1600</v>
      </c>
      <c r="AD1790">
        <v>3300</v>
      </c>
    </row>
    <row r="1791" spans="1:33" x14ac:dyDescent="0.3">
      <c r="A1791" s="52"/>
      <c r="B1791" s="4" t="s">
        <v>146</v>
      </c>
      <c r="L1791" t="s">
        <v>238</v>
      </c>
      <c r="R1791" t="s">
        <v>1501</v>
      </c>
      <c r="AB1791" t="s">
        <v>1990</v>
      </c>
      <c r="AC1791" t="s">
        <v>2083</v>
      </c>
      <c r="AD1791" t="s">
        <v>804</v>
      </c>
      <c r="AG1791" t="s">
        <v>2352</v>
      </c>
    </row>
    <row r="1792" spans="1:33" x14ac:dyDescent="0.3">
      <c r="A1792" s="52"/>
      <c r="B1792" s="4" t="s">
        <v>147</v>
      </c>
      <c r="L1792">
        <v>250</v>
      </c>
      <c r="R1792">
        <v>250</v>
      </c>
      <c r="AB1792">
        <v>210</v>
      </c>
      <c r="AC1792">
        <v>270</v>
      </c>
      <c r="AD1792">
        <v>270</v>
      </c>
      <c r="AG1792">
        <v>270</v>
      </c>
    </row>
    <row r="1793" spans="1:33" x14ac:dyDescent="0.3">
      <c r="A1793" s="52"/>
      <c r="B1793" s="4" t="s">
        <v>148</v>
      </c>
      <c r="L1793">
        <v>57</v>
      </c>
      <c r="R1793">
        <v>46</v>
      </c>
      <c r="AB1793">
        <v>74</v>
      </c>
      <c r="AC1793">
        <v>75</v>
      </c>
      <c r="AD1793">
        <v>58</v>
      </c>
      <c r="AG1793">
        <v>22</v>
      </c>
    </row>
    <row r="1794" spans="1:33" x14ac:dyDescent="0.3">
      <c r="A1794" s="52"/>
      <c r="B1794" s="4" t="s">
        <v>149</v>
      </c>
      <c r="L1794">
        <v>-122</v>
      </c>
      <c r="R1794">
        <v>-82</v>
      </c>
      <c r="AB1794">
        <v>-125</v>
      </c>
      <c r="AC1794">
        <v>-98</v>
      </c>
      <c r="AD1794">
        <v>-144</v>
      </c>
      <c r="AG1794">
        <v>-110</v>
      </c>
    </row>
    <row r="1795" spans="1:33" ht="15" thickBot="1" x14ac:dyDescent="0.35">
      <c r="A1795" s="52"/>
      <c r="B1795" s="2" t="s">
        <v>150</v>
      </c>
      <c r="L1795">
        <v>136</v>
      </c>
      <c r="R1795">
        <v>158</v>
      </c>
      <c r="AB1795">
        <v>84</v>
      </c>
      <c r="AC1795">
        <v>102</v>
      </c>
      <c r="AD1795">
        <v>122</v>
      </c>
      <c r="AG1795">
        <v>142</v>
      </c>
    </row>
    <row r="1796" spans="1:33" x14ac:dyDescent="0.3">
      <c r="A1796" s="52" t="s">
        <v>2474</v>
      </c>
      <c r="B1796" s="3" t="s">
        <v>5</v>
      </c>
      <c r="L1796" t="s">
        <v>276</v>
      </c>
      <c r="R1796" t="s">
        <v>603</v>
      </c>
      <c r="AB1796" t="s">
        <v>276</v>
      </c>
      <c r="AC1796" t="s">
        <v>279</v>
      </c>
      <c r="AD1796" t="s">
        <v>567</v>
      </c>
      <c r="AG1796" t="s">
        <v>569</v>
      </c>
    </row>
    <row r="1797" spans="1:33" x14ac:dyDescent="0.3">
      <c r="A1797" s="52"/>
      <c r="B1797" s="4" t="s">
        <v>139</v>
      </c>
      <c r="L1797">
        <v>4</v>
      </c>
      <c r="R1797">
        <v>4</v>
      </c>
      <c r="AB1797" t="s">
        <v>1991</v>
      </c>
      <c r="AC1797">
        <v>4</v>
      </c>
      <c r="AD1797">
        <v>4</v>
      </c>
      <c r="AG1797">
        <v>4</v>
      </c>
    </row>
    <row r="1798" spans="1:33" x14ac:dyDescent="0.3">
      <c r="A1798" s="52"/>
      <c r="B1798" s="4" t="s">
        <v>140</v>
      </c>
      <c r="L1798">
        <v>50.5</v>
      </c>
      <c r="R1798">
        <v>74.5</v>
      </c>
      <c r="AB1798">
        <v>32.5</v>
      </c>
      <c r="AC1798">
        <v>65.5</v>
      </c>
      <c r="AD1798">
        <v>63</v>
      </c>
      <c r="AG1798">
        <v>100.5</v>
      </c>
    </row>
    <row r="1799" spans="1:33" x14ac:dyDescent="0.3">
      <c r="A1799" s="52"/>
      <c r="B1799" s="32" t="s">
        <v>141</v>
      </c>
      <c r="L1799">
        <f>(L1800-L1801)</f>
        <v>3.2999999999999972</v>
      </c>
      <c r="R1799">
        <f t="shared" ref="R1799" si="1843">(R1800-R1801)</f>
        <v>5.1999999999999886</v>
      </c>
      <c r="AB1799">
        <f t="shared" ref="AB1799" si="1844">(AB1800-AB1801)</f>
        <v>1.4000000000000057</v>
      </c>
      <c r="AC1799" s="24">
        <f t="shared" ref="AC1799" si="1845">(AC1800-AC1801)</f>
        <v>-9.9999999999994316E-2</v>
      </c>
      <c r="AG1799">
        <f t="shared" ref="AG1799" si="1846">(AG1800-AG1801)</f>
        <v>2.3000000000000114</v>
      </c>
    </row>
    <row r="1800" spans="1:33" x14ac:dyDescent="0.3">
      <c r="A1800" s="52"/>
      <c r="B1800" s="4" t="s">
        <v>142</v>
      </c>
      <c r="L1800">
        <v>53.9</v>
      </c>
      <c r="R1800">
        <v>80.099999999999994</v>
      </c>
      <c r="AB1800">
        <v>33.700000000000003</v>
      </c>
      <c r="AC1800" s="24">
        <v>65.5</v>
      </c>
      <c r="AD1800">
        <v>67.7</v>
      </c>
      <c r="AG1800">
        <v>102.4</v>
      </c>
    </row>
    <row r="1801" spans="1:33" x14ac:dyDescent="0.3">
      <c r="A1801" s="52"/>
      <c r="B1801" s="4" t="s">
        <v>143</v>
      </c>
      <c r="L1801">
        <v>50.6</v>
      </c>
      <c r="R1801">
        <v>74.900000000000006</v>
      </c>
      <c r="AB1801">
        <v>32.299999999999997</v>
      </c>
      <c r="AC1801" s="24">
        <v>65.599999999999994</v>
      </c>
      <c r="AG1801">
        <v>100.1</v>
      </c>
    </row>
    <row r="1802" spans="1:33" x14ac:dyDescent="0.3">
      <c r="A1802" s="52"/>
      <c r="B1802" s="4" t="s">
        <v>144</v>
      </c>
      <c r="L1802">
        <v>3400</v>
      </c>
      <c r="R1802">
        <v>5600</v>
      </c>
      <c r="AB1802">
        <v>1200</v>
      </c>
      <c r="AC1802">
        <v>500</v>
      </c>
      <c r="AD1802">
        <v>4700</v>
      </c>
      <c r="AG1802">
        <v>1900</v>
      </c>
    </row>
    <row r="1803" spans="1:33" x14ac:dyDescent="0.3">
      <c r="A1803" s="52"/>
      <c r="B1803" s="4" t="s">
        <v>145</v>
      </c>
      <c r="L1803">
        <v>3300</v>
      </c>
      <c r="R1803">
        <v>5300</v>
      </c>
      <c r="AB1803">
        <v>1200</v>
      </c>
      <c r="AG1803">
        <v>1900</v>
      </c>
    </row>
    <row r="1804" spans="1:33" x14ac:dyDescent="0.3">
      <c r="A1804" s="52"/>
      <c r="B1804" s="4" t="s">
        <v>146</v>
      </c>
      <c r="L1804" t="s">
        <v>931</v>
      </c>
      <c r="R1804" t="s">
        <v>1502</v>
      </c>
      <c r="AB1804" t="s">
        <v>1606</v>
      </c>
      <c r="AC1804" t="s">
        <v>1741</v>
      </c>
      <c r="AD1804" t="s">
        <v>2192</v>
      </c>
      <c r="AG1804" t="s">
        <v>2353</v>
      </c>
    </row>
    <row r="1805" spans="1:33" x14ac:dyDescent="0.3">
      <c r="A1805" s="52"/>
      <c r="B1805" s="4" t="s">
        <v>147</v>
      </c>
      <c r="L1805">
        <v>250</v>
      </c>
      <c r="R1805">
        <v>250</v>
      </c>
      <c r="AB1805">
        <v>210</v>
      </c>
      <c r="AC1805">
        <v>270</v>
      </c>
      <c r="AD1805">
        <v>250</v>
      </c>
      <c r="AG1805">
        <v>250</v>
      </c>
    </row>
    <row r="1806" spans="1:33" x14ac:dyDescent="0.3">
      <c r="A1806" s="52"/>
      <c r="B1806" s="4" t="s">
        <v>148</v>
      </c>
      <c r="L1806">
        <v>50</v>
      </c>
      <c r="R1806">
        <v>96</v>
      </c>
      <c r="AB1806">
        <v>75</v>
      </c>
      <c r="AC1806">
        <v>38</v>
      </c>
      <c r="AD1806">
        <v>48</v>
      </c>
      <c r="AG1806">
        <v>32</v>
      </c>
    </row>
    <row r="1807" spans="1:33" x14ac:dyDescent="0.3">
      <c r="A1807" s="52"/>
      <c r="B1807" s="4" t="s">
        <v>149</v>
      </c>
      <c r="L1807">
        <v>-108</v>
      </c>
      <c r="R1807">
        <v>-38</v>
      </c>
      <c r="AB1807">
        <v>-80</v>
      </c>
      <c r="AC1807">
        <v>-114</v>
      </c>
      <c r="AD1807">
        <v>-126</v>
      </c>
      <c r="AG1807">
        <v>-120</v>
      </c>
    </row>
    <row r="1808" spans="1:33" ht="15" thickBot="1" x14ac:dyDescent="0.35">
      <c r="A1808" s="52"/>
      <c r="B1808" s="2" t="s">
        <v>150</v>
      </c>
      <c r="L1808">
        <v>128</v>
      </c>
      <c r="R1808">
        <v>110</v>
      </c>
      <c r="AB1808">
        <v>88</v>
      </c>
      <c r="AC1808">
        <v>152</v>
      </c>
      <c r="AD1808">
        <v>129</v>
      </c>
      <c r="AG1808">
        <v>140</v>
      </c>
    </row>
    <row r="1809" spans="1:33" x14ac:dyDescent="0.3">
      <c r="A1809" s="52" t="s">
        <v>2475</v>
      </c>
      <c r="B1809" s="3" t="s">
        <v>5</v>
      </c>
      <c r="L1809" t="s">
        <v>569</v>
      </c>
      <c r="R1809" t="s">
        <v>276</v>
      </c>
      <c r="AB1809" t="s">
        <v>569</v>
      </c>
      <c r="AC1809" t="s">
        <v>280</v>
      </c>
      <c r="AD1809" t="s">
        <v>658</v>
      </c>
      <c r="AG1809" t="s">
        <v>909</v>
      </c>
    </row>
    <row r="1810" spans="1:33" x14ac:dyDescent="0.3">
      <c r="A1810" s="52"/>
      <c r="B1810" s="4" t="s">
        <v>139</v>
      </c>
      <c r="L1810">
        <v>4</v>
      </c>
      <c r="R1810">
        <v>4</v>
      </c>
      <c r="AB1810">
        <v>3</v>
      </c>
      <c r="AC1810">
        <v>4</v>
      </c>
      <c r="AD1810">
        <v>4</v>
      </c>
      <c r="AG1810">
        <v>4</v>
      </c>
    </row>
    <row r="1811" spans="1:33" x14ac:dyDescent="0.3">
      <c r="A1811" s="52"/>
      <c r="B1811" s="4" t="s">
        <v>140</v>
      </c>
      <c r="L1811">
        <v>50.5</v>
      </c>
      <c r="R1811">
        <v>74.5</v>
      </c>
      <c r="AB1811">
        <v>32.5</v>
      </c>
      <c r="AC1811">
        <v>66</v>
      </c>
      <c r="AD1811">
        <v>63</v>
      </c>
      <c r="AG1811">
        <v>100.5</v>
      </c>
    </row>
    <row r="1812" spans="1:33" x14ac:dyDescent="0.3">
      <c r="A1812" s="52"/>
      <c r="B1812" s="32" t="s">
        <v>141</v>
      </c>
      <c r="L1812">
        <f>(L1813-L1814)</f>
        <v>3.2999999999999972</v>
      </c>
      <c r="R1812">
        <f t="shared" ref="R1812" si="1847">(R1813-R1814)</f>
        <v>5.2999999999999972</v>
      </c>
      <c r="AB1812">
        <f t="shared" ref="AB1812" si="1848">(AB1813-AB1814)</f>
        <v>1.2000000000000028</v>
      </c>
      <c r="AC1812">
        <f t="shared" ref="AC1812" si="1849">(AC1813-AC1814)</f>
        <v>0.90000000000000568</v>
      </c>
      <c r="AD1812">
        <f t="shared" ref="AD1812" si="1850">(AD1813-AD1814)</f>
        <v>3.2000000000000028</v>
      </c>
      <c r="AG1812">
        <f t="shared" ref="AG1812" si="1851">(AG1813-AG1814)</f>
        <v>2.2999999999999972</v>
      </c>
    </row>
    <row r="1813" spans="1:33" x14ac:dyDescent="0.3">
      <c r="A1813" s="52"/>
      <c r="B1813" s="4" t="s">
        <v>142</v>
      </c>
      <c r="L1813">
        <v>53.9</v>
      </c>
      <c r="R1813">
        <v>80.5</v>
      </c>
      <c r="AB1813">
        <v>33.6</v>
      </c>
      <c r="AC1813">
        <v>66.5</v>
      </c>
      <c r="AD1813">
        <v>66.2</v>
      </c>
      <c r="AG1813">
        <v>102.8</v>
      </c>
    </row>
    <row r="1814" spans="1:33" x14ac:dyDescent="0.3">
      <c r="A1814" s="52"/>
      <c r="B1814" s="4" t="s">
        <v>143</v>
      </c>
      <c r="L1814">
        <v>50.6</v>
      </c>
      <c r="R1814">
        <v>75.2</v>
      </c>
      <c r="AB1814">
        <v>32.4</v>
      </c>
      <c r="AC1814">
        <v>65.599999999999994</v>
      </c>
      <c r="AD1814">
        <v>63</v>
      </c>
      <c r="AG1814">
        <v>100.5</v>
      </c>
    </row>
    <row r="1815" spans="1:33" x14ac:dyDescent="0.3">
      <c r="A1815" s="52"/>
      <c r="B1815" s="4" t="s">
        <v>144</v>
      </c>
      <c r="L1815">
        <v>3400</v>
      </c>
      <c r="R1815">
        <v>6000</v>
      </c>
      <c r="AB1815">
        <v>1100</v>
      </c>
      <c r="AC1815">
        <v>500</v>
      </c>
      <c r="AD1815">
        <v>3200</v>
      </c>
      <c r="AG1815">
        <v>2300</v>
      </c>
    </row>
    <row r="1816" spans="1:33" x14ac:dyDescent="0.3">
      <c r="A1816" s="52"/>
      <c r="B1816" s="4" t="s">
        <v>145</v>
      </c>
      <c r="L1816">
        <v>3400</v>
      </c>
      <c r="R1816">
        <v>5500</v>
      </c>
      <c r="AB1816">
        <v>1100</v>
      </c>
      <c r="AC1816">
        <v>500</v>
      </c>
      <c r="AD1816">
        <v>3200</v>
      </c>
    </row>
    <row r="1817" spans="1:33" x14ac:dyDescent="0.3">
      <c r="A1817" s="52"/>
      <c r="B1817" s="4" t="s">
        <v>146</v>
      </c>
      <c r="L1817" t="s">
        <v>1146</v>
      </c>
      <c r="R1817" t="s">
        <v>1503</v>
      </c>
      <c r="AB1817" t="s">
        <v>1992</v>
      </c>
      <c r="AC1817" t="s">
        <v>2084</v>
      </c>
      <c r="AD1817" t="s">
        <v>1713</v>
      </c>
      <c r="AG1817" t="s">
        <v>2354</v>
      </c>
    </row>
    <row r="1818" spans="1:33" x14ac:dyDescent="0.3">
      <c r="A1818" s="52"/>
      <c r="B1818" s="4" t="s">
        <v>147</v>
      </c>
      <c r="L1818">
        <v>220</v>
      </c>
      <c r="R1818">
        <v>250</v>
      </c>
      <c r="AB1818">
        <v>200</v>
      </c>
      <c r="AC1818">
        <v>280</v>
      </c>
      <c r="AD1818">
        <v>270</v>
      </c>
      <c r="AG1818">
        <v>270</v>
      </c>
    </row>
    <row r="1819" spans="1:33" x14ac:dyDescent="0.3">
      <c r="A1819" s="52"/>
      <c r="B1819" s="4" t="s">
        <v>148</v>
      </c>
      <c r="L1819">
        <v>43</v>
      </c>
      <c r="R1819">
        <v>49</v>
      </c>
      <c r="AB1819">
        <v>99</v>
      </c>
      <c r="AC1819">
        <v>42</v>
      </c>
      <c r="AD1819">
        <v>40</v>
      </c>
      <c r="AG1819">
        <v>44</v>
      </c>
    </row>
    <row r="1820" spans="1:33" x14ac:dyDescent="0.3">
      <c r="A1820" s="52"/>
      <c r="B1820" s="4" t="s">
        <v>149</v>
      </c>
      <c r="L1820">
        <v>-138</v>
      </c>
      <c r="R1820">
        <v>-75</v>
      </c>
      <c r="AB1820">
        <v>-98</v>
      </c>
      <c r="AC1820">
        <v>-79</v>
      </c>
      <c r="AD1820">
        <v>-131</v>
      </c>
      <c r="AG1820">
        <v>-78</v>
      </c>
    </row>
    <row r="1821" spans="1:33" ht="15" thickBot="1" x14ac:dyDescent="0.35">
      <c r="A1821" s="52"/>
      <c r="B1821" s="2" t="s">
        <v>150</v>
      </c>
      <c r="L1821">
        <v>108</v>
      </c>
      <c r="R1821">
        <v>163</v>
      </c>
      <c r="AB1821">
        <v>128</v>
      </c>
      <c r="AC1821">
        <v>126</v>
      </c>
      <c r="AD1821">
        <v>148</v>
      </c>
      <c r="AG1821">
        <v>132</v>
      </c>
    </row>
    <row r="1822" spans="1:33" x14ac:dyDescent="0.3">
      <c r="A1822" s="52" t="s">
        <v>2476</v>
      </c>
      <c r="B1822" s="3" t="s">
        <v>5</v>
      </c>
      <c r="L1822" t="s">
        <v>606</v>
      </c>
      <c r="R1822" t="s">
        <v>569</v>
      </c>
      <c r="AB1822" t="s">
        <v>909</v>
      </c>
      <c r="AC1822" s="31">
        <v>45363</v>
      </c>
      <c r="AD1822" t="s">
        <v>277</v>
      </c>
      <c r="AG1822" t="s">
        <v>279</v>
      </c>
    </row>
    <row r="1823" spans="1:33" x14ac:dyDescent="0.3">
      <c r="A1823" s="52"/>
      <c r="B1823" s="4" t="s">
        <v>139</v>
      </c>
      <c r="L1823">
        <v>4</v>
      </c>
      <c r="R1823">
        <v>4</v>
      </c>
      <c r="AB1823">
        <v>3</v>
      </c>
      <c r="AC1823">
        <v>4</v>
      </c>
      <c r="AD1823">
        <v>4</v>
      </c>
      <c r="AG1823">
        <v>4</v>
      </c>
    </row>
    <row r="1824" spans="1:33" x14ac:dyDescent="0.3">
      <c r="A1824" s="52"/>
      <c r="B1824" s="4" t="s">
        <v>140</v>
      </c>
      <c r="L1824">
        <v>50.5</v>
      </c>
      <c r="R1824">
        <v>74.5</v>
      </c>
      <c r="AB1824">
        <v>32.5</v>
      </c>
      <c r="AC1824">
        <v>65.5</v>
      </c>
      <c r="AD1824">
        <v>63</v>
      </c>
      <c r="AG1824">
        <v>100</v>
      </c>
    </row>
    <row r="1825" spans="1:33" x14ac:dyDescent="0.3">
      <c r="A1825" s="52"/>
      <c r="B1825" s="32" t="s">
        <v>141</v>
      </c>
      <c r="L1825">
        <f>(L1826-L1827)</f>
        <v>3.6000000000000014</v>
      </c>
      <c r="R1825">
        <f t="shared" ref="R1825" si="1852">(R1826-R1827)</f>
        <v>4.9000000000000057</v>
      </c>
      <c r="AB1825">
        <f t="shared" ref="AB1825" si="1853">(AB1826-AB1827)</f>
        <v>1.5</v>
      </c>
      <c r="AC1825">
        <f t="shared" ref="AC1825" si="1854">(AC1826-AC1827)</f>
        <v>1</v>
      </c>
      <c r="AD1825">
        <f t="shared" ref="AD1825" si="1855">(AD1826-AD1827)</f>
        <v>2.6000000000000014</v>
      </c>
      <c r="AG1825">
        <f t="shared" ref="AG1825" si="1856">(AG1826-AG1827)</f>
        <v>4</v>
      </c>
    </row>
    <row r="1826" spans="1:33" x14ac:dyDescent="0.3">
      <c r="A1826" s="52"/>
      <c r="B1826" s="4" t="s">
        <v>142</v>
      </c>
      <c r="L1826">
        <v>54.1</v>
      </c>
      <c r="R1826">
        <v>79</v>
      </c>
      <c r="AB1826">
        <v>33.9</v>
      </c>
      <c r="AC1826">
        <v>66.599999999999994</v>
      </c>
      <c r="AD1826">
        <v>65.7</v>
      </c>
      <c r="AG1826">
        <v>103.8</v>
      </c>
    </row>
    <row r="1827" spans="1:33" x14ac:dyDescent="0.3">
      <c r="A1827" s="52"/>
      <c r="B1827" s="4" t="s">
        <v>143</v>
      </c>
      <c r="L1827">
        <v>50.5</v>
      </c>
      <c r="R1827">
        <v>74.099999999999994</v>
      </c>
      <c r="AB1827">
        <v>32.4</v>
      </c>
      <c r="AC1827">
        <v>65.599999999999994</v>
      </c>
      <c r="AD1827">
        <v>63.1</v>
      </c>
      <c r="AG1827">
        <v>99.8</v>
      </c>
    </row>
    <row r="1828" spans="1:33" x14ac:dyDescent="0.3">
      <c r="A1828" s="52"/>
      <c r="B1828" s="4" t="s">
        <v>144</v>
      </c>
      <c r="L1828">
        <v>3600</v>
      </c>
      <c r="R1828">
        <v>4500</v>
      </c>
      <c r="AB1828">
        <v>1400</v>
      </c>
      <c r="AC1828">
        <v>1100</v>
      </c>
      <c r="AD1828">
        <v>2700</v>
      </c>
      <c r="AG1828">
        <v>3800</v>
      </c>
    </row>
    <row r="1829" spans="1:33" x14ac:dyDescent="0.3">
      <c r="A1829" s="52"/>
      <c r="B1829" s="4" t="s">
        <v>145</v>
      </c>
      <c r="L1829">
        <v>3600</v>
      </c>
      <c r="R1829">
        <v>4500</v>
      </c>
      <c r="AC1829">
        <v>1000</v>
      </c>
      <c r="AD1829">
        <v>2600</v>
      </c>
    </row>
    <row r="1830" spans="1:33" x14ac:dyDescent="0.3">
      <c r="A1830" s="52"/>
      <c r="B1830" s="4" t="s">
        <v>146</v>
      </c>
      <c r="L1830" t="s">
        <v>1147</v>
      </c>
      <c r="R1830" t="s">
        <v>1504</v>
      </c>
      <c r="AB1830" t="s">
        <v>720</v>
      </c>
      <c r="AC1830" t="s">
        <v>2085</v>
      </c>
      <c r="AD1830" t="s">
        <v>2193</v>
      </c>
      <c r="AG1830" t="s">
        <v>2355</v>
      </c>
    </row>
    <row r="1831" spans="1:33" x14ac:dyDescent="0.3">
      <c r="A1831" s="52"/>
      <c r="B1831" s="4" t="s">
        <v>147</v>
      </c>
      <c r="L1831">
        <v>250</v>
      </c>
      <c r="R1831">
        <v>250</v>
      </c>
      <c r="AB1831">
        <v>200</v>
      </c>
      <c r="AC1831">
        <v>250</v>
      </c>
      <c r="AD1831">
        <v>300</v>
      </c>
      <c r="AG1831">
        <v>270</v>
      </c>
    </row>
    <row r="1832" spans="1:33" x14ac:dyDescent="0.3">
      <c r="A1832" s="52"/>
      <c r="B1832" s="4" t="s">
        <v>148</v>
      </c>
      <c r="L1832">
        <v>60</v>
      </c>
      <c r="R1832">
        <v>30</v>
      </c>
      <c r="AB1832">
        <v>65</v>
      </c>
      <c r="AC1832">
        <v>28</v>
      </c>
      <c r="AD1832">
        <v>32</v>
      </c>
      <c r="AG1832">
        <v>60</v>
      </c>
    </row>
    <row r="1833" spans="1:33" x14ac:dyDescent="0.3">
      <c r="A1833" s="52"/>
      <c r="B1833" s="4" t="s">
        <v>149</v>
      </c>
      <c r="L1833">
        <v>-138</v>
      </c>
      <c r="R1833">
        <v>-100</v>
      </c>
      <c r="AB1833">
        <v>-80</v>
      </c>
      <c r="AC1833">
        <v>-106</v>
      </c>
      <c r="AD1833">
        <v>-121</v>
      </c>
      <c r="AG1833">
        <v>-84</v>
      </c>
    </row>
    <row r="1834" spans="1:33" ht="15" thickBot="1" x14ac:dyDescent="0.35">
      <c r="A1834" s="52"/>
      <c r="B1834" s="2" t="s">
        <v>150</v>
      </c>
      <c r="L1834">
        <v>144</v>
      </c>
      <c r="R1834">
        <v>130</v>
      </c>
      <c r="AB1834">
        <v>85</v>
      </c>
      <c r="AC1834">
        <v>120</v>
      </c>
      <c r="AD1834">
        <v>121</v>
      </c>
      <c r="AG1834">
        <v>126</v>
      </c>
    </row>
    <row r="1835" spans="1:33" x14ac:dyDescent="0.3">
      <c r="A1835" s="52" t="s">
        <v>2477</v>
      </c>
      <c r="B1835" s="3" t="s">
        <v>5</v>
      </c>
      <c r="L1835" t="s">
        <v>279</v>
      </c>
      <c r="R1835" t="s">
        <v>606</v>
      </c>
      <c r="AB1835" t="s">
        <v>279</v>
      </c>
      <c r="AC1835" s="31">
        <v>45455</v>
      </c>
      <c r="AD1835" t="s">
        <v>571</v>
      </c>
      <c r="AG1835" t="s">
        <v>573</v>
      </c>
    </row>
    <row r="1836" spans="1:33" x14ac:dyDescent="0.3">
      <c r="A1836" s="52"/>
      <c r="B1836" s="4" t="s">
        <v>139</v>
      </c>
      <c r="L1836">
        <v>4</v>
      </c>
      <c r="R1836">
        <v>4</v>
      </c>
      <c r="AB1836">
        <v>3</v>
      </c>
      <c r="AC1836">
        <v>4</v>
      </c>
      <c r="AD1836">
        <v>4</v>
      </c>
      <c r="AG1836">
        <v>4</v>
      </c>
    </row>
    <row r="1837" spans="1:33" x14ac:dyDescent="0.3">
      <c r="A1837" s="52"/>
      <c r="B1837" s="4" t="s">
        <v>140</v>
      </c>
      <c r="L1837">
        <v>50.5</v>
      </c>
      <c r="R1837">
        <v>74.5</v>
      </c>
      <c r="AB1837">
        <v>32.5</v>
      </c>
      <c r="AC1837">
        <v>65.5</v>
      </c>
      <c r="AD1837">
        <v>63</v>
      </c>
      <c r="AG1837">
        <v>100</v>
      </c>
    </row>
    <row r="1838" spans="1:33" x14ac:dyDescent="0.3">
      <c r="A1838" s="52"/>
      <c r="B1838" s="32" t="s">
        <v>141</v>
      </c>
      <c r="L1838">
        <f>(L1839-L1840)</f>
        <v>3.7000000000000028</v>
      </c>
      <c r="R1838">
        <f t="shared" ref="R1838" si="1857">(R1839-R1840)</f>
        <v>4.2999999999999972</v>
      </c>
      <c r="AB1838">
        <f t="shared" ref="AB1838" si="1858">(AB1839-AB1840)</f>
        <v>1.6000000000000014</v>
      </c>
      <c r="AC1838">
        <f t="shared" ref="AC1838" si="1859">(AC1839-AC1840)</f>
        <v>1</v>
      </c>
      <c r="AD1838">
        <f t="shared" ref="AD1838" si="1860">(AD1839-AD1840)</f>
        <v>4.2000000000000028</v>
      </c>
      <c r="AG1838">
        <f t="shared" ref="AG1838" si="1861">(AG1839-AG1840)</f>
        <v>3</v>
      </c>
    </row>
    <row r="1839" spans="1:33" x14ac:dyDescent="0.3">
      <c r="A1839" s="52"/>
      <c r="B1839" s="4" t="s">
        <v>142</v>
      </c>
      <c r="L1839">
        <v>54.2</v>
      </c>
      <c r="R1839">
        <v>78.8</v>
      </c>
      <c r="AB1839">
        <v>34</v>
      </c>
      <c r="AC1839">
        <v>66.400000000000006</v>
      </c>
      <c r="AD1839">
        <v>67.2</v>
      </c>
      <c r="AG1839">
        <v>103.1</v>
      </c>
    </row>
    <row r="1840" spans="1:33" x14ac:dyDescent="0.3">
      <c r="A1840" s="52"/>
      <c r="B1840" s="4" t="s">
        <v>143</v>
      </c>
      <c r="L1840">
        <v>50.5</v>
      </c>
      <c r="R1840">
        <v>74.5</v>
      </c>
      <c r="AB1840">
        <v>32.4</v>
      </c>
      <c r="AC1840">
        <v>65.400000000000006</v>
      </c>
      <c r="AD1840">
        <v>63</v>
      </c>
      <c r="AG1840">
        <v>100.1</v>
      </c>
    </row>
    <row r="1841" spans="1:33" x14ac:dyDescent="0.3">
      <c r="A1841" s="52"/>
      <c r="B1841" s="4" t="s">
        <v>144</v>
      </c>
      <c r="L1841">
        <v>3700</v>
      </c>
      <c r="R1841">
        <v>4300</v>
      </c>
      <c r="AB1841">
        <v>1500</v>
      </c>
      <c r="AC1841">
        <v>900</v>
      </c>
      <c r="AD1841">
        <v>4200</v>
      </c>
      <c r="AG1841">
        <v>3100</v>
      </c>
    </row>
    <row r="1842" spans="1:33" x14ac:dyDescent="0.3">
      <c r="A1842" s="52"/>
      <c r="B1842" s="4" t="s">
        <v>145</v>
      </c>
      <c r="L1842">
        <v>3700</v>
      </c>
      <c r="R1842">
        <v>4300</v>
      </c>
      <c r="AB1842">
        <v>1600</v>
      </c>
      <c r="AC1842">
        <v>900</v>
      </c>
      <c r="AD1842">
        <v>4200</v>
      </c>
      <c r="AG1842">
        <v>3100</v>
      </c>
    </row>
    <row r="1843" spans="1:33" x14ac:dyDescent="0.3">
      <c r="A1843" s="52"/>
      <c r="B1843" s="4" t="s">
        <v>146</v>
      </c>
      <c r="L1843" t="s">
        <v>1148</v>
      </c>
      <c r="R1843" t="s">
        <v>1505</v>
      </c>
      <c r="AB1843" t="s">
        <v>1993</v>
      </c>
      <c r="AC1843" t="s">
        <v>2008</v>
      </c>
      <c r="AD1843" t="s">
        <v>2194</v>
      </c>
      <c r="AG1843" t="s">
        <v>2356</v>
      </c>
    </row>
    <row r="1844" spans="1:33" x14ac:dyDescent="0.3">
      <c r="A1844" s="52"/>
      <c r="B1844" s="4" t="s">
        <v>147</v>
      </c>
      <c r="L1844">
        <v>260</v>
      </c>
      <c r="R1844">
        <v>250</v>
      </c>
      <c r="AB1844">
        <v>210</v>
      </c>
      <c r="AC1844">
        <v>250</v>
      </c>
      <c r="AD1844">
        <v>300</v>
      </c>
      <c r="AG1844">
        <v>260</v>
      </c>
    </row>
    <row r="1845" spans="1:33" x14ac:dyDescent="0.3">
      <c r="A1845" s="52"/>
      <c r="B1845" s="4" t="s">
        <v>148</v>
      </c>
      <c r="L1845">
        <v>57</v>
      </c>
      <c r="R1845">
        <v>50</v>
      </c>
      <c r="AB1845">
        <v>70</v>
      </c>
      <c r="AC1845">
        <v>66</v>
      </c>
      <c r="AD1845">
        <v>44</v>
      </c>
      <c r="AG1845">
        <v>25</v>
      </c>
    </row>
    <row r="1846" spans="1:33" x14ac:dyDescent="0.3">
      <c r="A1846" s="52"/>
      <c r="B1846" s="4" t="s">
        <v>149</v>
      </c>
      <c r="L1846">
        <v>-118</v>
      </c>
      <c r="R1846">
        <v>-100</v>
      </c>
      <c r="AB1846">
        <v>-70</v>
      </c>
      <c r="AC1846">
        <v>-118</v>
      </c>
      <c r="AD1846">
        <v>-122</v>
      </c>
      <c r="AG1846">
        <v>-136</v>
      </c>
    </row>
    <row r="1847" spans="1:33" ht="15" thickBot="1" x14ac:dyDescent="0.35">
      <c r="A1847" s="52"/>
      <c r="B1847" s="2" t="s">
        <v>150</v>
      </c>
      <c r="L1847">
        <v>140</v>
      </c>
      <c r="R1847">
        <v>150</v>
      </c>
      <c r="AB1847">
        <v>102</v>
      </c>
      <c r="AC1847">
        <v>132</v>
      </c>
      <c r="AD1847">
        <v>150</v>
      </c>
      <c r="AG1847">
        <v>155</v>
      </c>
    </row>
    <row r="1848" spans="1:33" x14ac:dyDescent="0.3">
      <c r="A1848" s="52" t="s">
        <v>2478</v>
      </c>
      <c r="B1848" s="3" t="s">
        <v>5</v>
      </c>
      <c r="L1848" t="s">
        <v>573</v>
      </c>
      <c r="R1848" t="s">
        <v>279</v>
      </c>
      <c r="AB1848" t="s">
        <v>573</v>
      </c>
      <c r="AC1848" s="31">
        <v>45516</v>
      </c>
      <c r="AD1848" t="s">
        <v>662</v>
      </c>
      <c r="AG1848" t="s">
        <v>1150</v>
      </c>
    </row>
    <row r="1849" spans="1:33" x14ac:dyDescent="0.3">
      <c r="A1849" s="52"/>
      <c r="B1849" s="4" t="s">
        <v>139</v>
      </c>
      <c r="L1849">
        <v>4</v>
      </c>
      <c r="R1849">
        <v>4</v>
      </c>
      <c r="AB1849">
        <v>3</v>
      </c>
      <c r="AC1849">
        <v>4</v>
      </c>
      <c r="AD1849">
        <v>4</v>
      </c>
      <c r="AG1849">
        <v>4</v>
      </c>
    </row>
    <row r="1850" spans="1:33" x14ac:dyDescent="0.3">
      <c r="A1850" s="52"/>
      <c r="B1850" s="4" t="s">
        <v>140</v>
      </c>
      <c r="L1850">
        <v>50.5</v>
      </c>
      <c r="R1850">
        <v>74.5</v>
      </c>
      <c r="AB1850">
        <v>32.5</v>
      </c>
      <c r="AC1850">
        <v>65.5</v>
      </c>
      <c r="AD1850">
        <v>63</v>
      </c>
      <c r="AG1850">
        <v>100</v>
      </c>
    </row>
    <row r="1851" spans="1:33" x14ac:dyDescent="0.3">
      <c r="A1851" s="52"/>
      <c r="B1851" s="32" t="s">
        <v>141</v>
      </c>
      <c r="L1851">
        <f>(L1852-L1853)</f>
        <v>3.7999999999999972</v>
      </c>
      <c r="R1851">
        <f t="shared" ref="R1851" si="1862">(R1852-R1853)</f>
        <v>1.4000000000000057</v>
      </c>
      <c r="AB1851">
        <f t="shared" ref="AB1851" si="1863">(AB1852-AB1853)</f>
        <v>2.3999999999999986</v>
      </c>
      <c r="AC1851">
        <f t="shared" ref="AC1851:AD1851" si="1864">(AC1852-AC1853)</f>
        <v>1.2000000000000028</v>
      </c>
      <c r="AD1851">
        <f t="shared" si="1864"/>
        <v>3.7999999999999972</v>
      </c>
      <c r="AG1851">
        <f t="shared" ref="AG1851" si="1865">(AG1852-AG1853)</f>
        <v>2.7999999999999972</v>
      </c>
    </row>
    <row r="1852" spans="1:33" x14ac:dyDescent="0.3">
      <c r="A1852" s="52"/>
      <c r="B1852" s="4" t="s">
        <v>142</v>
      </c>
      <c r="L1852">
        <v>54.3</v>
      </c>
      <c r="R1852">
        <v>75.900000000000006</v>
      </c>
      <c r="AB1852">
        <v>34.9</v>
      </c>
      <c r="AC1852">
        <v>66.400000000000006</v>
      </c>
      <c r="AD1852">
        <v>66.5</v>
      </c>
      <c r="AG1852">
        <v>102.8</v>
      </c>
    </row>
    <row r="1853" spans="1:33" x14ac:dyDescent="0.3">
      <c r="A1853" s="52"/>
      <c r="B1853" s="4" t="s">
        <v>143</v>
      </c>
      <c r="L1853">
        <v>50.5</v>
      </c>
      <c r="R1853">
        <v>74.5</v>
      </c>
      <c r="AB1853">
        <v>32.5</v>
      </c>
      <c r="AC1853">
        <v>65.2</v>
      </c>
      <c r="AD1853">
        <v>62.7</v>
      </c>
      <c r="AG1853">
        <v>100</v>
      </c>
    </row>
    <row r="1854" spans="1:33" x14ac:dyDescent="0.3">
      <c r="A1854" s="52"/>
      <c r="B1854" s="4" t="s">
        <v>144</v>
      </c>
      <c r="L1854">
        <v>3800</v>
      </c>
      <c r="R1854">
        <v>1400</v>
      </c>
      <c r="AB1854">
        <v>2900</v>
      </c>
      <c r="AC1854">
        <v>1500</v>
      </c>
      <c r="AD1854">
        <v>3500</v>
      </c>
      <c r="AG1854">
        <v>2800</v>
      </c>
    </row>
    <row r="1855" spans="1:33" x14ac:dyDescent="0.3">
      <c r="A1855" s="52"/>
      <c r="B1855" s="4" t="s">
        <v>145</v>
      </c>
      <c r="AB1855">
        <v>2300</v>
      </c>
      <c r="AC1855">
        <v>1500</v>
      </c>
      <c r="AD1855">
        <v>3500</v>
      </c>
      <c r="AG1855">
        <v>2800</v>
      </c>
    </row>
    <row r="1856" spans="1:33" x14ac:dyDescent="0.3">
      <c r="A1856" s="52"/>
      <c r="B1856" s="4" t="s">
        <v>146</v>
      </c>
      <c r="L1856" t="s">
        <v>1149</v>
      </c>
      <c r="R1856" t="s">
        <v>1227</v>
      </c>
      <c r="AB1856" t="s">
        <v>1994</v>
      </c>
      <c r="AC1856" t="s">
        <v>2086</v>
      </c>
      <c r="AD1856" t="s">
        <v>2195</v>
      </c>
      <c r="AG1856" t="s">
        <v>1580</v>
      </c>
    </row>
    <row r="1857" spans="1:33" x14ac:dyDescent="0.3">
      <c r="A1857" s="52"/>
      <c r="B1857" s="4" t="s">
        <v>147</v>
      </c>
      <c r="L1857">
        <v>250</v>
      </c>
      <c r="R1857">
        <v>270</v>
      </c>
      <c r="AB1857">
        <v>200</v>
      </c>
      <c r="AC1857">
        <v>260</v>
      </c>
      <c r="AD1857">
        <v>300</v>
      </c>
      <c r="AG1857">
        <v>250</v>
      </c>
    </row>
    <row r="1858" spans="1:33" x14ac:dyDescent="0.3">
      <c r="A1858" s="52"/>
      <c r="B1858" s="4" t="s">
        <v>148</v>
      </c>
      <c r="L1858">
        <v>48</v>
      </c>
      <c r="R1858">
        <v>26</v>
      </c>
      <c r="AB1858">
        <v>18</v>
      </c>
      <c r="AC1858">
        <v>41</v>
      </c>
      <c r="AD1858">
        <v>40</v>
      </c>
      <c r="AG1858">
        <v>72</v>
      </c>
    </row>
    <row r="1859" spans="1:33" x14ac:dyDescent="0.3">
      <c r="A1859" s="52"/>
      <c r="B1859" s="4" t="s">
        <v>149</v>
      </c>
      <c r="L1859">
        <v>-136</v>
      </c>
      <c r="R1859">
        <v>-96</v>
      </c>
      <c r="AB1859">
        <v>-104</v>
      </c>
      <c r="AC1859">
        <v>-93</v>
      </c>
      <c r="AD1859">
        <v>-154</v>
      </c>
      <c r="AG1859">
        <v>-128</v>
      </c>
    </row>
    <row r="1860" spans="1:33" ht="15" thickBot="1" x14ac:dyDescent="0.35">
      <c r="A1860" s="52"/>
      <c r="B1860" s="2" t="s">
        <v>150</v>
      </c>
      <c r="L1860">
        <v>180</v>
      </c>
      <c r="R1860">
        <v>136</v>
      </c>
      <c r="AB1860">
        <v>102</v>
      </c>
      <c r="AC1860">
        <v>126</v>
      </c>
      <c r="AD1860">
        <v>150</v>
      </c>
      <c r="AG1860">
        <v>142</v>
      </c>
    </row>
    <row r="1861" spans="1:33" x14ac:dyDescent="0.3">
      <c r="A1861" s="52" t="s">
        <v>2479</v>
      </c>
      <c r="B1861" s="3" t="s">
        <v>5</v>
      </c>
      <c r="L1861" t="s">
        <v>1150</v>
      </c>
      <c r="R1861" t="s">
        <v>573</v>
      </c>
      <c r="AB1861" t="s">
        <v>1150</v>
      </c>
      <c r="AC1861" s="31">
        <v>45577</v>
      </c>
      <c r="AD1861" t="s">
        <v>280</v>
      </c>
      <c r="AG1861" s="31">
        <v>45363</v>
      </c>
    </row>
    <row r="1862" spans="1:33" x14ac:dyDescent="0.3">
      <c r="A1862" s="52"/>
      <c r="B1862" s="4" t="s">
        <v>139</v>
      </c>
      <c r="L1862">
        <v>4</v>
      </c>
      <c r="R1862">
        <v>4</v>
      </c>
      <c r="AB1862" t="s">
        <v>433</v>
      </c>
      <c r="AC1862">
        <v>4</v>
      </c>
      <c r="AD1862">
        <v>4</v>
      </c>
      <c r="AG1862">
        <v>4</v>
      </c>
    </row>
    <row r="1863" spans="1:33" x14ac:dyDescent="0.3">
      <c r="A1863" s="52"/>
      <c r="B1863" s="4" t="s">
        <v>140</v>
      </c>
      <c r="L1863">
        <v>50.5</v>
      </c>
      <c r="R1863">
        <v>74.5</v>
      </c>
      <c r="AB1863">
        <v>32.5</v>
      </c>
      <c r="AC1863">
        <v>65.5</v>
      </c>
      <c r="AD1863">
        <v>63</v>
      </c>
      <c r="AG1863">
        <v>100</v>
      </c>
    </row>
    <row r="1864" spans="1:33" x14ac:dyDescent="0.3">
      <c r="A1864" s="52"/>
      <c r="B1864" s="32" t="s">
        <v>141</v>
      </c>
      <c r="L1864">
        <f>(L1865-L1866)</f>
        <v>3.5</v>
      </c>
      <c r="R1864">
        <f t="shared" ref="R1864" si="1866">(R1865-R1866)</f>
        <v>1.5</v>
      </c>
      <c r="AC1864">
        <f t="shared" ref="AC1864:AD1864" si="1867">(AC1865-AC1866)</f>
        <v>2.3999999999999915</v>
      </c>
      <c r="AD1864">
        <f t="shared" si="1867"/>
        <v>3.2999999999999972</v>
      </c>
      <c r="AG1864">
        <f t="shared" ref="AG1864" si="1868">(AG1865-AG1866)</f>
        <v>4.0999999999999943</v>
      </c>
    </row>
    <row r="1865" spans="1:33" x14ac:dyDescent="0.3">
      <c r="A1865" s="52"/>
      <c r="B1865" s="4" t="s">
        <v>142</v>
      </c>
      <c r="L1865">
        <v>54</v>
      </c>
      <c r="R1865">
        <v>76</v>
      </c>
      <c r="AB1865">
        <v>34.9</v>
      </c>
      <c r="AC1865">
        <v>66.599999999999994</v>
      </c>
      <c r="AD1865">
        <v>66.099999999999994</v>
      </c>
      <c r="AG1865">
        <v>103.1</v>
      </c>
    </row>
    <row r="1866" spans="1:33" x14ac:dyDescent="0.3">
      <c r="A1866" s="52"/>
      <c r="B1866" s="4" t="s">
        <v>143</v>
      </c>
      <c r="L1866">
        <v>50.5</v>
      </c>
      <c r="R1866">
        <v>74.5</v>
      </c>
      <c r="AC1866">
        <v>64.2</v>
      </c>
      <c r="AD1866">
        <v>62.8</v>
      </c>
      <c r="AG1866">
        <v>99</v>
      </c>
    </row>
    <row r="1867" spans="1:33" x14ac:dyDescent="0.3">
      <c r="A1867" s="52"/>
      <c r="B1867" s="4" t="s">
        <v>144</v>
      </c>
      <c r="L1867">
        <v>3500</v>
      </c>
      <c r="R1867">
        <v>1500</v>
      </c>
      <c r="AB1867">
        <v>2400</v>
      </c>
      <c r="AC1867">
        <v>2000</v>
      </c>
      <c r="AD1867">
        <v>3100</v>
      </c>
      <c r="AG1867">
        <v>4000</v>
      </c>
    </row>
    <row r="1868" spans="1:33" x14ac:dyDescent="0.3">
      <c r="A1868" s="52"/>
      <c r="B1868" s="4" t="s">
        <v>145</v>
      </c>
      <c r="L1868">
        <v>3500</v>
      </c>
      <c r="AB1868">
        <v>2400</v>
      </c>
      <c r="AC1868">
        <v>2000</v>
      </c>
      <c r="AD1868">
        <v>3100</v>
      </c>
    </row>
    <row r="1869" spans="1:33" x14ac:dyDescent="0.3">
      <c r="A1869" s="52"/>
      <c r="B1869" s="4" t="s">
        <v>146</v>
      </c>
      <c r="L1869" s="33" t="s">
        <v>389</v>
      </c>
      <c r="R1869" t="s">
        <v>969</v>
      </c>
      <c r="AB1869" t="s">
        <v>1995</v>
      </c>
      <c r="AC1869" t="s">
        <v>2087</v>
      </c>
      <c r="AD1869" t="s">
        <v>2109</v>
      </c>
      <c r="AG1869" t="s">
        <v>2357</v>
      </c>
    </row>
    <row r="1870" spans="1:33" x14ac:dyDescent="0.3">
      <c r="A1870" s="52"/>
      <c r="B1870" s="4" t="s">
        <v>147</v>
      </c>
      <c r="L1870">
        <v>270</v>
      </c>
      <c r="R1870">
        <v>270</v>
      </c>
      <c r="AB1870">
        <v>200</v>
      </c>
      <c r="AC1870">
        <v>260</v>
      </c>
      <c r="AD1870">
        <v>300</v>
      </c>
      <c r="AG1870">
        <v>250</v>
      </c>
    </row>
    <row r="1871" spans="1:33" x14ac:dyDescent="0.3">
      <c r="A1871" s="52"/>
      <c r="B1871" s="4" t="s">
        <v>148</v>
      </c>
      <c r="L1871">
        <v>45</v>
      </c>
      <c r="R1871">
        <v>45</v>
      </c>
      <c r="AB1871">
        <v>68</v>
      </c>
      <c r="AC1871">
        <v>26</v>
      </c>
      <c r="AD1871">
        <v>36</v>
      </c>
      <c r="AG1871">
        <v>52</v>
      </c>
    </row>
    <row r="1872" spans="1:33" x14ac:dyDescent="0.3">
      <c r="A1872" s="52"/>
      <c r="B1872" s="4" t="s">
        <v>149</v>
      </c>
      <c r="L1872">
        <v>-138</v>
      </c>
      <c r="R1872">
        <v>-65</v>
      </c>
      <c r="AB1872">
        <v>-186</v>
      </c>
      <c r="AC1872">
        <v>-110</v>
      </c>
      <c r="AD1872">
        <v>-136</v>
      </c>
      <c r="AG1872">
        <v>-90</v>
      </c>
    </row>
    <row r="1873" spans="1:33" ht="15" thickBot="1" x14ac:dyDescent="0.35">
      <c r="A1873" s="52"/>
      <c r="B1873" s="2" t="s">
        <v>150</v>
      </c>
      <c r="L1873">
        <v>160</v>
      </c>
      <c r="R1873">
        <v>115</v>
      </c>
      <c r="AB1873">
        <v>136</v>
      </c>
      <c r="AC1873">
        <v>110</v>
      </c>
      <c r="AD1873">
        <v>145</v>
      </c>
      <c r="AG1873">
        <v>142</v>
      </c>
    </row>
    <row r="1874" spans="1:33" x14ac:dyDescent="0.3">
      <c r="A1874" s="52" t="s">
        <v>2480</v>
      </c>
      <c r="B1874" s="3" t="s">
        <v>5</v>
      </c>
      <c r="L1874" s="31">
        <v>45363</v>
      </c>
      <c r="R1874" s="31">
        <v>45303</v>
      </c>
      <c r="AB1874" s="31">
        <v>45363</v>
      </c>
      <c r="AC1874" t="s">
        <v>282</v>
      </c>
      <c r="AD1874" s="31">
        <v>45334</v>
      </c>
    </row>
    <row r="1875" spans="1:33" x14ac:dyDescent="0.3">
      <c r="A1875" s="52"/>
      <c r="B1875" s="4" t="s">
        <v>139</v>
      </c>
      <c r="L1875">
        <v>4</v>
      </c>
      <c r="R1875">
        <v>4</v>
      </c>
      <c r="AB1875">
        <v>3</v>
      </c>
      <c r="AC1875">
        <v>4</v>
      </c>
      <c r="AD1875">
        <v>4</v>
      </c>
      <c r="AG1875">
        <v>4</v>
      </c>
    </row>
    <row r="1876" spans="1:33" x14ac:dyDescent="0.3">
      <c r="A1876" s="52"/>
      <c r="B1876" s="4" t="s">
        <v>140</v>
      </c>
      <c r="L1876">
        <v>50.5</v>
      </c>
      <c r="R1876">
        <v>74.5</v>
      </c>
      <c r="AB1876">
        <v>32.5</v>
      </c>
      <c r="AC1876">
        <v>64</v>
      </c>
      <c r="AD1876">
        <v>63</v>
      </c>
      <c r="AG1876">
        <v>98.5</v>
      </c>
    </row>
    <row r="1877" spans="1:33" x14ac:dyDescent="0.3">
      <c r="A1877" s="52"/>
      <c r="B1877" s="32" t="s">
        <v>141</v>
      </c>
      <c r="L1877">
        <f>(L1878-L1879)</f>
        <v>3.7000000000000028</v>
      </c>
      <c r="R1877">
        <f t="shared" ref="R1877" si="1869">(R1878-R1879)</f>
        <v>3.4000000000000057</v>
      </c>
      <c r="AB1877">
        <f t="shared" ref="AB1877" si="1870">(AB1878-AB1879)</f>
        <v>2.7999999999999972</v>
      </c>
      <c r="AC1877">
        <f t="shared" ref="AC1877" si="1871">(AC1878-AC1879)</f>
        <v>1.2999999999999972</v>
      </c>
      <c r="AD1877">
        <f t="shared" ref="AD1877" si="1872">(AD1878-AD1879)</f>
        <v>3.9000000000000057</v>
      </c>
    </row>
    <row r="1878" spans="1:33" x14ac:dyDescent="0.3">
      <c r="A1878" s="52"/>
      <c r="B1878" s="4" t="s">
        <v>142</v>
      </c>
      <c r="L1878">
        <v>54.2</v>
      </c>
      <c r="R1878">
        <v>77.900000000000006</v>
      </c>
      <c r="AB1878">
        <v>35.4</v>
      </c>
      <c r="AC1878">
        <v>65.5</v>
      </c>
      <c r="AD1878">
        <v>66.7</v>
      </c>
      <c r="AG1878">
        <v>101.3</v>
      </c>
    </row>
    <row r="1879" spans="1:33" x14ac:dyDescent="0.3">
      <c r="A1879" s="52"/>
      <c r="B1879" s="4" t="s">
        <v>143</v>
      </c>
      <c r="L1879">
        <v>50.5</v>
      </c>
      <c r="R1879">
        <v>74.5</v>
      </c>
      <c r="AB1879">
        <v>32.6</v>
      </c>
      <c r="AC1879">
        <v>64.2</v>
      </c>
      <c r="AD1879">
        <v>62.8</v>
      </c>
    </row>
    <row r="1880" spans="1:33" x14ac:dyDescent="0.3">
      <c r="A1880" s="52"/>
      <c r="B1880" s="4" t="s">
        <v>144</v>
      </c>
      <c r="L1880">
        <v>3700</v>
      </c>
      <c r="R1880">
        <v>3400</v>
      </c>
      <c r="AB1880">
        <v>2900</v>
      </c>
      <c r="AC1880">
        <v>1500</v>
      </c>
      <c r="AD1880">
        <v>3700</v>
      </c>
      <c r="AG1880">
        <v>2800</v>
      </c>
    </row>
    <row r="1881" spans="1:33" x14ac:dyDescent="0.3">
      <c r="A1881" s="52"/>
      <c r="B1881" s="4" t="s">
        <v>145</v>
      </c>
      <c r="R1881">
        <v>3400</v>
      </c>
      <c r="AB1881">
        <v>2900</v>
      </c>
      <c r="AC1881">
        <v>1500</v>
      </c>
      <c r="AD1881">
        <v>3900</v>
      </c>
    </row>
    <row r="1882" spans="1:33" x14ac:dyDescent="0.3">
      <c r="A1882" s="52"/>
      <c r="B1882" s="4" t="s">
        <v>146</v>
      </c>
      <c r="L1882" t="s">
        <v>1151</v>
      </c>
      <c r="R1882" t="s">
        <v>1506</v>
      </c>
      <c r="AB1882" t="s">
        <v>1090</v>
      </c>
      <c r="AC1882" t="s">
        <v>2088</v>
      </c>
      <c r="AD1882" t="s">
        <v>2196</v>
      </c>
      <c r="AG1882" t="s">
        <v>2358</v>
      </c>
    </row>
    <row r="1883" spans="1:33" x14ac:dyDescent="0.3">
      <c r="A1883" s="52"/>
      <c r="B1883" s="4" t="s">
        <v>147</v>
      </c>
      <c r="L1883">
        <v>250</v>
      </c>
      <c r="R1883">
        <v>250</v>
      </c>
      <c r="AB1883">
        <v>200</v>
      </c>
      <c r="AC1883">
        <v>270</v>
      </c>
      <c r="AD1883">
        <v>300</v>
      </c>
      <c r="AG1883">
        <v>250</v>
      </c>
    </row>
    <row r="1884" spans="1:33" x14ac:dyDescent="0.3">
      <c r="A1884" s="52"/>
      <c r="B1884" s="4" t="s">
        <v>148</v>
      </c>
      <c r="L1884">
        <v>58</v>
      </c>
      <c r="R1884">
        <v>45</v>
      </c>
      <c r="AB1884">
        <v>52</v>
      </c>
      <c r="AC1884">
        <v>52</v>
      </c>
      <c r="AD1884">
        <v>54</v>
      </c>
      <c r="AG1884">
        <v>62</v>
      </c>
    </row>
    <row r="1885" spans="1:33" x14ac:dyDescent="0.3">
      <c r="A1885" s="52"/>
      <c r="B1885" s="4" t="s">
        <v>149</v>
      </c>
      <c r="L1885">
        <v>-120</v>
      </c>
      <c r="R1885">
        <v>-50</v>
      </c>
      <c r="AB1885">
        <v>-117</v>
      </c>
      <c r="AC1885">
        <v>-98</v>
      </c>
      <c r="AD1885">
        <v>-100</v>
      </c>
      <c r="AG1885">
        <v>-64</v>
      </c>
    </row>
    <row r="1886" spans="1:33" ht="15" thickBot="1" x14ac:dyDescent="0.35">
      <c r="A1886" s="52"/>
      <c r="B1886" s="2" t="s">
        <v>150</v>
      </c>
      <c r="L1886">
        <v>144</v>
      </c>
      <c r="R1886">
        <v>100</v>
      </c>
      <c r="AB1886">
        <v>106</v>
      </c>
      <c r="AC1886">
        <v>122</v>
      </c>
      <c r="AD1886">
        <v>140</v>
      </c>
      <c r="AG1886">
        <v>112</v>
      </c>
    </row>
    <row r="1887" spans="1:33" x14ac:dyDescent="0.3">
      <c r="A1887" s="52" t="s">
        <v>2481</v>
      </c>
      <c r="B1887" s="3" t="s">
        <v>5</v>
      </c>
      <c r="L1887" s="31">
        <v>45424</v>
      </c>
      <c r="R1887" s="31">
        <v>45363</v>
      </c>
      <c r="AB1887" s="31">
        <v>45424</v>
      </c>
      <c r="AC1887" t="s">
        <v>612</v>
      </c>
      <c r="AD1887" s="31">
        <v>45547</v>
      </c>
      <c r="AG1887" s="31">
        <v>45485</v>
      </c>
    </row>
    <row r="1888" spans="1:33" x14ac:dyDescent="0.3">
      <c r="A1888" s="52"/>
      <c r="B1888" s="4" t="s">
        <v>139</v>
      </c>
      <c r="L1888">
        <v>4</v>
      </c>
      <c r="R1888">
        <v>4</v>
      </c>
      <c r="AB1888">
        <v>4</v>
      </c>
      <c r="AC1888">
        <v>4</v>
      </c>
      <c r="AD1888">
        <v>4</v>
      </c>
      <c r="AG1888">
        <v>4</v>
      </c>
    </row>
    <row r="1889" spans="1:33" x14ac:dyDescent="0.3">
      <c r="A1889" s="52"/>
      <c r="B1889" s="4" t="s">
        <v>140</v>
      </c>
      <c r="L1889">
        <v>50.5</v>
      </c>
      <c r="R1889">
        <v>74.5</v>
      </c>
      <c r="AB1889">
        <v>32.5</v>
      </c>
      <c r="AC1889">
        <v>64</v>
      </c>
      <c r="AD1889">
        <v>63</v>
      </c>
      <c r="AG1889">
        <v>98</v>
      </c>
    </row>
    <row r="1890" spans="1:33" x14ac:dyDescent="0.3">
      <c r="A1890" s="52"/>
      <c r="B1890" s="32" t="s">
        <v>141</v>
      </c>
      <c r="L1890">
        <f>(L1891-L1892)</f>
        <v>3.3999999999999986</v>
      </c>
      <c r="R1890">
        <f t="shared" ref="R1890" si="1873">(R1891-R1892)</f>
        <v>1.2999999999999972</v>
      </c>
      <c r="AB1890">
        <f t="shared" ref="AB1890" si="1874">(AB1891-AB1892)</f>
        <v>1.2999999999999972</v>
      </c>
      <c r="AC1890">
        <f t="shared" ref="AC1890" si="1875">(AC1891-AC1892)</f>
        <v>2.7000000000000028</v>
      </c>
      <c r="AD1890">
        <f t="shared" ref="AD1890" si="1876">(AD1891-AD1892)</f>
        <v>2.4000000000000057</v>
      </c>
      <c r="AG1890">
        <f t="shared" ref="AG1890" si="1877">(AG1891-AG1892)</f>
        <v>3</v>
      </c>
    </row>
    <row r="1891" spans="1:33" x14ac:dyDescent="0.3">
      <c r="A1891" s="52"/>
      <c r="B1891" s="4" t="s">
        <v>142</v>
      </c>
      <c r="L1891">
        <v>54</v>
      </c>
      <c r="R1891">
        <v>75.8</v>
      </c>
      <c r="AB1891">
        <v>33.9</v>
      </c>
      <c r="AC1891">
        <v>65.900000000000006</v>
      </c>
      <c r="AD1891">
        <v>65.2</v>
      </c>
      <c r="AG1891">
        <v>100.8</v>
      </c>
    </row>
    <row r="1892" spans="1:33" x14ac:dyDescent="0.3">
      <c r="A1892" s="52"/>
      <c r="B1892" s="4" t="s">
        <v>143</v>
      </c>
      <c r="L1892">
        <v>50.6</v>
      </c>
      <c r="R1892">
        <v>74.5</v>
      </c>
      <c r="AB1892">
        <v>32.6</v>
      </c>
      <c r="AC1892">
        <v>63.2</v>
      </c>
      <c r="AD1892">
        <v>62.8</v>
      </c>
      <c r="AG1892">
        <v>97.8</v>
      </c>
    </row>
    <row r="1893" spans="1:33" x14ac:dyDescent="0.3">
      <c r="A1893" s="52"/>
      <c r="B1893" s="4" t="s">
        <v>144</v>
      </c>
      <c r="L1893">
        <v>3500</v>
      </c>
      <c r="R1893">
        <v>1300</v>
      </c>
      <c r="AB1893">
        <v>1400</v>
      </c>
      <c r="AC1893">
        <v>1900</v>
      </c>
      <c r="AD1893">
        <v>2200</v>
      </c>
      <c r="AG1893">
        <v>2300</v>
      </c>
    </row>
    <row r="1894" spans="1:33" x14ac:dyDescent="0.3">
      <c r="A1894" s="52"/>
      <c r="B1894" s="4" t="s">
        <v>145</v>
      </c>
      <c r="L1894">
        <v>3400</v>
      </c>
      <c r="R1894">
        <v>1300</v>
      </c>
      <c r="AB1894">
        <v>1300</v>
      </c>
      <c r="AC1894">
        <v>1900</v>
      </c>
      <c r="AD1894">
        <v>2400</v>
      </c>
      <c r="AG1894">
        <v>2800</v>
      </c>
    </row>
    <row r="1895" spans="1:33" x14ac:dyDescent="0.3">
      <c r="A1895" s="52"/>
      <c r="B1895" s="4" t="s">
        <v>146</v>
      </c>
      <c r="L1895" t="s">
        <v>1152</v>
      </c>
      <c r="R1895" t="s">
        <v>1507</v>
      </c>
      <c r="AB1895" t="s">
        <v>1996</v>
      </c>
      <c r="AC1895" t="s">
        <v>2089</v>
      </c>
      <c r="AD1895" t="s">
        <v>761</v>
      </c>
      <c r="AG1895" t="s">
        <v>2359</v>
      </c>
    </row>
    <row r="1896" spans="1:33" x14ac:dyDescent="0.3">
      <c r="A1896" s="52"/>
      <c r="B1896" s="4" t="s">
        <v>147</v>
      </c>
      <c r="L1896">
        <v>250</v>
      </c>
      <c r="R1896">
        <v>250</v>
      </c>
      <c r="AB1896">
        <v>200</v>
      </c>
      <c r="AC1896">
        <v>270</v>
      </c>
      <c r="AD1896">
        <v>300</v>
      </c>
      <c r="AG1896">
        <v>250</v>
      </c>
    </row>
    <row r="1897" spans="1:33" x14ac:dyDescent="0.3">
      <c r="A1897" s="52"/>
      <c r="B1897" s="4" t="s">
        <v>148</v>
      </c>
      <c r="L1897">
        <v>73</v>
      </c>
      <c r="R1897">
        <v>41</v>
      </c>
      <c r="AB1897">
        <v>51</v>
      </c>
      <c r="AC1897">
        <v>50</v>
      </c>
      <c r="AD1897">
        <v>30</v>
      </c>
      <c r="AG1897">
        <v>52</v>
      </c>
    </row>
    <row r="1898" spans="1:33" x14ac:dyDescent="0.3">
      <c r="A1898" s="52"/>
      <c r="B1898" s="4" t="s">
        <v>149</v>
      </c>
      <c r="L1898">
        <v>-128</v>
      </c>
      <c r="R1898">
        <v>-97</v>
      </c>
      <c r="AB1898">
        <v>-99</v>
      </c>
      <c r="AC1898">
        <v>-64</v>
      </c>
      <c r="AD1898">
        <v>-115</v>
      </c>
      <c r="AG1898">
        <v>-98</v>
      </c>
    </row>
    <row r="1899" spans="1:33" ht="15" thickBot="1" x14ac:dyDescent="0.35">
      <c r="A1899" s="52"/>
      <c r="B1899" s="2" t="s">
        <v>150</v>
      </c>
      <c r="L1899">
        <v>160</v>
      </c>
      <c r="R1899">
        <v>121</v>
      </c>
      <c r="AB1899">
        <v>94</v>
      </c>
      <c r="AC1899">
        <v>110</v>
      </c>
      <c r="AD1899">
        <v>126</v>
      </c>
      <c r="AG1899">
        <v>144</v>
      </c>
    </row>
    <row r="1900" spans="1:33" x14ac:dyDescent="0.3">
      <c r="A1900" s="52" t="s">
        <v>2482</v>
      </c>
      <c r="B1900" s="3" t="s">
        <v>5</v>
      </c>
      <c r="L1900" s="31">
        <v>45485</v>
      </c>
      <c r="R1900" s="31">
        <v>45424</v>
      </c>
      <c r="AB1900" s="31">
        <v>45485</v>
      </c>
      <c r="AC1900" t="s">
        <v>1157</v>
      </c>
      <c r="AD1900" s="31">
        <v>45608</v>
      </c>
      <c r="AG1900" s="31">
        <v>45577</v>
      </c>
    </row>
    <row r="1901" spans="1:33" x14ac:dyDescent="0.3">
      <c r="A1901" s="52"/>
      <c r="B1901" s="4" t="s">
        <v>139</v>
      </c>
      <c r="L1901">
        <v>4</v>
      </c>
      <c r="R1901">
        <v>4</v>
      </c>
      <c r="AB1901">
        <v>3</v>
      </c>
      <c r="AC1901">
        <v>4</v>
      </c>
      <c r="AD1901">
        <v>4</v>
      </c>
      <c r="AG1901">
        <v>4</v>
      </c>
    </row>
    <row r="1902" spans="1:33" x14ac:dyDescent="0.3">
      <c r="A1902" s="52"/>
      <c r="B1902" s="4" t="s">
        <v>140</v>
      </c>
      <c r="L1902">
        <v>50.5</v>
      </c>
      <c r="R1902">
        <v>74.5</v>
      </c>
      <c r="AB1902">
        <v>32.5</v>
      </c>
      <c r="AC1902">
        <v>64</v>
      </c>
      <c r="AD1902">
        <v>63</v>
      </c>
      <c r="AG1902">
        <v>98</v>
      </c>
    </row>
    <row r="1903" spans="1:33" x14ac:dyDescent="0.3">
      <c r="A1903" s="52"/>
      <c r="B1903" s="32" t="s">
        <v>141</v>
      </c>
      <c r="L1903">
        <f>(L1904-L1905)</f>
        <v>3.2999999999999972</v>
      </c>
      <c r="R1903">
        <f t="shared" ref="R1903" si="1878">(R1904-R1905)</f>
        <v>2.4000000000000057</v>
      </c>
      <c r="AB1903">
        <f t="shared" ref="AB1903" si="1879">(AB1904-AB1905)</f>
        <v>2.1000000000000014</v>
      </c>
      <c r="AC1903">
        <f t="shared" ref="AC1903:AD1903" si="1880">(AC1904-AC1905)</f>
        <v>1.5999999999999943</v>
      </c>
      <c r="AD1903">
        <f t="shared" si="1880"/>
        <v>2.9000000000000057</v>
      </c>
      <c r="AG1903">
        <f>(AG1904-AG1905)</f>
        <v>5.0999999999999943</v>
      </c>
    </row>
    <row r="1904" spans="1:33" x14ac:dyDescent="0.3">
      <c r="A1904" s="52"/>
      <c r="B1904" s="4" t="s">
        <v>142</v>
      </c>
      <c r="L1904">
        <v>53.9</v>
      </c>
      <c r="R1904">
        <v>76.900000000000006</v>
      </c>
      <c r="AB1904">
        <v>34.5</v>
      </c>
      <c r="AC1904">
        <v>65.8</v>
      </c>
      <c r="AD1904">
        <v>66.2</v>
      </c>
      <c r="AG1904">
        <v>102.8</v>
      </c>
    </row>
    <row r="1905" spans="1:33" x14ac:dyDescent="0.3">
      <c r="A1905" s="52"/>
      <c r="B1905" s="4" t="s">
        <v>143</v>
      </c>
      <c r="L1905">
        <v>50.6</v>
      </c>
      <c r="R1905">
        <v>74.5</v>
      </c>
      <c r="AB1905">
        <v>32.4</v>
      </c>
      <c r="AC1905">
        <v>64.2</v>
      </c>
      <c r="AD1905">
        <v>63.3</v>
      </c>
      <c r="AG1905">
        <v>97.7</v>
      </c>
    </row>
    <row r="1906" spans="1:33" x14ac:dyDescent="0.3">
      <c r="A1906" s="52"/>
      <c r="B1906" s="4" t="s">
        <v>144</v>
      </c>
      <c r="L1906">
        <v>3400</v>
      </c>
      <c r="R1906">
        <v>2400</v>
      </c>
      <c r="AB1906">
        <v>2000</v>
      </c>
      <c r="AC1906">
        <v>1800</v>
      </c>
      <c r="AD1906">
        <v>3200</v>
      </c>
      <c r="AG1906">
        <v>4800</v>
      </c>
    </row>
    <row r="1907" spans="1:33" x14ac:dyDescent="0.3">
      <c r="A1907" s="52"/>
      <c r="B1907" s="4" t="s">
        <v>145</v>
      </c>
      <c r="L1907">
        <v>3400</v>
      </c>
      <c r="R1907">
        <v>2400</v>
      </c>
      <c r="AB1907">
        <v>2100</v>
      </c>
      <c r="AD1907">
        <v>3200</v>
      </c>
      <c r="AG1907">
        <v>4800</v>
      </c>
    </row>
    <row r="1908" spans="1:33" x14ac:dyDescent="0.3">
      <c r="A1908" s="52"/>
      <c r="B1908" s="4" t="s">
        <v>146</v>
      </c>
      <c r="L1908" t="s">
        <v>1153</v>
      </c>
      <c r="R1908" t="s">
        <v>926</v>
      </c>
      <c r="AB1908" t="s">
        <v>1997</v>
      </c>
      <c r="AC1908" t="s">
        <v>1735</v>
      </c>
      <c r="AD1908" t="s">
        <v>2197</v>
      </c>
      <c r="AG1908" t="s">
        <v>2035</v>
      </c>
    </row>
    <row r="1909" spans="1:33" x14ac:dyDescent="0.3">
      <c r="A1909" s="52"/>
      <c r="B1909" s="4" t="s">
        <v>147</v>
      </c>
      <c r="L1909">
        <v>200</v>
      </c>
      <c r="R1909">
        <v>250</v>
      </c>
      <c r="AB1909">
        <v>200</v>
      </c>
      <c r="AC1909">
        <v>270</v>
      </c>
      <c r="AD1909">
        <v>280</v>
      </c>
      <c r="AG1909">
        <v>300</v>
      </c>
    </row>
    <row r="1910" spans="1:33" x14ac:dyDescent="0.3">
      <c r="A1910" s="52"/>
      <c r="B1910" s="4" t="s">
        <v>148</v>
      </c>
      <c r="L1910">
        <v>82</v>
      </c>
      <c r="R1910">
        <v>100</v>
      </c>
      <c r="AB1910">
        <v>64</v>
      </c>
      <c r="AC1910">
        <v>73</v>
      </c>
      <c r="AD1910">
        <v>46</v>
      </c>
      <c r="AG1910">
        <v>76</v>
      </c>
    </row>
    <row r="1911" spans="1:33" x14ac:dyDescent="0.3">
      <c r="A1911" s="52"/>
      <c r="B1911" s="4" t="s">
        <v>149</v>
      </c>
      <c r="L1911">
        <v>-130</v>
      </c>
      <c r="R1911">
        <v>-100</v>
      </c>
      <c r="AB1911">
        <v>-42</v>
      </c>
      <c r="AC1911">
        <v>-80</v>
      </c>
      <c r="AD1911">
        <v>-148</v>
      </c>
      <c r="AG1911">
        <v>-102</v>
      </c>
    </row>
    <row r="1912" spans="1:33" ht="15" thickBot="1" x14ac:dyDescent="0.35">
      <c r="A1912" s="52"/>
      <c r="B1912" s="2" t="s">
        <v>150</v>
      </c>
      <c r="L1912">
        <v>172</v>
      </c>
      <c r="R1912">
        <v>120</v>
      </c>
      <c r="AB1912">
        <v>115</v>
      </c>
      <c r="AC1912">
        <v>110</v>
      </c>
      <c r="AD1912">
        <v>146</v>
      </c>
      <c r="AG1912">
        <v>136</v>
      </c>
    </row>
    <row r="1913" spans="1:33" x14ac:dyDescent="0.3">
      <c r="A1913" s="52" t="s">
        <v>2483</v>
      </c>
      <c r="B1913" s="3" t="s">
        <v>5</v>
      </c>
      <c r="L1913" s="31">
        <v>45577</v>
      </c>
      <c r="R1913" s="31">
        <v>45516</v>
      </c>
      <c r="AB1913" s="31">
        <v>45577</v>
      </c>
      <c r="AC1913" t="s">
        <v>288</v>
      </c>
      <c r="AD1913" t="s">
        <v>282</v>
      </c>
      <c r="AG1913" s="31">
        <v>45638</v>
      </c>
    </row>
    <row r="1914" spans="1:33" x14ac:dyDescent="0.3">
      <c r="A1914" s="52"/>
      <c r="B1914" s="4" t="s">
        <v>139</v>
      </c>
      <c r="L1914">
        <v>4</v>
      </c>
      <c r="R1914">
        <v>4</v>
      </c>
      <c r="AB1914">
        <v>4</v>
      </c>
      <c r="AC1914">
        <v>4</v>
      </c>
      <c r="AD1914">
        <v>4</v>
      </c>
      <c r="AG1914">
        <v>4</v>
      </c>
    </row>
    <row r="1915" spans="1:33" x14ac:dyDescent="0.3">
      <c r="A1915" s="52"/>
      <c r="B1915" s="4" t="s">
        <v>140</v>
      </c>
      <c r="L1915">
        <v>50.5</v>
      </c>
      <c r="R1915">
        <v>74.5</v>
      </c>
      <c r="AB1915">
        <v>32.5</v>
      </c>
      <c r="AC1915">
        <v>64</v>
      </c>
      <c r="AD1915">
        <v>63</v>
      </c>
      <c r="AG1915">
        <v>98</v>
      </c>
    </row>
    <row r="1916" spans="1:33" x14ac:dyDescent="0.3">
      <c r="A1916" s="52"/>
      <c r="B1916" s="32" t="s">
        <v>141</v>
      </c>
      <c r="L1916">
        <f>(L1917-L1918)</f>
        <v>3.6000000000000014</v>
      </c>
      <c r="R1916">
        <f t="shared" ref="R1916" si="1881">(R1917-R1918)</f>
        <v>4.1000000000000085</v>
      </c>
      <c r="AB1916">
        <f t="shared" ref="AB1916" si="1882">(AB1917-AB1918)</f>
        <v>1.1999999999999957</v>
      </c>
      <c r="AC1916">
        <f t="shared" ref="AC1916" si="1883">(AC1917-AC1918)</f>
        <v>1.0999999999999943</v>
      </c>
      <c r="AD1916">
        <f t="shared" ref="AD1916" si="1884">(AD1917-AD1918)</f>
        <v>3.4000000000000057</v>
      </c>
      <c r="AG1916">
        <f>(AG1917-AG1918)</f>
        <v>3.2000000000000028</v>
      </c>
    </row>
    <row r="1917" spans="1:33" x14ac:dyDescent="0.3">
      <c r="A1917" s="52"/>
      <c r="B1917" s="4" t="s">
        <v>142</v>
      </c>
      <c r="L1917">
        <v>54.1</v>
      </c>
      <c r="R1917">
        <v>77.7</v>
      </c>
      <c r="AB1917">
        <v>33.9</v>
      </c>
      <c r="AC1917">
        <v>65.8</v>
      </c>
      <c r="AD1917">
        <v>66.400000000000006</v>
      </c>
      <c r="AG1917">
        <v>101.2</v>
      </c>
    </row>
    <row r="1918" spans="1:33" x14ac:dyDescent="0.3">
      <c r="A1918" s="52"/>
      <c r="B1918" s="4" t="s">
        <v>143</v>
      </c>
      <c r="L1918">
        <v>50.5</v>
      </c>
      <c r="R1918">
        <v>73.599999999999994</v>
      </c>
      <c r="AB1918">
        <v>32.700000000000003</v>
      </c>
      <c r="AC1918">
        <v>64.7</v>
      </c>
      <c r="AD1918">
        <v>63</v>
      </c>
      <c r="AG1918">
        <v>98</v>
      </c>
    </row>
    <row r="1919" spans="1:33" x14ac:dyDescent="0.3">
      <c r="A1919" s="52"/>
      <c r="B1919" s="4" t="s">
        <v>144</v>
      </c>
      <c r="L1919">
        <v>3600</v>
      </c>
      <c r="R1919">
        <v>3200</v>
      </c>
      <c r="AB1919">
        <v>1400</v>
      </c>
      <c r="AC1919">
        <v>1800</v>
      </c>
      <c r="AD1919">
        <v>3400</v>
      </c>
      <c r="AG1919">
        <v>3200</v>
      </c>
    </row>
    <row r="1920" spans="1:33" x14ac:dyDescent="0.3">
      <c r="A1920" s="52"/>
      <c r="B1920" s="4" t="s">
        <v>145</v>
      </c>
      <c r="L1920">
        <v>3600</v>
      </c>
      <c r="R1920">
        <v>3700</v>
      </c>
      <c r="AB1920">
        <v>1400</v>
      </c>
      <c r="AC1920">
        <v>1500</v>
      </c>
      <c r="AD1920">
        <v>3400</v>
      </c>
      <c r="AG1920">
        <v>3200</v>
      </c>
    </row>
    <row r="1921" spans="1:33" x14ac:dyDescent="0.3">
      <c r="A1921" s="52"/>
      <c r="B1921" s="4" t="s">
        <v>146</v>
      </c>
      <c r="L1921" t="s">
        <v>1154</v>
      </c>
      <c r="R1921" t="s">
        <v>1508</v>
      </c>
      <c r="AB1921" t="s">
        <v>1998</v>
      </c>
      <c r="AC1921" t="s">
        <v>656</v>
      </c>
      <c r="AD1921" t="s">
        <v>2198</v>
      </c>
      <c r="AG1921" t="s">
        <v>2360</v>
      </c>
    </row>
    <row r="1922" spans="1:33" x14ac:dyDescent="0.3">
      <c r="A1922" s="52"/>
      <c r="B1922" s="4" t="s">
        <v>147</v>
      </c>
      <c r="L1922">
        <v>250</v>
      </c>
      <c r="R1922">
        <v>300</v>
      </c>
      <c r="AB1922">
        <v>200</v>
      </c>
      <c r="AC1922">
        <v>260</v>
      </c>
      <c r="AD1922">
        <v>300</v>
      </c>
      <c r="AG1922">
        <v>280</v>
      </c>
    </row>
    <row r="1923" spans="1:33" x14ac:dyDescent="0.3">
      <c r="A1923" s="52"/>
      <c r="B1923" s="4" t="s">
        <v>148</v>
      </c>
      <c r="L1923">
        <v>66</v>
      </c>
      <c r="R1923">
        <v>30</v>
      </c>
      <c r="AB1923">
        <v>88</v>
      </c>
      <c r="AC1923">
        <v>58</v>
      </c>
      <c r="AD1923">
        <v>52</v>
      </c>
      <c r="AG1923">
        <v>62</v>
      </c>
    </row>
    <row r="1924" spans="1:33" x14ac:dyDescent="0.3">
      <c r="A1924" s="52"/>
      <c r="B1924" s="4" t="s">
        <v>149</v>
      </c>
      <c r="L1924">
        <v>-88</v>
      </c>
      <c r="R1924">
        <v>-70</v>
      </c>
      <c r="AB1924">
        <v>-40</v>
      </c>
      <c r="AC1924">
        <v>-126</v>
      </c>
      <c r="AD1924">
        <v>-110</v>
      </c>
      <c r="AG1924">
        <v>-96</v>
      </c>
    </row>
    <row r="1925" spans="1:33" ht="15" thickBot="1" x14ac:dyDescent="0.35">
      <c r="A1925" s="52"/>
      <c r="B1925" s="2" t="s">
        <v>150</v>
      </c>
      <c r="L1925">
        <v>112</v>
      </c>
      <c r="R1925">
        <v>150</v>
      </c>
      <c r="AB1925">
        <v>76</v>
      </c>
      <c r="AC1925">
        <v>132</v>
      </c>
      <c r="AD1925">
        <v>124</v>
      </c>
      <c r="AG1925">
        <v>142</v>
      </c>
    </row>
    <row r="1926" spans="1:33" x14ac:dyDescent="0.3">
      <c r="A1926" s="52" t="s">
        <v>2484</v>
      </c>
      <c r="B1926" s="3" t="s">
        <v>5</v>
      </c>
      <c r="L1926" s="31">
        <v>45638</v>
      </c>
      <c r="R1926" s="31">
        <v>45577</v>
      </c>
      <c r="AB1926" s="31">
        <v>45638</v>
      </c>
      <c r="AC1926" t="s">
        <v>290</v>
      </c>
      <c r="AD1926" t="s">
        <v>286</v>
      </c>
      <c r="AG1926" t="s">
        <v>430</v>
      </c>
    </row>
    <row r="1927" spans="1:33" x14ac:dyDescent="0.3">
      <c r="A1927" s="52"/>
      <c r="B1927" s="4" t="s">
        <v>139</v>
      </c>
      <c r="L1927">
        <v>4</v>
      </c>
      <c r="R1927">
        <v>4</v>
      </c>
      <c r="AB1927">
        <v>3</v>
      </c>
      <c r="AC1927">
        <v>4</v>
      </c>
      <c r="AD1927">
        <v>4</v>
      </c>
      <c r="AG1927">
        <v>4</v>
      </c>
    </row>
    <row r="1928" spans="1:33" x14ac:dyDescent="0.3">
      <c r="A1928" s="52"/>
      <c r="B1928" s="4" t="s">
        <v>140</v>
      </c>
      <c r="L1928">
        <v>50.5</v>
      </c>
      <c r="R1928">
        <v>74.5</v>
      </c>
      <c r="AB1928">
        <v>32.5</v>
      </c>
      <c r="AC1928">
        <v>64</v>
      </c>
      <c r="AD1928">
        <v>63</v>
      </c>
      <c r="AG1928">
        <v>98</v>
      </c>
    </row>
    <row r="1929" spans="1:33" x14ac:dyDescent="0.3">
      <c r="A1929" s="52"/>
      <c r="B1929" s="32" t="s">
        <v>141</v>
      </c>
      <c r="L1929">
        <f>(L1930-L1931)</f>
        <v>3.2999999999999972</v>
      </c>
      <c r="R1929">
        <f t="shared" ref="R1929" si="1885">(R1930-R1931)</f>
        <v>3.7999999999999972</v>
      </c>
      <c r="AB1929">
        <f t="shared" ref="AB1929" si="1886">(AB1930-AB1931)</f>
        <v>2.3999999999999986</v>
      </c>
      <c r="AC1929">
        <f t="shared" ref="AC1929" si="1887">(AC1930-AC1931)</f>
        <v>2.3999999999999986</v>
      </c>
      <c r="AD1929">
        <f t="shared" ref="AD1929" si="1888">(AD1930-AD1931)</f>
        <v>3.2999999999999972</v>
      </c>
      <c r="AG1929">
        <f t="shared" ref="AG1929" si="1889">(AG1930-AG1931)</f>
        <v>4.0999999999999943</v>
      </c>
    </row>
    <row r="1930" spans="1:33" x14ac:dyDescent="0.3">
      <c r="A1930" s="52"/>
      <c r="B1930" s="4" t="s">
        <v>142</v>
      </c>
      <c r="L1930">
        <v>53.8</v>
      </c>
      <c r="R1930">
        <v>78.3</v>
      </c>
      <c r="AB1930">
        <v>34.9</v>
      </c>
      <c r="AC1930">
        <v>65.8</v>
      </c>
      <c r="AD1930">
        <v>66.3</v>
      </c>
      <c r="AG1930">
        <v>102</v>
      </c>
    </row>
    <row r="1931" spans="1:33" x14ac:dyDescent="0.3">
      <c r="A1931" s="52"/>
      <c r="B1931" s="4" t="s">
        <v>143</v>
      </c>
      <c r="L1931">
        <v>50.5</v>
      </c>
      <c r="R1931">
        <v>74.5</v>
      </c>
      <c r="AB1931">
        <v>32.5</v>
      </c>
      <c r="AC1931">
        <v>63.4</v>
      </c>
      <c r="AD1931">
        <v>63</v>
      </c>
      <c r="AG1931">
        <v>97.9</v>
      </c>
    </row>
    <row r="1932" spans="1:33" x14ac:dyDescent="0.3">
      <c r="A1932" s="52"/>
      <c r="B1932" s="4" t="s">
        <v>144</v>
      </c>
      <c r="L1932">
        <v>3300</v>
      </c>
      <c r="R1932">
        <v>3800</v>
      </c>
      <c r="AB1932">
        <v>2400</v>
      </c>
      <c r="AC1932">
        <v>1800</v>
      </c>
      <c r="AD1932">
        <v>3300</v>
      </c>
      <c r="AG1932">
        <v>4000</v>
      </c>
    </row>
    <row r="1933" spans="1:33" x14ac:dyDescent="0.3">
      <c r="A1933" s="52"/>
      <c r="B1933" s="4" t="s">
        <v>145</v>
      </c>
      <c r="L1933">
        <v>3300</v>
      </c>
      <c r="R1933">
        <v>3800</v>
      </c>
      <c r="AB1933">
        <v>2400</v>
      </c>
      <c r="AG1933">
        <v>4000</v>
      </c>
    </row>
    <row r="1934" spans="1:33" x14ac:dyDescent="0.3">
      <c r="A1934" s="52"/>
      <c r="B1934" s="4" t="s">
        <v>146</v>
      </c>
      <c r="L1934" t="s">
        <v>1155</v>
      </c>
      <c r="R1934" t="s">
        <v>1509</v>
      </c>
      <c r="AB1934" t="s">
        <v>1993</v>
      </c>
      <c r="AC1934" t="s">
        <v>500</v>
      </c>
      <c r="AD1934" t="s">
        <v>2199</v>
      </c>
      <c r="AG1934" t="s">
        <v>2361</v>
      </c>
    </row>
    <row r="1935" spans="1:33" x14ac:dyDescent="0.3">
      <c r="A1935" s="52"/>
      <c r="B1935" s="4" t="s">
        <v>147</v>
      </c>
      <c r="L1935">
        <v>270</v>
      </c>
      <c r="R1935">
        <v>280</v>
      </c>
      <c r="AB1935">
        <v>200</v>
      </c>
      <c r="AC1935">
        <v>260</v>
      </c>
      <c r="AD1935">
        <v>300</v>
      </c>
      <c r="AG1935">
        <v>280</v>
      </c>
    </row>
    <row r="1936" spans="1:33" x14ac:dyDescent="0.3">
      <c r="A1936" s="52"/>
      <c r="B1936" s="4" t="s">
        <v>148</v>
      </c>
      <c r="L1936">
        <v>58</v>
      </c>
      <c r="R1936">
        <v>100</v>
      </c>
      <c r="AB1936">
        <v>63</v>
      </c>
      <c r="AC1936">
        <v>48</v>
      </c>
      <c r="AD1936">
        <v>51</v>
      </c>
      <c r="AG1936">
        <v>60</v>
      </c>
    </row>
    <row r="1937" spans="1:33" x14ac:dyDescent="0.3">
      <c r="A1937" s="52"/>
      <c r="B1937" s="4" t="s">
        <v>149</v>
      </c>
      <c r="L1937">
        <v>-136</v>
      </c>
      <c r="R1937">
        <v>-80</v>
      </c>
      <c r="AB1937">
        <v>-81</v>
      </c>
      <c r="AC1937">
        <v>-106</v>
      </c>
      <c r="AD1937">
        <v>-108</v>
      </c>
      <c r="AG1937">
        <v>-72</v>
      </c>
    </row>
    <row r="1938" spans="1:33" ht="15" thickBot="1" x14ac:dyDescent="0.35">
      <c r="A1938" s="52"/>
      <c r="B1938" s="2" t="s">
        <v>150</v>
      </c>
      <c r="L1938">
        <v>130</v>
      </c>
      <c r="R1938">
        <v>120</v>
      </c>
      <c r="AB1938">
        <v>94</v>
      </c>
      <c r="AC1938">
        <v>140</v>
      </c>
      <c r="AD1938">
        <v>122</v>
      </c>
      <c r="AG1938">
        <v>122</v>
      </c>
    </row>
    <row r="1939" spans="1:33" x14ac:dyDescent="0.3">
      <c r="A1939" s="52" t="s">
        <v>2485</v>
      </c>
      <c r="B1939" s="3" t="s">
        <v>5</v>
      </c>
      <c r="L1939" t="s">
        <v>430</v>
      </c>
      <c r="R1939" s="31">
        <v>45638</v>
      </c>
      <c r="AB1939" t="s">
        <v>430</v>
      </c>
      <c r="AC1939" t="s">
        <v>292</v>
      </c>
      <c r="AD1939" t="s">
        <v>432</v>
      </c>
      <c r="AG1939" s="31" t="s">
        <v>1157</v>
      </c>
    </row>
    <row r="1940" spans="1:33" x14ac:dyDescent="0.3">
      <c r="A1940" s="52"/>
      <c r="B1940" s="4" t="s">
        <v>139</v>
      </c>
      <c r="L1940">
        <v>4</v>
      </c>
      <c r="R1940">
        <v>4</v>
      </c>
      <c r="AB1940">
        <v>3</v>
      </c>
      <c r="AC1940">
        <v>4</v>
      </c>
      <c r="AD1940">
        <v>4</v>
      </c>
      <c r="AG1940">
        <v>4</v>
      </c>
    </row>
    <row r="1941" spans="1:33" x14ac:dyDescent="0.3">
      <c r="A1941" s="52"/>
      <c r="B1941" s="4" t="s">
        <v>140</v>
      </c>
      <c r="L1941">
        <v>50.5</v>
      </c>
      <c r="R1941">
        <v>74.5</v>
      </c>
      <c r="AB1941">
        <v>32.5</v>
      </c>
      <c r="AC1941">
        <v>64</v>
      </c>
      <c r="AD1941">
        <v>63</v>
      </c>
      <c r="AG1941">
        <v>98</v>
      </c>
    </row>
    <row r="1942" spans="1:33" x14ac:dyDescent="0.3">
      <c r="A1942" s="52"/>
      <c r="B1942" s="32" t="s">
        <v>141</v>
      </c>
      <c r="L1942">
        <f>(L1943-L1944)</f>
        <v>3.5</v>
      </c>
      <c r="R1942">
        <f t="shared" ref="R1942" si="1890">(R1943-R1944)</f>
        <v>1.5</v>
      </c>
      <c r="AB1942">
        <f t="shared" ref="AB1942" si="1891">(AB1943-AB1944)</f>
        <v>2.5</v>
      </c>
      <c r="AC1942">
        <f t="shared" ref="AC1942" si="1892">(AC1943-AC1944)</f>
        <v>3.1999999999999957</v>
      </c>
      <c r="AD1942">
        <f t="shared" ref="AD1942" si="1893">(AD1943-AD1944)</f>
        <v>2.3000000000000043</v>
      </c>
      <c r="AG1942">
        <f t="shared" ref="AG1942" si="1894">(AG1943-AG1944)</f>
        <v>4.8999999999999915</v>
      </c>
    </row>
    <row r="1943" spans="1:33" x14ac:dyDescent="0.3">
      <c r="A1943" s="52"/>
      <c r="B1943" s="4" t="s">
        <v>142</v>
      </c>
      <c r="L1943">
        <v>54</v>
      </c>
      <c r="R1943">
        <v>76</v>
      </c>
      <c r="AB1943">
        <v>34.9</v>
      </c>
      <c r="AC1943">
        <v>66.3</v>
      </c>
      <c r="AD1943">
        <v>65.400000000000006</v>
      </c>
      <c r="AG1943">
        <v>102.6</v>
      </c>
    </row>
    <row r="1944" spans="1:33" x14ac:dyDescent="0.3">
      <c r="A1944" s="52"/>
      <c r="B1944" s="4" t="s">
        <v>143</v>
      </c>
      <c r="L1944">
        <v>50.5</v>
      </c>
      <c r="R1944">
        <v>74.5</v>
      </c>
      <c r="AB1944">
        <v>32.4</v>
      </c>
      <c r="AC1944">
        <v>63.1</v>
      </c>
      <c r="AD1944">
        <v>63.1</v>
      </c>
      <c r="AG1944">
        <v>97.7</v>
      </c>
    </row>
    <row r="1945" spans="1:33" x14ac:dyDescent="0.3">
      <c r="A1945" s="52"/>
      <c r="B1945" s="4" t="s">
        <v>144</v>
      </c>
      <c r="L1945">
        <v>3500</v>
      </c>
      <c r="R1945">
        <v>1500</v>
      </c>
      <c r="AB1945">
        <v>2400</v>
      </c>
      <c r="AC1945">
        <v>2300</v>
      </c>
      <c r="AD1945">
        <v>2400</v>
      </c>
      <c r="AG1945">
        <v>4600</v>
      </c>
    </row>
    <row r="1946" spans="1:33" x14ac:dyDescent="0.3">
      <c r="A1946" s="52"/>
      <c r="B1946" s="4" t="s">
        <v>145</v>
      </c>
      <c r="L1946">
        <v>3500</v>
      </c>
      <c r="AC1946">
        <v>2300</v>
      </c>
      <c r="AD1946">
        <v>2300</v>
      </c>
      <c r="AG1946">
        <v>4600</v>
      </c>
    </row>
    <row r="1947" spans="1:33" x14ac:dyDescent="0.3">
      <c r="A1947" s="52"/>
      <c r="B1947" s="4" t="s">
        <v>146</v>
      </c>
      <c r="L1947" t="s">
        <v>1156</v>
      </c>
      <c r="R1947" t="s">
        <v>1510</v>
      </c>
      <c r="AB1947" t="s">
        <v>987</v>
      </c>
      <c r="AC1947" t="s">
        <v>2090</v>
      </c>
      <c r="AD1947" t="s">
        <v>2192</v>
      </c>
      <c r="AG1947" t="s">
        <v>1896</v>
      </c>
    </row>
    <row r="1948" spans="1:33" x14ac:dyDescent="0.3">
      <c r="A1948" s="52"/>
      <c r="B1948" s="4" t="s">
        <v>147</v>
      </c>
      <c r="L1948">
        <v>270</v>
      </c>
      <c r="R1948">
        <v>280</v>
      </c>
      <c r="AB1948">
        <v>200</v>
      </c>
      <c r="AC1948">
        <v>260</v>
      </c>
      <c r="AD1948">
        <v>300</v>
      </c>
      <c r="AG1948">
        <v>280</v>
      </c>
    </row>
    <row r="1949" spans="1:33" x14ac:dyDescent="0.3">
      <c r="A1949" s="52"/>
      <c r="B1949" s="4" t="s">
        <v>148</v>
      </c>
      <c r="L1949">
        <v>56</v>
      </c>
      <c r="R1949">
        <v>50</v>
      </c>
      <c r="AB1949">
        <v>93</v>
      </c>
      <c r="AC1949">
        <v>48</v>
      </c>
      <c r="AD1949">
        <v>39</v>
      </c>
      <c r="AG1949">
        <v>72</v>
      </c>
    </row>
    <row r="1950" spans="1:33" x14ac:dyDescent="0.3">
      <c r="A1950" s="52"/>
      <c r="B1950" s="4" t="s">
        <v>149</v>
      </c>
      <c r="L1950">
        <v>-88</v>
      </c>
      <c r="R1950">
        <v>-78</v>
      </c>
      <c r="AB1950">
        <v>-90</v>
      </c>
      <c r="AC1950">
        <v>-112</v>
      </c>
      <c r="AD1950">
        <v>-96</v>
      </c>
      <c r="AG1950">
        <v>-80</v>
      </c>
    </row>
    <row r="1951" spans="1:33" ht="15" thickBot="1" x14ac:dyDescent="0.35">
      <c r="A1951" s="52"/>
      <c r="B1951" s="2" t="s">
        <v>150</v>
      </c>
      <c r="L1951">
        <v>132</v>
      </c>
      <c r="R1951">
        <v>112</v>
      </c>
      <c r="AB1951">
        <v>100</v>
      </c>
      <c r="AC1951">
        <v>120</v>
      </c>
      <c r="AD1951">
        <v>132</v>
      </c>
      <c r="AG1951">
        <v>101</v>
      </c>
    </row>
    <row r="1952" spans="1:33" x14ac:dyDescent="0.3">
      <c r="A1952" s="52" t="s">
        <v>2486</v>
      </c>
      <c r="B1952" s="3" t="s">
        <v>5</v>
      </c>
      <c r="L1952" t="s">
        <v>1157</v>
      </c>
      <c r="R1952" t="s">
        <v>612</v>
      </c>
      <c r="AB1952" t="s">
        <v>1157</v>
      </c>
      <c r="AC1952" t="s">
        <v>618</v>
      </c>
      <c r="AD1952" t="s">
        <v>288</v>
      </c>
      <c r="AG1952" t="s">
        <v>577</v>
      </c>
    </row>
    <row r="1953" spans="1:33" x14ac:dyDescent="0.3">
      <c r="A1953" s="52"/>
      <c r="B1953" s="4" t="s">
        <v>139</v>
      </c>
      <c r="L1953">
        <v>4</v>
      </c>
      <c r="R1953">
        <v>4</v>
      </c>
      <c r="AB1953">
        <v>4</v>
      </c>
      <c r="AC1953">
        <v>4</v>
      </c>
      <c r="AD1953">
        <v>4</v>
      </c>
      <c r="AG1953">
        <v>4</v>
      </c>
    </row>
    <row r="1954" spans="1:33" x14ac:dyDescent="0.3">
      <c r="A1954" s="52"/>
      <c r="B1954" s="4" t="s">
        <v>140</v>
      </c>
      <c r="L1954">
        <v>50.5</v>
      </c>
      <c r="R1954">
        <v>74.5</v>
      </c>
      <c r="AB1954">
        <v>32.5</v>
      </c>
      <c r="AC1954">
        <v>64</v>
      </c>
      <c r="AD1954">
        <v>63</v>
      </c>
      <c r="AG1954">
        <v>97.5</v>
      </c>
    </row>
    <row r="1955" spans="1:33" x14ac:dyDescent="0.3">
      <c r="A1955" s="52"/>
      <c r="B1955" s="32" t="s">
        <v>141</v>
      </c>
      <c r="L1955">
        <f>(L1956-L1957)</f>
        <v>3.1000000000000014</v>
      </c>
      <c r="R1955">
        <f t="shared" ref="R1955" si="1895">(R1956-R1957)</f>
        <v>3.4000000000000057</v>
      </c>
      <c r="AB1955">
        <f t="shared" ref="AB1955" si="1896">(AB1956-AB1957)</f>
        <v>1.5</v>
      </c>
      <c r="AC1955">
        <f t="shared" ref="AC1955:AD1955" si="1897">(AC1956-AC1957)</f>
        <v>2.0999999999999943</v>
      </c>
      <c r="AD1955">
        <f t="shared" si="1897"/>
        <v>3.1000000000000014</v>
      </c>
      <c r="AG1955">
        <f t="shared" ref="AG1955" si="1898">(AG1956-AG1957)</f>
        <v>3</v>
      </c>
    </row>
    <row r="1956" spans="1:33" x14ac:dyDescent="0.3">
      <c r="A1956" s="52"/>
      <c r="B1956" s="4" t="s">
        <v>142</v>
      </c>
      <c r="L1956">
        <v>53.9</v>
      </c>
      <c r="R1956">
        <v>78</v>
      </c>
      <c r="AB1956">
        <v>33.9</v>
      </c>
      <c r="AC1956">
        <v>65.599999999999994</v>
      </c>
      <c r="AD1956">
        <v>66</v>
      </c>
      <c r="AG1956">
        <v>100.3</v>
      </c>
    </row>
    <row r="1957" spans="1:33" x14ac:dyDescent="0.3">
      <c r="A1957" s="52"/>
      <c r="B1957" s="4" t="s">
        <v>143</v>
      </c>
      <c r="L1957">
        <v>50.8</v>
      </c>
      <c r="R1957">
        <v>74.599999999999994</v>
      </c>
      <c r="AB1957">
        <v>32.4</v>
      </c>
      <c r="AC1957">
        <v>63.5</v>
      </c>
      <c r="AD1957">
        <v>62.9</v>
      </c>
      <c r="AG1957">
        <v>97.3</v>
      </c>
    </row>
    <row r="1958" spans="1:33" x14ac:dyDescent="0.3">
      <c r="A1958" s="52"/>
      <c r="B1958" s="4" t="s">
        <v>144</v>
      </c>
      <c r="L1958">
        <v>3400</v>
      </c>
      <c r="R1958">
        <v>3500</v>
      </c>
      <c r="AB1958">
        <v>1400</v>
      </c>
      <c r="AC1958">
        <v>1600</v>
      </c>
      <c r="AD1958">
        <v>3000</v>
      </c>
      <c r="AG1958">
        <v>2800</v>
      </c>
    </row>
    <row r="1959" spans="1:33" x14ac:dyDescent="0.3">
      <c r="A1959" s="52"/>
      <c r="B1959" s="4" t="s">
        <v>145</v>
      </c>
      <c r="L1959">
        <v>3000</v>
      </c>
      <c r="R1959">
        <v>3500</v>
      </c>
      <c r="AB1959">
        <v>1400</v>
      </c>
      <c r="AC1959">
        <v>1600</v>
      </c>
      <c r="AG1959">
        <v>2800</v>
      </c>
    </row>
    <row r="1960" spans="1:33" x14ac:dyDescent="0.3">
      <c r="A1960" s="52"/>
      <c r="B1960" s="4" t="s">
        <v>146</v>
      </c>
      <c r="L1960" t="s">
        <v>1158</v>
      </c>
      <c r="R1960" t="s">
        <v>1511</v>
      </c>
      <c r="AB1960" t="s">
        <v>1999</v>
      </c>
      <c r="AC1960" t="s">
        <v>2091</v>
      </c>
      <c r="AD1960" t="s">
        <v>2200</v>
      </c>
      <c r="AG1960" t="s">
        <v>1154</v>
      </c>
    </row>
    <row r="1961" spans="1:33" x14ac:dyDescent="0.3">
      <c r="A1961" s="52"/>
      <c r="B1961" s="4" t="s">
        <v>147</v>
      </c>
      <c r="L1961">
        <v>200</v>
      </c>
      <c r="R1961">
        <v>280</v>
      </c>
      <c r="AB1961">
        <v>210</v>
      </c>
      <c r="AC1961">
        <v>250</v>
      </c>
      <c r="AD1961">
        <v>270</v>
      </c>
      <c r="AG1961">
        <v>300</v>
      </c>
    </row>
    <row r="1962" spans="1:33" x14ac:dyDescent="0.3">
      <c r="A1962" s="52"/>
      <c r="B1962" s="4" t="s">
        <v>148</v>
      </c>
      <c r="L1962">
        <v>86</v>
      </c>
      <c r="R1962">
        <v>48</v>
      </c>
      <c r="AB1962">
        <v>65</v>
      </c>
      <c r="AC1962">
        <v>53</v>
      </c>
      <c r="AD1962">
        <v>52</v>
      </c>
      <c r="AG1962">
        <v>54</v>
      </c>
    </row>
    <row r="1963" spans="1:33" x14ac:dyDescent="0.3">
      <c r="A1963" s="52"/>
      <c r="B1963" s="4" t="s">
        <v>149</v>
      </c>
      <c r="L1963">
        <v>-102</v>
      </c>
      <c r="R1963">
        <v>-58</v>
      </c>
      <c r="AB1963">
        <v>-54</v>
      </c>
      <c r="AC1963">
        <v>-105</v>
      </c>
      <c r="AD1963">
        <v>-80</v>
      </c>
      <c r="AG1963">
        <v>-71</v>
      </c>
    </row>
    <row r="1964" spans="1:33" ht="15" thickBot="1" x14ac:dyDescent="0.35">
      <c r="A1964" s="52"/>
      <c r="B1964" s="2" t="s">
        <v>150</v>
      </c>
      <c r="L1964">
        <v>160</v>
      </c>
      <c r="R1964">
        <v>116</v>
      </c>
      <c r="AB1964">
        <v>111</v>
      </c>
      <c r="AC1964">
        <v>137</v>
      </c>
      <c r="AD1964">
        <v>92</v>
      </c>
      <c r="AG1964">
        <v>137</v>
      </c>
    </row>
    <row r="1965" spans="1:33" x14ac:dyDescent="0.3">
      <c r="A1965" s="52" t="s">
        <v>2487</v>
      </c>
      <c r="B1965" s="3" t="s">
        <v>5</v>
      </c>
      <c r="L1965" t="s">
        <v>288</v>
      </c>
      <c r="R1965" t="s">
        <v>1157</v>
      </c>
      <c r="AB1965" t="s">
        <v>577</v>
      </c>
      <c r="AC1965" t="s">
        <v>1164</v>
      </c>
      <c r="AD1965" t="s">
        <v>579</v>
      </c>
      <c r="AG1965" t="s">
        <v>435</v>
      </c>
    </row>
    <row r="1966" spans="1:33" x14ac:dyDescent="0.3">
      <c r="A1966" s="52"/>
      <c r="B1966" s="4" t="s">
        <v>139</v>
      </c>
      <c r="L1966">
        <v>4</v>
      </c>
      <c r="R1966">
        <v>4</v>
      </c>
      <c r="AB1966">
        <v>3</v>
      </c>
      <c r="AC1966">
        <v>4</v>
      </c>
      <c r="AD1966">
        <v>4</v>
      </c>
      <c r="AG1966">
        <v>4</v>
      </c>
    </row>
    <row r="1967" spans="1:33" x14ac:dyDescent="0.3">
      <c r="A1967" s="52"/>
      <c r="B1967" s="4" t="s">
        <v>140</v>
      </c>
      <c r="L1967">
        <v>50.5</v>
      </c>
      <c r="R1967">
        <v>74.5</v>
      </c>
      <c r="AB1967">
        <v>32.5</v>
      </c>
      <c r="AC1967">
        <v>64</v>
      </c>
      <c r="AD1967">
        <v>63</v>
      </c>
      <c r="AG1967">
        <v>97</v>
      </c>
    </row>
    <row r="1968" spans="1:33" x14ac:dyDescent="0.3">
      <c r="A1968" s="52"/>
      <c r="B1968" s="32" t="s">
        <v>141</v>
      </c>
      <c r="L1968">
        <f>(L1969-L1970)</f>
        <v>2.5</v>
      </c>
      <c r="R1968">
        <f t="shared" ref="R1968" si="1899">(R1969-R1970)</f>
        <v>3.7999999999999972</v>
      </c>
      <c r="AB1968">
        <f t="shared" ref="AB1968" si="1900">(AB1969-AB1970)</f>
        <v>2.5</v>
      </c>
      <c r="AC1968">
        <f t="shared" ref="AC1968" si="1901">(AC1969-AC1970)</f>
        <v>1.7999999999999972</v>
      </c>
      <c r="AD1968">
        <f t="shared" ref="AD1968" si="1902">(AD1969-AD1970)</f>
        <v>3.7000000000000028</v>
      </c>
      <c r="AG1968">
        <f t="shared" ref="AG1968" si="1903">(AG1969-AG1970)</f>
        <v>2.7000000000000028</v>
      </c>
    </row>
    <row r="1969" spans="1:33" x14ac:dyDescent="0.3">
      <c r="A1969" s="52"/>
      <c r="B1969" s="4" t="s">
        <v>142</v>
      </c>
      <c r="L1969">
        <v>54.1</v>
      </c>
      <c r="R1969">
        <v>78.3</v>
      </c>
      <c r="AB1969">
        <v>34.9</v>
      </c>
      <c r="AC1969">
        <v>65</v>
      </c>
      <c r="AD1969">
        <v>66.7</v>
      </c>
      <c r="AG1969">
        <v>99.8</v>
      </c>
    </row>
    <row r="1970" spans="1:33" x14ac:dyDescent="0.3">
      <c r="A1970" s="52"/>
      <c r="B1970" s="4" t="s">
        <v>143</v>
      </c>
      <c r="L1970">
        <v>51.6</v>
      </c>
      <c r="R1970">
        <v>74.5</v>
      </c>
      <c r="AB1970">
        <v>32.4</v>
      </c>
      <c r="AC1970">
        <v>63.2</v>
      </c>
      <c r="AD1970">
        <v>63</v>
      </c>
      <c r="AG1970">
        <v>97.1</v>
      </c>
    </row>
    <row r="1971" spans="1:33" x14ac:dyDescent="0.3">
      <c r="A1971" s="52"/>
      <c r="B1971" s="4" t="s">
        <v>144</v>
      </c>
      <c r="L1971">
        <v>3600</v>
      </c>
      <c r="R1971">
        <v>3800</v>
      </c>
      <c r="AB1971">
        <v>2400</v>
      </c>
      <c r="AC1971">
        <v>1000</v>
      </c>
      <c r="AD1971">
        <v>3700</v>
      </c>
      <c r="AG1971">
        <v>2300</v>
      </c>
    </row>
    <row r="1972" spans="1:33" x14ac:dyDescent="0.3">
      <c r="A1972" s="52"/>
      <c r="B1972" s="4" t="s">
        <v>145</v>
      </c>
      <c r="L1972">
        <v>2500</v>
      </c>
      <c r="AB1972">
        <v>2400</v>
      </c>
      <c r="AD1972">
        <v>3700</v>
      </c>
      <c r="AG1972">
        <v>2800</v>
      </c>
    </row>
    <row r="1973" spans="1:33" x14ac:dyDescent="0.3">
      <c r="A1973" s="52"/>
      <c r="B1973" s="4" t="s">
        <v>146</v>
      </c>
      <c r="L1973" t="s">
        <v>1159</v>
      </c>
      <c r="R1973" t="s">
        <v>1512</v>
      </c>
      <c r="AB1973" t="s">
        <v>2000</v>
      </c>
      <c r="AC1973" t="s">
        <v>1491</v>
      </c>
      <c r="AD1973" t="s">
        <v>2201</v>
      </c>
      <c r="AG1973" t="s">
        <v>2362</v>
      </c>
    </row>
    <row r="1974" spans="1:33" x14ac:dyDescent="0.3">
      <c r="A1974" s="52"/>
      <c r="B1974" s="4" t="s">
        <v>147</v>
      </c>
      <c r="L1974">
        <v>180</v>
      </c>
      <c r="R1974">
        <v>280</v>
      </c>
      <c r="AB1974">
        <v>210</v>
      </c>
      <c r="AC1974">
        <v>250</v>
      </c>
      <c r="AD1974">
        <v>300</v>
      </c>
      <c r="AG1974">
        <v>300</v>
      </c>
    </row>
    <row r="1975" spans="1:33" x14ac:dyDescent="0.3">
      <c r="A1975" s="52"/>
      <c r="B1975" s="4" t="s">
        <v>148</v>
      </c>
      <c r="L1975">
        <v>96</v>
      </c>
      <c r="R1975">
        <v>85</v>
      </c>
      <c r="AB1975">
        <v>67</v>
      </c>
      <c r="AC1975">
        <v>38</v>
      </c>
      <c r="AD1975">
        <v>58</v>
      </c>
      <c r="AG1975">
        <v>15</v>
      </c>
    </row>
    <row r="1976" spans="1:33" x14ac:dyDescent="0.3">
      <c r="A1976" s="52"/>
      <c r="B1976" s="4" t="s">
        <v>149</v>
      </c>
      <c r="L1976">
        <v>-106</v>
      </c>
      <c r="R1976">
        <v>-60</v>
      </c>
      <c r="AB1976">
        <v>-75</v>
      </c>
      <c r="AC1976">
        <v>-126</v>
      </c>
      <c r="AD1976">
        <v>-134</v>
      </c>
      <c r="AG1976">
        <v>-76</v>
      </c>
    </row>
    <row r="1977" spans="1:33" ht="15" thickBot="1" x14ac:dyDescent="0.35">
      <c r="A1977" s="52"/>
      <c r="B1977" s="2" t="s">
        <v>150</v>
      </c>
      <c r="L1977">
        <v>145</v>
      </c>
      <c r="R1977">
        <v>110</v>
      </c>
      <c r="AB1977">
        <v>112</v>
      </c>
      <c r="AC1977">
        <v>120</v>
      </c>
      <c r="AD1977">
        <v>142</v>
      </c>
      <c r="AG1977">
        <v>139</v>
      </c>
    </row>
    <row r="1978" spans="1:33" x14ac:dyDescent="0.3">
      <c r="A1978" s="52" t="s">
        <v>2488</v>
      </c>
      <c r="B1978" s="3" t="s">
        <v>5</v>
      </c>
      <c r="L1978" t="s">
        <v>615</v>
      </c>
      <c r="R1978" t="s">
        <v>577</v>
      </c>
      <c r="AB1978" t="s">
        <v>435</v>
      </c>
      <c r="AD1978" t="s">
        <v>437</v>
      </c>
      <c r="AG1978" t="s">
        <v>290</v>
      </c>
    </row>
    <row r="1979" spans="1:33" x14ac:dyDescent="0.3">
      <c r="A1979" s="52"/>
      <c r="B1979" s="4" t="s">
        <v>139</v>
      </c>
      <c r="L1979">
        <v>4</v>
      </c>
      <c r="R1979">
        <v>4</v>
      </c>
      <c r="AB1979">
        <v>3</v>
      </c>
      <c r="AD1979">
        <v>4</v>
      </c>
      <c r="AG1979">
        <v>4</v>
      </c>
    </row>
    <row r="1980" spans="1:33" x14ac:dyDescent="0.3">
      <c r="A1980" s="52"/>
      <c r="B1980" s="4" t="s">
        <v>140</v>
      </c>
      <c r="L1980">
        <v>50.5</v>
      </c>
      <c r="R1980">
        <v>74.5</v>
      </c>
      <c r="AB1980">
        <v>32.5</v>
      </c>
      <c r="AD1980">
        <v>63</v>
      </c>
      <c r="AG1980">
        <v>97</v>
      </c>
    </row>
    <row r="1981" spans="1:33" x14ac:dyDescent="0.3">
      <c r="A1981" s="52"/>
      <c r="B1981" s="32" t="s">
        <v>141</v>
      </c>
      <c r="L1981">
        <f>(L1982-L1983)</f>
        <v>3.2999999999999972</v>
      </c>
      <c r="R1981">
        <f t="shared" ref="R1981" si="1904">(R1982-R1983)</f>
        <v>2.2000000000000028</v>
      </c>
      <c r="AB1981">
        <f t="shared" ref="AB1981" si="1905">(AB1982-AB1983)</f>
        <v>0.89999999999999858</v>
      </c>
      <c r="AD1981">
        <f t="shared" ref="AD1981" si="1906">(AD1982-AD1983)</f>
        <v>3.7999999999999972</v>
      </c>
      <c r="AG1981">
        <f t="shared" ref="AG1981" si="1907">(AG1982-AG1983)</f>
        <v>3.5999999999999943</v>
      </c>
    </row>
    <row r="1982" spans="1:33" x14ac:dyDescent="0.3">
      <c r="A1982" s="52"/>
      <c r="B1982" s="4" t="s">
        <v>142</v>
      </c>
      <c r="L1982">
        <v>53.8</v>
      </c>
      <c r="R1982">
        <v>76.7</v>
      </c>
      <c r="AB1982">
        <v>33.1</v>
      </c>
      <c r="AD1982">
        <v>66.599999999999994</v>
      </c>
      <c r="AG1982">
        <v>100.3</v>
      </c>
    </row>
    <row r="1983" spans="1:33" x14ac:dyDescent="0.3">
      <c r="A1983" s="52"/>
      <c r="B1983" s="4" t="s">
        <v>143</v>
      </c>
      <c r="L1983">
        <v>50.5</v>
      </c>
      <c r="R1983">
        <v>74.5</v>
      </c>
      <c r="AB1983">
        <v>32.200000000000003</v>
      </c>
      <c r="AD1983">
        <v>62.8</v>
      </c>
      <c r="AG1983">
        <v>96.7</v>
      </c>
    </row>
    <row r="1984" spans="1:33" x14ac:dyDescent="0.3">
      <c r="A1984" s="52"/>
      <c r="B1984" s="4" t="s">
        <v>144</v>
      </c>
      <c r="L1984">
        <v>3300</v>
      </c>
      <c r="R1984">
        <v>2200</v>
      </c>
      <c r="AB1984">
        <v>600</v>
      </c>
      <c r="AD1984">
        <v>3600</v>
      </c>
      <c r="AG1984">
        <v>3300</v>
      </c>
    </row>
    <row r="1985" spans="1:33" x14ac:dyDescent="0.3">
      <c r="A1985" s="52"/>
      <c r="B1985" s="4" t="s">
        <v>145</v>
      </c>
      <c r="L1985">
        <v>3300</v>
      </c>
      <c r="R1985">
        <v>2200</v>
      </c>
      <c r="AB1985">
        <v>600</v>
      </c>
      <c r="AD1985">
        <v>3600</v>
      </c>
      <c r="AG1985">
        <v>3300</v>
      </c>
    </row>
    <row r="1986" spans="1:33" x14ac:dyDescent="0.3">
      <c r="A1986" s="52"/>
      <c r="B1986" s="4" t="s">
        <v>146</v>
      </c>
      <c r="L1986" t="s">
        <v>1160</v>
      </c>
      <c r="R1986" t="s">
        <v>1190</v>
      </c>
      <c r="AB1986" t="s">
        <v>2001</v>
      </c>
      <c r="AD1986" t="s">
        <v>2202</v>
      </c>
      <c r="AG1986" t="s">
        <v>2363</v>
      </c>
    </row>
    <row r="1987" spans="1:33" x14ac:dyDescent="0.3">
      <c r="A1987" s="52"/>
      <c r="B1987" s="4" t="s">
        <v>147</v>
      </c>
      <c r="L1987">
        <v>230</v>
      </c>
      <c r="R1987">
        <v>300</v>
      </c>
      <c r="AB1987">
        <v>200</v>
      </c>
      <c r="AD1987">
        <v>300</v>
      </c>
      <c r="AG1987">
        <v>280</v>
      </c>
    </row>
    <row r="1988" spans="1:33" x14ac:dyDescent="0.3">
      <c r="A1988" s="52"/>
      <c r="B1988" s="4" t="s">
        <v>148</v>
      </c>
      <c r="L1988">
        <v>88</v>
      </c>
      <c r="R1988">
        <v>80</v>
      </c>
      <c r="AB1988">
        <v>44</v>
      </c>
      <c r="AD1988">
        <v>53</v>
      </c>
      <c r="AG1988">
        <v>68</v>
      </c>
    </row>
    <row r="1989" spans="1:33" x14ac:dyDescent="0.3">
      <c r="A1989" s="52"/>
      <c r="B1989" s="4" t="s">
        <v>149</v>
      </c>
      <c r="L1989">
        <v>-125</v>
      </c>
      <c r="R1989">
        <v>-116</v>
      </c>
      <c r="AB1989">
        <v>-52</v>
      </c>
      <c r="AD1989">
        <v>-138</v>
      </c>
      <c r="AG1989">
        <v>-119</v>
      </c>
    </row>
    <row r="1990" spans="1:33" ht="15" thickBot="1" x14ac:dyDescent="0.35">
      <c r="A1990" s="52"/>
      <c r="B1990" s="2" t="s">
        <v>150</v>
      </c>
      <c r="L1990">
        <v>128</v>
      </c>
      <c r="R1990">
        <v>151</v>
      </c>
      <c r="AB1990">
        <v>84</v>
      </c>
      <c r="AD1990">
        <v>146</v>
      </c>
      <c r="AG1990">
        <v>158</v>
      </c>
    </row>
    <row r="1991" spans="1:33" x14ac:dyDescent="0.3">
      <c r="A1991" s="52" t="s">
        <v>2489</v>
      </c>
      <c r="B1991" s="3" t="s">
        <v>5</v>
      </c>
      <c r="L1991" t="s">
        <v>290</v>
      </c>
      <c r="R1991" t="s">
        <v>615</v>
      </c>
      <c r="AB1991" t="s">
        <v>290</v>
      </c>
      <c r="AD1991" t="s">
        <v>292</v>
      </c>
      <c r="AG1991" t="s">
        <v>581</v>
      </c>
    </row>
    <row r="1992" spans="1:33" x14ac:dyDescent="0.3">
      <c r="A1992" s="52"/>
      <c r="B1992" s="4" t="s">
        <v>139</v>
      </c>
      <c r="L1992">
        <v>4</v>
      </c>
      <c r="R1992">
        <v>4</v>
      </c>
      <c r="AB1992">
        <v>3</v>
      </c>
      <c r="AD1992">
        <v>4</v>
      </c>
      <c r="AG1992">
        <v>4</v>
      </c>
    </row>
    <row r="1993" spans="1:33" x14ac:dyDescent="0.3">
      <c r="A1993" s="52"/>
      <c r="B1993" s="4" t="s">
        <v>140</v>
      </c>
      <c r="L1993">
        <v>50.5</v>
      </c>
      <c r="R1993">
        <v>74.5</v>
      </c>
      <c r="AB1993">
        <v>32.5</v>
      </c>
      <c r="AD1993">
        <v>63</v>
      </c>
      <c r="AG1993">
        <v>96</v>
      </c>
    </row>
    <row r="1994" spans="1:33" x14ac:dyDescent="0.3">
      <c r="A1994" s="52"/>
      <c r="B1994" s="32" t="s">
        <v>141</v>
      </c>
      <c r="L1994">
        <f>(L1995-L1996)</f>
        <v>3</v>
      </c>
      <c r="R1994">
        <f>(R1995-R1996)</f>
        <v>3.0999999999999943</v>
      </c>
      <c r="AB1994">
        <f t="shared" ref="AB1994" si="1908">(AB1995-AB1996)</f>
        <v>1.8999999999999986</v>
      </c>
      <c r="AD1994">
        <f t="shared" ref="AD1994" si="1909">(AD1995-AD1996)</f>
        <v>2.0000000000000071</v>
      </c>
      <c r="AG1994">
        <f>(AG1995-AG1996)</f>
        <v>3.0999999999999943</v>
      </c>
    </row>
    <row r="1995" spans="1:33" x14ac:dyDescent="0.3">
      <c r="A1995" s="52"/>
      <c r="B1995" s="4" t="s">
        <v>142</v>
      </c>
      <c r="L1995">
        <v>53.5</v>
      </c>
      <c r="R1995">
        <v>77.599999999999994</v>
      </c>
      <c r="AB1995">
        <v>34.5</v>
      </c>
      <c r="AD1995">
        <v>64.900000000000006</v>
      </c>
      <c r="AG1995">
        <v>98.5</v>
      </c>
    </row>
    <row r="1996" spans="1:33" x14ac:dyDescent="0.3">
      <c r="A1996" s="52"/>
      <c r="B1996" s="4" t="s">
        <v>143</v>
      </c>
      <c r="L1996">
        <v>50.5</v>
      </c>
      <c r="R1996">
        <v>74.5</v>
      </c>
      <c r="AB1996">
        <v>32.6</v>
      </c>
      <c r="AD1996">
        <v>62.9</v>
      </c>
      <c r="AG1996">
        <v>95.4</v>
      </c>
    </row>
    <row r="1997" spans="1:33" x14ac:dyDescent="0.3">
      <c r="A1997" s="52"/>
      <c r="B1997" s="4" t="s">
        <v>144</v>
      </c>
      <c r="L1997">
        <v>3000</v>
      </c>
      <c r="R1997">
        <v>3100</v>
      </c>
      <c r="AB1997">
        <v>2000</v>
      </c>
      <c r="AD1997">
        <v>1900</v>
      </c>
      <c r="AG1997">
        <v>2500</v>
      </c>
    </row>
    <row r="1998" spans="1:33" x14ac:dyDescent="0.3">
      <c r="A1998" s="52"/>
      <c r="B1998" s="4" t="s">
        <v>145</v>
      </c>
      <c r="L1998">
        <v>3000</v>
      </c>
      <c r="R1998">
        <v>3100</v>
      </c>
      <c r="AB1998">
        <v>2000</v>
      </c>
      <c r="AD1998">
        <v>1900</v>
      </c>
      <c r="AG1998">
        <v>2500</v>
      </c>
    </row>
    <row r="1999" spans="1:33" x14ac:dyDescent="0.3">
      <c r="A1999" s="52"/>
      <c r="B1999" s="4" t="s">
        <v>146</v>
      </c>
      <c r="L1999" t="s">
        <v>1161</v>
      </c>
      <c r="R1999" t="s">
        <v>1335</v>
      </c>
      <c r="AB1999" t="s">
        <v>769</v>
      </c>
      <c r="AD1999" t="s">
        <v>2203</v>
      </c>
      <c r="AG1999" t="s">
        <v>1022</v>
      </c>
    </row>
    <row r="2000" spans="1:33" x14ac:dyDescent="0.3">
      <c r="A2000" s="52"/>
      <c r="B2000" s="4" t="s">
        <v>147</v>
      </c>
      <c r="L2000">
        <v>200</v>
      </c>
      <c r="R2000">
        <v>300</v>
      </c>
      <c r="AB2000">
        <v>200</v>
      </c>
      <c r="AD2000">
        <v>300</v>
      </c>
      <c r="AG2000">
        <v>250</v>
      </c>
    </row>
    <row r="2001" spans="1:33" x14ac:dyDescent="0.3">
      <c r="A2001" s="52"/>
      <c r="B2001" s="4" t="s">
        <v>148</v>
      </c>
      <c r="L2001">
        <v>74</v>
      </c>
      <c r="R2001">
        <v>100</v>
      </c>
      <c r="AB2001">
        <v>38</v>
      </c>
      <c r="AD2001">
        <v>30</v>
      </c>
      <c r="AG2001">
        <v>68</v>
      </c>
    </row>
    <row r="2002" spans="1:33" x14ac:dyDescent="0.3">
      <c r="A2002" s="52"/>
      <c r="B2002" s="4" t="s">
        <v>149</v>
      </c>
      <c r="L2002">
        <v>-88</v>
      </c>
      <c r="R2002">
        <v>-90</v>
      </c>
      <c r="AB2002">
        <v>-53</v>
      </c>
      <c r="AD2002">
        <v>-127</v>
      </c>
      <c r="AG2002">
        <v>-100</v>
      </c>
    </row>
    <row r="2003" spans="1:33" ht="15" thickBot="1" x14ac:dyDescent="0.35">
      <c r="A2003" s="52"/>
      <c r="B2003" s="2" t="s">
        <v>150</v>
      </c>
      <c r="L2003">
        <v>178</v>
      </c>
      <c r="R2003">
        <v>190</v>
      </c>
      <c r="AB2003">
        <v>108</v>
      </c>
      <c r="AD2003">
        <v>118</v>
      </c>
      <c r="AG2003">
        <v>172</v>
      </c>
    </row>
    <row r="2004" spans="1:33" x14ac:dyDescent="0.3">
      <c r="A2004" s="52" t="s">
        <v>2490</v>
      </c>
      <c r="B2004" s="3" t="s">
        <v>5</v>
      </c>
      <c r="L2004" t="s">
        <v>581</v>
      </c>
      <c r="R2004" t="s">
        <v>290</v>
      </c>
      <c r="AB2004" t="s">
        <v>581</v>
      </c>
      <c r="AD2004" t="s">
        <v>294</v>
      </c>
      <c r="AG2004" t="s">
        <v>439</v>
      </c>
    </row>
    <row r="2005" spans="1:33" x14ac:dyDescent="0.3">
      <c r="A2005" s="52"/>
      <c r="B2005" s="4" t="s">
        <v>139</v>
      </c>
      <c r="L2005">
        <v>4</v>
      </c>
      <c r="R2005">
        <v>4</v>
      </c>
      <c r="AB2005">
        <v>3</v>
      </c>
      <c r="AD2005">
        <v>4</v>
      </c>
      <c r="AG2005">
        <v>4</v>
      </c>
    </row>
    <row r="2006" spans="1:33" x14ac:dyDescent="0.3">
      <c r="A2006" s="52"/>
      <c r="B2006" s="4" t="s">
        <v>140</v>
      </c>
      <c r="L2006">
        <v>50.5</v>
      </c>
      <c r="R2006">
        <v>74.5</v>
      </c>
      <c r="AB2006">
        <v>32.5</v>
      </c>
      <c r="AD2006">
        <v>63</v>
      </c>
      <c r="AG2006">
        <v>95.5</v>
      </c>
    </row>
    <row r="2007" spans="1:33" x14ac:dyDescent="0.3">
      <c r="A2007" s="52"/>
      <c r="B2007" s="32" t="s">
        <v>141</v>
      </c>
      <c r="L2007">
        <f>(L2008-L2009)</f>
        <v>3.3999999999999986</v>
      </c>
      <c r="R2007">
        <f t="shared" ref="R2007" si="1910">(R2008-R2009)</f>
        <v>4.1000000000000085</v>
      </c>
      <c r="AB2007">
        <f t="shared" ref="AB2007" si="1911">(AB2008-AB2009)</f>
        <v>1.1000000000000014</v>
      </c>
      <c r="AD2007">
        <f t="shared" ref="AD2007" si="1912">(AD2008-AD2009)</f>
        <v>3.5999999999999943</v>
      </c>
      <c r="AG2007">
        <f t="shared" ref="AG2007" si="1913">(AG2008-AG2009)</f>
        <v>4.0999999999999943</v>
      </c>
    </row>
    <row r="2008" spans="1:33" x14ac:dyDescent="0.3">
      <c r="A2008" s="52"/>
      <c r="B2008" s="4" t="s">
        <v>142</v>
      </c>
      <c r="L2008">
        <v>53.9</v>
      </c>
      <c r="R2008">
        <v>76.7</v>
      </c>
      <c r="AB2008">
        <v>33.5</v>
      </c>
      <c r="AD2008">
        <v>66.599999999999994</v>
      </c>
      <c r="AG2008">
        <v>99</v>
      </c>
    </row>
    <row r="2009" spans="1:33" x14ac:dyDescent="0.3">
      <c r="A2009" s="52"/>
      <c r="B2009" s="4" t="s">
        <v>143</v>
      </c>
      <c r="L2009">
        <v>50.5</v>
      </c>
      <c r="R2009">
        <v>72.599999999999994</v>
      </c>
      <c r="AB2009">
        <v>32.4</v>
      </c>
      <c r="AD2009">
        <v>63</v>
      </c>
      <c r="AG2009">
        <v>94.9</v>
      </c>
    </row>
    <row r="2010" spans="1:33" x14ac:dyDescent="0.3">
      <c r="A2010" s="52"/>
      <c r="B2010" s="4" t="s">
        <v>144</v>
      </c>
      <c r="L2010">
        <v>3400</v>
      </c>
      <c r="R2010">
        <v>3500</v>
      </c>
      <c r="AB2010">
        <v>1000</v>
      </c>
      <c r="AD2010">
        <v>3600</v>
      </c>
      <c r="AG2010">
        <v>3500</v>
      </c>
    </row>
    <row r="2011" spans="1:33" x14ac:dyDescent="0.3">
      <c r="A2011" s="52"/>
      <c r="B2011" s="4" t="s">
        <v>145</v>
      </c>
      <c r="R2011">
        <v>3500</v>
      </c>
      <c r="AB2011">
        <v>1000</v>
      </c>
      <c r="AD2011">
        <v>3600</v>
      </c>
      <c r="AG2011">
        <v>3500</v>
      </c>
    </row>
    <row r="2012" spans="1:33" x14ac:dyDescent="0.3">
      <c r="A2012" s="52"/>
      <c r="B2012" s="4" t="s">
        <v>146</v>
      </c>
      <c r="L2012" t="s">
        <v>1162</v>
      </c>
      <c r="R2012" t="s">
        <v>1513</v>
      </c>
      <c r="AB2012" t="s">
        <v>1022</v>
      </c>
      <c r="AD2012" t="s">
        <v>2204</v>
      </c>
      <c r="AG2012" t="s">
        <v>2364</v>
      </c>
    </row>
    <row r="2013" spans="1:33" x14ac:dyDescent="0.3">
      <c r="A2013" s="52"/>
      <c r="B2013" s="4" t="s">
        <v>147</v>
      </c>
      <c r="L2013">
        <v>230</v>
      </c>
      <c r="R2013">
        <v>280</v>
      </c>
      <c r="AB2013">
        <v>200</v>
      </c>
      <c r="AD2013">
        <v>300</v>
      </c>
      <c r="AG2013">
        <v>280</v>
      </c>
    </row>
    <row r="2014" spans="1:33" x14ac:dyDescent="0.3">
      <c r="A2014" s="52"/>
      <c r="B2014" s="4" t="s">
        <v>148</v>
      </c>
      <c r="L2014">
        <v>72</v>
      </c>
      <c r="R2014">
        <v>40</v>
      </c>
      <c r="AB2014">
        <v>28</v>
      </c>
      <c r="AD2014">
        <v>44</v>
      </c>
      <c r="AG2014">
        <v>69</v>
      </c>
    </row>
    <row r="2015" spans="1:33" x14ac:dyDescent="0.3">
      <c r="A2015" s="52"/>
      <c r="B2015" s="4" t="s">
        <v>149</v>
      </c>
      <c r="L2015">
        <v>-80</v>
      </c>
      <c r="R2015">
        <v>-50</v>
      </c>
      <c r="AB2015">
        <v>-23</v>
      </c>
      <c r="AD2015">
        <v>-96</v>
      </c>
      <c r="AG2015">
        <v>-69</v>
      </c>
    </row>
    <row r="2016" spans="1:33" ht="15" thickBot="1" x14ac:dyDescent="0.35">
      <c r="A2016" s="52"/>
      <c r="B2016" s="2" t="s">
        <v>150</v>
      </c>
      <c r="L2016">
        <v>151</v>
      </c>
      <c r="R2016">
        <v>172</v>
      </c>
      <c r="AB2016">
        <v>88</v>
      </c>
      <c r="AD2016">
        <v>86</v>
      </c>
      <c r="AG2016">
        <v>111</v>
      </c>
    </row>
    <row r="2017" spans="1:33" x14ac:dyDescent="0.3">
      <c r="A2017" s="52" t="s">
        <v>2491</v>
      </c>
      <c r="B2017" s="3" t="s">
        <v>5</v>
      </c>
      <c r="L2017" t="s">
        <v>618</v>
      </c>
      <c r="R2017" t="s">
        <v>581</v>
      </c>
      <c r="AB2017" t="s">
        <v>439</v>
      </c>
      <c r="AG2017" t="s">
        <v>1164</v>
      </c>
    </row>
    <row r="2018" spans="1:33" x14ac:dyDescent="0.3">
      <c r="A2018" s="52"/>
      <c r="B2018" s="4" t="s">
        <v>139</v>
      </c>
      <c r="L2018">
        <v>4</v>
      </c>
      <c r="R2018">
        <v>4</v>
      </c>
      <c r="AB2018">
        <v>3</v>
      </c>
      <c r="AG2018">
        <v>4</v>
      </c>
    </row>
    <row r="2019" spans="1:33" x14ac:dyDescent="0.3">
      <c r="A2019" s="52"/>
      <c r="B2019" s="4" t="s">
        <v>140</v>
      </c>
      <c r="L2019">
        <v>50.5</v>
      </c>
      <c r="R2019">
        <v>74.5</v>
      </c>
      <c r="AB2019">
        <v>32.5</v>
      </c>
      <c r="AG2019">
        <v>95.5</v>
      </c>
    </row>
    <row r="2020" spans="1:33" x14ac:dyDescent="0.3">
      <c r="A2020" s="52"/>
      <c r="B2020" s="32" t="s">
        <v>141</v>
      </c>
      <c r="L2020">
        <f>(L2021-L2022)</f>
        <v>3.5</v>
      </c>
      <c r="R2020">
        <f t="shared" ref="R2020" si="1914">(R2021-R2022)</f>
        <v>2.2999999999999972</v>
      </c>
      <c r="AB2020">
        <f t="shared" ref="AB2020" si="1915">(AB2021-AB2022)</f>
        <v>1.8999999999999986</v>
      </c>
      <c r="AG2020">
        <f t="shared" ref="AG2020" si="1916">(AG2021-AG2022)</f>
        <v>3.5</v>
      </c>
    </row>
    <row r="2021" spans="1:33" x14ac:dyDescent="0.3">
      <c r="A2021" s="52"/>
      <c r="B2021" s="4" t="s">
        <v>142</v>
      </c>
      <c r="L2021">
        <v>54</v>
      </c>
      <c r="R2021">
        <v>76.8</v>
      </c>
      <c r="AB2021">
        <v>34.5</v>
      </c>
      <c r="AG2021">
        <v>98.8</v>
      </c>
    </row>
    <row r="2022" spans="1:33" x14ac:dyDescent="0.3">
      <c r="A2022" s="52"/>
      <c r="B2022" s="4" t="s">
        <v>143</v>
      </c>
      <c r="L2022">
        <v>50.5</v>
      </c>
      <c r="R2022">
        <v>74.5</v>
      </c>
      <c r="AB2022">
        <v>32.6</v>
      </c>
      <c r="AG2022">
        <v>95.3</v>
      </c>
    </row>
    <row r="2023" spans="1:33" x14ac:dyDescent="0.3">
      <c r="A2023" s="52"/>
      <c r="B2023" s="4" t="s">
        <v>144</v>
      </c>
      <c r="L2023">
        <v>3500</v>
      </c>
      <c r="R2023">
        <v>2300</v>
      </c>
      <c r="AB2023">
        <v>2000</v>
      </c>
      <c r="AG2023">
        <v>3300</v>
      </c>
    </row>
    <row r="2024" spans="1:33" x14ac:dyDescent="0.3">
      <c r="A2024" s="52"/>
      <c r="B2024" s="4" t="s">
        <v>145</v>
      </c>
      <c r="L2024">
        <v>3500</v>
      </c>
      <c r="R2024">
        <v>2300</v>
      </c>
      <c r="AB2024">
        <v>1900</v>
      </c>
      <c r="AG2024">
        <v>3300</v>
      </c>
    </row>
    <row r="2025" spans="1:33" x14ac:dyDescent="0.3">
      <c r="A2025" s="52"/>
      <c r="B2025" s="4" t="s">
        <v>146</v>
      </c>
      <c r="L2025" t="s">
        <v>1163</v>
      </c>
      <c r="R2025" t="s">
        <v>949</v>
      </c>
      <c r="AB2025" t="s">
        <v>796</v>
      </c>
      <c r="AG2025" t="s">
        <v>2365</v>
      </c>
    </row>
    <row r="2026" spans="1:33" x14ac:dyDescent="0.3">
      <c r="A2026" s="52"/>
      <c r="B2026" s="4" t="s">
        <v>147</v>
      </c>
      <c r="L2026">
        <v>240</v>
      </c>
      <c r="R2026">
        <v>280</v>
      </c>
      <c r="AB2026">
        <v>200</v>
      </c>
      <c r="AG2026">
        <v>200</v>
      </c>
    </row>
    <row r="2027" spans="1:33" x14ac:dyDescent="0.3">
      <c r="A2027" s="52"/>
      <c r="B2027" s="4" t="s">
        <v>148</v>
      </c>
      <c r="L2027">
        <v>42</v>
      </c>
      <c r="R2027">
        <v>50</v>
      </c>
      <c r="AB2027">
        <v>58</v>
      </c>
      <c r="AG2027">
        <v>78</v>
      </c>
    </row>
    <row r="2028" spans="1:33" x14ac:dyDescent="0.3">
      <c r="A2028" s="52"/>
      <c r="B2028" s="4" t="s">
        <v>149</v>
      </c>
      <c r="L2028">
        <v>-102</v>
      </c>
      <c r="R2028">
        <v>-76</v>
      </c>
      <c r="AB2028">
        <v>-82</v>
      </c>
      <c r="AG2028">
        <v>-36</v>
      </c>
    </row>
    <row r="2029" spans="1:33" ht="15" thickBot="1" x14ac:dyDescent="0.35">
      <c r="A2029" s="52"/>
      <c r="B2029" s="2" t="s">
        <v>150</v>
      </c>
      <c r="L2029">
        <v>154</v>
      </c>
      <c r="R2029">
        <v>152</v>
      </c>
      <c r="AB2029">
        <v>82</v>
      </c>
      <c r="AG2029">
        <v>172</v>
      </c>
    </row>
    <row r="2030" spans="1:33" x14ac:dyDescent="0.3">
      <c r="A2030" s="52" t="s">
        <v>2492</v>
      </c>
      <c r="B2030" s="3" t="s">
        <v>5</v>
      </c>
      <c r="L2030" t="s">
        <v>1164</v>
      </c>
      <c r="R2030" t="s">
        <v>618</v>
      </c>
      <c r="AB2030" t="s">
        <v>2002</v>
      </c>
    </row>
    <row r="2031" spans="1:33" x14ac:dyDescent="0.3">
      <c r="A2031" s="52"/>
      <c r="B2031" s="4" t="s">
        <v>139</v>
      </c>
      <c r="L2031">
        <v>4</v>
      </c>
      <c r="R2031">
        <v>4</v>
      </c>
      <c r="AB2031">
        <v>3</v>
      </c>
    </row>
    <row r="2032" spans="1:33" x14ac:dyDescent="0.3">
      <c r="A2032" s="52"/>
      <c r="B2032" s="4" t="s">
        <v>140</v>
      </c>
      <c r="L2032">
        <v>50.5</v>
      </c>
      <c r="R2032">
        <v>74.5</v>
      </c>
      <c r="AB2032">
        <v>32.5</v>
      </c>
    </row>
    <row r="2033" spans="1:28" x14ac:dyDescent="0.3">
      <c r="A2033" s="52"/>
      <c r="B2033" s="32" t="s">
        <v>141</v>
      </c>
      <c r="L2033">
        <f>(L2034-L2035)</f>
        <v>3.2999999999999972</v>
      </c>
      <c r="R2033">
        <f t="shared" ref="R2033" si="1917">(R2034-R2035)</f>
        <v>1.9000000000000057</v>
      </c>
      <c r="AB2033">
        <f t="shared" ref="AB2033" si="1918">(AB2034-AB2035)</f>
        <v>1.8999999999999986</v>
      </c>
    </row>
    <row r="2034" spans="1:28" x14ac:dyDescent="0.3">
      <c r="A2034" s="52"/>
      <c r="B2034" s="4" t="s">
        <v>142</v>
      </c>
      <c r="L2034">
        <v>53.8</v>
      </c>
      <c r="R2034">
        <v>76.400000000000006</v>
      </c>
      <c r="AB2034">
        <v>34.5</v>
      </c>
    </row>
    <row r="2035" spans="1:28" x14ac:dyDescent="0.3">
      <c r="A2035" s="52"/>
      <c r="B2035" s="4" t="s">
        <v>143</v>
      </c>
      <c r="L2035">
        <v>50.5</v>
      </c>
      <c r="R2035">
        <v>74.5</v>
      </c>
      <c r="AB2035">
        <v>32.6</v>
      </c>
    </row>
    <row r="2036" spans="1:28" x14ac:dyDescent="0.3">
      <c r="A2036" s="52"/>
      <c r="B2036" s="4" t="s">
        <v>144</v>
      </c>
      <c r="L2036">
        <v>3300</v>
      </c>
      <c r="R2036">
        <v>1900</v>
      </c>
      <c r="AB2036">
        <v>2000</v>
      </c>
    </row>
    <row r="2037" spans="1:28" x14ac:dyDescent="0.3">
      <c r="A2037" s="52"/>
      <c r="B2037" s="4" t="s">
        <v>145</v>
      </c>
      <c r="L2037">
        <v>3300</v>
      </c>
      <c r="R2037">
        <v>1900</v>
      </c>
    </row>
    <row r="2038" spans="1:28" x14ac:dyDescent="0.3">
      <c r="A2038" s="52"/>
      <c r="B2038" s="4" t="s">
        <v>146</v>
      </c>
      <c r="L2038" t="s">
        <v>1165</v>
      </c>
      <c r="R2038" t="s">
        <v>1514</v>
      </c>
      <c r="AB2038" t="s">
        <v>595</v>
      </c>
    </row>
    <row r="2039" spans="1:28" x14ac:dyDescent="0.3">
      <c r="A2039" s="52"/>
      <c r="B2039" s="4" t="s">
        <v>147</v>
      </c>
      <c r="L2039">
        <v>200</v>
      </c>
      <c r="R2039">
        <v>280</v>
      </c>
      <c r="AB2039">
        <v>200</v>
      </c>
    </row>
    <row r="2040" spans="1:28" x14ac:dyDescent="0.3">
      <c r="A2040" s="52"/>
      <c r="B2040" s="4" t="s">
        <v>148</v>
      </c>
      <c r="L2040">
        <v>75</v>
      </c>
      <c r="R2040">
        <v>80</v>
      </c>
      <c r="AB2040">
        <v>76</v>
      </c>
    </row>
    <row r="2041" spans="1:28" x14ac:dyDescent="0.3">
      <c r="A2041" s="52"/>
      <c r="B2041" s="4" t="s">
        <v>149</v>
      </c>
      <c r="L2041">
        <v>-72</v>
      </c>
      <c r="R2041">
        <v>-100</v>
      </c>
      <c r="AB2041">
        <v>-58</v>
      </c>
    </row>
    <row r="2042" spans="1:28" ht="15" thickBot="1" x14ac:dyDescent="0.35">
      <c r="A2042" s="52"/>
      <c r="B2042" s="2" t="s">
        <v>150</v>
      </c>
      <c r="L2042">
        <v>133</v>
      </c>
      <c r="R2042">
        <v>130</v>
      </c>
      <c r="AB2042">
        <v>102</v>
      </c>
    </row>
    <row r="2043" spans="1:28" x14ac:dyDescent="0.3">
      <c r="A2043" s="52" t="s">
        <v>2493</v>
      </c>
      <c r="B2043" s="3" t="s">
        <v>5</v>
      </c>
      <c r="R2043" t="s">
        <v>1164</v>
      </c>
    </row>
    <row r="2044" spans="1:28" x14ac:dyDescent="0.3">
      <c r="A2044" s="52"/>
      <c r="B2044" s="4" t="s">
        <v>139</v>
      </c>
      <c r="R2044">
        <v>4</v>
      </c>
    </row>
    <row r="2045" spans="1:28" x14ac:dyDescent="0.3">
      <c r="A2045" s="52"/>
      <c r="B2045" s="4" t="s">
        <v>140</v>
      </c>
      <c r="R2045">
        <v>74.5</v>
      </c>
    </row>
    <row r="2046" spans="1:28" x14ac:dyDescent="0.3">
      <c r="A2046" s="52"/>
      <c r="B2046" s="32" t="s">
        <v>141</v>
      </c>
      <c r="R2046">
        <f>(R2047-R2048)</f>
        <v>4.6000000000000085</v>
      </c>
    </row>
    <row r="2047" spans="1:28" x14ac:dyDescent="0.3">
      <c r="A2047" s="52"/>
      <c r="B2047" s="4" t="s">
        <v>142</v>
      </c>
      <c r="R2047">
        <v>78.7</v>
      </c>
    </row>
    <row r="2048" spans="1:28" x14ac:dyDescent="0.3">
      <c r="A2048" s="52"/>
      <c r="B2048" s="4" t="s">
        <v>143</v>
      </c>
      <c r="R2048">
        <v>74.099999999999994</v>
      </c>
    </row>
    <row r="2049" spans="1:18" x14ac:dyDescent="0.3">
      <c r="A2049" s="52"/>
      <c r="B2049" s="4" t="s">
        <v>144</v>
      </c>
      <c r="R2049">
        <v>4200</v>
      </c>
    </row>
    <row r="2050" spans="1:18" x14ac:dyDescent="0.3">
      <c r="A2050" s="52"/>
      <c r="B2050" s="4" t="s">
        <v>145</v>
      </c>
    </row>
    <row r="2051" spans="1:18" x14ac:dyDescent="0.3">
      <c r="A2051" s="52"/>
      <c r="B2051" s="4" t="s">
        <v>146</v>
      </c>
      <c r="R2051" t="s">
        <v>1515</v>
      </c>
    </row>
    <row r="2052" spans="1:18" x14ac:dyDescent="0.3">
      <c r="A2052" s="52"/>
      <c r="B2052" s="4" t="s">
        <v>147</v>
      </c>
      <c r="R2052">
        <v>260</v>
      </c>
    </row>
    <row r="2053" spans="1:18" x14ac:dyDescent="0.3">
      <c r="A2053" s="52"/>
      <c r="B2053" s="4" t="s">
        <v>148</v>
      </c>
      <c r="R2053">
        <v>100</v>
      </c>
    </row>
    <row r="2054" spans="1:18" x14ac:dyDescent="0.3">
      <c r="A2054" s="52"/>
      <c r="B2054" s="4" t="s">
        <v>149</v>
      </c>
      <c r="R2054">
        <v>-80</v>
      </c>
    </row>
    <row r="2055" spans="1:18" ht="15" thickBot="1" x14ac:dyDescent="0.35">
      <c r="A2055" s="52"/>
      <c r="B2055" s="2" t="s">
        <v>150</v>
      </c>
      <c r="R2055">
        <v>160</v>
      </c>
    </row>
    <row r="2056" spans="1:18" x14ac:dyDescent="0.3">
      <c r="A2056" s="52"/>
    </row>
    <row r="2057" spans="1:18" x14ac:dyDescent="0.3">
      <c r="A2057" s="52"/>
    </row>
    <row r="2058" spans="1:18" x14ac:dyDescent="0.3">
      <c r="A2058" s="52"/>
    </row>
    <row r="2059" spans="1:18" x14ac:dyDescent="0.3">
      <c r="A2059" s="52"/>
    </row>
    <row r="2060" spans="1:18" x14ac:dyDescent="0.3">
      <c r="A2060" s="52"/>
    </row>
    <row r="2061" spans="1:18" x14ac:dyDescent="0.3">
      <c r="A2061" s="52"/>
    </row>
    <row r="2062" spans="1:18" x14ac:dyDescent="0.3">
      <c r="A2062" s="52"/>
    </row>
    <row r="2063" spans="1:18" x14ac:dyDescent="0.3">
      <c r="A2063" s="52"/>
    </row>
    <row r="2064" spans="1:18" x14ac:dyDescent="0.3">
      <c r="A2064" s="52"/>
    </row>
    <row r="2065" spans="1:1" x14ac:dyDescent="0.3">
      <c r="A2065" s="52"/>
    </row>
    <row r="2066" spans="1:1" x14ac:dyDescent="0.3">
      <c r="A2066" s="52"/>
    </row>
    <row r="2067" spans="1:1" x14ac:dyDescent="0.3">
      <c r="A2067" s="52"/>
    </row>
    <row r="2068" spans="1:1" x14ac:dyDescent="0.3">
      <c r="A2068" s="52"/>
    </row>
    <row r="2069" spans="1:1" x14ac:dyDescent="0.3">
      <c r="A2069" s="52"/>
    </row>
    <row r="2070" spans="1:1" x14ac:dyDescent="0.3">
      <c r="A2070" s="52"/>
    </row>
    <row r="2071" spans="1:1" x14ac:dyDescent="0.3">
      <c r="A2071" s="52"/>
    </row>
    <row r="2072" spans="1:1" x14ac:dyDescent="0.3">
      <c r="A2072" s="52"/>
    </row>
    <row r="2073" spans="1:1" x14ac:dyDescent="0.3">
      <c r="A2073" s="52"/>
    </row>
    <row r="2074" spans="1:1" x14ac:dyDescent="0.3">
      <c r="A2074" s="52"/>
    </row>
    <row r="2075" spans="1:1" x14ac:dyDescent="0.3">
      <c r="A2075" s="52"/>
    </row>
    <row r="2076" spans="1:1" x14ac:dyDescent="0.3">
      <c r="A2076" s="52"/>
    </row>
    <row r="2077" spans="1:1" x14ac:dyDescent="0.3">
      <c r="A2077" s="52"/>
    </row>
    <row r="2078" spans="1:1" x14ac:dyDescent="0.3">
      <c r="A2078" s="52"/>
    </row>
    <row r="2079" spans="1:1" x14ac:dyDescent="0.3">
      <c r="A2079" s="52"/>
    </row>
    <row r="2080" spans="1:1" x14ac:dyDescent="0.3">
      <c r="A2080" s="52"/>
    </row>
    <row r="2081" spans="1:1" x14ac:dyDescent="0.3">
      <c r="A2081" s="5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K34"/>
  <sheetViews>
    <sheetView topLeftCell="A10" zoomScale="90" zoomScaleNormal="90" workbookViewId="0">
      <selection activeCell="H34" sqref="H34"/>
    </sheetView>
  </sheetViews>
  <sheetFormatPr defaultRowHeight="14.4" x14ac:dyDescent="0.3"/>
  <cols>
    <col min="7" max="7" width="27.33203125" customWidth="1"/>
    <col min="8" max="8" width="23.33203125" customWidth="1"/>
    <col min="9" max="9" width="49.88671875" bestFit="1" customWidth="1"/>
    <col min="10" max="10" width="21.88671875" customWidth="1"/>
  </cols>
  <sheetData>
    <row r="2" spans="2:10" ht="15" thickBot="1" x14ac:dyDescent="0.35">
      <c r="B2" s="1" t="s">
        <v>0</v>
      </c>
    </row>
    <row r="3" spans="2:10" x14ac:dyDescent="0.3">
      <c r="B3" t="s">
        <v>2801</v>
      </c>
      <c r="C3" t="s">
        <v>59</v>
      </c>
      <c r="G3" s="18"/>
      <c r="H3" s="14" t="s">
        <v>58</v>
      </c>
      <c r="I3" s="15" t="s">
        <v>39</v>
      </c>
      <c r="J3" s="16" t="s">
        <v>40</v>
      </c>
    </row>
    <row r="4" spans="2:10" x14ac:dyDescent="0.3">
      <c r="B4" t="s">
        <v>60</v>
      </c>
      <c r="C4" t="s">
        <v>61</v>
      </c>
      <c r="G4" s="59" t="s">
        <v>52</v>
      </c>
      <c r="H4" s="9" t="s">
        <v>5</v>
      </c>
      <c r="I4" s="6" t="s">
        <v>41</v>
      </c>
      <c r="J4" s="10"/>
    </row>
    <row r="5" spans="2:10" x14ac:dyDescent="0.3">
      <c r="B5" s="19">
        <v>1</v>
      </c>
      <c r="C5" t="s">
        <v>62</v>
      </c>
      <c r="G5" s="59"/>
      <c r="H5" s="9" t="s">
        <v>6</v>
      </c>
      <c r="I5" s="6" t="s">
        <v>42</v>
      </c>
      <c r="J5" s="10" t="s">
        <v>43</v>
      </c>
    </row>
    <row r="6" spans="2:10" ht="28.8" x14ac:dyDescent="0.3">
      <c r="G6" s="59"/>
      <c r="H6" s="9" t="s">
        <v>7</v>
      </c>
      <c r="I6" s="17" t="s">
        <v>57</v>
      </c>
      <c r="J6" s="10" t="s">
        <v>44</v>
      </c>
    </row>
    <row r="7" spans="2:10" x14ac:dyDescent="0.3">
      <c r="G7" s="59"/>
      <c r="H7" s="9" t="s">
        <v>9</v>
      </c>
      <c r="I7" s="6" t="s">
        <v>45</v>
      </c>
      <c r="J7" s="10" t="s">
        <v>44</v>
      </c>
    </row>
    <row r="8" spans="2:10" x14ac:dyDescent="0.3">
      <c r="G8" s="59"/>
      <c r="H8" s="9" t="s">
        <v>8</v>
      </c>
      <c r="I8" s="6" t="s">
        <v>46</v>
      </c>
      <c r="J8" s="10" t="s">
        <v>44</v>
      </c>
    </row>
    <row r="9" spans="2:10" x14ac:dyDescent="0.3">
      <c r="G9" s="59"/>
      <c r="H9" s="9" t="s">
        <v>10</v>
      </c>
      <c r="I9" s="6" t="s">
        <v>48</v>
      </c>
      <c r="J9" s="10" t="s">
        <v>47</v>
      </c>
    </row>
    <row r="10" spans="2:10" x14ac:dyDescent="0.3">
      <c r="G10" s="59"/>
      <c r="H10" s="9" t="s">
        <v>11</v>
      </c>
      <c r="I10" s="6" t="s">
        <v>2800</v>
      </c>
      <c r="J10" s="10" t="s">
        <v>47</v>
      </c>
    </row>
    <row r="11" spans="2:10" x14ac:dyDescent="0.3">
      <c r="G11" s="59"/>
      <c r="H11" s="9" t="s">
        <v>12</v>
      </c>
      <c r="I11" s="6" t="s">
        <v>49</v>
      </c>
      <c r="J11" s="10" t="s">
        <v>50</v>
      </c>
    </row>
    <row r="12" spans="2:10" x14ac:dyDescent="0.3">
      <c r="G12" s="59"/>
      <c r="H12" s="9" t="s">
        <v>13</v>
      </c>
      <c r="I12" s="6" t="s">
        <v>53</v>
      </c>
      <c r="J12" s="10" t="s">
        <v>51</v>
      </c>
    </row>
    <row r="13" spans="2:10" x14ac:dyDescent="0.3">
      <c r="G13" s="59"/>
      <c r="H13" s="9" t="s">
        <v>14</v>
      </c>
      <c r="I13" s="6" t="s">
        <v>54</v>
      </c>
      <c r="J13" s="10" t="s">
        <v>50</v>
      </c>
    </row>
    <row r="14" spans="2:10" x14ac:dyDescent="0.3">
      <c r="G14" s="59"/>
      <c r="H14" s="9" t="s">
        <v>15</v>
      </c>
      <c r="I14" s="6" t="s">
        <v>55</v>
      </c>
      <c r="J14" s="10" t="s">
        <v>50</v>
      </c>
    </row>
    <row r="15" spans="2:10" ht="15" thickBot="1" x14ac:dyDescent="0.35">
      <c r="G15" s="60"/>
      <c r="H15" s="20" t="s">
        <v>16</v>
      </c>
      <c r="I15" s="21" t="s">
        <v>56</v>
      </c>
      <c r="J15" s="22" t="s">
        <v>50</v>
      </c>
    </row>
    <row r="16" spans="2:10" x14ac:dyDescent="0.3">
      <c r="G16" s="61" t="s">
        <v>80</v>
      </c>
      <c r="H16" s="23" t="s">
        <v>63</v>
      </c>
      <c r="I16" s="7" t="s">
        <v>81</v>
      </c>
      <c r="J16" s="8" t="s">
        <v>85</v>
      </c>
    </row>
    <row r="17" spans="7:11" x14ac:dyDescent="0.3">
      <c r="G17" s="62"/>
      <c r="H17" s="9" t="s">
        <v>64</v>
      </c>
      <c r="I17" s="6" t="s">
        <v>82</v>
      </c>
      <c r="J17" s="10" t="s">
        <v>85</v>
      </c>
    </row>
    <row r="18" spans="7:11" x14ac:dyDescent="0.3">
      <c r="G18" s="62"/>
      <c r="H18" s="64" t="s">
        <v>65</v>
      </c>
      <c r="I18" s="6" t="s">
        <v>83</v>
      </c>
      <c r="J18" s="10" t="s">
        <v>86</v>
      </c>
      <c r="K18" t="s">
        <v>3178</v>
      </c>
    </row>
    <row r="19" spans="7:11" x14ac:dyDescent="0.3">
      <c r="G19" s="62"/>
      <c r="H19" s="9" t="s">
        <v>66</v>
      </c>
      <c r="I19" s="6" t="s">
        <v>84</v>
      </c>
      <c r="J19" s="10" t="s">
        <v>87</v>
      </c>
    </row>
    <row r="20" spans="7:11" x14ac:dyDescent="0.3">
      <c r="G20" s="62"/>
      <c r="H20" s="9" t="s">
        <v>67</v>
      </c>
      <c r="I20" s="6" t="s">
        <v>89</v>
      </c>
      <c r="J20" s="10" t="s">
        <v>88</v>
      </c>
    </row>
    <row r="21" spans="7:11" x14ac:dyDescent="0.3">
      <c r="G21" s="62"/>
      <c r="H21" s="9" t="s">
        <v>68</v>
      </c>
      <c r="I21" s="6" t="s">
        <v>90</v>
      </c>
      <c r="J21" s="10" t="s">
        <v>88</v>
      </c>
    </row>
    <row r="22" spans="7:11" x14ac:dyDescent="0.3">
      <c r="G22" s="62"/>
      <c r="H22" s="9" t="s">
        <v>69</v>
      </c>
      <c r="I22" s="6" t="s">
        <v>91</v>
      </c>
      <c r="J22" s="10" t="s">
        <v>88</v>
      </c>
    </row>
    <row r="23" spans="7:11" x14ac:dyDescent="0.3">
      <c r="G23" s="62"/>
      <c r="H23" s="9" t="s">
        <v>70</v>
      </c>
      <c r="I23" s="6" t="s">
        <v>92</v>
      </c>
      <c r="J23" s="10" t="s">
        <v>88</v>
      </c>
    </row>
    <row r="24" spans="7:11" x14ac:dyDescent="0.3">
      <c r="G24" s="62"/>
      <c r="H24" s="9" t="s">
        <v>72</v>
      </c>
      <c r="I24" s="6" t="s">
        <v>93</v>
      </c>
      <c r="J24" s="10" t="s">
        <v>88</v>
      </c>
    </row>
    <row r="25" spans="7:11" x14ac:dyDescent="0.3">
      <c r="G25" s="62"/>
      <c r="H25" s="9" t="s">
        <v>71</v>
      </c>
      <c r="I25" s="6" t="s">
        <v>94</v>
      </c>
      <c r="J25" s="10" t="s">
        <v>88</v>
      </c>
    </row>
    <row r="26" spans="7:11" x14ac:dyDescent="0.3">
      <c r="G26" s="62"/>
      <c r="H26" s="9" t="s">
        <v>2796</v>
      </c>
      <c r="I26" s="6" t="s">
        <v>2797</v>
      </c>
      <c r="J26" s="10" t="s">
        <v>2798</v>
      </c>
    </row>
    <row r="27" spans="7:11" x14ac:dyDescent="0.3">
      <c r="G27" s="62"/>
      <c r="H27" s="9" t="s">
        <v>73</v>
      </c>
      <c r="I27" s="6" t="s">
        <v>95</v>
      </c>
      <c r="J27" s="10" t="s">
        <v>88</v>
      </c>
    </row>
    <row r="28" spans="7:11" x14ac:dyDescent="0.3">
      <c r="G28" s="62"/>
      <c r="H28" s="9" t="s">
        <v>74</v>
      </c>
      <c r="I28" s="6" t="s">
        <v>96</v>
      </c>
      <c r="J28" s="10" t="s">
        <v>88</v>
      </c>
    </row>
    <row r="29" spans="7:11" x14ac:dyDescent="0.3">
      <c r="G29" s="62"/>
      <c r="H29" s="9" t="s">
        <v>75</v>
      </c>
      <c r="I29" s="6" t="s">
        <v>97</v>
      </c>
      <c r="J29" s="10" t="s">
        <v>88</v>
      </c>
    </row>
    <row r="30" spans="7:11" x14ac:dyDescent="0.3">
      <c r="G30" s="62"/>
      <c r="H30" s="9" t="s">
        <v>76</v>
      </c>
      <c r="I30" s="6" t="s">
        <v>2799</v>
      </c>
      <c r="J30" s="10" t="s">
        <v>98</v>
      </c>
    </row>
    <row r="31" spans="7:11" x14ac:dyDescent="0.3">
      <c r="G31" s="62"/>
      <c r="H31" s="9" t="s">
        <v>77</v>
      </c>
      <c r="I31" s="6" t="s">
        <v>99</v>
      </c>
      <c r="J31" s="10" t="s">
        <v>88</v>
      </c>
    </row>
    <row r="32" spans="7:11" ht="15" thickBot="1" x14ac:dyDescent="0.35">
      <c r="G32" s="63"/>
      <c r="H32" s="11" t="s">
        <v>107</v>
      </c>
      <c r="I32" s="12" t="s">
        <v>100</v>
      </c>
      <c r="J32" s="13" t="s">
        <v>88</v>
      </c>
    </row>
    <row r="33" spans="8:8" x14ac:dyDescent="0.3">
      <c r="H33" s="29" t="s">
        <v>1357</v>
      </c>
    </row>
    <row r="34" spans="8:8" x14ac:dyDescent="0.3">
      <c r="H34" s="29" t="s">
        <v>812</v>
      </c>
    </row>
  </sheetData>
  <mergeCells count="2">
    <mergeCell ref="G4:G15"/>
    <mergeCell ref="G16:G3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Patient Data</vt:lpstr>
      <vt:lpstr>Monthly Investigations 2024</vt:lpstr>
      <vt:lpstr>HD sessions 2024</vt:lpstr>
      <vt:lpstr>Description of variables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SINGER</dc:creator>
  <cp:lastModifiedBy>Nandun Nethmina</cp:lastModifiedBy>
  <dcterms:created xsi:type="dcterms:W3CDTF">2025-02-19T20:28:43Z</dcterms:created>
  <dcterms:modified xsi:type="dcterms:W3CDTF">2025-05-18T11:06:30Z</dcterms:modified>
</cp:coreProperties>
</file>