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.Sports\"/>
    </mc:Choice>
  </mc:AlternateContent>
  <xr:revisionPtr revIDLastSave="0" documentId="13_ncr:1_{ADFCAF67-8815-4F3A-8A4B-80AE124E8E46}" xr6:coauthVersionLast="45" xr6:coauthVersionMax="45" xr10:uidLastSave="{00000000-0000-0000-0000-000000000000}"/>
  <bookViews>
    <workbookView xWindow="-120" yWindow="-120" windowWidth="19440" windowHeight="15000" activeTab="5" xr2:uid="{00000000-000D-0000-FFFF-FFFF00000000}"/>
  </bookViews>
  <sheets>
    <sheet name="Pakistan" sheetId="1" r:id="rId1"/>
    <sheet name="Pakistan Zone" sheetId="4" r:id="rId2"/>
    <sheet name="کراچی" sheetId="5" r:id="rId3"/>
    <sheet name="حیدرآباد" sheetId="8" r:id="rId4"/>
    <sheet name="ملتان" sheetId="9" r:id="rId5"/>
    <sheet name="فیصل آباد" sheetId="10" r:id="rId6"/>
    <sheet name="لاہور" sheetId="11" r:id="rId7"/>
    <sheet name="اسلام آباد" sheetId="12" r:id="rId8"/>
  </sheets>
  <definedNames>
    <definedName name="_xlnm.Print_Area" localSheetId="0">Pakistan!$A$1:$AE$28</definedName>
    <definedName name="_xlnm.Print_Area" localSheetId="1">'Pakistan Zone'!$A$1:$AF$71</definedName>
    <definedName name="_xlnm.Print_Area" localSheetId="7">'اسلام آباد'!$A$1:$AE$37</definedName>
    <definedName name="_xlnm.Print_Area" localSheetId="3">حیدرآباد!$A$1:$AE$37</definedName>
    <definedName name="_xlnm.Print_Area" localSheetId="5">'فیصل آباد'!$A$1:$AE$37</definedName>
    <definedName name="_xlnm.Print_Area" localSheetId="2">کراچی!$A$1:$AE$37</definedName>
    <definedName name="_xlnm.Print_Area" localSheetId="6">لاہور!$A$1:$AE$37</definedName>
    <definedName name="_xlnm.Print_Area" localSheetId="4">ملتان!$A$1:$AE$37</definedName>
    <definedName name="_xlnm.Print_Titles" localSheetId="0">Pakistan!$9:$12</definedName>
    <definedName name="_xlnm.Print_Titles" localSheetId="1">'Pakistan Zone'!$9:$12</definedName>
    <definedName name="_xlnm.Print_Titles" localSheetId="7">'اسلام آباد'!$9:$12</definedName>
    <definedName name="_xlnm.Print_Titles" localSheetId="3">حیدرآباد!$9:$12</definedName>
    <definedName name="_xlnm.Print_Titles" localSheetId="5">'فیصل آباد'!$9:$12</definedName>
    <definedName name="_xlnm.Print_Titles" localSheetId="2">کراچی!$9:$12</definedName>
    <definedName name="_xlnm.Print_Titles" localSheetId="6">لاہور!$9:$12</definedName>
    <definedName name="_xlnm.Print_Titles" localSheetId="4">ملتان!$9:$12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47" i="4"/>
  <c r="AC48" i="4"/>
  <c r="AC49" i="4"/>
  <c r="AC50" i="4"/>
  <c r="AC51" i="4"/>
  <c r="AC52" i="4"/>
  <c r="AC5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27" i="4"/>
  <c r="AC28" i="4"/>
  <c r="AC29" i="4"/>
  <c r="AC30" i="4"/>
  <c r="AC31" i="4"/>
  <c r="AC32" i="4"/>
  <c r="AC33" i="4"/>
  <c r="AC34" i="4"/>
  <c r="AC36" i="4"/>
  <c r="AC37" i="4"/>
  <c r="AC38" i="4"/>
  <c r="AC39" i="4"/>
  <c r="AC40" i="4"/>
  <c r="AC41" i="4"/>
  <c r="AC42" i="4"/>
  <c r="AC43" i="4"/>
  <c r="AC44" i="4"/>
  <c r="AC4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55" i="4" l="1"/>
  <c r="AC56" i="4"/>
  <c r="AC57" i="4"/>
  <c r="AC58" i="4"/>
  <c r="AC59" i="4"/>
  <c r="AC54" i="4"/>
  <c r="AC46" i="4"/>
  <c r="AC35" i="4"/>
  <c r="AC26" i="4"/>
  <c r="AC19" i="4"/>
  <c r="AC20" i="4"/>
  <c r="AC21" i="4"/>
  <c r="AC22" i="4"/>
  <c r="AC23" i="4"/>
  <c r="AC24" i="4"/>
  <c r="AC25" i="4"/>
  <c r="AC18" i="4"/>
  <c r="AC14" i="4"/>
  <c r="AC15" i="4"/>
  <c r="AC16" i="4"/>
  <c r="AC17" i="4"/>
  <c r="AC13" i="4"/>
  <c r="B68" i="4" l="1"/>
  <c r="B24" i="1" s="1"/>
  <c r="C68" i="4"/>
  <c r="C24" i="1" s="1"/>
  <c r="D68" i="4"/>
  <c r="D24" i="1" s="1"/>
  <c r="E68" i="4"/>
  <c r="E24" i="1" s="1"/>
  <c r="F68" i="4"/>
  <c r="F24" i="1" s="1"/>
  <c r="G68" i="4"/>
  <c r="G24" i="1" s="1"/>
  <c r="H68" i="4"/>
  <c r="H24" i="1" s="1"/>
  <c r="I68" i="4"/>
  <c r="I24" i="1" s="1"/>
  <c r="J68" i="4"/>
  <c r="J24" i="1" s="1"/>
  <c r="K68" i="4"/>
  <c r="K24" i="1" s="1"/>
  <c r="L68" i="4"/>
  <c r="L24" i="1" s="1"/>
  <c r="M68" i="4"/>
  <c r="M24" i="1" s="1"/>
  <c r="N68" i="4"/>
  <c r="N24" i="1" s="1"/>
  <c r="O68" i="4"/>
  <c r="O24" i="1" s="1"/>
  <c r="P68" i="4"/>
  <c r="P24" i="1" s="1"/>
  <c r="Q68" i="4"/>
  <c r="Q24" i="1" s="1"/>
  <c r="R68" i="4"/>
  <c r="R24" i="1" s="1"/>
  <c r="S68" i="4"/>
  <c r="S24" i="1" s="1"/>
  <c r="T68" i="4"/>
  <c r="T24" i="1" s="1"/>
  <c r="U68" i="4"/>
  <c r="U24" i="1" s="1"/>
  <c r="V68" i="4"/>
  <c r="V24" i="1" s="1"/>
  <c r="W68" i="4"/>
  <c r="W24" i="1" s="1"/>
  <c r="X68" i="4"/>
  <c r="X24" i="1" s="1"/>
  <c r="Y68" i="4"/>
  <c r="Y24" i="1" s="1"/>
  <c r="Z68" i="4"/>
  <c r="Z24" i="1" s="1"/>
  <c r="AA68" i="4"/>
  <c r="AB68" i="4"/>
  <c r="B6" i="4"/>
  <c r="B3" i="4"/>
  <c r="K5" i="4"/>
  <c r="R5" i="4"/>
  <c r="AB5" i="4"/>
  <c r="B13" i="4" l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5" i="4"/>
  <c r="AB56" i="4"/>
  <c r="AB57" i="4"/>
  <c r="AB58" i="4"/>
  <c r="AB59" i="4"/>
  <c r="AB54" i="4"/>
  <c r="AB46" i="4"/>
  <c r="AB35" i="4"/>
  <c r="AB26" i="4"/>
  <c r="AB19" i="4"/>
  <c r="AB20" i="4"/>
  <c r="AB21" i="4"/>
  <c r="AB22" i="4"/>
  <c r="AB23" i="4"/>
  <c r="AB24" i="4"/>
  <c r="AB25" i="4"/>
  <c r="AB18" i="4"/>
  <c r="AB14" i="4"/>
  <c r="AB15" i="4"/>
  <c r="AB16" i="4"/>
  <c r="AB17" i="4"/>
  <c r="AB13" i="4"/>
  <c r="AB33" i="12" l="1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D14" i="12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D15" i="1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D30" i="11" s="1"/>
  <c r="AD31" i="11" s="1"/>
  <c r="AD32" i="11" s="1"/>
  <c r="AD14" i="11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D14" i="10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D14" i="9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D14" i="8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B35" i="12" l="1"/>
  <c r="B18" i="1"/>
  <c r="D35" i="12"/>
  <c r="D18" i="1"/>
  <c r="F35" i="12"/>
  <c r="F18" i="1"/>
  <c r="H35" i="12"/>
  <c r="H18" i="1"/>
  <c r="J35" i="12"/>
  <c r="J18" i="1"/>
  <c r="L35" i="12"/>
  <c r="L18" i="1"/>
  <c r="N35" i="12"/>
  <c r="N18" i="1"/>
  <c r="P35" i="12"/>
  <c r="P18" i="1"/>
  <c r="R35" i="12"/>
  <c r="R18" i="1"/>
  <c r="T35" i="12"/>
  <c r="T18" i="1"/>
  <c r="V35" i="12"/>
  <c r="V18" i="1"/>
  <c r="X35" i="12"/>
  <c r="X18" i="1"/>
  <c r="Z35" i="12"/>
  <c r="Z18" i="1"/>
  <c r="AB35" i="12"/>
  <c r="C35" i="12"/>
  <c r="C18" i="1"/>
  <c r="E35" i="12"/>
  <c r="E18" i="1"/>
  <c r="G35" i="12"/>
  <c r="G18" i="1"/>
  <c r="I35" i="12"/>
  <c r="I18" i="1"/>
  <c r="K35" i="12"/>
  <c r="K18" i="1"/>
  <c r="M35" i="12"/>
  <c r="M18" i="1"/>
  <c r="O35" i="12"/>
  <c r="O18" i="1"/>
  <c r="Q35" i="12"/>
  <c r="Q18" i="1"/>
  <c r="S35" i="12"/>
  <c r="S18" i="1"/>
  <c r="U35" i="12"/>
  <c r="U18" i="1"/>
  <c r="W35" i="12"/>
  <c r="W18" i="1"/>
  <c r="Y35" i="12"/>
  <c r="Y18" i="1"/>
  <c r="AA35" i="12"/>
  <c r="C35" i="11"/>
  <c r="C17" i="1"/>
  <c r="E35" i="11"/>
  <c r="E17" i="1"/>
  <c r="G35" i="11"/>
  <c r="G17" i="1"/>
  <c r="I35" i="11"/>
  <c r="I17" i="1"/>
  <c r="K35" i="11"/>
  <c r="K17" i="1"/>
  <c r="M35" i="11"/>
  <c r="M17" i="1"/>
  <c r="O35" i="11"/>
  <c r="O17" i="1"/>
  <c r="Q35" i="11"/>
  <c r="Q17" i="1"/>
  <c r="S35" i="11"/>
  <c r="S17" i="1"/>
  <c r="U35" i="11"/>
  <c r="U17" i="1"/>
  <c r="W35" i="11"/>
  <c r="W17" i="1"/>
  <c r="Y35" i="11"/>
  <c r="Y17" i="1"/>
  <c r="AA35" i="11"/>
  <c r="B35" i="11"/>
  <c r="B17" i="1"/>
  <c r="D35" i="11"/>
  <c r="D17" i="1"/>
  <c r="F35" i="11"/>
  <c r="F17" i="1"/>
  <c r="H35" i="11"/>
  <c r="H17" i="1"/>
  <c r="J35" i="11"/>
  <c r="J17" i="1"/>
  <c r="L35" i="11"/>
  <c r="L17" i="1"/>
  <c r="N35" i="11"/>
  <c r="N17" i="1"/>
  <c r="P35" i="11"/>
  <c r="P17" i="1"/>
  <c r="R35" i="11"/>
  <c r="R17" i="1"/>
  <c r="T35" i="11"/>
  <c r="T17" i="1"/>
  <c r="V35" i="11"/>
  <c r="V17" i="1"/>
  <c r="X35" i="11"/>
  <c r="X17" i="1"/>
  <c r="Z35" i="11"/>
  <c r="Z17" i="1"/>
  <c r="AB35" i="11"/>
  <c r="C35" i="10"/>
  <c r="C16" i="1"/>
  <c r="E35" i="10"/>
  <c r="E16" i="1"/>
  <c r="G35" i="10"/>
  <c r="G16" i="1"/>
  <c r="I35" i="10"/>
  <c r="I16" i="1"/>
  <c r="K35" i="10"/>
  <c r="K16" i="1"/>
  <c r="M35" i="10"/>
  <c r="M16" i="1"/>
  <c r="O35" i="10"/>
  <c r="O16" i="1"/>
  <c r="Q35" i="10"/>
  <c r="Q16" i="1"/>
  <c r="S35" i="10"/>
  <c r="S16" i="1"/>
  <c r="U35" i="10"/>
  <c r="U16" i="1"/>
  <c r="W35" i="10"/>
  <c r="W16" i="1"/>
  <c r="Y35" i="10"/>
  <c r="Y16" i="1"/>
  <c r="AA35" i="10"/>
  <c r="B35" i="10"/>
  <c r="B16" i="1"/>
  <c r="D35" i="10"/>
  <c r="D16" i="1"/>
  <c r="F35" i="10"/>
  <c r="F16" i="1"/>
  <c r="H35" i="10"/>
  <c r="H16" i="1"/>
  <c r="J35" i="10"/>
  <c r="J16" i="1"/>
  <c r="L35" i="10"/>
  <c r="L16" i="1"/>
  <c r="N35" i="10"/>
  <c r="N16" i="1"/>
  <c r="P35" i="10"/>
  <c r="P16" i="1"/>
  <c r="R35" i="10"/>
  <c r="R16" i="1"/>
  <c r="T35" i="10"/>
  <c r="T16" i="1"/>
  <c r="V35" i="10"/>
  <c r="V16" i="1"/>
  <c r="X35" i="10"/>
  <c r="X16" i="1"/>
  <c r="Z35" i="10"/>
  <c r="Z16" i="1"/>
  <c r="AB35" i="10"/>
  <c r="B35" i="9"/>
  <c r="B15" i="1"/>
  <c r="D35" i="9"/>
  <c r="D15" i="1"/>
  <c r="F35" i="9"/>
  <c r="F15" i="1"/>
  <c r="H35" i="9"/>
  <c r="H15" i="1"/>
  <c r="J35" i="9"/>
  <c r="J15" i="1"/>
  <c r="L35" i="9"/>
  <c r="L15" i="1"/>
  <c r="N35" i="9"/>
  <c r="N15" i="1"/>
  <c r="P35" i="9"/>
  <c r="P15" i="1"/>
  <c r="R35" i="9"/>
  <c r="R15" i="1"/>
  <c r="T35" i="9"/>
  <c r="T15" i="1"/>
  <c r="V35" i="9"/>
  <c r="V15" i="1"/>
  <c r="X35" i="9"/>
  <c r="X15" i="1"/>
  <c r="Z35" i="9"/>
  <c r="Z15" i="1"/>
  <c r="AB35" i="9"/>
  <c r="C35" i="9"/>
  <c r="C15" i="1"/>
  <c r="E35" i="9"/>
  <c r="E15" i="1"/>
  <c r="G35" i="9"/>
  <c r="G15" i="1"/>
  <c r="I35" i="9"/>
  <c r="I15" i="1"/>
  <c r="K35" i="9"/>
  <c r="K15" i="1"/>
  <c r="M35" i="9"/>
  <c r="M15" i="1"/>
  <c r="O35" i="9"/>
  <c r="O15" i="1"/>
  <c r="Q35" i="9"/>
  <c r="Q15" i="1"/>
  <c r="S35" i="9"/>
  <c r="S15" i="1"/>
  <c r="U35" i="9"/>
  <c r="U15" i="1"/>
  <c r="W35" i="9"/>
  <c r="W15" i="1"/>
  <c r="Y35" i="9"/>
  <c r="Y15" i="1"/>
  <c r="AA35" i="9"/>
  <c r="C35" i="8"/>
  <c r="C14" i="1"/>
  <c r="E35" i="8"/>
  <c r="E14" i="1"/>
  <c r="G35" i="8"/>
  <c r="G14" i="1"/>
  <c r="I35" i="8"/>
  <c r="I14" i="1"/>
  <c r="K35" i="8"/>
  <c r="K14" i="1"/>
  <c r="M35" i="8"/>
  <c r="M14" i="1"/>
  <c r="O35" i="8"/>
  <c r="O14" i="1"/>
  <c r="Q35" i="8"/>
  <c r="Q14" i="1"/>
  <c r="S35" i="8"/>
  <c r="S14" i="1"/>
  <c r="U35" i="8"/>
  <c r="U14" i="1"/>
  <c r="W35" i="8"/>
  <c r="W14" i="1"/>
  <c r="Y35" i="8"/>
  <c r="Y14" i="1"/>
  <c r="AA35" i="8"/>
  <c r="B35" i="8"/>
  <c r="B14" i="1"/>
  <c r="D35" i="8"/>
  <c r="D14" i="1"/>
  <c r="F35" i="8"/>
  <c r="F14" i="1"/>
  <c r="H35" i="8"/>
  <c r="H14" i="1"/>
  <c r="J35" i="8"/>
  <c r="J14" i="1"/>
  <c r="L35" i="8"/>
  <c r="L14" i="1"/>
  <c r="N35" i="8"/>
  <c r="N14" i="1"/>
  <c r="P35" i="8"/>
  <c r="P14" i="1"/>
  <c r="R35" i="8"/>
  <c r="R14" i="1"/>
  <c r="T35" i="8"/>
  <c r="T14" i="1"/>
  <c r="V35" i="8"/>
  <c r="V14" i="1"/>
  <c r="X35" i="8"/>
  <c r="X14" i="1"/>
  <c r="Z35" i="8"/>
  <c r="Z14" i="1"/>
  <c r="AB35" i="8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D14" i="5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B67" i="4"/>
  <c r="AB69" i="4" s="1"/>
  <c r="AA67" i="4"/>
  <c r="AA69" i="4" s="1"/>
  <c r="Z67" i="4"/>
  <c r="Z69" i="4" s="1"/>
  <c r="Y67" i="4"/>
  <c r="Y69" i="4" s="1"/>
  <c r="X67" i="4"/>
  <c r="X69" i="4" s="1"/>
  <c r="W67" i="4"/>
  <c r="W69" i="4" s="1"/>
  <c r="V67" i="4"/>
  <c r="V69" i="4" s="1"/>
  <c r="U67" i="4"/>
  <c r="U69" i="4" s="1"/>
  <c r="T67" i="4"/>
  <c r="T69" i="4" s="1"/>
  <c r="S67" i="4"/>
  <c r="S69" i="4" s="1"/>
  <c r="R67" i="4"/>
  <c r="R69" i="4" s="1"/>
  <c r="Q67" i="4"/>
  <c r="Q69" i="4" s="1"/>
  <c r="P67" i="4"/>
  <c r="P69" i="4" s="1"/>
  <c r="O67" i="4"/>
  <c r="O69" i="4" s="1"/>
  <c r="N67" i="4"/>
  <c r="N69" i="4" s="1"/>
  <c r="M67" i="4"/>
  <c r="M69" i="4" s="1"/>
  <c r="L67" i="4"/>
  <c r="L69" i="4" s="1"/>
  <c r="K67" i="4"/>
  <c r="K69" i="4" s="1"/>
  <c r="J67" i="4"/>
  <c r="J69" i="4" s="1"/>
  <c r="I67" i="4"/>
  <c r="I69" i="4" s="1"/>
  <c r="H67" i="4"/>
  <c r="H69" i="4" s="1"/>
  <c r="G67" i="4"/>
  <c r="G69" i="4" s="1"/>
  <c r="F67" i="4"/>
  <c r="F69" i="4" s="1"/>
  <c r="E67" i="4"/>
  <c r="E69" i="4" s="1"/>
  <c r="D67" i="4"/>
  <c r="D69" i="4" s="1"/>
  <c r="C67" i="4"/>
  <c r="C69" i="4" s="1"/>
  <c r="B67" i="4"/>
  <c r="B69" i="4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l="1"/>
  <c r="AE31" i="4" s="1"/>
  <c r="AE32" i="4" s="1"/>
  <c r="AE33" i="4" s="1"/>
  <c r="AE34" i="4" s="1"/>
  <c r="AE35" i="4" s="1"/>
  <c r="AE36" i="4" s="1"/>
  <c r="AE37" i="4" s="1"/>
  <c r="AE38" i="4" s="1"/>
  <c r="AE39" i="4" s="1"/>
  <c r="C35" i="5"/>
  <c r="C13" i="1"/>
  <c r="C23" i="1" s="1"/>
  <c r="C25" i="1" s="1"/>
  <c r="E35" i="5"/>
  <c r="E13" i="1"/>
  <c r="E23" i="1" s="1"/>
  <c r="E25" i="1" s="1"/>
  <c r="G35" i="5"/>
  <c r="G13" i="1"/>
  <c r="G23" i="1" s="1"/>
  <c r="G25" i="1" s="1"/>
  <c r="I35" i="5"/>
  <c r="I13" i="1"/>
  <c r="I23" i="1" s="1"/>
  <c r="I25" i="1" s="1"/>
  <c r="K35" i="5"/>
  <c r="K13" i="1"/>
  <c r="K23" i="1" s="1"/>
  <c r="K25" i="1" s="1"/>
  <c r="M35" i="5"/>
  <c r="M13" i="1"/>
  <c r="M23" i="1" s="1"/>
  <c r="M25" i="1" s="1"/>
  <c r="O35" i="5"/>
  <c r="O13" i="1"/>
  <c r="O23" i="1" s="1"/>
  <c r="O25" i="1" s="1"/>
  <c r="Q35" i="5"/>
  <c r="Q13" i="1"/>
  <c r="Q23" i="1" s="1"/>
  <c r="Q25" i="1" s="1"/>
  <c r="S35" i="5"/>
  <c r="S13" i="1"/>
  <c r="S23" i="1" s="1"/>
  <c r="S25" i="1" s="1"/>
  <c r="U35" i="5"/>
  <c r="U13" i="1"/>
  <c r="U23" i="1" s="1"/>
  <c r="U25" i="1" s="1"/>
  <c r="W35" i="5"/>
  <c r="W13" i="1"/>
  <c r="W23" i="1" s="1"/>
  <c r="W25" i="1" s="1"/>
  <c r="Y35" i="5"/>
  <c r="Y13" i="1"/>
  <c r="Y23" i="1" s="1"/>
  <c r="Y25" i="1" s="1"/>
  <c r="AA35" i="5"/>
  <c r="AA23" i="1"/>
  <c r="AA25" i="1" s="1"/>
  <c r="B35" i="5"/>
  <c r="B13" i="1"/>
  <c r="B23" i="1" s="1"/>
  <c r="B25" i="1" s="1"/>
  <c r="D35" i="5"/>
  <c r="D13" i="1"/>
  <c r="D23" i="1" s="1"/>
  <c r="D25" i="1" s="1"/>
  <c r="F35" i="5"/>
  <c r="F13" i="1"/>
  <c r="F23" i="1" s="1"/>
  <c r="F25" i="1" s="1"/>
  <c r="H35" i="5"/>
  <c r="H13" i="1"/>
  <c r="H23" i="1" s="1"/>
  <c r="H25" i="1" s="1"/>
  <c r="J35" i="5"/>
  <c r="J13" i="1"/>
  <c r="J23" i="1" s="1"/>
  <c r="J25" i="1" s="1"/>
  <c r="L35" i="5"/>
  <c r="L13" i="1"/>
  <c r="L23" i="1" s="1"/>
  <c r="L25" i="1" s="1"/>
  <c r="N35" i="5"/>
  <c r="N13" i="1"/>
  <c r="N23" i="1" s="1"/>
  <c r="N25" i="1" s="1"/>
  <c r="P35" i="5"/>
  <c r="P13" i="1"/>
  <c r="P23" i="1" s="1"/>
  <c r="P25" i="1" s="1"/>
  <c r="R35" i="5"/>
  <c r="R13" i="1"/>
  <c r="R23" i="1" s="1"/>
  <c r="R25" i="1" s="1"/>
  <c r="T35" i="5"/>
  <c r="T13" i="1"/>
  <c r="T23" i="1" s="1"/>
  <c r="T25" i="1" s="1"/>
  <c r="V35" i="5"/>
  <c r="V13" i="1"/>
  <c r="V23" i="1" s="1"/>
  <c r="V25" i="1" s="1"/>
  <c r="X35" i="5"/>
  <c r="X13" i="1"/>
  <c r="X23" i="1" s="1"/>
  <c r="X25" i="1" s="1"/>
  <c r="Z35" i="5"/>
  <c r="Z13" i="1"/>
  <c r="Z23" i="1" s="1"/>
  <c r="Z25" i="1" s="1"/>
  <c r="AB35" i="5"/>
  <c r="AB23" i="1"/>
  <c r="AB25" i="1" s="1"/>
  <c r="AE40" i="4" l="1"/>
  <c r="AE41" i="4" s="1"/>
  <c r="AE42" i="4" s="1"/>
  <c r="AE43" i="4" s="1"/>
  <c r="AE44" i="4" s="1"/>
  <c r="AE45" i="4" s="1"/>
  <c r="AE46" i="4" s="1"/>
  <c r="AE47" i="4" s="1"/>
  <c r="AD14" i="1"/>
  <c r="AD15" i="1" s="1"/>
  <c r="AD16" i="1" s="1"/>
  <c r="AD17" i="1" s="1"/>
  <c r="AD18" i="1" s="1"/>
  <c r="AD19" i="1" s="1"/>
  <c r="AD20" i="1" s="1"/>
  <c r="AD21" i="1" s="1"/>
  <c r="AD22" i="1" s="1"/>
  <c r="AE48" i="4" l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</calcChain>
</file>

<file path=xl/sharedStrings.xml><?xml version="1.0" encoding="utf-8"?>
<sst xmlns="http://schemas.openxmlformats.org/spreadsheetml/2006/main" count="448" uniqueCount="59">
  <si>
    <t xml:space="preserve">دیگر </t>
  </si>
  <si>
    <t xml:space="preserve">ہاکی </t>
  </si>
  <si>
    <t xml:space="preserve">کرکٹ </t>
  </si>
  <si>
    <t>برائے عیسوی ماہ وسن:</t>
  </si>
  <si>
    <t>کارکردگی فارم جمع کروانے کی تاریخ:</t>
  </si>
  <si>
    <t>نمبر شمار</t>
  </si>
  <si>
    <t xml:space="preserve">سابقہ ماہ کی کارکردگی </t>
  </si>
  <si>
    <t>تاریخ اجراء اپڈیٹ کارکردگی فارم:</t>
  </si>
  <si>
    <t>ریجن</t>
  </si>
  <si>
    <t>مدنی کورسز</t>
  </si>
  <si>
    <t>علاقائی دورہ</t>
  </si>
  <si>
    <t>ہفتہ وار مدنی مذاکرہ</t>
  </si>
  <si>
    <t>خرچ میں کمی /اضافہ</t>
  </si>
  <si>
    <t xml:space="preserve">آمدن </t>
  </si>
  <si>
    <t>برائے اِسلامی  ماہ وسن:</t>
  </si>
  <si>
    <t>رُکنِ شورٰی</t>
  </si>
  <si>
    <t>اس ماہ کی کارکردگی</t>
  </si>
  <si>
    <t>مدرسۃ المدینہ بالغان</t>
  </si>
  <si>
    <t xml:space="preserve"> شعبے کے ذِ مہ داران</t>
  </si>
  <si>
    <t>تعداد مدرسے</t>
  </si>
  <si>
    <t>ہفتہ وار اجتماع</t>
  </si>
  <si>
    <t>3دِن مدنی قافلہ</t>
  </si>
  <si>
    <t>تعداد</t>
  </si>
  <si>
    <t>دیگر شرکاء</t>
  </si>
  <si>
    <t>دیگرشرکاء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</si>
  <si>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</si>
  <si>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طے شدہ تقرر</t>
  </si>
  <si>
    <t>کل تقرر</t>
  </si>
  <si>
    <t xml:space="preserve"> مدنی درس </t>
  </si>
  <si>
    <t xml:space="preserve">اس ماہ  شعبےمیں </t>
  </si>
  <si>
    <t>کل تعداد 
گراوَنڈ /کلب /اکیڈمی</t>
  </si>
  <si>
    <t>تعداد مقامات</t>
  </si>
  <si>
    <t>زون</t>
  </si>
  <si>
    <t xml:space="preserve">تقابلی جائزہ ترقی / تنزلی 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</si>
  <si>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7 تاریخ تک پاکستان انتظامی کابینہ دفتر و رکنِ شورٰی کو ای میل کریں۔</t>
    </r>
  </si>
  <si>
    <t>رِیجن</t>
  </si>
  <si>
    <t>نِگرانِ رِیجن</t>
  </si>
  <si>
    <t>رِیجن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</si>
  <si>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  <r>
      <rPr>
        <b/>
        <sz val="11"/>
        <rFont val="Alvi Nastaleeq"/>
      </rPr>
      <t xml:space="preserve"> </t>
    </r>
    <r>
      <rPr>
        <sz val="11"/>
        <rFont val="Alvi Nastaleeq"/>
      </rPr>
      <t>( مجھے دعوت اسلامی سے پیار ہے)</t>
    </r>
  </si>
  <si>
    <t>کراچی</t>
  </si>
  <si>
    <t>حیدرآباد</t>
  </si>
  <si>
    <t>ملتان</t>
  </si>
  <si>
    <t>فیصل آباد</t>
  </si>
  <si>
    <t>لاہور</t>
  </si>
  <si>
    <t>اِسلام آباد</t>
  </si>
  <si>
    <t>اسلام آباد</t>
  </si>
  <si>
    <r>
      <rPr>
        <sz val="17"/>
        <rFont val="UL Sajid Heading"/>
        <charset val="178"/>
      </rPr>
      <t>رِیجن ماہانہ  کارکردگی فارم</t>
    </r>
    <r>
      <rPr>
        <sz val="17"/>
        <rFont val="Attari Font"/>
      </rPr>
      <t xml:space="preserve"> </t>
    </r>
    <r>
      <rPr>
        <sz val="14"/>
        <rFont val="Attari Font"/>
      </rPr>
      <t>(رابطہ برائےاسپورٹس (Sports) ڈیپارٹمنٹ)</t>
    </r>
  </si>
  <si>
    <t>نِگرانِ پاکستان مشاورت</t>
  </si>
  <si>
    <t>نیک اعمال کا 
رسالہ جمع کروایا</t>
  </si>
  <si>
    <t>نِگران ِ ڈیپارٹمنٹ</t>
  </si>
  <si>
    <t>(شعبہ کارکردگی فارم و مدنی پھول)</t>
  </si>
  <si>
    <t>ماہانہ دینی کاموں میں تعداد   کل شرکاء</t>
  </si>
  <si>
    <t>ہفتہ وار دینی کاموں میں تعداد  اوسطاًشرکاء</t>
  </si>
  <si>
    <t>روزانہ کے  دینی کاموں میں  تعداد کل شرکاء</t>
  </si>
  <si>
    <t>ہفتہ وار رسالہ پڑھنے/سننے والے</t>
  </si>
  <si>
    <t>برائے عیسویں  ماہ وسن:</t>
  </si>
  <si>
    <r>
      <rPr>
        <sz val="16"/>
        <rFont val="UL Sajid Heading"/>
        <charset val="178"/>
      </rPr>
      <t>پاکستان ماہانہ  کارکردگی فارم</t>
    </r>
    <r>
      <rPr>
        <sz val="16"/>
        <rFont val="Attari Font"/>
      </rPr>
      <t xml:space="preserve"> </t>
    </r>
    <r>
      <rPr>
        <sz val="14"/>
        <rFont val="Attari Font"/>
      </rPr>
      <t>(رابطہ برائےاسپورٹس (Sports) ڈیپارٹمنٹ)</t>
    </r>
  </si>
  <si>
    <r>
      <rPr>
        <sz val="17"/>
        <rFont val="UL Sajid Heading"/>
        <charset val="178"/>
      </rPr>
      <t>پاکستان ماہانہ  کارکردگی فارم</t>
    </r>
    <r>
      <rPr>
        <sz val="17"/>
        <rFont val="Attari Font"/>
      </rPr>
      <t xml:space="preserve"> </t>
    </r>
    <r>
      <rPr>
        <sz val="12"/>
        <rFont val="Attari Font"/>
      </rPr>
      <t>(رابطہ برائےاسپورٹس (Sports) ڈیپارٹمنٹ)</t>
    </r>
  </si>
  <si>
    <t>ڈیپارٹمنٹ سے وابسطہ کتنے افراد رابطے میں ہیں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</si>
</sst>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30" x14ac:knownFonts="1">
    <font>
      <sz val="11"/>
      <color theme="1"/>
      <name val="Calibri"/>
      <family val="2"/>
      <scheme val="minor"/>
    </font>
    <font>
      <sz val="12"/>
      <name val="Attari Font"/>
    </font>
    <font>
      <sz val="9"/>
      <name val="Attari Font"/>
    </font>
    <font>
      <sz val="14"/>
      <name val="UL Sajid Heading"/>
      <charset val="178"/>
    </font>
    <font>
      <sz val="17"/>
      <name val="UL Sajid Heading"/>
      <charset val="178"/>
    </font>
    <font>
      <sz val="13"/>
      <name val="Alvi Nastaleeq"/>
    </font>
    <font>
      <sz val="9"/>
      <name val="Alvi Nastaleeq"/>
    </font>
    <font>
      <sz val="14"/>
      <name val="Alvi Nastaleeq"/>
    </font>
    <font>
      <sz val="8"/>
      <name val="Alvi Nastaleeq"/>
    </font>
    <font>
      <sz val="9"/>
      <name val="Times New Roman"/>
      <family val="1"/>
    </font>
    <font>
      <sz val="10"/>
      <name val="Alvi Nastaleeq"/>
    </font>
    <font>
      <sz val="12"/>
      <name val="Alvi Nastaleeq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Alvi Nastaleeq"/>
    </font>
    <font>
      <sz val="12"/>
      <name val="Jameel Noori Nastaleeq"/>
    </font>
    <font>
      <sz val="10"/>
      <name val="UL Sajid Heading"/>
      <charset val="178"/>
    </font>
    <font>
      <sz val="13"/>
      <name val="UL Sajid Heading"/>
      <charset val="178"/>
    </font>
    <font>
      <sz val="17"/>
      <name val="Attari Font"/>
    </font>
    <font>
      <sz val="16"/>
      <name val="Alvi Nastaleeq"/>
    </font>
    <font>
      <sz val="12"/>
      <name val="Al_Mushaf"/>
    </font>
    <font>
      <sz val="14"/>
      <name val="Attari Font"/>
    </font>
    <font>
      <sz val="12"/>
      <name val="Times New Roman"/>
      <family val="1"/>
    </font>
    <font>
      <sz val="12"/>
      <name val="UL Sajid Heading"/>
      <charset val="178"/>
    </font>
    <font>
      <sz val="11"/>
      <name val="UL Sajid Heading"/>
      <charset val="178"/>
    </font>
    <font>
      <b/>
      <sz val="11"/>
      <name val="Alvi Nastaleeq"/>
    </font>
    <font>
      <sz val="14"/>
      <name val="Jameel Noori Nastaleeq"/>
    </font>
    <font>
      <sz val="16"/>
      <name val="Attari Font"/>
    </font>
    <font>
      <sz val="16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 style="dashed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auto="1"/>
      </top>
      <bottom/>
      <diagonal/>
    </border>
    <border>
      <left style="dashed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/>
    <xf numFmtId="0" fontId="12" fillId="0" borderId="0"/>
  </cellStyleXfs>
  <cellXfs count="295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14" fontId="2" fillId="2" borderId="0" xfId="0" applyNumberFormat="1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 shrinkToFit="1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vertical="center" shrinkToFi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vertical="center"/>
    </xf>
    <xf numFmtId="1" fontId="9" fillId="4" borderId="53" xfId="0" applyNumberFormat="1" applyFont="1" applyFill="1" applyBorder="1" applyAlignment="1" applyProtection="1">
      <alignment horizontal="center" vertical="center" textRotation="90" shrinkToFit="1"/>
    </xf>
    <xf numFmtId="1" fontId="9" fillId="4" borderId="54" xfId="0" applyNumberFormat="1" applyFont="1" applyFill="1" applyBorder="1" applyAlignment="1" applyProtection="1">
      <alignment horizontal="center" vertical="center" textRotation="90" shrinkToFit="1"/>
    </xf>
    <xf numFmtId="1" fontId="9" fillId="4" borderId="55" xfId="0" applyNumberFormat="1" applyFont="1" applyFill="1" applyBorder="1" applyAlignment="1" applyProtection="1">
      <alignment horizontal="center" vertical="center" textRotation="90" shrinkToFit="1"/>
    </xf>
    <xf numFmtId="1" fontId="9" fillId="4" borderId="56" xfId="0" applyNumberFormat="1" applyFont="1" applyFill="1" applyBorder="1" applyAlignment="1" applyProtection="1">
      <alignment horizontal="center" vertical="center" textRotation="90" shrinkToFit="1"/>
    </xf>
    <xf numFmtId="1" fontId="9" fillId="4" borderId="60" xfId="0" applyNumberFormat="1" applyFont="1" applyFill="1" applyBorder="1" applyAlignment="1" applyProtection="1">
      <alignment horizontal="center" vertical="center" textRotation="90" shrinkToFit="1"/>
    </xf>
    <xf numFmtId="164" fontId="9" fillId="4" borderId="33" xfId="0" applyNumberFormat="1" applyFont="1" applyFill="1" applyBorder="1" applyAlignment="1" applyProtection="1">
      <alignment horizontal="center" vertical="center" textRotation="90" shrinkToFit="1"/>
    </xf>
    <xf numFmtId="164" fontId="9" fillId="4" borderId="34" xfId="0" applyNumberFormat="1" applyFont="1" applyFill="1" applyBorder="1" applyAlignment="1" applyProtection="1">
      <alignment horizontal="center" vertical="center" textRotation="90" shrinkToFit="1"/>
    </xf>
    <xf numFmtId="164" fontId="9" fillId="4" borderId="38" xfId="0" applyNumberFormat="1" applyFont="1" applyFill="1" applyBorder="1" applyAlignment="1" applyProtection="1">
      <alignment horizontal="center" vertical="center" textRotation="90" shrinkToFit="1"/>
    </xf>
    <xf numFmtId="164" fontId="9" fillId="4" borderId="42" xfId="0" applyNumberFormat="1" applyFont="1" applyFill="1" applyBorder="1" applyAlignment="1" applyProtection="1">
      <alignment horizontal="center" vertical="center" textRotation="90" shrinkToFit="1"/>
    </xf>
    <xf numFmtId="164" fontId="9" fillId="4" borderId="61" xfId="0" applyNumberFormat="1" applyFont="1" applyFill="1" applyBorder="1" applyAlignment="1" applyProtection="1">
      <alignment horizontal="center" vertical="center" textRotation="90" shrinkToFit="1"/>
    </xf>
    <xf numFmtId="0" fontId="1" fillId="2" borderId="0" xfId="0" applyFont="1" applyFill="1" applyBorder="1" applyAlignment="1" applyProtection="1">
      <alignment vertical="center"/>
      <protection locked="0"/>
    </xf>
    <xf numFmtId="1" fontId="9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64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70" xfId="0" applyNumberFormat="1" applyFont="1" applyFill="1" applyBorder="1" applyAlignment="1" applyProtection="1">
      <alignment horizontal="center" vertical="center" textRotation="90" shrinkToFit="1"/>
      <protection locked="0"/>
    </xf>
    <xf numFmtId="1" fontId="9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" fontId="9" fillId="4" borderId="77" xfId="0" applyNumberFormat="1" applyFont="1" applyFill="1" applyBorder="1" applyAlignment="1" applyProtection="1">
      <alignment horizontal="center" vertical="center" textRotation="90" shrinkToFit="1"/>
    </xf>
    <xf numFmtId="1" fontId="9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9" fillId="4" borderId="79" xfId="0" applyNumberFormat="1" applyFont="1" applyFill="1" applyBorder="1" applyAlignment="1" applyProtection="1">
      <alignment horizontal="center" vertical="center" textRotation="90" shrinkToFit="1"/>
    </xf>
    <xf numFmtId="0" fontId="1" fillId="0" borderId="0" xfId="0" applyFont="1" applyFill="1" applyBorder="1" applyAlignment="1" applyProtection="1">
      <alignment vertical="center"/>
      <protection locked="0"/>
    </xf>
    <xf numFmtId="1" fontId="9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7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Font="1" applyFill="1" applyBorder="1" applyAlignment="1" applyProtection="1">
      <alignment horizontal="center" vertical="center" shrinkToFit="1"/>
      <protection locked="0"/>
    </xf>
    <xf numFmtId="0" fontId="9" fillId="2" borderId="44" xfId="0" applyFont="1" applyFill="1" applyBorder="1" applyAlignment="1" applyProtection="1">
      <alignment horizontal="center" vertical="center" shrinkToFit="1"/>
      <protection locked="0"/>
    </xf>
    <xf numFmtId="0" fontId="9" fillId="2" borderId="37" xfId="0" applyFont="1" applyFill="1" applyBorder="1" applyAlignment="1" applyProtection="1">
      <alignment horizontal="center" vertical="center" shrinkToFit="1"/>
      <protection locked="0"/>
    </xf>
    <xf numFmtId="0" fontId="9" fillId="2" borderId="31" xfId="0" applyFont="1" applyFill="1" applyBorder="1" applyAlignment="1" applyProtection="1">
      <alignment horizontal="center" vertical="center" shrinkToFit="1"/>
      <protection locked="0"/>
    </xf>
    <xf numFmtId="0" fontId="9" fillId="2" borderId="45" xfId="0" applyFont="1" applyFill="1" applyBorder="1" applyAlignment="1" applyProtection="1">
      <alignment horizontal="center" vertical="center" shrinkToFit="1"/>
      <protection locked="0"/>
    </xf>
    <xf numFmtId="0" fontId="9" fillId="2" borderId="39" xfId="0" applyFont="1" applyFill="1" applyBorder="1" applyAlignment="1" applyProtection="1">
      <alignment horizontal="center" vertical="center" shrinkToFit="1"/>
      <protection locked="0"/>
    </xf>
    <xf numFmtId="1" fontId="9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31" xfId="0" applyFont="1" applyFill="1" applyBorder="1" applyAlignment="1" applyProtection="1">
      <alignment horizontal="center" vertical="center" shrinkToFit="1"/>
      <protection locked="0"/>
    </xf>
    <xf numFmtId="0" fontId="23" fillId="0" borderId="19" xfId="0" applyFont="1" applyFill="1" applyBorder="1" applyAlignment="1" applyProtection="1">
      <alignment horizontal="center" vertical="center" shrinkToFit="1"/>
    </xf>
    <xf numFmtId="0" fontId="23" fillId="0" borderId="20" xfId="0" applyFont="1" applyFill="1" applyBorder="1" applyAlignment="1" applyProtection="1">
      <alignment horizontal="center" vertical="center" shrinkToFit="1"/>
    </xf>
    <xf numFmtId="0" fontId="23" fillId="3" borderId="20" xfId="0" applyFont="1" applyFill="1" applyBorder="1" applyAlignment="1" applyProtection="1">
      <alignment horizontal="center" vertical="center" shrinkToFit="1"/>
    </xf>
    <xf numFmtId="0" fontId="13" fillId="4" borderId="14" xfId="0" applyFont="1" applyFill="1" applyBorder="1" applyAlignment="1" applyProtection="1">
      <alignment horizontal="center" vertical="center"/>
    </xf>
    <xf numFmtId="1" fontId="9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  <protection locked="0"/>
    </xf>
    <xf numFmtId="1" fontId="9" fillId="4" borderId="24" xfId="0" applyNumberFormat="1" applyFont="1" applyFill="1" applyBorder="1" applyAlignment="1" applyProtection="1">
      <alignment horizontal="center" vertical="center" textRotation="90" shrinkToFit="1"/>
    </xf>
    <xf numFmtId="1" fontId="9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9" fillId="4" borderId="15" xfId="0" applyNumberFormat="1" applyFont="1" applyFill="1" applyBorder="1" applyAlignment="1" applyProtection="1">
      <alignment horizontal="center" vertical="center" textRotation="90" shrinkToFit="1"/>
    </xf>
    <xf numFmtId="0" fontId="11" fillId="2" borderId="9" xfId="1" applyFont="1" applyFill="1" applyBorder="1" applyAlignment="1" applyProtection="1">
      <alignment horizontal="center" vertical="center" wrapText="1" shrinkToFit="1"/>
      <protection locked="0"/>
    </xf>
    <xf numFmtId="0" fontId="11" fillId="0" borderId="9" xfId="0" applyFont="1" applyFill="1" applyBorder="1" applyAlignment="1" applyProtection="1">
      <alignment horizontal="center" vertical="center" shrinkToFit="1"/>
      <protection locked="0"/>
    </xf>
    <xf numFmtId="0" fontId="15" fillId="0" borderId="9" xfId="0" applyFont="1" applyFill="1" applyBorder="1" applyAlignment="1" applyProtection="1">
      <alignment vertical="center" shrinkToFit="1"/>
      <protection locked="0"/>
    </xf>
    <xf numFmtId="165" fontId="11" fillId="2" borderId="0" xfId="0" applyNumberFormat="1" applyFont="1" applyFill="1" applyBorder="1" applyAlignment="1" applyProtection="1">
      <alignment wrapText="1"/>
    </xf>
    <xf numFmtId="0" fontId="11" fillId="4" borderId="35" xfId="0" applyFont="1" applyFill="1" applyBorder="1" applyAlignment="1" applyProtection="1">
      <alignment horizontal="center" vertical="center" textRotation="90" shrinkToFit="1"/>
    </xf>
    <xf numFmtId="0" fontId="11" fillId="4" borderId="40" xfId="0" applyFont="1" applyFill="1" applyBorder="1" applyAlignment="1" applyProtection="1">
      <alignment horizontal="center" vertical="center" textRotation="90" shrinkToFit="1"/>
    </xf>
    <xf numFmtId="0" fontId="11" fillId="4" borderId="32" xfId="0" applyFont="1" applyFill="1" applyBorder="1" applyAlignment="1" applyProtection="1">
      <alignment horizontal="center" vertical="center" textRotation="90" shrinkToFit="1"/>
    </xf>
    <xf numFmtId="0" fontId="16" fillId="4" borderId="35" xfId="1" applyFont="1" applyFill="1" applyBorder="1" applyAlignment="1">
      <alignment horizontal="center" vertical="center" textRotation="90" wrapText="1" shrinkToFit="1"/>
    </xf>
    <xf numFmtId="0" fontId="16" fillId="4" borderId="32" xfId="1" applyFont="1" applyFill="1" applyBorder="1" applyAlignment="1" applyProtection="1">
      <alignment horizontal="center" vertical="center" textRotation="90" wrapText="1"/>
      <protection locked="0"/>
    </xf>
    <xf numFmtId="0" fontId="16" fillId="4" borderId="32" xfId="1" applyFont="1" applyFill="1" applyBorder="1" applyAlignment="1">
      <alignment horizontal="center" vertical="center" textRotation="90" wrapText="1"/>
    </xf>
    <xf numFmtId="0" fontId="16" fillId="4" borderId="32" xfId="1" applyFont="1" applyFill="1" applyBorder="1" applyAlignment="1">
      <alignment horizontal="center" vertical="center" textRotation="90" wrapText="1" shrinkToFit="1"/>
    </xf>
    <xf numFmtId="0" fontId="16" fillId="4" borderId="79" xfId="1" applyFont="1" applyFill="1" applyBorder="1" applyAlignment="1">
      <alignment horizontal="center" vertical="center" textRotation="90" wrapText="1" shrinkToFit="1"/>
    </xf>
    <xf numFmtId="0" fontId="16" fillId="4" borderId="42" xfId="1" applyFont="1" applyFill="1" applyBorder="1" applyAlignment="1">
      <alignment horizontal="center" vertical="center" textRotation="90" wrapText="1" shrinkToFit="1"/>
    </xf>
    <xf numFmtId="0" fontId="16" fillId="4" borderId="34" xfId="1" applyFont="1" applyFill="1" applyBorder="1" applyAlignment="1">
      <alignment horizontal="center" vertical="center" textRotation="90" wrapText="1" shrinkToFit="1"/>
    </xf>
    <xf numFmtId="0" fontId="16" fillId="4" borderId="38" xfId="1" applyFont="1" applyFill="1" applyBorder="1" applyAlignment="1">
      <alignment horizontal="center" vertical="center" textRotation="90" wrapText="1" shrinkToFit="1"/>
    </xf>
    <xf numFmtId="0" fontId="16" fillId="4" borderId="61" xfId="1" applyFont="1" applyFill="1" applyBorder="1" applyAlignment="1">
      <alignment horizontal="center" vertical="center" textRotation="90" wrapText="1" shrinkToFit="1"/>
    </xf>
    <xf numFmtId="0" fontId="11" fillId="4" borderId="33" xfId="0" applyFont="1" applyFill="1" applyBorder="1" applyAlignment="1" applyProtection="1">
      <alignment horizontal="center" vertical="center" textRotation="90" wrapText="1" shrinkToFit="1"/>
    </xf>
    <xf numFmtId="0" fontId="16" fillId="4" borderId="61" xfId="0" applyFont="1" applyFill="1" applyBorder="1" applyAlignment="1" applyProtection="1">
      <alignment horizontal="center" vertical="center" textRotation="90" wrapText="1" shrinkToFit="1"/>
    </xf>
    <xf numFmtId="0" fontId="16" fillId="4" borderId="35" xfId="1" applyFont="1" applyFill="1" applyBorder="1" applyAlignment="1" applyProtection="1">
      <alignment horizontal="center" vertical="center" textRotation="90" wrapText="1" shrinkToFit="1"/>
    </xf>
    <xf numFmtId="0" fontId="16" fillId="4" borderId="32" xfId="1" applyFont="1" applyFill="1" applyBorder="1" applyAlignment="1" applyProtection="1">
      <alignment horizontal="center" vertical="center" textRotation="90" wrapText="1"/>
    </xf>
    <xf numFmtId="0" fontId="16" fillId="4" borderId="32" xfId="1" applyFont="1" applyFill="1" applyBorder="1" applyAlignment="1" applyProtection="1">
      <alignment horizontal="center" vertical="center" textRotation="90" wrapText="1" shrinkToFit="1"/>
    </xf>
    <xf numFmtId="0" fontId="16" fillId="4" borderId="38" xfId="1" applyFont="1" applyFill="1" applyBorder="1" applyAlignment="1" applyProtection="1">
      <alignment horizontal="center" vertical="center" textRotation="90" wrapText="1" shrinkToFit="1"/>
    </xf>
    <xf numFmtId="0" fontId="16" fillId="4" borderId="61" xfId="1" applyFont="1" applyFill="1" applyBorder="1" applyAlignment="1" applyProtection="1">
      <alignment horizontal="center" vertical="center" textRotation="90" wrapText="1" shrinkToFit="1"/>
    </xf>
    <xf numFmtId="0" fontId="16" fillId="4" borderId="79" xfId="1" applyFont="1" applyFill="1" applyBorder="1" applyAlignment="1" applyProtection="1">
      <alignment horizontal="center" vertical="center" textRotation="90" wrapText="1" shrinkToFit="1"/>
    </xf>
    <xf numFmtId="0" fontId="16" fillId="4" borderId="42" xfId="1" applyFont="1" applyFill="1" applyBorder="1" applyAlignment="1" applyProtection="1">
      <alignment horizontal="center" vertical="center" textRotation="90" wrapText="1" shrinkToFit="1"/>
    </xf>
    <xf numFmtId="0" fontId="16" fillId="4" borderId="34" xfId="1" applyFont="1" applyFill="1" applyBorder="1" applyAlignment="1" applyProtection="1">
      <alignment horizontal="center" vertical="center" textRotation="90" wrapText="1" shrinkToFit="1"/>
    </xf>
    <xf numFmtId="0" fontId="13" fillId="4" borderId="14" xfId="0" applyFont="1" applyFill="1" applyBorder="1" applyAlignment="1" applyProtection="1">
      <alignment horizontal="center" vertical="center"/>
    </xf>
    <xf numFmtId="165" fontId="11" fillId="2" borderId="0" xfId="0" applyNumberFormat="1" applyFont="1" applyFill="1" applyBorder="1" applyAlignment="1" applyProtection="1">
      <alignment wrapText="1"/>
    </xf>
    <xf numFmtId="0" fontId="13" fillId="4" borderId="14" xfId="0" applyFont="1" applyFill="1" applyBorder="1" applyAlignment="1" applyProtection="1">
      <alignment horizontal="center" vertical="center"/>
    </xf>
    <xf numFmtId="0" fontId="23" fillId="0" borderId="83" xfId="0" applyFont="1" applyFill="1" applyBorder="1" applyAlignment="1" applyProtection="1">
      <alignment horizontal="center" vertical="center" shrinkToFit="1"/>
    </xf>
    <xf numFmtId="0" fontId="11" fillId="2" borderId="13" xfId="1" applyFont="1" applyFill="1" applyBorder="1" applyAlignment="1">
      <alignment horizontal="center" vertical="center" wrapText="1" shrinkToFit="1"/>
    </xf>
    <xf numFmtId="0" fontId="11" fillId="2" borderId="86" xfId="1" applyFont="1" applyFill="1" applyBorder="1" applyAlignment="1">
      <alignment horizontal="center" vertical="center" wrapText="1" shrinkToFit="1"/>
    </xf>
    <xf numFmtId="0" fontId="11" fillId="2" borderId="86" xfId="1" applyFont="1" applyFill="1" applyBorder="1" applyAlignment="1">
      <alignment horizontal="center" vertical="center" shrinkToFit="1"/>
    </xf>
    <xf numFmtId="1" fontId="9" fillId="2" borderId="28" xfId="0" applyNumberFormat="1" applyFont="1" applyFill="1" applyBorder="1" applyAlignment="1" applyProtection="1">
      <alignment horizontal="center" vertical="center" shrinkToFit="1"/>
    </xf>
    <xf numFmtId="1" fontId="9" fillId="2" borderId="59" xfId="0" applyNumberFormat="1" applyFont="1" applyFill="1" applyBorder="1" applyAlignment="1" applyProtection="1">
      <alignment horizontal="center" vertical="center" shrinkToFit="1"/>
    </xf>
    <xf numFmtId="1" fontId="9" fillId="2" borderId="36" xfId="0" applyNumberFormat="1" applyFont="1" applyFill="1" applyBorder="1" applyAlignment="1" applyProtection="1">
      <alignment horizontal="center" vertical="center" shrinkToFit="1"/>
    </xf>
    <xf numFmtId="1" fontId="9" fillId="2" borderId="29" xfId="0" applyNumberFormat="1" applyFont="1" applyFill="1" applyBorder="1" applyAlignment="1" applyProtection="1">
      <alignment horizontal="center" vertical="center" shrinkToFit="1"/>
    </xf>
    <xf numFmtId="1" fontId="9" fillId="2" borderId="23" xfId="0" applyNumberFormat="1" applyFont="1" applyFill="1" applyBorder="1" applyAlignment="1" applyProtection="1">
      <alignment horizontal="center" vertical="center" shrinkToFit="1"/>
    </xf>
    <xf numFmtId="1" fontId="9" fillId="2" borderId="76" xfId="0" applyNumberFormat="1" applyFont="1" applyFill="1" applyBorder="1" applyAlignment="1" applyProtection="1">
      <alignment horizontal="center" vertical="center" shrinkToFit="1"/>
    </xf>
    <xf numFmtId="1" fontId="9" fillId="2" borderId="41" xfId="0" applyNumberFormat="1" applyFont="1" applyFill="1" applyBorder="1" applyAlignment="1" applyProtection="1">
      <alignment horizontal="center" vertical="center" shrinkToFit="1"/>
    </xf>
    <xf numFmtId="1" fontId="9" fillId="0" borderId="29" xfId="0" applyNumberFormat="1" applyFont="1" applyFill="1" applyBorder="1" applyAlignment="1" applyProtection="1">
      <alignment horizontal="center" vertical="center" shrinkToFit="1"/>
    </xf>
    <xf numFmtId="1" fontId="9" fillId="2" borderId="30" xfId="0" applyNumberFormat="1" applyFont="1" applyFill="1" applyBorder="1" applyAlignment="1" applyProtection="1">
      <alignment horizontal="center" vertical="center" shrinkToFit="1"/>
    </xf>
    <xf numFmtId="1" fontId="9" fillId="2" borderId="44" xfId="0" applyNumberFormat="1" applyFont="1" applyFill="1" applyBorder="1" applyAlignment="1" applyProtection="1">
      <alignment horizontal="center" vertical="center" shrinkToFit="1"/>
    </xf>
    <xf numFmtId="1" fontId="9" fillId="2" borderId="37" xfId="0" applyNumberFormat="1" applyFont="1" applyFill="1" applyBorder="1" applyAlignment="1" applyProtection="1">
      <alignment horizontal="center" vertical="center" shrinkToFit="1"/>
    </xf>
    <xf numFmtId="1" fontId="9" fillId="2" borderId="31" xfId="0" applyNumberFormat="1" applyFont="1" applyFill="1" applyBorder="1" applyAlignment="1" applyProtection="1">
      <alignment horizontal="center" vertical="center" shrinkToFit="1"/>
    </xf>
    <xf numFmtId="1" fontId="9" fillId="2" borderId="12" xfId="0" applyNumberFormat="1" applyFont="1" applyFill="1" applyBorder="1" applyAlignment="1" applyProtection="1">
      <alignment horizontal="center" vertical="center" shrinkToFit="1"/>
    </xf>
    <xf numFmtId="1" fontId="9" fillId="2" borderId="45" xfId="0" applyNumberFormat="1" applyFont="1" applyFill="1" applyBorder="1" applyAlignment="1" applyProtection="1">
      <alignment horizontal="center" vertical="center" shrinkToFit="1"/>
    </xf>
    <xf numFmtId="1" fontId="9" fillId="2" borderId="39" xfId="0" applyNumberFormat="1" applyFont="1" applyFill="1" applyBorder="1" applyAlignment="1" applyProtection="1">
      <alignment horizontal="center" vertical="center" shrinkToFit="1"/>
    </xf>
    <xf numFmtId="1" fontId="9" fillId="0" borderId="31" xfId="0" applyNumberFormat="1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9" fillId="2" borderId="44" xfId="0" applyFont="1" applyFill="1" applyBorder="1" applyAlignment="1" applyProtection="1">
      <alignment horizontal="center" vertical="center" shrinkToFit="1"/>
    </xf>
    <xf numFmtId="0" fontId="9" fillId="2" borderId="37" xfId="0" applyFont="1" applyFill="1" applyBorder="1" applyAlignment="1" applyProtection="1">
      <alignment horizontal="center" vertical="center" shrinkToFit="1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45" xfId="0" applyFont="1" applyFill="1" applyBorder="1" applyAlignment="1" applyProtection="1">
      <alignment horizontal="center" vertical="center" shrinkToFit="1"/>
    </xf>
    <xf numFmtId="0" fontId="9" fillId="2" borderId="39" xfId="0" applyFont="1" applyFill="1" applyBorder="1" applyAlignment="1" applyProtection="1">
      <alignment horizontal="center" vertical="center" shrinkToFit="1"/>
    </xf>
    <xf numFmtId="1" fontId="9" fillId="0" borderId="68" xfId="0" applyNumberFormat="1" applyFont="1" applyFill="1" applyBorder="1" applyAlignment="1" applyProtection="1">
      <alignment horizontal="center" vertical="center" textRotation="90" shrinkToFit="1"/>
    </xf>
    <xf numFmtId="1" fontId="9" fillId="0" borderId="71" xfId="0" applyNumberFormat="1" applyFont="1" applyFill="1" applyBorder="1" applyAlignment="1" applyProtection="1">
      <alignment horizontal="center" vertical="center" textRotation="90" shrinkToFit="1"/>
    </xf>
    <xf numFmtId="1" fontId="9" fillId="0" borderId="69" xfId="0" applyNumberFormat="1" applyFont="1" applyFill="1" applyBorder="1" applyAlignment="1" applyProtection="1">
      <alignment horizontal="center" vertical="center" textRotation="90" shrinkToFit="1"/>
    </xf>
    <xf numFmtId="1" fontId="9" fillId="0" borderId="64" xfId="0" applyNumberFormat="1" applyFont="1" applyFill="1" applyBorder="1" applyAlignment="1" applyProtection="1">
      <alignment horizontal="center" vertical="center" textRotation="90" shrinkToFit="1"/>
    </xf>
    <xf numFmtId="1" fontId="9" fillId="0" borderId="65" xfId="0" applyNumberFormat="1" applyFont="1" applyFill="1" applyBorder="1" applyAlignment="1" applyProtection="1">
      <alignment horizontal="center" vertical="center" textRotation="90" shrinkToFit="1"/>
    </xf>
    <xf numFmtId="1" fontId="9" fillId="0" borderId="78" xfId="0" applyNumberFormat="1" applyFont="1" applyFill="1" applyBorder="1" applyAlignment="1" applyProtection="1">
      <alignment horizontal="center" vertical="center" textRotation="90" shrinkToFit="1"/>
    </xf>
    <xf numFmtId="1" fontId="9" fillId="0" borderId="70" xfId="0" applyNumberFormat="1" applyFont="1" applyFill="1" applyBorder="1" applyAlignment="1" applyProtection="1">
      <alignment horizontal="center" vertical="center" textRotation="90" shrinkToFit="1"/>
    </xf>
    <xf numFmtId="0" fontId="11" fillId="4" borderId="38" xfId="0" applyFont="1" applyFill="1" applyBorder="1" applyAlignment="1" applyProtection="1">
      <alignment horizontal="center" vertical="center" textRotation="90" shrinkToFit="1"/>
    </xf>
    <xf numFmtId="0" fontId="11" fillId="4" borderId="61" xfId="0" applyFont="1" applyFill="1" applyBorder="1" applyAlignment="1" applyProtection="1">
      <alignment horizontal="center" vertical="center" textRotation="90" shrinkToFit="1"/>
    </xf>
    <xf numFmtId="1" fontId="9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3" xfId="2" applyFont="1" applyBorder="1" applyAlignment="1" applyProtection="1">
      <alignment horizontal="center" vertical="center" shrinkToFit="1"/>
      <protection locked="0"/>
    </xf>
    <xf numFmtId="0" fontId="11" fillId="0" borderId="9" xfId="2" applyFont="1" applyBorder="1" applyAlignment="1" applyProtection="1">
      <alignment horizontal="center" vertical="center" shrinkToFit="1"/>
      <protection locked="0"/>
    </xf>
    <xf numFmtId="0" fontId="15" fillId="0" borderId="9" xfId="2" applyFont="1" applyBorder="1" applyAlignment="1" applyProtection="1">
      <alignment vertical="center" textRotation="90" shrinkToFit="1"/>
      <protection locked="0"/>
    </xf>
    <xf numFmtId="0" fontId="11" fillId="2" borderId="13" xfId="1" applyFont="1" applyFill="1" applyBorder="1" applyAlignment="1" applyProtection="1">
      <alignment horizontal="center" vertical="center" wrapText="1" shrinkToFit="1"/>
      <protection locked="0"/>
    </xf>
    <xf numFmtId="0" fontId="11" fillId="2" borderId="86" xfId="1" applyFont="1" applyFill="1" applyBorder="1" applyAlignment="1" applyProtection="1">
      <alignment horizontal="center" vertical="center" shrinkToFit="1"/>
      <protection locked="0"/>
    </xf>
    <xf numFmtId="0" fontId="11" fillId="2" borderId="86" xfId="1" applyFont="1" applyFill="1" applyBorder="1" applyAlignment="1" applyProtection="1">
      <alignment horizontal="center" vertical="center" wrapText="1" shrinkToFi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1" fontId="9" fillId="0" borderId="59" xfId="0" applyNumberFormat="1" applyFont="1" applyFill="1" applyBorder="1" applyAlignment="1" applyProtection="1">
      <alignment horizontal="center" vertical="center" shrinkToFit="1"/>
      <protection locked="0"/>
    </xf>
    <xf numFmtId="0" fontId="11" fillId="4" borderId="9" xfId="1" applyFont="1" applyFill="1" applyBorder="1" applyAlignment="1" applyProtection="1">
      <alignment horizontal="center" vertical="center" wrapText="1" shrinkToFit="1"/>
    </xf>
    <xf numFmtId="165" fontId="6" fillId="2" borderId="0" xfId="0" applyNumberFormat="1" applyFont="1" applyFill="1" applyBorder="1" applyAlignment="1" applyProtection="1">
      <alignment horizontal="right" wrapText="1"/>
    </xf>
    <xf numFmtId="0" fontId="6" fillId="2" borderId="0" xfId="0" applyFont="1" applyFill="1" applyBorder="1" applyAlignment="1" applyProtection="1">
      <alignment horizontal="left" wrapText="1"/>
    </xf>
    <xf numFmtId="165" fontId="11" fillId="2" borderId="85" xfId="0" applyNumberFormat="1" applyFont="1" applyFill="1" applyBorder="1" applyAlignment="1" applyProtection="1">
      <alignment horizontal="center" vertical="center" wrapText="1"/>
      <protection locked="0"/>
    </xf>
    <xf numFmtId="165" fontId="11" fillId="2" borderId="24" xfId="0" applyNumberFormat="1" applyFont="1" applyFill="1" applyBorder="1" applyAlignment="1" applyProtection="1">
      <alignment horizontal="left" wrapText="1"/>
    </xf>
    <xf numFmtId="16" fontId="17" fillId="2" borderId="0" xfId="0" applyNumberFormat="1" applyFont="1" applyFill="1" applyBorder="1" applyAlignment="1" applyProtection="1">
      <alignment horizontal="center" vertical="top"/>
    </xf>
    <xf numFmtId="165" fontId="11" fillId="2" borderId="0" xfId="0" applyNumberFormat="1" applyFont="1" applyFill="1" applyBorder="1" applyAlignment="1" applyProtection="1">
      <alignment horizontal="right" vertical="center" wrapText="1"/>
    </xf>
    <xf numFmtId="1" fontId="11" fillId="2" borderId="24" xfId="0" applyNumberFormat="1" applyFont="1" applyFill="1" applyBorder="1" applyAlignment="1" applyProtection="1">
      <alignment horizontal="center" vertical="center"/>
    </xf>
    <xf numFmtId="165" fontId="10" fillId="2" borderId="0" xfId="0" applyNumberFormat="1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 applyProtection="1">
      <alignment horizontal="center" vertical="center"/>
    </xf>
    <xf numFmtId="0" fontId="20" fillId="4" borderId="80" xfId="0" applyFont="1" applyFill="1" applyBorder="1" applyAlignment="1" applyProtection="1">
      <alignment horizontal="center" vertical="center"/>
    </xf>
    <xf numFmtId="0" fontId="20" fillId="4" borderId="14" xfId="0" applyFont="1" applyFill="1" applyBorder="1" applyAlignment="1" applyProtection="1">
      <alignment horizontal="center" vertical="center"/>
    </xf>
    <xf numFmtId="0" fontId="20" fillId="4" borderId="13" xfId="0" applyFont="1" applyFill="1" applyBorder="1" applyAlignment="1" applyProtection="1">
      <alignment horizontal="center" vertical="center"/>
    </xf>
    <xf numFmtId="0" fontId="20" fillId="4" borderId="19" xfId="0" applyFont="1" applyFill="1" applyBorder="1" applyAlignment="1" applyProtection="1">
      <alignment horizontal="center" vertical="center"/>
    </xf>
    <xf numFmtId="0" fontId="20" fillId="4" borderId="81" xfId="0" applyFont="1" applyFill="1" applyBorder="1" applyAlignment="1" applyProtection="1">
      <alignment horizontal="center" vertical="center"/>
    </xf>
    <xf numFmtId="0" fontId="20" fillId="4" borderId="10" xfId="0" applyFont="1" applyFill="1" applyBorder="1" applyAlignment="1" applyProtection="1">
      <alignment horizontal="center" vertical="center"/>
    </xf>
    <xf numFmtId="0" fontId="20" fillId="4" borderId="9" xfId="0" applyFont="1" applyFill="1" applyBorder="1" applyAlignment="1" applyProtection="1">
      <alignment horizontal="center" vertical="center"/>
    </xf>
    <xf numFmtId="0" fontId="20" fillId="4" borderId="20" xfId="0" applyFont="1" applyFill="1" applyBorder="1" applyAlignment="1" applyProtection="1">
      <alignment horizontal="center" vertical="center"/>
    </xf>
    <xf numFmtId="0" fontId="5" fillId="2" borderId="81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2" borderId="9" xfId="0" applyNumberFormat="1" applyFont="1" applyFill="1" applyBorder="1" applyAlignment="1" applyProtection="1">
      <alignment horizontal="center" vertical="center"/>
      <protection locked="0"/>
    </xf>
    <xf numFmtId="0" fontId="5" fillId="2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82" xfId="0" applyNumberFormat="1" applyFont="1" applyFill="1" applyBorder="1" applyAlignment="1" applyProtection="1">
      <alignment horizontal="center" vertical="center"/>
      <protection locked="0"/>
    </xf>
    <xf numFmtId="0" fontId="5" fillId="2" borderId="84" xfId="0" applyNumberFormat="1" applyFont="1" applyFill="1" applyBorder="1" applyAlignment="1" applyProtection="1">
      <alignment horizontal="center" vertical="center"/>
      <protection locked="0"/>
    </xf>
    <xf numFmtId="0" fontId="5" fillId="2" borderId="75" xfId="0" applyNumberFormat="1" applyFont="1" applyFill="1" applyBorder="1" applyAlignment="1" applyProtection="1">
      <alignment horizontal="center" vertical="center"/>
      <protection locked="0"/>
    </xf>
    <xf numFmtId="0" fontId="5" fillId="2" borderId="83" xfId="0" applyNumberFormat="1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Border="1" applyAlignment="1" applyProtection="1">
      <alignment horizontal="center" vertical="center"/>
    </xf>
    <xf numFmtId="0" fontId="15" fillId="0" borderId="16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5" fillId="4" borderId="11" xfId="0" applyNumberFormat="1" applyFont="1" applyFill="1" applyBorder="1" applyAlignment="1" applyProtection="1">
      <alignment horizontal="center" vertical="center"/>
      <protection locked="0"/>
    </xf>
    <xf numFmtId="0" fontId="5" fillId="4" borderId="12" xfId="0" applyNumberFormat="1" applyFont="1" applyFill="1" applyBorder="1" applyAlignment="1" applyProtection="1">
      <alignment horizontal="center" vertical="center"/>
      <protection locked="0"/>
    </xf>
    <xf numFmtId="0" fontId="5" fillId="4" borderId="9" xfId="0" applyNumberFormat="1" applyFont="1" applyFill="1" applyBorder="1" applyAlignment="1" applyProtection="1">
      <alignment horizontal="center" vertical="center"/>
      <protection locked="0"/>
    </xf>
    <xf numFmtId="14" fontId="20" fillId="4" borderId="80" xfId="0" applyNumberFormat="1" applyFont="1" applyFill="1" applyBorder="1" applyAlignment="1" applyProtection="1">
      <alignment horizontal="center" vertical="center" shrinkToFit="1"/>
    </xf>
    <xf numFmtId="14" fontId="20" fillId="4" borderId="13" xfId="0" applyNumberFormat="1" applyFont="1" applyFill="1" applyBorder="1" applyAlignment="1" applyProtection="1">
      <alignment horizontal="center" vertical="center" shrinkToFit="1"/>
    </xf>
    <xf numFmtId="14" fontId="20" fillId="4" borderId="19" xfId="0" applyNumberFormat="1" applyFont="1" applyFill="1" applyBorder="1" applyAlignment="1" applyProtection="1">
      <alignment horizontal="center" vertical="center" shrinkToFit="1"/>
    </xf>
    <xf numFmtId="0" fontId="5" fillId="0" borderId="8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2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75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83" xfId="0" applyNumberFormat="1" applyFont="1" applyFill="1" applyBorder="1" applyAlignment="1" applyProtection="1">
      <alignment horizontal="center" vertical="center" shrinkToFit="1"/>
      <protection locked="0"/>
    </xf>
    <xf numFmtId="0" fontId="13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2" xfId="0" applyFont="1" applyFill="1" applyBorder="1" applyAlignment="1" applyProtection="1">
      <alignment horizontal="center" vertical="center"/>
    </xf>
    <xf numFmtId="0" fontId="13" fillId="4" borderId="14" xfId="0" applyFont="1" applyFill="1" applyBorder="1" applyAlignment="1" applyProtection="1">
      <alignment horizontal="center" vertical="center"/>
    </xf>
    <xf numFmtId="0" fontId="11" fillId="4" borderId="26" xfId="0" applyFont="1" applyFill="1" applyBorder="1" applyAlignment="1" applyProtection="1">
      <alignment horizontal="center" vertical="center" wrapText="1"/>
    </xf>
    <xf numFmtId="0" fontId="11" fillId="4" borderId="73" xfId="0" applyFont="1" applyFill="1" applyBorder="1" applyAlignment="1" applyProtection="1">
      <alignment horizontal="center" vertical="center" wrapText="1"/>
    </xf>
    <xf numFmtId="0" fontId="11" fillId="4" borderId="72" xfId="0" applyFont="1" applyFill="1" applyBorder="1" applyAlignment="1" applyProtection="1">
      <alignment horizontal="center" vertical="center" wrapText="1"/>
    </xf>
    <xf numFmtId="0" fontId="11" fillId="4" borderId="74" xfId="0" applyFont="1" applyFill="1" applyBorder="1" applyAlignment="1" applyProtection="1">
      <alignment horizontal="center" vertical="center" wrapText="1"/>
    </xf>
    <xf numFmtId="0" fontId="15" fillId="4" borderId="9" xfId="1" applyFont="1" applyFill="1" applyBorder="1" applyAlignment="1" applyProtection="1">
      <alignment horizontal="center" vertical="center" wrapText="1" shrinkToFit="1"/>
    </xf>
    <xf numFmtId="0" fontId="11" fillId="4" borderId="11" xfId="1" applyFont="1" applyFill="1" applyBorder="1" applyAlignment="1" applyProtection="1">
      <alignment horizontal="center" vertical="center" wrapText="1" shrinkToFit="1"/>
    </xf>
    <xf numFmtId="0" fontId="11" fillId="4" borderId="12" xfId="1" applyFont="1" applyFill="1" applyBorder="1" applyAlignment="1" applyProtection="1">
      <alignment horizontal="center" vertical="center" wrapText="1" shrinkToFit="1"/>
    </xf>
    <xf numFmtId="0" fontId="11" fillId="4" borderId="10" xfId="1" applyFont="1" applyFill="1" applyBorder="1" applyAlignment="1" applyProtection="1">
      <alignment horizontal="center" vertical="center" wrapText="1" shrinkToFit="1"/>
    </xf>
    <xf numFmtId="0" fontId="10" fillId="4" borderId="11" xfId="1" applyFont="1" applyFill="1" applyBorder="1" applyAlignment="1" applyProtection="1">
      <alignment horizontal="center" vertical="center" wrapText="1" shrinkToFit="1"/>
    </xf>
    <xf numFmtId="0" fontId="10" fillId="4" borderId="12" xfId="1" applyFont="1" applyFill="1" applyBorder="1" applyAlignment="1" applyProtection="1">
      <alignment horizontal="center" vertical="center" wrapText="1" shrinkToFit="1"/>
    </xf>
    <xf numFmtId="0" fontId="10" fillId="4" borderId="10" xfId="1" applyFont="1" applyFill="1" applyBorder="1" applyAlignment="1" applyProtection="1">
      <alignment horizontal="center" vertical="center" wrapText="1" shrinkToFit="1"/>
    </xf>
    <xf numFmtId="0" fontId="11" fillId="4" borderId="46" xfId="1" applyFont="1" applyFill="1" applyBorder="1" applyAlignment="1" applyProtection="1">
      <alignment horizontal="center" vertical="center" wrapText="1" shrinkToFit="1"/>
    </xf>
    <xf numFmtId="0" fontId="11" fillId="4" borderId="47" xfId="1" applyFont="1" applyFill="1" applyBorder="1" applyAlignment="1" applyProtection="1">
      <alignment horizontal="center" vertical="center" wrapText="1" shrinkToFit="1"/>
    </xf>
    <xf numFmtId="0" fontId="11" fillId="4" borderId="48" xfId="1" applyFont="1" applyFill="1" applyBorder="1" applyAlignment="1" applyProtection="1">
      <alignment horizontal="center" vertical="center" wrapText="1" shrinkToFit="1"/>
    </xf>
    <xf numFmtId="0" fontId="11" fillId="4" borderId="49" xfId="1" applyFont="1" applyFill="1" applyBorder="1" applyAlignment="1" applyProtection="1">
      <alignment horizontal="center" vertical="center" wrapText="1" shrinkToFit="1"/>
    </xf>
    <xf numFmtId="0" fontId="11" fillId="4" borderId="87" xfId="0" applyFont="1" applyFill="1" applyBorder="1" applyAlignment="1" applyProtection="1">
      <alignment horizontal="center" vertical="center" wrapText="1" shrinkToFit="1"/>
    </xf>
    <xf numFmtId="0" fontId="11" fillId="4" borderId="51" xfId="0" applyFont="1" applyFill="1" applyBorder="1" applyAlignment="1" applyProtection="1">
      <alignment horizontal="center" vertical="center" wrapText="1" shrinkToFit="1"/>
    </xf>
    <xf numFmtId="0" fontId="13" fillId="4" borderId="23" xfId="0" applyFont="1" applyFill="1" applyBorder="1" applyAlignment="1" applyProtection="1">
      <alignment horizontal="center" vertical="center"/>
    </xf>
    <xf numFmtId="0" fontId="11" fillId="4" borderId="62" xfId="0" applyFont="1" applyFill="1" applyBorder="1" applyAlignment="1" applyProtection="1">
      <alignment horizontal="center" vertical="center" shrinkToFit="1"/>
    </xf>
    <xf numFmtId="0" fontId="11" fillId="4" borderId="27" xfId="0" applyFont="1" applyFill="1" applyBorder="1" applyAlignment="1" applyProtection="1">
      <alignment horizontal="center" vertical="center" shrinkToFit="1"/>
    </xf>
    <xf numFmtId="0" fontId="11" fillId="4" borderId="57" xfId="0" applyFont="1" applyFill="1" applyBorder="1" applyAlignment="1" applyProtection="1">
      <alignment horizontal="center" vertical="center" shrinkToFit="1"/>
    </xf>
    <xf numFmtId="0" fontId="11" fillId="4" borderId="25" xfId="0" applyFont="1" applyFill="1" applyBorder="1" applyAlignment="1" applyProtection="1">
      <alignment horizontal="center" vertical="center" shrinkToFit="1"/>
    </xf>
    <xf numFmtId="0" fontId="15" fillId="2" borderId="0" xfId="0" applyFont="1" applyFill="1" applyBorder="1" applyAlignment="1" applyProtection="1">
      <alignment horizontal="center" wrapText="1"/>
    </xf>
    <xf numFmtId="0" fontId="11" fillId="4" borderId="9" xfId="0" applyFont="1" applyFill="1" applyBorder="1" applyAlignment="1" applyProtection="1">
      <alignment horizontal="center" vertical="center" wrapText="1" shrinkToFit="1"/>
    </xf>
    <xf numFmtId="0" fontId="7" fillId="4" borderId="63" xfId="0" applyFont="1" applyFill="1" applyBorder="1" applyAlignment="1" applyProtection="1">
      <alignment horizontal="center" vertical="center" textRotation="90" wrapText="1" shrinkToFit="1"/>
    </xf>
    <xf numFmtId="0" fontId="7" fillId="4" borderId="17" xfId="0" applyFont="1" applyFill="1" applyBorder="1" applyAlignment="1" applyProtection="1">
      <alignment horizontal="center" vertical="center" textRotation="90" wrapText="1" shrinkToFit="1"/>
    </xf>
    <xf numFmtId="0" fontId="7" fillId="4" borderId="18" xfId="0" applyFont="1" applyFill="1" applyBorder="1" applyAlignment="1" applyProtection="1">
      <alignment horizontal="center" vertical="center" textRotation="90" wrapText="1" shrinkToFit="1"/>
    </xf>
    <xf numFmtId="0" fontId="18" fillId="4" borderId="58" xfId="0" applyFont="1" applyFill="1" applyBorder="1" applyAlignment="1" applyProtection="1">
      <alignment horizontal="center" vertical="center" wrapText="1" shrinkToFit="1"/>
    </xf>
    <xf numFmtId="0" fontId="18" fillId="4" borderId="50" xfId="0" applyFont="1" applyFill="1" applyBorder="1" applyAlignment="1" applyProtection="1">
      <alignment horizontal="center" vertical="center" wrapText="1" shrinkToFit="1"/>
    </xf>
    <xf numFmtId="0" fontId="18" fillId="4" borderId="51" xfId="0" applyFont="1" applyFill="1" applyBorder="1" applyAlignment="1" applyProtection="1">
      <alignment horizontal="center" vertical="center" wrapText="1" shrinkToFit="1"/>
    </xf>
    <xf numFmtId="0" fontId="11" fillId="4" borderId="47" xfId="0" applyFont="1" applyFill="1" applyBorder="1" applyAlignment="1" applyProtection="1">
      <alignment horizontal="center" vertical="center" textRotation="90" wrapText="1" shrinkToFit="1"/>
    </xf>
    <xf numFmtId="0" fontId="11" fillId="4" borderId="43" xfId="0" applyFont="1" applyFill="1" applyBorder="1" applyAlignment="1" applyProtection="1">
      <alignment horizontal="center" vertical="center" textRotation="90" wrapText="1" shrinkToFit="1"/>
    </xf>
    <xf numFmtId="0" fontId="11" fillId="4" borderId="52" xfId="0" applyFont="1" applyFill="1" applyBorder="1" applyAlignment="1" applyProtection="1">
      <alignment horizontal="center" vertical="center" textRotation="90" wrapText="1" shrinkToFit="1"/>
    </xf>
    <xf numFmtId="0" fontId="11" fillId="4" borderId="37" xfId="0" applyFont="1" applyFill="1" applyBorder="1" applyAlignment="1" applyProtection="1">
      <alignment horizontal="center" vertical="center" wrapText="1" shrinkToFit="1"/>
    </xf>
    <xf numFmtId="0" fontId="11" fillId="4" borderId="39" xfId="0" applyFont="1" applyFill="1" applyBorder="1" applyAlignment="1" applyProtection="1">
      <alignment horizontal="center" vertical="center" wrapText="1" shrinkToFit="1"/>
    </xf>
    <xf numFmtId="0" fontId="11" fillId="4" borderId="31" xfId="0" applyFont="1" applyFill="1" applyBorder="1" applyAlignment="1" applyProtection="1">
      <alignment horizontal="center" vertical="center" wrapText="1" shrinkToFit="1"/>
    </xf>
    <xf numFmtId="0" fontId="13" fillId="4" borderId="22" xfId="0" quotePrefix="1" applyFont="1" applyFill="1" applyBorder="1" applyAlignment="1" applyProtection="1">
      <alignment horizontal="center" vertical="center"/>
    </xf>
    <xf numFmtId="0" fontId="13" fillId="4" borderId="23" xfId="0" quotePrefix="1" applyFont="1" applyFill="1" applyBorder="1" applyAlignment="1" applyProtection="1">
      <alignment horizontal="center" vertical="center"/>
    </xf>
    <xf numFmtId="0" fontId="13" fillId="4" borderId="24" xfId="0" quotePrefix="1" applyFont="1" applyFill="1" applyBorder="1" applyAlignment="1" applyProtection="1">
      <alignment horizontal="center" vertical="center"/>
    </xf>
    <xf numFmtId="0" fontId="11" fillId="4" borderId="46" xfId="0" applyFont="1" applyFill="1" applyBorder="1" applyAlignment="1" applyProtection="1">
      <alignment horizontal="center" vertical="center" wrapText="1" shrinkToFit="1"/>
    </xf>
    <xf numFmtId="0" fontId="11" fillId="4" borderId="73" xfId="0" applyFont="1" applyFill="1" applyBorder="1" applyAlignment="1" applyProtection="1">
      <alignment horizontal="center" vertical="center" wrapText="1" shrinkToFit="1"/>
    </xf>
    <xf numFmtId="0" fontId="11" fillId="4" borderId="48" xfId="0" applyFont="1" applyFill="1" applyBorder="1" applyAlignment="1" applyProtection="1">
      <alignment horizontal="center" vertical="center" wrapText="1" shrinkToFit="1"/>
    </xf>
    <xf numFmtId="0" fontId="11" fillId="4" borderId="74" xfId="0" applyFont="1" applyFill="1" applyBorder="1" applyAlignment="1" applyProtection="1">
      <alignment horizontal="center" vertical="center" wrapText="1" shrinkToFit="1"/>
    </xf>
    <xf numFmtId="0" fontId="11" fillId="4" borderId="67" xfId="0" applyFont="1" applyFill="1" applyBorder="1" applyAlignment="1" applyProtection="1">
      <alignment horizontal="center" vertical="center" shrinkToFit="1"/>
    </xf>
    <xf numFmtId="0" fontId="11" fillId="4" borderId="66" xfId="0" applyFont="1" applyFill="1" applyBorder="1" applyAlignment="1" applyProtection="1">
      <alignment horizontal="center" vertical="center" shrinkToFit="1"/>
    </xf>
    <xf numFmtId="0" fontId="19" fillId="2" borderId="0" xfId="0" applyFont="1" applyFill="1" applyBorder="1" applyAlignment="1" applyProtection="1">
      <alignment horizontal="center" vertical="center"/>
    </xf>
    <xf numFmtId="0" fontId="5" fillId="2" borderId="82" xfId="0" applyNumberFormat="1" applyFont="1" applyFill="1" applyBorder="1" applyAlignment="1" applyProtection="1">
      <alignment horizontal="center" vertical="center"/>
    </xf>
    <xf numFmtId="0" fontId="5" fillId="2" borderId="75" xfId="0" applyNumberFormat="1" applyFont="1" applyFill="1" applyBorder="1" applyAlignment="1" applyProtection="1">
      <alignment horizontal="center" vertical="center"/>
    </xf>
    <xf numFmtId="0" fontId="5" fillId="2" borderId="83" xfId="0" applyNumberFormat="1" applyFont="1" applyFill="1" applyBorder="1" applyAlignment="1" applyProtection="1">
      <alignment horizontal="center" vertical="center"/>
    </xf>
    <xf numFmtId="0" fontId="5" fillId="4" borderId="11" xfId="0" applyNumberFormat="1" applyFont="1" applyFill="1" applyBorder="1" applyAlignment="1" applyProtection="1">
      <alignment horizontal="center" vertical="center"/>
    </xf>
    <xf numFmtId="0" fontId="5" fillId="4" borderId="12" xfId="0" applyNumberFormat="1" applyFont="1" applyFill="1" applyBorder="1" applyAlignment="1" applyProtection="1">
      <alignment horizontal="center" vertical="center"/>
    </xf>
    <xf numFmtId="0" fontId="5" fillId="4" borderId="9" xfId="0" applyNumberFormat="1" applyFont="1" applyFill="1" applyBorder="1" applyAlignment="1" applyProtection="1">
      <alignment horizontal="center" vertical="center"/>
    </xf>
    <xf numFmtId="0" fontId="5" fillId="2" borderId="81" xfId="0" applyNumberFormat="1" applyFont="1" applyFill="1" applyBorder="1" applyAlignment="1" applyProtection="1">
      <alignment horizontal="center" vertical="center"/>
    </xf>
    <xf numFmtId="0" fontId="5" fillId="2" borderId="10" xfId="0" applyNumberFormat="1" applyFont="1" applyFill="1" applyBorder="1" applyAlignment="1" applyProtection="1">
      <alignment horizontal="center" vertical="center"/>
    </xf>
    <xf numFmtId="0" fontId="5" fillId="2" borderId="9" xfId="0" applyNumberFormat="1" applyFont="1" applyFill="1" applyBorder="1" applyAlignment="1" applyProtection="1">
      <alignment horizontal="center" vertical="center"/>
    </xf>
    <xf numFmtId="0" fontId="5" fillId="2" borderId="20" xfId="0" applyNumberFormat="1" applyFont="1" applyFill="1" applyBorder="1" applyAlignment="1" applyProtection="1">
      <alignment horizontal="center" vertical="center"/>
    </xf>
    <xf numFmtId="0" fontId="5" fillId="2" borderId="84" xfId="0" applyNumberFormat="1" applyFont="1" applyFill="1" applyBorder="1" applyAlignment="1" applyProtection="1">
      <alignment horizontal="center" vertical="center"/>
    </xf>
    <xf numFmtId="0" fontId="11" fillId="4" borderId="46" xfId="1" applyFont="1" applyFill="1" applyBorder="1" applyAlignment="1">
      <alignment horizontal="center" vertical="center" wrapText="1" shrinkToFit="1"/>
    </xf>
    <xf numFmtId="0" fontId="11" fillId="4" borderId="47" xfId="1" applyFont="1" applyFill="1" applyBorder="1" applyAlignment="1">
      <alignment horizontal="center" vertical="center" wrapText="1" shrinkToFit="1"/>
    </xf>
    <xf numFmtId="0" fontId="11" fillId="4" borderId="48" xfId="1" applyFont="1" applyFill="1" applyBorder="1" applyAlignment="1">
      <alignment horizontal="center" vertical="center" wrapText="1" shrinkToFit="1"/>
    </xf>
    <xf numFmtId="0" fontId="11" fillId="4" borderId="49" xfId="1" applyFont="1" applyFill="1" applyBorder="1" applyAlignment="1">
      <alignment horizontal="center" vertical="center" wrapText="1" shrinkToFit="1"/>
    </xf>
    <xf numFmtId="0" fontId="6" fillId="4" borderId="11" xfId="1" applyFont="1" applyFill="1" applyBorder="1" applyAlignment="1">
      <alignment horizontal="center" vertical="center" wrapText="1" shrinkToFit="1"/>
    </xf>
    <xf numFmtId="0" fontId="6" fillId="4" borderId="12" xfId="1" applyFont="1" applyFill="1" applyBorder="1" applyAlignment="1">
      <alignment horizontal="center" vertical="center" wrapText="1" shrinkToFit="1"/>
    </xf>
    <xf numFmtId="0" fontId="6" fillId="4" borderId="10" xfId="1" applyFont="1" applyFill="1" applyBorder="1" applyAlignment="1">
      <alignment horizontal="center" vertical="center" wrapText="1" shrinkToFit="1"/>
    </xf>
    <xf numFmtId="0" fontId="11" fillId="4" borderId="11" xfId="1" applyFont="1" applyFill="1" applyBorder="1" applyAlignment="1">
      <alignment horizontal="center" vertical="center" wrapText="1" shrinkToFit="1"/>
    </xf>
    <xf numFmtId="0" fontId="11" fillId="4" borderId="12" xfId="1" applyFont="1" applyFill="1" applyBorder="1" applyAlignment="1">
      <alignment horizontal="center" vertical="center" wrapText="1" shrinkToFit="1"/>
    </xf>
    <xf numFmtId="0" fontId="11" fillId="4" borderId="10" xfId="1" applyFont="1" applyFill="1" applyBorder="1" applyAlignment="1">
      <alignment horizontal="center" vertical="center" wrapText="1" shrinkToFit="1"/>
    </xf>
    <xf numFmtId="0" fontId="10" fillId="4" borderId="9" xfId="1" applyFont="1" applyFill="1" applyBorder="1" applyAlignment="1">
      <alignment horizontal="center" vertical="center" wrapText="1" shrinkToFit="1"/>
    </xf>
    <xf numFmtId="0" fontId="5" fillId="0" borderId="81" xfId="0" applyNumberFormat="1" applyFont="1" applyFill="1" applyBorder="1" applyAlignment="1" applyProtection="1">
      <alignment horizontal="center" vertical="center" shrinkToFit="1"/>
    </xf>
    <xf numFmtId="0" fontId="5" fillId="0" borderId="9" xfId="0" applyNumberFormat="1" applyFont="1" applyFill="1" applyBorder="1" applyAlignment="1" applyProtection="1">
      <alignment horizontal="center" vertical="center" shrinkToFit="1"/>
    </xf>
    <xf numFmtId="0" fontId="5" fillId="0" borderId="20" xfId="0" applyNumberFormat="1" applyFont="1" applyFill="1" applyBorder="1" applyAlignment="1" applyProtection="1">
      <alignment horizontal="center" vertical="center" shrinkToFit="1"/>
    </xf>
    <xf numFmtId="0" fontId="5" fillId="0" borderId="82" xfId="0" applyNumberFormat="1" applyFont="1" applyFill="1" applyBorder="1" applyAlignment="1" applyProtection="1">
      <alignment horizontal="center" vertical="center" shrinkToFit="1"/>
    </xf>
    <xf numFmtId="0" fontId="5" fillId="0" borderId="75" xfId="0" applyNumberFormat="1" applyFont="1" applyFill="1" applyBorder="1" applyAlignment="1" applyProtection="1">
      <alignment horizontal="center" vertical="center" shrinkToFit="1"/>
    </xf>
    <xf numFmtId="0" fontId="5" fillId="0" borderId="83" xfId="0" applyNumberFormat="1" applyFont="1" applyFill="1" applyBorder="1" applyAlignment="1" applyProtection="1">
      <alignment horizontal="center" vertical="center" shrinkToFit="1"/>
    </xf>
    <xf numFmtId="0" fontId="7" fillId="4" borderId="63" xfId="0" applyFont="1" applyFill="1" applyBorder="1" applyAlignment="1" applyProtection="1">
      <alignment horizontal="center" vertical="center" wrapText="1" shrinkToFit="1"/>
    </xf>
    <xf numFmtId="0" fontId="7" fillId="4" borderId="17" xfId="0" applyFont="1" applyFill="1" applyBorder="1" applyAlignment="1" applyProtection="1">
      <alignment horizontal="center" vertical="center" wrapText="1" shrinkToFit="1"/>
    </xf>
    <xf numFmtId="0" fontId="7" fillId="4" borderId="18" xfId="0" applyFont="1" applyFill="1" applyBorder="1" applyAlignment="1" applyProtection="1">
      <alignment horizontal="center" vertical="center" wrapText="1" shrinkToFit="1"/>
    </xf>
    <xf numFmtId="0" fontId="3" fillId="4" borderId="58" xfId="0" applyFont="1" applyFill="1" applyBorder="1" applyAlignment="1" applyProtection="1">
      <alignment horizontal="center" vertical="center" shrinkToFit="1"/>
    </xf>
    <xf numFmtId="0" fontId="3" fillId="4" borderId="50" xfId="0" applyFont="1" applyFill="1" applyBorder="1" applyAlignment="1" applyProtection="1">
      <alignment horizontal="center" vertical="center" shrinkToFit="1"/>
    </xf>
    <xf numFmtId="0" fontId="3" fillId="4" borderId="51" xfId="0" applyFont="1" applyFill="1" applyBorder="1" applyAlignment="1" applyProtection="1">
      <alignment horizontal="center" vertical="center" shrinkToFit="1"/>
    </xf>
    <xf numFmtId="0" fontId="18" fillId="4" borderId="58" xfId="0" applyFont="1" applyFill="1" applyBorder="1" applyAlignment="1" applyProtection="1">
      <alignment horizontal="center" vertical="center" textRotation="90" wrapText="1" shrinkToFit="1"/>
    </xf>
    <xf numFmtId="0" fontId="18" fillId="4" borderId="50" xfId="0" applyFont="1" applyFill="1" applyBorder="1" applyAlignment="1" applyProtection="1">
      <alignment horizontal="center" vertical="center" textRotation="90" wrapText="1" shrinkToFit="1"/>
    </xf>
    <xf numFmtId="0" fontId="18" fillId="4" borderId="51" xfId="0" applyFont="1" applyFill="1" applyBorder="1" applyAlignment="1" applyProtection="1">
      <alignment horizontal="center" vertical="center" textRotation="90" wrapText="1" shrinkToFit="1"/>
    </xf>
    <xf numFmtId="0" fontId="11" fillId="4" borderId="9" xfId="1" applyFont="1" applyFill="1" applyBorder="1" applyAlignment="1">
      <alignment horizontal="center" vertical="center" wrapText="1" shrinkToFit="1"/>
    </xf>
    <xf numFmtId="0" fontId="7" fillId="0" borderId="50" xfId="2" applyFont="1" applyBorder="1" applyAlignment="1">
      <alignment horizontal="center" vertical="center" textRotation="90" shrinkToFit="1"/>
    </xf>
    <xf numFmtId="0" fontId="7" fillId="0" borderId="86" xfId="2" applyFont="1" applyBorder="1" applyAlignment="1">
      <alignment horizontal="center" vertical="center" textRotation="90" shrinkToFit="1"/>
    </xf>
    <xf numFmtId="0" fontId="11" fillId="2" borderId="0" xfId="0" applyFont="1" applyFill="1" applyBorder="1" applyAlignment="1" applyProtection="1">
      <alignment horizontal="center" wrapText="1"/>
    </xf>
    <xf numFmtId="165" fontId="11" fillId="2" borderId="0" xfId="0" applyNumberFormat="1" applyFont="1" applyFill="1" applyBorder="1" applyAlignment="1" applyProtection="1">
      <alignment wrapText="1"/>
    </xf>
    <xf numFmtId="165" fontId="11" fillId="2" borderId="0" xfId="0" applyNumberFormat="1" applyFont="1" applyFill="1" applyBorder="1" applyAlignment="1" applyProtection="1">
      <alignment horizontal="center" vertical="center" wrapText="1"/>
    </xf>
    <xf numFmtId="0" fontId="11" fillId="4" borderId="24" xfId="0" applyFont="1" applyFill="1" applyBorder="1" applyAlignment="1" applyProtection="1">
      <alignment horizontal="center" vertical="center" shrinkToFit="1"/>
    </xf>
    <xf numFmtId="0" fontId="11" fillId="4" borderId="65" xfId="0" applyFont="1" applyFill="1" applyBorder="1" applyAlignment="1" applyProtection="1">
      <alignment horizontal="center" vertical="center" shrinkToFit="1"/>
    </xf>
    <xf numFmtId="0" fontId="11" fillId="4" borderId="15" xfId="0" applyFont="1" applyFill="1" applyBorder="1" applyAlignment="1" applyProtection="1">
      <alignment horizontal="center" vertical="center" shrinkToFit="1"/>
    </xf>
    <xf numFmtId="0" fontId="7" fillId="0" borderId="87" xfId="2" applyFont="1" applyBorder="1" applyAlignment="1">
      <alignment horizontal="center" vertical="center" textRotation="90" shrinkToFit="1"/>
    </xf>
    <xf numFmtId="0" fontId="7" fillId="0" borderId="58" xfId="2" applyFont="1" applyBorder="1" applyAlignment="1">
      <alignment horizontal="center" vertical="center" textRotation="90" shrinkToFit="1"/>
    </xf>
    <xf numFmtId="0" fontId="27" fillId="0" borderId="87" xfId="2" applyFont="1" applyBorder="1" applyAlignment="1">
      <alignment horizontal="center" vertical="center" textRotation="90" shrinkToFit="1"/>
    </xf>
    <xf numFmtId="0" fontId="27" fillId="0" borderId="50" xfId="2" applyFont="1" applyBorder="1" applyAlignment="1">
      <alignment horizontal="center" vertical="center" textRotation="90" shrinkToFit="1"/>
    </xf>
    <xf numFmtId="0" fontId="27" fillId="0" borderId="86" xfId="2" applyFont="1" applyBorder="1" applyAlignment="1">
      <alignment horizontal="center" vertical="center" textRotation="90" shrinkToFit="1"/>
    </xf>
    <xf numFmtId="0" fontId="10" fillId="4" borderId="11" xfId="1" applyFont="1" applyFill="1" applyBorder="1" applyAlignment="1">
      <alignment horizontal="center" vertical="center" wrapText="1" shrinkToFit="1"/>
    </xf>
    <xf numFmtId="0" fontId="10" fillId="4" borderId="12" xfId="1" applyFont="1" applyFill="1" applyBorder="1" applyAlignment="1">
      <alignment horizontal="center" vertical="center" wrapText="1" shrinkToFit="1"/>
    </xf>
    <xf numFmtId="0" fontId="10" fillId="4" borderId="10" xfId="1" applyFont="1" applyFill="1" applyBorder="1" applyAlignment="1">
      <alignment horizontal="center" vertical="center" wrapText="1" shrinkToFit="1"/>
    </xf>
    <xf numFmtId="0" fontId="15" fillId="4" borderId="9" xfId="1" applyFont="1" applyFill="1" applyBorder="1" applyAlignment="1">
      <alignment horizontal="center" vertical="center" wrapText="1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31"/>
  <sheetViews>
    <sheetView showGridLines="0" zoomScaleNormal="100" zoomScaleSheetLayoutView="130" workbookViewId="0">
      <selection activeCell="R14" sqref="R14"/>
    </sheetView>
  </sheetViews>
  <sheetFormatPr defaultColWidth="23" defaultRowHeight="21.75" x14ac:dyDescent="0.25"/>
  <cols>
    <col min="1" max="1" width="0.7109375" style="1" customWidth="1"/>
    <col min="2" max="11" width="4.42578125" style="1" customWidth="1"/>
    <col min="12" max="12" width="9.7109375" style="36" customWidth="1"/>
    <col min="13" max="20" width="4.42578125" style="1" customWidth="1"/>
    <col min="21" max="21" width="4.42578125" style="36" customWidth="1"/>
    <col min="22" max="26" width="4.42578125" style="1" customWidth="1"/>
    <col min="27" max="28" width="4.42578125" style="36" customWidth="1"/>
    <col min="29" max="29" width="10.85546875" style="1" customWidth="1"/>
    <col min="30" max="30" width="3.5703125" style="1" customWidth="1"/>
    <col min="31" max="31" width="0.7109375" style="1" customWidth="1"/>
    <col min="32" max="32" width="23" style="1" customWidth="1"/>
    <col min="33" max="33" width="23" style="1"/>
    <col min="34" max="35" width="23" style="36"/>
    <col min="36" max="40" width="23" style="1"/>
    <col min="41" max="41" width="23" style="36"/>
    <col min="42" max="218" width="23" style="1"/>
    <col min="219" max="219" width="7.28515625" style="1" customWidth="1"/>
    <col min="220" max="243" width="23" style="1" customWidth="1"/>
    <col min="244" max="244" width="55.5703125" style="1" customWidth="1"/>
    <col min="245" max="245" width="8.7109375" style="1" bestFit="1" customWidth="1"/>
    <col min="246" max="246" width="7.5703125" style="1" customWidth="1"/>
    <col min="247" max="474" width="23" style="1"/>
    <col min="475" max="475" width="7.28515625" style="1" customWidth="1"/>
    <col min="476" max="499" width="23" style="1" customWidth="1"/>
    <col min="500" max="500" width="55.5703125" style="1" customWidth="1"/>
    <col min="501" max="501" width="8.7109375" style="1" bestFit="1" customWidth="1"/>
    <col min="502" max="502" width="7.5703125" style="1" customWidth="1"/>
    <col min="503" max="730" width="23" style="1"/>
    <col min="731" max="731" width="7.28515625" style="1" customWidth="1"/>
    <col min="732" max="755" width="23" style="1" customWidth="1"/>
    <col min="756" max="756" width="55.5703125" style="1" customWidth="1"/>
    <col min="757" max="757" width="8.7109375" style="1" bestFit="1" customWidth="1"/>
    <col min="758" max="758" width="7.5703125" style="1" customWidth="1"/>
    <col min="759" max="986" width="23" style="1"/>
    <col min="987" max="987" width="7.28515625" style="1" customWidth="1"/>
    <col min="988" max="1011" width="23" style="1" customWidth="1"/>
    <col min="1012" max="1012" width="55.5703125" style="1" customWidth="1"/>
    <col min="1013" max="1013" width="8.7109375" style="1" bestFit="1" customWidth="1"/>
    <col min="1014" max="1014" width="7.5703125" style="1" customWidth="1"/>
    <col min="1015" max="1242" width="23" style="1"/>
    <col min="1243" max="1243" width="7.28515625" style="1" customWidth="1"/>
    <col min="1244" max="1267" width="23" style="1" customWidth="1"/>
    <col min="1268" max="1268" width="55.5703125" style="1" customWidth="1"/>
    <col min="1269" max="1269" width="8.7109375" style="1" bestFit="1" customWidth="1"/>
    <col min="1270" max="1270" width="7.5703125" style="1" customWidth="1"/>
    <col min="1271" max="1498" width="23" style="1"/>
    <col min="1499" max="1499" width="7.28515625" style="1" customWidth="1"/>
    <col min="1500" max="1523" width="23" style="1" customWidth="1"/>
    <col min="1524" max="1524" width="55.5703125" style="1" customWidth="1"/>
    <col min="1525" max="1525" width="8.7109375" style="1" bestFit="1" customWidth="1"/>
    <col min="1526" max="1526" width="7.5703125" style="1" customWidth="1"/>
    <col min="1527" max="1754" width="23" style="1"/>
    <col min="1755" max="1755" width="7.28515625" style="1" customWidth="1"/>
    <col min="1756" max="1779" width="23" style="1" customWidth="1"/>
    <col min="1780" max="1780" width="55.5703125" style="1" customWidth="1"/>
    <col min="1781" max="1781" width="8.7109375" style="1" bestFit="1" customWidth="1"/>
    <col min="1782" max="1782" width="7.5703125" style="1" customWidth="1"/>
    <col min="1783" max="2010" width="23" style="1"/>
    <col min="2011" max="2011" width="7.28515625" style="1" customWidth="1"/>
    <col min="2012" max="2035" width="23" style="1" customWidth="1"/>
    <col min="2036" max="2036" width="55.5703125" style="1" customWidth="1"/>
    <col min="2037" max="2037" width="8.7109375" style="1" bestFit="1" customWidth="1"/>
    <col min="2038" max="2038" width="7.5703125" style="1" customWidth="1"/>
    <col min="2039" max="2266" width="23" style="1"/>
    <col min="2267" max="2267" width="7.28515625" style="1" customWidth="1"/>
    <col min="2268" max="2291" width="23" style="1" customWidth="1"/>
    <col min="2292" max="2292" width="55.5703125" style="1" customWidth="1"/>
    <col min="2293" max="2293" width="8.7109375" style="1" bestFit="1" customWidth="1"/>
    <col min="2294" max="2294" width="7.5703125" style="1" customWidth="1"/>
    <col min="2295" max="2522" width="23" style="1"/>
    <col min="2523" max="2523" width="7.28515625" style="1" customWidth="1"/>
    <col min="2524" max="2547" width="23" style="1" customWidth="1"/>
    <col min="2548" max="2548" width="55.5703125" style="1" customWidth="1"/>
    <col min="2549" max="2549" width="8.7109375" style="1" bestFit="1" customWidth="1"/>
    <col min="2550" max="2550" width="7.5703125" style="1" customWidth="1"/>
    <col min="2551" max="2778" width="23" style="1"/>
    <col min="2779" max="2779" width="7.28515625" style="1" customWidth="1"/>
    <col min="2780" max="2803" width="23" style="1" customWidth="1"/>
    <col min="2804" max="2804" width="55.5703125" style="1" customWidth="1"/>
    <col min="2805" max="2805" width="8.7109375" style="1" bestFit="1" customWidth="1"/>
    <col min="2806" max="2806" width="7.5703125" style="1" customWidth="1"/>
    <col min="2807" max="3034" width="23" style="1"/>
    <col min="3035" max="3035" width="7.28515625" style="1" customWidth="1"/>
    <col min="3036" max="3059" width="23" style="1" customWidth="1"/>
    <col min="3060" max="3060" width="55.5703125" style="1" customWidth="1"/>
    <col min="3061" max="3061" width="8.7109375" style="1" bestFit="1" customWidth="1"/>
    <col min="3062" max="3062" width="7.5703125" style="1" customWidth="1"/>
    <col min="3063" max="3290" width="23" style="1"/>
    <col min="3291" max="3291" width="7.28515625" style="1" customWidth="1"/>
    <col min="3292" max="3315" width="23" style="1" customWidth="1"/>
    <col min="3316" max="3316" width="55.5703125" style="1" customWidth="1"/>
    <col min="3317" max="3317" width="8.7109375" style="1" bestFit="1" customWidth="1"/>
    <col min="3318" max="3318" width="7.5703125" style="1" customWidth="1"/>
    <col min="3319" max="3546" width="23" style="1"/>
    <col min="3547" max="3547" width="7.28515625" style="1" customWidth="1"/>
    <col min="3548" max="3571" width="23" style="1" customWidth="1"/>
    <col min="3572" max="3572" width="55.5703125" style="1" customWidth="1"/>
    <col min="3573" max="3573" width="8.7109375" style="1" bestFit="1" customWidth="1"/>
    <col min="3574" max="3574" width="7.5703125" style="1" customWidth="1"/>
    <col min="3575" max="3802" width="23" style="1"/>
    <col min="3803" max="3803" width="7.28515625" style="1" customWidth="1"/>
    <col min="3804" max="3827" width="23" style="1" customWidth="1"/>
    <col min="3828" max="3828" width="55.5703125" style="1" customWidth="1"/>
    <col min="3829" max="3829" width="8.7109375" style="1" bestFit="1" customWidth="1"/>
    <col min="3830" max="3830" width="7.5703125" style="1" customWidth="1"/>
    <col min="3831" max="4058" width="23" style="1"/>
    <col min="4059" max="4059" width="7.28515625" style="1" customWidth="1"/>
    <col min="4060" max="4083" width="23" style="1" customWidth="1"/>
    <col min="4084" max="4084" width="55.5703125" style="1" customWidth="1"/>
    <col min="4085" max="4085" width="8.7109375" style="1" bestFit="1" customWidth="1"/>
    <col min="4086" max="4086" width="7.5703125" style="1" customWidth="1"/>
    <col min="4087" max="4314" width="23" style="1"/>
    <col min="4315" max="4315" width="7.28515625" style="1" customWidth="1"/>
    <col min="4316" max="4339" width="23" style="1" customWidth="1"/>
    <col min="4340" max="4340" width="55.5703125" style="1" customWidth="1"/>
    <col min="4341" max="4341" width="8.7109375" style="1" bestFit="1" customWidth="1"/>
    <col min="4342" max="4342" width="7.5703125" style="1" customWidth="1"/>
    <col min="4343" max="4570" width="23" style="1"/>
    <col min="4571" max="4571" width="7.28515625" style="1" customWidth="1"/>
    <col min="4572" max="4595" width="23" style="1" customWidth="1"/>
    <col min="4596" max="4596" width="55.5703125" style="1" customWidth="1"/>
    <col min="4597" max="4597" width="8.7109375" style="1" bestFit="1" customWidth="1"/>
    <col min="4598" max="4598" width="7.5703125" style="1" customWidth="1"/>
    <col min="4599" max="4826" width="23" style="1"/>
    <col min="4827" max="4827" width="7.28515625" style="1" customWidth="1"/>
    <col min="4828" max="4851" width="23" style="1" customWidth="1"/>
    <col min="4852" max="4852" width="55.5703125" style="1" customWidth="1"/>
    <col min="4853" max="4853" width="8.7109375" style="1" bestFit="1" customWidth="1"/>
    <col min="4854" max="4854" width="7.5703125" style="1" customWidth="1"/>
    <col min="4855" max="5082" width="23" style="1"/>
    <col min="5083" max="5083" width="7.28515625" style="1" customWidth="1"/>
    <col min="5084" max="5107" width="23" style="1" customWidth="1"/>
    <col min="5108" max="5108" width="55.5703125" style="1" customWidth="1"/>
    <col min="5109" max="5109" width="8.7109375" style="1" bestFit="1" customWidth="1"/>
    <col min="5110" max="5110" width="7.5703125" style="1" customWidth="1"/>
    <col min="5111" max="5338" width="23" style="1"/>
    <col min="5339" max="5339" width="7.28515625" style="1" customWidth="1"/>
    <col min="5340" max="5363" width="23" style="1" customWidth="1"/>
    <col min="5364" max="5364" width="55.5703125" style="1" customWidth="1"/>
    <col min="5365" max="5365" width="8.7109375" style="1" bestFit="1" customWidth="1"/>
    <col min="5366" max="5366" width="7.5703125" style="1" customWidth="1"/>
    <col min="5367" max="5594" width="23" style="1"/>
    <col min="5595" max="5595" width="7.28515625" style="1" customWidth="1"/>
    <col min="5596" max="5619" width="23" style="1" customWidth="1"/>
    <col min="5620" max="5620" width="55.5703125" style="1" customWidth="1"/>
    <col min="5621" max="5621" width="8.7109375" style="1" bestFit="1" customWidth="1"/>
    <col min="5622" max="5622" width="7.5703125" style="1" customWidth="1"/>
    <col min="5623" max="5850" width="23" style="1"/>
    <col min="5851" max="5851" width="7.28515625" style="1" customWidth="1"/>
    <col min="5852" max="5875" width="23" style="1" customWidth="1"/>
    <col min="5876" max="5876" width="55.5703125" style="1" customWidth="1"/>
    <col min="5877" max="5877" width="8.7109375" style="1" bestFit="1" customWidth="1"/>
    <col min="5878" max="5878" width="7.5703125" style="1" customWidth="1"/>
    <col min="5879" max="6106" width="23" style="1"/>
    <col min="6107" max="6107" width="7.28515625" style="1" customWidth="1"/>
    <col min="6108" max="6131" width="23" style="1" customWidth="1"/>
    <col min="6132" max="6132" width="55.5703125" style="1" customWidth="1"/>
    <col min="6133" max="6133" width="8.7109375" style="1" bestFit="1" customWidth="1"/>
    <col min="6134" max="6134" width="7.5703125" style="1" customWidth="1"/>
    <col min="6135" max="6362" width="23" style="1"/>
    <col min="6363" max="6363" width="7.28515625" style="1" customWidth="1"/>
    <col min="6364" max="6387" width="23" style="1" customWidth="1"/>
    <col min="6388" max="6388" width="55.5703125" style="1" customWidth="1"/>
    <col min="6389" max="6389" width="8.7109375" style="1" bestFit="1" customWidth="1"/>
    <col min="6390" max="6390" width="7.5703125" style="1" customWidth="1"/>
    <col min="6391" max="6618" width="23" style="1"/>
    <col min="6619" max="6619" width="7.28515625" style="1" customWidth="1"/>
    <col min="6620" max="6643" width="23" style="1" customWidth="1"/>
    <col min="6644" max="6644" width="55.5703125" style="1" customWidth="1"/>
    <col min="6645" max="6645" width="8.7109375" style="1" bestFit="1" customWidth="1"/>
    <col min="6646" max="6646" width="7.5703125" style="1" customWidth="1"/>
    <col min="6647" max="6874" width="23" style="1"/>
    <col min="6875" max="6875" width="7.28515625" style="1" customWidth="1"/>
    <col min="6876" max="6899" width="23" style="1" customWidth="1"/>
    <col min="6900" max="6900" width="55.5703125" style="1" customWidth="1"/>
    <col min="6901" max="6901" width="8.7109375" style="1" bestFit="1" customWidth="1"/>
    <col min="6902" max="6902" width="7.5703125" style="1" customWidth="1"/>
    <col min="6903" max="7130" width="23" style="1"/>
    <col min="7131" max="7131" width="7.28515625" style="1" customWidth="1"/>
    <col min="7132" max="7155" width="23" style="1" customWidth="1"/>
    <col min="7156" max="7156" width="55.5703125" style="1" customWidth="1"/>
    <col min="7157" max="7157" width="8.7109375" style="1" bestFit="1" customWidth="1"/>
    <col min="7158" max="7158" width="7.5703125" style="1" customWidth="1"/>
    <col min="7159" max="7386" width="23" style="1"/>
    <col min="7387" max="7387" width="7.28515625" style="1" customWidth="1"/>
    <col min="7388" max="7411" width="23" style="1" customWidth="1"/>
    <col min="7412" max="7412" width="55.5703125" style="1" customWidth="1"/>
    <col min="7413" max="7413" width="8.7109375" style="1" bestFit="1" customWidth="1"/>
    <col min="7414" max="7414" width="7.5703125" style="1" customWidth="1"/>
    <col min="7415" max="7642" width="23" style="1"/>
    <col min="7643" max="7643" width="7.28515625" style="1" customWidth="1"/>
    <col min="7644" max="7667" width="23" style="1" customWidth="1"/>
    <col min="7668" max="7668" width="55.5703125" style="1" customWidth="1"/>
    <col min="7669" max="7669" width="8.7109375" style="1" bestFit="1" customWidth="1"/>
    <col min="7670" max="7670" width="7.5703125" style="1" customWidth="1"/>
    <col min="7671" max="7898" width="23" style="1"/>
    <col min="7899" max="7899" width="7.28515625" style="1" customWidth="1"/>
    <col min="7900" max="7923" width="23" style="1" customWidth="1"/>
    <col min="7924" max="7924" width="55.5703125" style="1" customWidth="1"/>
    <col min="7925" max="7925" width="8.7109375" style="1" bestFit="1" customWidth="1"/>
    <col min="7926" max="7926" width="7.5703125" style="1" customWidth="1"/>
    <col min="7927" max="8154" width="23" style="1"/>
    <col min="8155" max="8155" width="7.28515625" style="1" customWidth="1"/>
    <col min="8156" max="8179" width="23" style="1" customWidth="1"/>
    <col min="8180" max="8180" width="55.5703125" style="1" customWidth="1"/>
    <col min="8181" max="8181" width="8.7109375" style="1" bestFit="1" customWidth="1"/>
    <col min="8182" max="8182" width="7.5703125" style="1" customWidth="1"/>
    <col min="8183" max="8410" width="23" style="1"/>
    <col min="8411" max="8411" width="7.28515625" style="1" customWidth="1"/>
    <col min="8412" max="8435" width="23" style="1" customWidth="1"/>
    <col min="8436" max="8436" width="55.5703125" style="1" customWidth="1"/>
    <col min="8437" max="8437" width="8.7109375" style="1" bestFit="1" customWidth="1"/>
    <col min="8438" max="8438" width="7.5703125" style="1" customWidth="1"/>
    <col min="8439" max="8666" width="23" style="1"/>
    <col min="8667" max="8667" width="7.28515625" style="1" customWidth="1"/>
    <col min="8668" max="8691" width="23" style="1" customWidth="1"/>
    <col min="8692" max="8692" width="55.5703125" style="1" customWidth="1"/>
    <col min="8693" max="8693" width="8.7109375" style="1" bestFit="1" customWidth="1"/>
    <col min="8694" max="8694" width="7.5703125" style="1" customWidth="1"/>
    <col min="8695" max="8922" width="23" style="1"/>
    <col min="8923" max="8923" width="7.28515625" style="1" customWidth="1"/>
    <col min="8924" max="8947" width="23" style="1" customWidth="1"/>
    <col min="8948" max="8948" width="55.5703125" style="1" customWidth="1"/>
    <col min="8949" max="8949" width="8.7109375" style="1" bestFit="1" customWidth="1"/>
    <col min="8950" max="8950" width="7.5703125" style="1" customWidth="1"/>
    <col min="8951" max="9178" width="23" style="1"/>
    <col min="9179" max="9179" width="7.28515625" style="1" customWidth="1"/>
    <col min="9180" max="9203" width="23" style="1" customWidth="1"/>
    <col min="9204" max="9204" width="55.5703125" style="1" customWidth="1"/>
    <col min="9205" max="9205" width="8.7109375" style="1" bestFit="1" customWidth="1"/>
    <col min="9206" max="9206" width="7.5703125" style="1" customWidth="1"/>
    <col min="9207" max="9434" width="23" style="1"/>
    <col min="9435" max="9435" width="7.28515625" style="1" customWidth="1"/>
    <col min="9436" max="9459" width="23" style="1" customWidth="1"/>
    <col min="9460" max="9460" width="55.5703125" style="1" customWidth="1"/>
    <col min="9461" max="9461" width="8.7109375" style="1" bestFit="1" customWidth="1"/>
    <col min="9462" max="9462" width="7.5703125" style="1" customWidth="1"/>
    <col min="9463" max="9690" width="23" style="1"/>
    <col min="9691" max="9691" width="7.28515625" style="1" customWidth="1"/>
    <col min="9692" max="9715" width="23" style="1" customWidth="1"/>
    <col min="9716" max="9716" width="55.5703125" style="1" customWidth="1"/>
    <col min="9717" max="9717" width="8.7109375" style="1" bestFit="1" customWidth="1"/>
    <col min="9718" max="9718" width="7.5703125" style="1" customWidth="1"/>
    <col min="9719" max="9946" width="23" style="1"/>
    <col min="9947" max="9947" width="7.28515625" style="1" customWidth="1"/>
    <col min="9948" max="9971" width="23" style="1" customWidth="1"/>
    <col min="9972" max="9972" width="55.5703125" style="1" customWidth="1"/>
    <col min="9973" max="9973" width="8.7109375" style="1" bestFit="1" customWidth="1"/>
    <col min="9974" max="9974" width="7.5703125" style="1" customWidth="1"/>
    <col min="9975" max="10202" width="23" style="1"/>
    <col min="10203" max="10203" width="7.28515625" style="1" customWidth="1"/>
    <col min="10204" max="10227" width="23" style="1" customWidth="1"/>
    <col min="10228" max="10228" width="55.5703125" style="1" customWidth="1"/>
    <col min="10229" max="10229" width="8.7109375" style="1" bestFit="1" customWidth="1"/>
    <col min="10230" max="10230" width="7.5703125" style="1" customWidth="1"/>
    <col min="10231" max="10458" width="23" style="1"/>
    <col min="10459" max="10459" width="7.28515625" style="1" customWidth="1"/>
    <col min="10460" max="10483" width="23" style="1" customWidth="1"/>
    <col min="10484" max="10484" width="55.5703125" style="1" customWidth="1"/>
    <col min="10485" max="10485" width="8.7109375" style="1" bestFit="1" customWidth="1"/>
    <col min="10486" max="10486" width="7.5703125" style="1" customWidth="1"/>
    <col min="10487" max="10714" width="23" style="1"/>
    <col min="10715" max="10715" width="7.28515625" style="1" customWidth="1"/>
    <col min="10716" max="10739" width="23" style="1" customWidth="1"/>
    <col min="10740" max="10740" width="55.5703125" style="1" customWidth="1"/>
    <col min="10741" max="10741" width="8.7109375" style="1" bestFit="1" customWidth="1"/>
    <col min="10742" max="10742" width="7.5703125" style="1" customWidth="1"/>
    <col min="10743" max="10970" width="23" style="1"/>
    <col min="10971" max="10971" width="7.28515625" style="1" customWidth="1"/>
    <col min="10972" max="10995" width="23" style="1" customWidth="1"/>
    <col min="10996" max="10996" width="55.5703125" style="1" customWidth="1"/>
    <col min="10997" max="10997" width="8.7109375" style="1" bestFit="1" customWidth="1"/>
    <col min="10998" max="10998" width="7.5703125" style="1" customWidth="1"/>
    <col min="10999" max="11226" width="23" style="1"/>
    <col min="11227" max="11227" width="7.28515625" style="1" customWidth="1"/>
    <col min="11228" max="11251" width="23" style="1" customWidth="1"/>
    <col min="11252" max="11252" width="55.5703125" style="1" customWidth="1"/>
    <col min="11253" max="11253" width="8.7109375" style="1" bestFit="1" customWidth="1"/>
    <col min="11254" max="11254" width="7.5703125" style="1" customWidth="1"/>
    <col min="11255" max="11482" width="23" style="1"/>
    <col min="11483" max="11483" width="7.28515625" style="1" customWidth="1"/>
    <col min="11484" max="11507" width="23" style="1" customWidth="1"/>
    <col min="11508" max="11508" width="55.5703125" style="1" customWidth="1"/>
    <col min="11509" max="11509" width="8.7109375" style="1" bestFit="1" customWidth="1"/>
    <col min="11510" max="11510" width="7.5703125" style="1" customWidth="1"/>
    <col min="11511" max="11738" width="23" style="1"/>
    <col min="11739" max="11739" width="7.28515625" style="1" customWidth="1"/>
    <col min="11740" max="11763" width="23" style="1" customWidth="1"/>
    <col min="11764" max="11764" width="55.5703125" style="1" customWidth="1"/>
    <col min="11765" max="11765" width="8.7109375" style="1" bestFit="1" customWidth="1"/>
    <col min="11766" max="11766" width="7.5703125" style="1" customWidth="1"/>
    <col min="11767" max="11994" width="23" style="1"/>
    <col min="11995" max="11995" width="7.28515625" style="1" customWidth="1"/>
    <col min="11996" max="12019" width="23" style="1" customWidth="1"/>
    <col min="12020" max="12020" width="55.5703125" style="1" customWidth="1"/>
    <col min="12021" max="12021" width="8.7109375" style="1" bestFit="1" customWidth="1"/>
    <col min="12022" max="12022" width="7.5703125" style="1" customWidth="1"/>
    <col min="12023" max="12250" width="23" style="1"/>
    <col min="12251" max="12251" width="7.28515625" style="1" customWidth="1"/>
    <col min="12252" max="12275" width="23" style="1" customWidth="1"/>
    <col min="12276" max="12276" width="55.5703125" style="1" customWidth="1"/>
    <col min="12277" max="12277" width="8.7109375" style="1" bestFit="1" customWidth="1"/>
    <col min="12278" max="12278" width="7.5703125" style="1" customWidth="1"/>
    <col min="12279" max="12506" width="23" style="1"/>
    <col min="12507" max="12507" width="7.28515625" style="1" customWidth="1"/>
    <col min="12508" max="12531" width="23" style="1" customWidth="1"/>
    <col min="12532" max="12532" width="55.5703125" style="1" customWidth="1"/>
    <col min="12533" max="12533" width="8.7109375" style="1" bestFit="1" customWidth="1"/>
    <col min="12534" max="12534" width="7.5703125" style="1" customWidth="1"/>
    <col min="12535" max="12762" width="23" style="1"/>
    <col min="12763" max="12763" width="7.28515625" style="1" customWidth="1"/>
    <col min="12764" max="12787" width="23" style="1" customWidth="1"/>
    <col min="12788" max="12788" width="55.5703125" style="1" customWidth="1"/>
    <col min="12789" max="12789" width="8.7109375" style="1" bestFit="1" customWidth="1"/>
    <col min="12790" max="12790" width="7.5703125" style="1" customWidth="1"/>
    <col min="12791" max="13018" width="23" style="1"/>
    <col min="13019" max="13019" width="7.28515625" style="1" customWidth="1"/>
    <col min="13020" max="13043" width="23" style="1" customWidth="1"/>
    <col min="13044" max="13044" width="55.5703125" style="1" customWidth="1"/>
    <col min="13045" max="13045" width="8.7109375" style="1" bestFit="1" customWidth="1"/>
    <col min="13046" max="13046" width="7.5703125" style="1" customWidth="1"/>
    <col min="13047" max="13274" width="23" style="1"/>
    <col min="13275" max="13275" width="7.28515625" style="1" customWidth="1"/>
    <col min="13276" max="13299" width="23" style="1" customWidth="1"/>
    <col min="13300" max="13300" width="55.5703125" style="1" customWidth="1"/>
    <col min="13301" max="13301" width="8.7109375" style="1" bestFit="1" customWidth="1"/>
    <col min="13302" max="13302" width="7.5703125" style="1" customWidth="1"/>
    <col min="13303" max="13530" width="23" style="1"/>
    <col min="13531" max="13531" width="7.28515625" style="1" customWidth="1"/>
    <col min="13532" max="13555" width="23" style="1" customWidth="1"/>
    <col min="13556" max="13556" width="55.5703125" style="1" customWidth="1"/>
    <col min="13557" max="13557" width="8.7109375" style="1" bestFit="1" customWidth="1"/>
    <col min="13558" max="13558" width="7.5703125" style="1" customWidth="1"/>
    <col min="13559" max="13786" width="23" style="1"/>
    <col min="13787" max="13787" width="7.28515625" style="1" customWidth="1"/>
    <col min="13788" max="13811" width="23" style="1" customWidth="1"/>
    <col min="13812" max="13812" width="55.5703125" style="1" customWidth="1"/>
    <col min="13813" max="13813" width="8.7109375" style="1" bestFit="1" customWidth="1"/>
    <col min="13814" max="13814" width="7.5703125" style="1" customWidth="1"/>
    <col min="13815" max="14042" width="23" style="1"/>
    <col min="14043" max="14043" width="7.28515625" style="1" customWidth="1"/>
    <col min="14044" max="14067" width="23" style="1" customWidth="1"/>
    <col min="14068" max="14068" width="55.5703125" style="1" customWidth="1"/>
    <col min="14069" max="14069" width="8.7109375" style="1" bestFit="1" customWidth="1"/>
    <col min="14070" max="14070" width="7.5703125" style="1" customWidth="1"/>
    <col min="14071" max="14298" width="23" style="1"/>
    <col min="14299" max="14299" width="7.28515625" style="1" customWidth="1"/>
    <col min="14300" max="14323" width="23" style="1" customWidth="1"/>
    <col min="14324" max="14324" width="55.5703125" style="1" customWidth="1"/>
    <col min="14325" max="14325" width="8.7109375" style="1" bestFit="1" customWidth="1"/>
    <col min="14326" max="14326" width="7.5703125" style="1" customWidth="1"/>
    <col min="14327" max="14554" width="23" style="1"/>
    <col min="14555" max="14555" width="7.28515625" style="1" customWidth="1"/>
    <col min="14556" max="14579" width="23" style="1" customWidth="1"/>
    <col min="14580" max="14580" width="55.5703125" style="1" customWidth="1"/>
    <col min="14581" max="14581" width="8.7109375" style="1" bestFit="1" customWidth="1"/>
    <col min="14582" max="14582" width="7.5703125" style="1" customWidth="1"/>
    <col min="14583" max="14810" width="23" style="1"/>
    <col min="14811" max="14811" width="7.28515625" style="1" customWidth="1"/>
    <col min="14812" max="14835" width="23" style="1" customWidth="1"/>
    <col min="14836" max="14836" width="55.5703125" style="1" customWidth="1"/>
    <col min="14837" max="14837" width="8.7109375" style="1" bestFit="1" customWidth="1"/>
    <col min="14838" max="14838" width="7.5703125" style="1" customWidth="1"/>
    <col min="14839" max="15066" width="23" style="1"/>
    <col min="15067" max="15067" width="7.28515625" style="1" customWidth="1"/>
    <col min="15068" max="15091" width="23" style="1" customWidth="1"/>
    <col min="15092" max="15092" width="55.5703125" style="1" customWidth="1"/>
    <col min="15093" max="15093" width="8.7109375" style="1" bestFit="1" customWidth="1"/>
    <col min="15094" max="15094" width="7.5703125" style="1" customWidth="1"/>
    <col min="15095" max="15322" width="23" style="1"/>
    <col min="15323" max="15323" width="7.28515625" style="1" customWidth="1"/>
    <col min="15324" max="15347" width="23" style="1" customWidth="1"/>
    <col min="15348" max="15348" width="55.5703125" style="1" customWidth="1"/>
    <col min="15349" max="15349" width="8.7109375" style="1" bestFit="1" customWidth="1"/>
    <col min="15350" max="15350" width="7.5703125" style="1" customWidth="1"/>
    <col min="15351" max="15578" width="23" style="1"/>
    <col min="15579" max="15579" width="7.28515625" style="1" customWidth="1"/>
    <col min="15580" max="15603" width="23" style="1" customWidth="1"/>
    <col min="15604" max="15604" width="55.5703125" style="1" customWidth="1"/>
    <col min="15605" max="15605" width="8.7109375" style="1" bestFit="1" customWidth="1"/>
    <col min="15606" max="15606" width="7.5703125" style="1" customWidth="1"/>
    <col min="15607" max="15834" width="23" style="1"/>
    <col min="15835" max="15835" width="7.28515625" style="1" customWidth="1"/>
    <col min="15836" max="15859" width="23" style="1" customWidth="1"/>
    <col min="15860" max="15860" width="55.5703125" style="1" customWidth="1"/>
    <col min="15861" max="15861" width="8.7109375" style="1" bestFit="1" customWidth="1"/>
    <col min="15862" max="15862" width="7.5703125" style="1" customWidth="1"/>
    <col min="15863" max="16384" width="23" style="1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49</v>
      </c>
      <c r="C2" s="182"/>
      <c r="D2" s="182"/>
      <c r="E2" s="182"/>
      <c r="F2" s="183"/>
      <c r="I2" s="36"/>
      <c r="J2" s="175" t="s">
        <v>56</v>
      </c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36"/>
      <c r="AA2" s="159" t="s">
        <v>47</v>
      </c>
      <c r="AB2" s="160"/>
      <c r="AC2" s="161"/>
      <c r="AD2" s="162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I3" s="36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30"/>
      <c r="AA3" s="163"/>
      <c r="AB3" s="164"/>
      <c r="AC3" s="165"/>
      <c r="AD3" s="166"/>
      <c r="AE3" s="3"/>
    </row>
    <row r="4" spans="1:31" ht="3" customHeight="1" thickBot="1" x14ac:dyDescent="0.3">
      <c r="A4" s="2"/>
      <c r="B4" s="5"/>
      <c r="D4" s="36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T4" s="36"/>
      <c r="U4" s="4"/>
      <c r="W4" s="30"/>
      <c r="X4" s="30"/>
      <c r="AA4" s="163"/>
      <c r="AB4" s="164"/>
      <c r="AC4" s="165"/>
      <c r="AD4" s="166"/>
      <c r="AE4" s="3"/>
    </row>
    <row r="5" spans="1:31" ht="27" customHeight="1" x14ac:dyDescent="0.25">
      <c r="A5" s="2"/>
      <c r="B5" s="181" t="s">
        <v>15</v>
      </c>
      <c r="C5" s="182"/>
      <c r="D5" s="182"/>
      <c r="E5" s="182"/>
      <c r="F5" s="183"/>
      <c r="J5" s="178"/>
      <c r="K5" s="179"/>
      <c r="L5" s="179"/>
      <c r="M5" s="176" t="s">
        <v>55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67"/>
      <c r="AB5" s="168"/>
      <c r="AC5" s="169"/>
      <c r="AD5" s="170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L6" s="1"/>
      <c r="M6" s="36"/>
      <c r="N6" s="7"/>
      <c r="O6" s="8"/>
      <c r="P6" s="8"/>
      <c r="Q6" s="8"/>
      <c r="R6" s="8"/>
      <c r="T6" s="36"/>
      <c r="U6" s="6"/>
      <c r="W6" s="30"/>
      <c r="X6" s="30"/>
      <c r="AA6" s="167"/>
      <c r="AB6" s="168"/>
      <c r="AC6" s="169"/>
      <c r="AD6" s="170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71"/>
      <c r="AB7" s="172"/>
      <c r="AC7" s="173"/>
      <c r="AD7" s="174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98">
        <v>1</v>
      </c>
      <c r="X9" s="230"/>
      <c r="Y9" s="231"/>
      <c r="Z9" s="231"/>
      <c r="AA9" s="232"/>
      <c r="AB9" s="232"/>
      <c r="AC9" s="221" t="s">
        <v>8</v>
      </c>
      <c r="AD9" s="21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05" t="s">
        <v>9</v>
      </c>
      <c r="E10" s="206"/>
      <c r="F10" s="202" t="s">
        <v>51</v>
      </c>
      <c r="G10" s="203"/>
      <c r="H10" s="203"/>
      <c r="I10" s="204"/>
      <c r="J10" s="199" t="s">
        <v>52</v>
      </c>
      <c r="K10" s="200"/>
      <c r="L10" s="200"/>
      <c r="M10" s="200"/>
      <c r="N10" s="200"/>
      <c r="O10" s="200"/>
      <c r="P10" s="201"/>
      <c r="Q10" s="199" t="s">
        <v>53</v>
      </c>
      <c r="R10" s="200"/>
      <c r="S10" s="200"/>
      <c r="T10" s="200"/>
      <c r="U10" s="200"/>
      <c r="V10" s="201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22"/>
      <c r="AD10" s="219"/>
      <c r="AE10" s="3"/>
    </row>
    <row r="11" spans="1:31" ht="57.75" customHeight="1" x14ac:dyDescent="0.25">
      <c r="A11" s="2"/>
      <c r="B11" s="196"/>
      <c r="C11" s="197"/>
      <c r="D11" s="207"/>
      <c r="E11" s="208"/>
      <c r="F11" s="198" t="s">
        <v>48</v>
      </c>
      <c r="G11" s="198"/>
      <c r="H11" s="146" t="s">
        <v>21</v>
      </c>
      <c r="I11" s="146"/>
      <c r="J11" s="146" t="s">
        <v>10</v>
      </c>
      <c r="K11" s="146"/>
      <c r="L11" s="209" t="s">
        <v>54</v>
      </c>
      <c r="M11" s="146" t="s">
        <v>11</v>
      </c>
      <c r="N11" s="146"/>
      <c r="O11" s="146" t="s">
        <v>20</v>
      </c>
      <c r="P11" s="146"/>
      <c r="Q11" s="146" t="s">
        <v>17</v>
      </c>
      <c r="R11" s="146"/>
      <c r="S11" s="146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22"/>
      <c r="AD11" s="219"/>
      <c r="AE11" s="3"/>
    </row>
    <row r="12" spans="1:31" ht="69.75" customHeight="1" thickBot="1" x14ac:dyDescent="0.3">
      <c r="A12" s="2"/>
      <c r="B12" s="88" t="s">
        <v>12</v>
      </c>
      <c r="C12" s="89" t="s">
        <v>13</v>
      </c>
      <c r="D12" s="90" t="s">
        <v>24</v>
      </c>
      <c r="E12" s="91" t="s">
        <v>18</v>
      </c>
      <c r="F12" s="90" t="s">
        <v>24</v>
      </c>
      <c r="G12" s="91" t="s">
        <v>18</v>
      </c>
      <c r="H12" s="90" t="s">
        <v>24</v>
      </c>
      <c r="I12" s="91" t="s">
        <v>18</v>
      </c>
      <c r="J12" s="90" t="s">
        <v>24</v>
      </c>
      <c r="K12" s="92" t="s">
        <v>18</v>
      </c>
      <c r="L12" s="210"/>
      <c r="M12" s="90" t="s">
        <v>24</v>
      </c>
      <c r="N12" s="92" t="s">
        <v>18</v>
      </c>
      <c r="O12" s="90" t="s">
        <v>24</v>
      </c>
      <c r="P12" s="92" t="s">
        <v>18</v>
      </c>
      <c r="Q12" s="95" t="s">
        <v>23</v>
      </c>
      <c r="R12" s="96" t="s">
        <v>18</v>
      </c>
      <c r="S12" s="97" t="s">
        <v>19</v>
      </c>
      <c r="T12" s="93" t="s">
        <v>24</v>
      </c>
      <c r="U12" s="94" t="s">
        <v>18</v>
      </c>
      <c r="V12" s="92" t="s">
        <v>31</v>
      </c>
      <c r="W12" s="226"/>
      <c r="X12" s="76" t="s">
        <v>0</v>
      </c>
      <c r="Y12" s="77" t="s">
        <v>1</v>
      </c>
      <c r="Z12" s="78" t="s">
        <v>2</v>
      </c>
      <c r="AA12" s="135" t="s">
        <v>27</v>
      </c>
      <c r="AB12" s="136" t="s">
        <v>26</v>
      </c>
      <c r="AC12" s="223"/>
      <c r="AD12" s="220"/>
      <c r="AE12" s="3"/>
    </row>
    <row r="13" spans="1:31" x14ac:dyDescent="0.25">
      <c r="A13" s="2"/>
      <c r="B13" s="105">
        <f>کراچی!B33</f>
        <v>0</v>
      </c>
      <c r="C13" s="106">
        <f>کراچی!C33</f>
        <v>0</v>
      </c>
      <c r="D13" s="107">
        <f>کراچی!D33</f>
        <v>0</v>
      </c>
      <c r="E13" s="108">
        <f>کراچی!E33</f>
        <v>0</v>
      </c>
      <c r="F13" s="107">
        <f>کراچی!F33</f>
        <v>0</v>
      </c>
      <c r="G13" s="108">
        <f>کراچی!G33</f>
        <v>0</v>
      </c>
      <c r="H13" s="107">
        <f>کراچی!H33</f>
        <v>0</v>
      </c>
      <c r="I13" s="108">
        <f>کراچی!I33</f>
        <v>0</v>
      </c>
      <c r="J13" s="107">
        <f>کراچی!J33</f>
        <v>0</v>
      </c>
      <c r="K13" s="108">
        <f>کراچی!K33</f>
        <v>0</v>
      </c>
      <c r="L13" s="107">
        <f>کراچی!L33</f>
        <v>0</v>
      </c>
      <c r="M13" s="107">
        <f>کراچی!M33</f>
        <v>0</v>
      </c>
      <c r="N13" s="108">
        <f>کراچی!N33</f>
        <v>0</v>
      </c>
      <c r="O13" s="107">
        <f>کراچی!O33</f>
        <v>0</v>
      </c>
      <c r="P13" s="108">
        <f>کراچی!P33</f>
        <v>0</v>
      </c>
      <c r="Q13" s="110">
        <f>کراچی!Q33</f>
        <v>0</v>
      </c>
      <c r="R13" s="111">
        <f>کراچی!R33</f>
        <v>0</v>
      </c>
      <c r="S13" s="108">
        <f>کراچی!S33</f>
        <v>0</v>
      </c>
      <c r="T13" s="107">
        <f>کراچی!T33</f>
        <v>0</v>
      </c>
      <c r="U13" s="109">
        <f>کراچی!U33</f>
        <v>0</v>
      </c>
      <c r="V13" s="108">
        <f>کراچی!V33</f>
        <v>0</v>
      </c>
      <c r="W13" s="108">
        <f>کراچی!W33</f>
        <v>0</v>
      </c>
      <c r="X13" s="107">
        <f>کراچی!X33</f>
        <v>0</v>
      </c>
      <c r="Y13" s="111">
        <f>کراچی!Y33</f>
        <v>0</v>
      </c>
      <c r="Z13" s="108">
        <f>کراچی!Z33</f>
        <v>0</v>
      </c>
      <c r="AA13" s="44"/>
      <c r="AB13" s="145"/>
      <c r="AC13" s="138" t="s">
        <v>39</v>
      </c>
      <c r="AD13" s="62">
        <v>1</v>
      </c>
      <c r="AE13" s="3"/>
    </row>
    <row r="14" spans="1:31" x14ac:dyDescent="0.25">
      <c r="A14" s="2"/>
      <c r="B14" s="113">
        <f>حیدرآباد!B33</f>
        <v>0</v>
      </c>
      <c r="C14" s="114">
        <f>حیدرآباد!C33</f>
        <v>0</v>
      </c>
      <c r="D14" s="115">
        <f>حیدرآباد!D33</f>
        <v>0</v>
      </c>
      <c r="E14" s="116">
        <f>حیدرآباد!E33</f>
        <v>0</v>
      </c>
      <c r="F14" s="115">
        <f>حیدرآباد!F33</f>
        <v>0</v>
      </c>
      <c r="G14" s="116">
        <f>حیدرآباد!G33</f>
        <v>0</v>
      </c>
      <c r="H14" s="115">
        <f>حیدرآباد!H33</f>
        <v>0</v>
      </c>
      <c r="I14" s="116">
        <f>حیدرآباد!I33</f>
        <v>0</v>
      </c>
      <c r="J14" s="115">
        <f>حیدرآباد!J33</f>
        <v>0</v>
      </c>
      <c r="K14" s="116">
        <f>حیدرآباد!K33</f>
        <v>0</v>
      </c>
      <c r="L14" s="115">
        <f>حیدرآباد!L33</f>
        <v>0</v>
      </c>
      <c r="M14" s="115">
        <f>حیدرآباد!M33</f>
        <v>0</v>
      </c>
      <c r="N14" s="116">
        <f>حیدرآباد!N33</f>
        <v>0</v>
      </c>
      <c r="O14" s="115">
        <f>حیدرآباد!O33</f>
        <v>0</v>
      </c>
      <c r="P14" s="116">
        <f>حیدرآباد!P33</f>
        <v>0</v>
      </c>
      <c r="Q14" s="118">
        <f>حیدرآباد!Q33</f>
        <v>0</v>
      </c>
      <c r="R14" s="119">
        <f>حیدرآباد!R33</f>
        <v>0</v>
      </c>
      <c r="S14" s="116">
        <f>حیدرآباد!S33</f>
        <v>0</v>
      </c>
      <c r="T14" s="115">
        <f>حیدرآباد!T33</f>
        <v>0</v>
      </c>
      <c r="U14" s="117">
        <f>حیدرآباد!U33</f>
        <v>0</v>
      </c>
      <c r="V14" s="116">
        <f>حیدرآباد!V33</f>
        <v>0</v>
      </c>
      <c r="W14" s="116">
        <f>حیدرآباد!W33</f>
        <v>0</v>
      </c>
      <c r="X14" s="115">
        <f>حیدرآباد!X33</f>
        <v>0</v>
      </c>
      <c r="Y14" s="119">
        <f>حیدرآباد!Y33</f>
        <v>0</v>
      </c>
      <c r="Z14" s="116">
        <f>حیدرآباد!Z33</f>
        <v>0</v>
      </c>
      <c r="AA14" s="49"/>
      <c r="AB14" s="137"/>
      <c r="AC14" s="139" t="s">
        <v>40</v>
      </c>
      <c r="AD14" s="63">
        <f t="shared" ref="AD14:AD22" si="0">AD13+1</f>
        <v>2</v>
      </c>
      <c r="AE14" s="3"/>
    </row>
    <row r="15" spans="1:31" x14ac:dyDescent="0.25">
      <c r="A15" s="2"/>
      <c r="B15" s="113">
        <f>ملتان!B33</f>
        <v>0</v>
      </c>
      <c r="C15" s="114">
        <f>ملتان!C33</f>
        <v>0</v>
      </c>
      <c r="D15" s="115">
        <f>ملتان!D33</f>
        <v>0</v>
      </c>
      <c r="E15" s="116">
        <f>ملتان!E33</f>
        <v>0</v>
      </c>
      <c r="F15" s="115">
        <f>ملتان!F33</f>
        <v>0</v>
      </c>
      <c r="G15" s="116">
        <f>ملتان!G33</f>
        <v>0</v>
      </c>
      <c r="H15" s="115">
        <f>ملتان!H33</f>
        <v>0</v>
      </c>
      <c r="I15" s="116">
        <f>ملتان!I33</f>
        <v>0</v>
      </c>
      <c r="J15" s="115">
        <f>ملتان!J33</f>
        <v>0</v>
      </c>
      <c r="K15" s="116">
        <f>ملتان!K33</f>
        <v>0</v>
      </c>
      <c r="L15" s="115">
        <f>ملتان!L33</f>
        <v>0</v>
      </c>
      <c r="M15" s="115">
        <f>ملتان!M33</f>
        <v>0</v>
      </c>
      <c r="N15" s="116">
        <f>ملتان!N33</f>
        <v>0</v>
      </c>
      <c r="O15" s="115">
        <f>ملتان!O33</f>
        <v>0</v>
      </c>
      <c r="P15" s="116">
        <f>ملتان!P33</f>
        <v>0</v>
      </c>
      <c r="Q15" s="118">
        <f>ملتان!Q33</f>
        <v>0</v>
      </c>
      <c r="R15" s="119">
        <f>ملتان!R33</f>
        <v>0</v>
      </c>
      <c r="S15" s="116">
        <f>ملتان!S33</f>
        <v>0</v>
      </c>
      <c r="T15" s="115">
        <f>ملتان!T33</f>
        <v>0</v>
      </c>
      <c r="U15" s="117">
        <f>ملتان!U33</f>
        <v>0</v>
      </c>
      <c r="V15" s="116">
        <f>ملتان!V33</f>
        <v>0</v>
      </c>
      <c r="W15" s="116">
        <f>ملتان!W33</f>
        <v>0</v>
      </c>
      <c r="X15" s="115">
        <f>ملتان!X33</f>
        <v>0</v>
      </c>
      <c r="Y15" s="119">
        <f>ملتان!Y33</f>
        <v>0</v>
      </c>
      <c r="Z15" s="116">
        <f>ملتان!Z33</f>
        <v>0</v>
      </c>
      <c r="AA15" s="49"/>
      <c r="AB15" s="137"/>
      <c r="AC15" s="139" t="s">
        <v>41</v>
      </c>
      <c r="AD15" s="63">
        <f t="shared" si="0"/>
        <v>3</v>
      </c>
      <c r="AE15" s="3"/>
    </row>
    <row r="16" spans="1:31" x14ac:dyDescent="0.25">
      <c r="A16" s="2"/>
      <c r="B16" s="113">
        <f>'فیصل آباد'!B33</f>
        <v>0</v>
      </c>
      <c r="C16" s="114">
        <f>'فیصل آباد'!C33</f>
        <v>0</v>
      </c>
      <c r="D16" s="115">
        <f>'فیصل آباد'!D33</f>
        <v>0</v>
      </c>
      <c r="E16" s="116">
        <f>'فیصل آباد'!E33</f>
        <v>0</v>
      </c>
      <c r="F16" s="115">
        <f>'فیصل آباد'!F33</f>
        <v>0</v>
      </c>
      <c r="G16" s="116">
        <f>'فیصل آباد'!G33</f>
        <v>0</v>
      </c>
      <c r="H16" s="115">
        <f>'فیصل آباد'!H33</f>
        <v>0</v>
      </c>
      <c r="I16" s="116">
        <f>'فیصل آباد'!I33</f>
        <v>0</v>
      </c>
      <c r="J16" s="115">
        <f>'فیصل آباد'!J33</f>
        <v>0</v>
      </c>
      <c r="K16" s="116">
        <f>'فیصل آباد'!K33</f>
        <v>0</v>
      </c>
      <c r="L16" s="115">
        <f>'فیصل آباد'!L33</f>
        <v>0</v>
      </c>
      <c r="M16" s="115">
        <f>'فیصل آباد'!M33</f>
        <v>0</v>
      </c>
      <c r="N16" s="116">
        <f>'فیصل آباد'!N33</f>
        <v>0</v>
      </c>
      <c r="O16" s="115">
        <f>'فیصل آباد'!O33</f>
        <v>0</v>
      </c>
      <c r="P16" s="116">
        <f>'فیصل آباد'!P33</f>
        <v>0</v>
      </c>
      <c r="Q16" s="118">
        <f>'فیصل آباد'!Q33</f>
        <v>0</v>
      </c>
      <c r="R16" s="119">
        <f>'فیصل آباد'!R33</f>
        <v>0</v>
      </c>
      <c r="S16" s="116">
        <f>'فیصل آباد'!S33</f>
        <v>0</v>
      </c>
      <c r="T16" s="115">
        <f>'فیصل آباد'!T33</f>
        <v>0</v>
      </c>
      <c r="U16" s="117">
        <f>'فیصل آباد'!U33</f>
        <v>0</v>
      </c>
      <c r="V16" s="116">
        <f>'فیصل آباد'!V33</f>
        <v>0</v>
      </c>
      <c r="W16" s="116">
        <f>'فیصل آباد'!W33</f>
        <v>0</v>
      </c>
      <c r="X16" s="115">
        <f>'فیصل آباد'!X33</f>
        <v>0</v>
      </c>
      <c r="Y16" s="119">
        <f>'فیصل آباد'!Y33</f>
        <v>0</v>
      </c>
      <c r="Z16" s="116">
        <f>'فیصل آباد'!Z33</f>
        <v>0</v>
      </c>
      <c r="AA16" s="49"/>
      <c r="AB16" s="137"/>
      <c r="AC16" s="139" t="s">
        <v>42</v>
      </c>
      <c r="AD16" s="63">
        <f t="shared" si="0"/>
        <v>4</v>
      </c>
      <c r="AE16" s="3"/>
    </row>
    <row r="17" spans="1:31" x14ac:dyDescent="0.25">
      <c r="A17" s="2"/>
      <c r="B17" s="113">
        <f>لاہور!B33</f>
        <v>0</v>
      </c>
      <c r="C17" s="114">
        <f>لاہور!C33</f>
        <v>0</v>
      </c>
      <c r="D17" s="115">
        <f>لاہور!D33</f>
        <v>0</v>
      </c>
      <c r="E17" s="116">
        <f>لاہور!E33</f>
        <v>0</v>
      </c>
      <c r="F17" s="115">
        <f>لاہور!F33</f>
        <v>0</v>
      </c>
      <c r="G17" s="116">
        <f>لاہور!G33</f>
        <v>0</v>
      </c>
      <c r="H17" s="115">
        <f>لاہور!H33</f>
        <v>0</v>
      </c>
      <c r="I17" s="116">
        <f>لاہور!I33</f>
        <v>0</v>
      </c>
      <c r="J17" s="115">
        <f>لاہور!J33</f>
        <v>0</v>
      </c>
      <c r="K17" s="116">
        <f>لاہور!K33</f>
        <v>0</v>
      </c>
      <c r="L17" s="115">
        <f>لاہور!L33</f>
        <v>0</v>
      </c>
      <c r="M17" s="115">
        <f>لاہور!M33</f>
        <v>0</v>
      </c>
      <c r="N17" s="116">
        <f>لاہور!N33</f>
        <v>0</v>
      </c>
      <c r="O17" s="115">
        <f>لاہور!O33</f>
        <v>0</v>
      </c>
      <c r="P17" s="116">
        <f>لاہور!P33</f>
        <v>0</v>
      </c>
      <c r="Q17" s="118">
        <f>لاہور!Q33</f>
        <v>0</v>
      </c>
      <c r="R17" s="119">
        <f>لاہور!R33</f>
        <v>0</v>
      </c>
      <c r="S17" s="116">
        <f>لاہور!S33</f>
        <v>0</v>
      </c>
      <c r="T17" s="115">
        <f>لاہور!T33</f>
        <v>0</v>
      </c>
      <c r="U17" s="117">
        <f>لاہور!U33</f>
        <v>0</v>
      </c>
      <c r="V17" s="116">
        <f>لاہور!V33</f>
        <v>0</v>
      </c>
      <c r="W17" s="116">
        <f>لاہور!W33</f>
        <v>0</v>
      </c>
      <c r="X17" s="115">
        <f>لاہور!X33</f>
        <v>0</v>
      </c>
      <c r="Y17" s="119">
        <f>لاہور!Y33</f>
        <v>0</v>
      </c>
      <c r="Z17" s="116">
        <f>لاہور!Z33</f>
        <v>0</v>
      </c>
      <c r="AA17" s="49"/>
      <c r="AB17" s="137"/>
      <c r="AC17" s="139" t="s">
        <v>43</v>
      </c>
      <c r="AD17" s="63">
        <f t="shared" si="0"/>
        <v>5</v>
      </c>
      <c r="AE17" s="3"/>
    </row>
    <row r="18" spans="1:31" ht="21.75" customHeight="1" thickBot="1" x14ac:dyDescent="0.3">
      <c r="A18" s="2"/>
      <c r="B18" s="113">
        <f>'اسلام آباد'!B33</f>
        <v>0</v>
      </c>
      <c r="C18" s="114">
        <f>'اسلام آباد'!C33</f>
        <v>0</v>
      </c>
      <c r="D18" s="115">
        <f>'اسلام آباد'!D33</f>
        <v>0</v>
      </c>
      <c r="E18" s="116">
        <f>'اسلام آباد'!E33</f>
        <v>0</v>
      </c>
      <c r="F18" s="115">
        <f>'اسلام آباد'!F33</f>
        <v>0</v>
      </c>
      <c r="G18" s="116">
        <f>'اسلام آباد'!G33</f>
        <v>0</v>
      </c>
      <c r="H18" s="115">
        <f>'اسلام آباد'!H33</f>
        <v>0</v>
      </c>
      <c r="I18" s="116">
        <f>'اسلام آباد'!I33</f>
        <v>0</v>
      </c>
      <c r="J18" s="115">
        <f>'اسلام آباد'!J33</f>
        <v>0</v>
      </c>
      <c r="K18" s="116">
        <f>'اسلام آباد'!K33</f>
        <v>0</v>
      </c>
      <c r="L18" s="115">
        <f>'اسلام آباد'!L33</f>
        <v>0</v>
      </c>
      <c r="M18" s="115">
        <f>'اسلام آباد'!M33</f>
        <v>0</v>
      </c>
      <c r="N18" s="116">
        <f>'اسلام آباد'!N33</f>
        <v>0</v>
      </c>
      <c r="O18" s="115">
        <f>'اسلام آباد'!O33</f>
        <v>0</v>
      </c>
      <c r="P18" s="116">
        <f>'اسلام آباد'!P33</f>
        <v>0</v>
      </c>
      <c r="Q18" s="118">
        <f>'اسلام آباد'!Q33</f>
        <v>0</v>
      </c>
      <c r="R18" s="119">
        <f>'اسلام آباد'!R33</f>
        <v>0</v>
      </c>
      <c r="S18" s="116">
        <f>'اسلام آباد'!S33</f>
        <v>0</v>
      </c>
      <c r="T18" s="115">
        <f>'اسلام آباد'!T33</f>
        <v>0</v>
      </c>
      <c r="U18" s="117">
        <f>'اسلام آباد'!U33</f>
        <v>0</v>
      </c>
      <c r="V18" s="116">
        <f>'اسلام آباد'!V33</f>
        <v>0</v>
      </c>
      <c r="W18" s="116">
        <f>'اسلام آباد'!W33</f>
        <v>0</v>
      </c>
      <c r="X18" s="115">
        <f>'اسلام آباد'!X33</f>
        <v>0</v>
      </c>
      <c r="Y18" s="119">
        <f>'اسلام آباد'!Y33</f>
        <v>0</v>
      </c>
      <c r="Z18" s="116">
        <f>'اسلام آباد'!Z33</f>
        <v>0</v>
      </c>
      <c r="AA18" s="49"/>
      <c r="AB18" s="137"/>
      <c r="AC18" s="139" t="s">
        <v>45</v>
      </c>
      <c r="AD18" s="63">
        <f t="shared" si="0"/>
        <v>6</v>
      </c>
      <c r="AE18" s="3"/>
    </row>
    <row r="19" spans="1:31" ht="22.5" hidden="1" thickBot="1" x14ac:dyDescent="0.3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137"/>
      <c r="AC19" s="140"/>
      <c r="AD19" s="63">
        <f t="shared" si="0"/>
        <v>7</v>
      </c>
      <c r="AE19" s="3"/>
    </row>
    <row r="20" spans="1:31" ht="22.5" hidden="1" thickBot="1" x14ac:dyDescent="0.3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137"/>
      <c r="AC20" s="140"/>
      <c r="AD20" s="63">
        <f t="shared" si="0"/>
        <v>8</v>
      </c>
      <c r="AE20" s="3"/>
    </row>
    <row r="21" spans="1:31" ht="22.5" hidden="1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137"/>
      <c r="AC21" s="140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137"/>
      <c r="AC22" s="140"/>
      <c r="AD22" s="63">
        <f t="shared" si="0"/>
        <v>10</v>
      </c>
      <c r="AE22" s="3"/>
    </row>
    <row r="23" spans="1:31" ht="30.95" customHeight="1" thickBot="1" x14ac:dyDescent="0.3">
      <c r="A23" s="2"/>
      <c r="B23" s="20">
        <f t="shared" ref="B23:AB23" si="1">SUM(B13:B22)</f>
        <v>0</v>
      </c>
      <c r="C23" s="24">
        <f t="shared" si="1"/>
        <v>0</v>
      </c>
      <c r="D23" s="22">
        <f t="shared" si="1"/>
        <v>0</v>
      </c>
      <c r="E23" s="21">
        <f t="shared" si="1"/>
        <v>0</v>
      </c>
      <c r="F23" s="22">
        <f t="shared" si="1"/>
        <v>0</v>
      </c>
      <c r="G23" s="21">
        <f t="shared" si="1"/>
        <v>0</v>
      </c>
      <c r="H23" s="22">
        <f t="shared" si="1"/>
        <v>0</v>
      </c>
      <c r="I23" s="21">
        <f t="shared" si="1"/>
        <v>0</v>
      </c>
      <c r="J23" s="22">
        <f t="shared" si="1"/>
        <v>0</v>
      </c>
      <c r="K23" s="21">
        <f t="shared" si="1"/>
        <v>0</v>
      </c>
      <c r="L23" s="22">
        <f t="shared" si="1"/>
        <v>0</v>
      </c>
      <c r="M23" s="22">
        <f t="shared" si="1"/>
        <v>0</v>
      </c>
      <c r="N23" s="21">
        <f t="shared" si="1"/>
        <v>0</v>
      </c>
      <c r="O23" s="22">
        <f t="shared" si="1"/>
        <v>0</v>
      </c>
      <c r="P23" s="21">
        <f t="shared" si="1"/>
        <v>0</v>
      </c>
      <c r="Q23" s="37">
        <f t="shared" si="1"/>
        <v>0</v>
      </c>
      <c r="R23" s="23">
        <f t="shared" si="1"/>
        <v>0</v>
      </c>
      <c r="S23" s="21">
        <f t="shared" si="1"/>
        <v>0</v>
      </c>
      <c r="T23" s="22">
        <f t="shared" si="1"/>
        <v>0</v>
      </c>
      <c r="U23" s="69">
        <f t="shared" si="1"/>
        <v>0</v>
      </c>
      <c r="V23" s="21">
        <f t="shared" si="1"/>
        <v>0</v>
      </c>
      <c r="W23" s="21">
        <f t="shared" si="1"/>
        <v>0</v>
      </c>
      <c r="X23" s="22">
        <f t="shared" si="1"/>
        <v>0</v>
      </c>
      <c r="Y23" s="23">
        <f t="shared" si="1"/>
        <v>0</v>
      </c>
      <c r="Z23" s="21">
        <f t="shared" si="1"/>
        <v>0</v>
      </c>
      <c r="AA23" s="22">
        <f t="shared" si="1"/>
        <v>0</v>
      </c>
      <c r="AB23" s="24">
        <f t="shared" si="1"/>
        <v>0</v>
      </c>
      <c r="AC23" s="214" t="s">
        <v>16</v>
      </c>
      <c r="AD23" s="215"/>
      <c r="AE23" s="10"/>
    </row>
    <row r="24" spans="1:31" ht="30.95" customHeight="1" thickBot="1" x14ac:dyDescent="0.3">
      <c r="A24" s="2"/>
      <c r="B24" s="128">
        <f>'Pakistan Zone'!B68</f>
        <v>0</v>
      </c>
      <c r="C24" s="129">
        <f>'Pakistan Zone'!C68</f>
        <v>0</v>
      </c>
      <c r="D24" s="130">
        <f>'Pakistan Zone'!D68</f>
        <v>0</v>
      </c>
      <c r="E24" s="131">
        <f>'Pakistan Zone'!E68</f>
        <v>0</v>
      </c>
      <c r="F24" s="130">
        <f>'Pakistan Zone'!F68</f>
        <v>0</v>
      </c>
      <c r="G24" s="131">
        <f>'Pakistan Zone'!G68</f>
        <v>0</v>
      </c>
      <c r="H24" s="130">
        <f>'Pakistan Zone'!H68</f>
        <v>0</v>
      </c>
      <c r="I24" s="131">
        <f>'Pakistan Zone'!I68</f>
        <v>0</v>
      </c>
      <c r="J24" s="130">
        <f>'Pakistan Zone'!J68</f>
        <v>0</v>
      </c>
      <c r="K24" s="131">
        <f>'Pakistan Zone'!K68</f>
        <v>0</v>
      </c>
      <c r="L24" s="130">
        <f>'Pakistan Zone'!L68</f>
        <v>0</v>
      </c>
      <c r="M24" s="130">
        <f>'Pakistan Zone'!M68</f>
        <v>0</v>
      </c>
      <c r="N24" s="131">
        <f>'Pakistan Zone'!N68</f>
        <v>0</v>
      </c>
      <c r="O24" s="130">
        <f>'Pakistan Zone'!O68</f>
        <v>0</v>
      </c>
      <c r="P24" s="131">
        <f>'Pakistan Zone'!P68</f>
        <v>0</v>
      </c>
      <c r="Q24" s="133">
        <f>'Pakistan Zone'!Q68</f>
        <v>0</v>
      </c>
      <c r="R24" s="134">
        <f>'Pakistan Zone'!R68</f>
        <v>0</v>
      </c>
      <c r="S24" s="131">
        <f>'Pakistan Zone'!S68</f>
        <v>0</v>
      </c>
      <c r="T24" s="130">
        <f>'Pakistan Zone'!T68</f>
        <v>0</v>
      </c>
      <c r="U24" s="132">
        <f>'Pakistan Zone'!U68</f>
        <v>0</v>
      </c>
      <c r="V24" s="131">
        <f>'Pakistan Zone'!V68</f>
        <v>0</v>
      </c>
      <c r="W24" s="131">
        <f>'Pakistan Zone'!W68</f>
        <v>0</v>
      </c>
      <c r="X24" s="130">
        <f>'Pakistan Zone'!X68</f>
        <v>0</v>
      </c>
      <c r="Y24" s="134">
        <f>'Pakistan Zone'!Y68</f>
        <v>0</v>
      </c>
      <c r="Z24" s="131">
        <f>'Pakistan Zone'!Z68</f>
        <v>0</v>
      </c>
      <c r="AA24" s="33"/>
      <c r="AB24" s="35"/>
      <c r="AC24" s="237" t="s">
        <v>6</v>
      </c>
      <c r="AD24" s="238"/>
      <c r="AE24" s="3"/>
    </row>
    <row r="25" spans="1:31" ht="30.95" customHeight="1" thickBot="1" x14ac:dyDescent="0.3">
      <c r="A25" s="2"/>
      <c r="B25" s="25">
        <f t="shared" ref="B25:AA25" si="2">IF(SUM(B23:B24)=0,0,IF(B24=0,1*100.0001,IF(B23=0,1*-100.0001,(B23/B24*100-100))))</f>
        <v>0</v>
      </c>
      <c r="C25" s="29">
        <f t="shared" si="2"/>
        <v>0</v>
      </c>
      <c r="D25" s="27">
        <f t="shared" si="2"/>
        <v>0</v>
      </c>
      <c r="E25" s="26">
        <f t="shared" si="2"/>
        <v>0</v>
      </c>
      <c r="F25" s="27">
        <f t="shared" si="2"/>
        <v>0</v>
      </c>
      <c r="G25" s="26">
        <f t="shared" si="2"/>
        <v>0</v>
      </c>
      <c r="H25" s="27">
        <f t="shared" si="2"/>
        <v>0</v>
      </c>
      <c r="I25" s="26">
        <f t="shared" si="2"/>
        <v>0</v>
      </c>
      <c r="J25" s="27">
        <f t="shared" si="2"/>
        <v>0</v>
      </c>
      <c r="K25" s="26">
        <f t="shared" si="2"/>
        <v>0</v>
      </c>
      <c r="L25" s="27">
        <f t="shared" si="2"/>
        <v>0</v>
      </c>
      <c r="M25" s="27">
        <f t="shared" si="2"/>
        <v>0</v>
      </c>
      <c r="N25" s="26">
        <f t="shared" si="2"/>
        <v>0</v>
      </c>
      <c r="O25" s="27">
        <f t="shared" si="2"/>
        <v>0</v>
      </c>
      <c r="P25" s="26">
        <f t="shared" si="2"/>
        <v>0</v>
      </c>
      <c r="Q25" s="39">
        <f t="shared" si="2"/>
        <v>0</v>
      </c>
      <c r="R25" s="28">
        <f t="shared" si="2"/>
        <v>0</v>
      </c>
      <c r="S25" s="26">
        <f t="shared" si="2"/>
        <v>0</v>
      </c>
      <c r="T25" s="27">
        <f t="shared" si="2"/>
        <v>0</v>
      </c>
      <c r="U25" s="71">
        <f t="shared" si="2"/>
        <v>0</v>
      </c>
      <c r="V25" s="26">
        <f t="shared" si="2"/>
        <v>0</v>
      </c>
      <c r="W25" s="26">
        <f t="shared" si="2"/>
        <v>0</v>
      </c>
      <c r="X25" s="27">
        <f t="shared" si="2"/>
        <v>0</v>
      </c>
      <c r="Y25" s="28">
        <f t="shared" si="2"/>
        <v>0</v>
      </c>
      <c r="Z25" s="26">
        <f t="shared" si="2"/>
        <v>0</v>
      </c>
      <c r="AA25" s="27">
        <f t="shared" si="2"/>
        <v>0</v>
      </c>
      <c r="AB25" s="29">
        <f t="shared" ref="AB25" si="3">IF(SUM(AB23:AB24)=0,0,IF(AB24=0,1*100.0001,IF(AB23=0,1*-100.0001,(AB23/AB24*100-100))))</f>
        <v>0</v>
      </c>
      <c r="AC25" s="212" t="s">
        <v>33</v>
      </c>
      <c r="AD25" s="213"/>
      <c r="AE25" s="3"/>
    </row>
    <row r="26" spans="1:31" s="13" customFormat="1" ht="26.25" x14ac:dyDescent="0.5">
      <c r="A26" s="11"/>
      <c r="B26" s="149"/>
      <c r="C26" s="149"/>
      <c r="D26" s="149"/>
      <c r="E26" s="149"/>
      <c r="F26" s="150" t="s">
        <v>4</v>
      </c>
      <c r="G26" s="150"/>
      <c r="H26" s="150"/>
      <c r="I26" s="150"/>
      <c r="J26" s="150"/>
      <c r="M26" s="19"/>
      <c r="N26" s="19"/>
      <c r="Q26" s="153" t="s">
        <v>34</v>
      </c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2"/>
    </row>
    <row r="27" spans="1:31" s="13" customFormat="1" x14ac:dyDescent="0.5">
      <c r="A27" s="11"/>
      <c r="B27" s="151" t="s">
        <v>50</v>
      </c>
      <c r="C27" s="151"/>
      <c r="D27" s="151"/>
      <c r="E27" s="151"/>
      <c r="F27" s="151"/>
      <c r="G27" s="151"/>
      <c r="H27" s="152">
        <v>44184</v>
      </c>
      <c r="I27" s="152"/>
      <c r="J27" s="152"/>
      <c r="K27" s="152"/>
      <c r="L27" s="154" t="s">
        <v>7</v>
      </c>
      <c r="M27" s="154"/>
      <c r="N27" s="154"/>
      <c r="O27" s="75"/>
      <c r="P27" s="216" t="s">
        <v>38</v>
      </c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14"/>
    </row>
    <row r="28" spans="1:31" ht="1.9" customHeight="1" thickBot="1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</row>
    <row r="29" spans="1:31" ht="22.5" thickTop="1" x14ac:dyDescent="0.25"/>
    <row r="31" spans="1:31" x14ac:dyDescent="0.35">
      <c r="I31" s="147"/>
      <c r="J31" s="147"/>
      <c r="K31" s="147"/>
      <c r="L31" s="147"/>
      <c r="M31" s="147"/>
      <c r="N31" s="148"/>
      <c r="O31" s="148"/>
      <c r="P31" s="148"/>
      <c r="Q31" s="148"/>
    </row>
  </sheetData>
  <sheetProtection algorithmName="SHA-512" hashValue="CHCbxroa/b0dHDP+Wm/3ULXFB6nrTXwia3JONC2KXvkhfIMtSpRT058HoOkw/S1bbHJHOyTkmlk63vpDfrZh8A==" saltValue="kh75gdBLP4E0V2WSAQb2sQ==" spinCount="100000" sheet="1" formatCells="0" formatColumns="0" formatRows="0" insertColumns="0" insertRows="0" insertHyperlinks="0" deleteColumns="0" deleteRows="0" sort="0" autoFilter="0" pivotTables="0"/>
  <mergeCells count="53">
    <mergeCell ref="Q10:V10"/>
    <mergeCell ref="AD9:AD12"/>
    <mergeCell ref="AC9:AC12"/>
    <mergeCell ref="W10:W12"/>
    <mergeCell ref="X10:Z11"/>
    <mergeCell ref="T9:V9"/>
    <mergeCell ref="X9:AB9"/>
    <mergeCell ref="AA10:AB11"/>
    <mergeCell ref="Q9:S9"/>
    <mergeCell ref="B9:C9"/>
    <mergeCell ref="F9:G9"/>
    <mergeCell ref="M9:N9"/>
    <mergeCell ref="B10:C11"/>
    <mergeCell ref="F11:G11"/>
    <mergeCell ref="J10:P10"/>
    <mergeCell ref="F10:I10"/>
    <mergeCell ref="D10:E11"/>
    <mergeCell ref="H11:I11"/>
    <mergeCell ref="L11:L12"/>
    <mergeCell ref="D9:E9"/>
    <mergeCell ref="J9:K9"/>
    <mergeCell ref="H9:I9"/>
    <mergeCell ref="O9:P9"/>
    <mergeCell ref="J11:K11"/>
    <mergeCell ref="M11:N11"/>
    <mergeCell ref="A1:AE1"/>
    <mergeCell ref="I7:X7"/>
    <mergeCell ref="AA2:AD4"/>
    <mergeCell ref="AA5:AD7"/>
    <mergeCell ref="J2:W3"/>
    <mergeCell ref="M5:O5"/>
    <mergeCell ref="J5:L5"/>
    <mergeCell ref="Q5:T5"/>
    <mergeCell ref="B2:F2"/>
    <mergeCell ref="B3:F3"/>
    <mergeCell ref="B5:F5"/>
    <mergeCell ref="B6:F7"/>
    <mergeCell ref="U5:W5"/>
    <mergeCell ref="O11:P11"/>
    <mergeCell ref="I31:M31"/>
    <mergeCell ref="N31:Q31"/>
    <mergeCell ref="B26:E26"/>
    <mergeCell ref="F26:J26"/>
    <mergeCell ref="B27:G27"/>
    <mergeCell ref="H27:K27"/>
    <mergeCell ref="Q26:AD26"/>
    <mergeCell ref="L27:N27"/>
    <mergeCell ref="AC25:AD25"/>
    <mergeCell ref="AC23:AD23"/>
    <mergeCell ref="P27:AD27"/>
    <mergeCell ref="T11:V11"/>
    <mergeCell ref="Q11:S11"/>
    <mergeCell ref="AC24:AD24"/>
  </mergeCells>
  <printOptions horizontalCentered="1"/>
  <pageMargins left="0" right="0" top="0.1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4"/>
  <sheetViews>
    <sheetView showGridLines="0" zoomScaleNormal="100" zoomScaleSheetLayoutView="130" workbookViewId="0">
      <selection activeCell="J7" sqref="J7:Y7"/>
    </sheetView>
  </sheetViews>
  <sheetFormatPr defaultColWidth="23" defaultRowHeight="21.75" x14ac:dyDescent="0.25"/>
  <cols>
    <col min="1" max="1" width="0.7109375" style="36" customWidth="1"/>
    <col min="2" max="11" width="4.28515625" style="36" customWidth="1"/>
    <col min="12" max="12" width="9.7109375" style="36" customWidth="1"/>
    <col min="13" max="28" width="4.28515625" style="36" customWidth="1"/>
    <col min="29" max="29" width="14.28515625" style="36" customWidth="1"/>
    <col min="30" max="30" width="4.5703125" style="36" customWidth="1"/>
    <col min="31" max="31" width="3.5703125" style="36" customWidth="1"/>
    <col min="32" max="32" width="0.7109375" style="36" customWidth="1"/>
    <col min="33" max="33" width="23" style="36" customWidth="1"/>
    <col min="34" max="219" width="23" style="36"/>
    <col min="220" max="220" width="7.28515625" style="36" customWidth="1"/>
    <col min="221" max="244" width="23" style="36" customWidth="1"/>
    <col min="245" max="245" width="55.5703125" style="36" customWidth="1"/>
    <col min="246" max="246" width="8.7109375" style="36" bestFit="1" customWidth="1"/>
    <col min="247" max="247" width="7.5703125" style="36" customWidth="1"/>
    <col min="248" max="475" width="23" style="36"/>
    <col min="476" max="476" width="7.28515625" style="36" customWidth="1"/>
    <col min="477" max="500" width="23" style="36" customWidth="1"/>
    <col min="501" max="501" width="55.5703125" style="36" customWidth="1"/>
    <col min="502" max="502" width="8.7109375" style="36" bestFit="1" customWidth="1"/>
    <col min="503" max="503" width="7.5703125" style="36" customWidth="1"/>
    <col min="504" max="731" width="23" style="36"/>
    <col min="732" max="732" width="7.28515625" style="36" customWidth="1"/>
    <col min="733" max="756" width="23" style="36" customWidth="1"/>
    <col min="757" max="757" width="55.5703125" style="36" customWidth="1"/>
    <col min="758" max="758" width="8.7109375" style="36" bestFit="1" customWidth="1"/>
    <col min="759" max="759" width="7.5703125" style="36" customWidth="1"/>
    <col min="760" max="987" width="23" style="36"/>
    <col min="988" max="988" width="7.28515625" style="36" customWidth="1"/>
    <col min="989" max="1012" width="23" style="36" customWidth="1"/>
    <col min="1013" max="1013" width="55.5703125" style="36" customWidth="1"/>
    <col min="1014" max="1014" width="8.7109375" style="36" bestFit="1" customWidth="1"/>
    <col min="1015" max="1015" width="7.5703125" style="36" customWidth="1"/>
    <col min="1016" max="1243" width="23" style="36"/>
    <col min="1244" max="1244" width="7.28515625" style="36" customWidth="1"/>
    <col min="1245" max="1268" width="23" style="36" customWidth="1"/>
    <col min="1269" max="1269" width="55.5703125" style="36" customWidth="1"/>
    <col min="1270" max="1270" width="8.7109375" style="36" bestFit="1" customWidth="1"/>
    <col min="1271" max="1271" width="7.5703125" style="36" customWidth="1"/>
    <col min="1272" max="1499" width="23" style="36"/>
    <col min="1500" max="1500" width="7.28515625" style="36" customWidth="1"/>
    <col min="1501" max="1524" width="23" style="36" customWidth="1"/>
    <col min="1525" max="1525" width="55.5703125" style="36" customWidth="1"/>
    <col min="1526" max="1526" width="8.7109375" style="36" bestFit="1" customWidth="1"/>
    <col min="1527" max="1527" width="7.5703125" style="36" customWidth="1"/>
    <col min="1528" max="1755" width="23" style="36"/>
    <col min="1756" max="1756" width="7.28515625" style="36" customWidth="1"/>
    <col min="1757" max="1780" width="23" style="36" customWidth="1"/>
    <col min="1781" max="1781" width="55.5703125" style="36" customWidth="1"/>
    <col min="1782" max="1782" width="8.7109375" style="36" bestFit="1" customWidth="1"/>
    <col min="1783" max="1783" width="7.5703125" style="36" customWidth="1"/>
    <col min="1784" max="2011" width="23" style="36"/>
    <col min="2012" max="2012" width="7.28515625" style="36" customWidth="1"/>
    <col min="2013" max="2036" width="23" style="36" customWidth="1"/>
    <col min="2037" max="2037" width="55.5703125" style="36" customWidth="1"/>
    <col min="2038" max="2038" width="8.7109375" style="36" bestFit="1" customWidth="1"/>
    <col min="2039" max="2039" width="7.5703125" style="36" customWidth="1"/>
    <col min="2040" max="2267" width="23" style="36"/>
    <col min="2268" max="2268" width="7.28515625" style="36" customWidth="1"/>
    <col min="2269" max="2292" width="23" style="36" customWidth="1"/>
    <col min="2293" max="2293" width="55.5703125" style="36" customWidth="1"/>
    <col min="2294" max="2294" width="8.7109375" style="36" bestFit="1" customWidth="1"/>
    <col min="2295" max="2295" width="7.5703125" style="36" customWidth="1"/>
    <col min="2296" max="2523" width="23" style="36"/>
    <col min="2524" max="2524" width="7.28515625" style="36" customWidth="1"/>
    <col min="2525" max="2548" width="23" style="36" customWidth="1"/>
    <col min="2549" max="2549" width="55.5703125" style="36" customWidth="1"/>
    <col min="2550" max="2550" width="8.7109375" style="36" bestFit="1" customWidth="1"/>
    <col min="2551" max="2551" width="7.5703125" style="36" customWidth="1"/>
    <col min="2552" max="2779" width="23" style="36"/>
    <col min="2780" max="2780" width="7.28515625" style="36" customWidth="1"/>
    <col min="2781" max="2804" width="23" style="36" customWidth="1"/>
    <col min="2805" max="2805" width="55.5703125" style="36" customWidth="1"/>
    <col min="2806" max="2806" width="8.7109375" style="36" bestFit="1" customWidth="1"/>
    <col min="2807" max="2807" width="7.5703125" style="36" customWidth="1"/>
    <col min="2808" max="3035" width="23" style="36"/>
    <col min="3036" max="3036" width="7.28515625" style="36" customWidth="1"/>
    <col min="3037" max="3060" width="23" style="36" customWidth="1"/>
    <col min="3061" max="3061" width="55.5703125" style="36" customWidth="1"/>
    <col min="3062" max="3062" width="8.7109375" style="36" bestFit="1" customWidth="1"/>
    <col min="3063" max="3063" width="7.5703125" style="36" customWidth="1"/>
    <col min="3064" max="3291" width="23" style="36"/>
    <col min="3292" max="3292" width="7.28515625" style="36" customWidth="1"/>
    <col min="3293" max="3316" width="23" style="36" customWidth="1"/>
    <col min="3317" max="3317" width="55.5703125" style="36" customWidth="1"/>
    <col min="3318" max="3318" width="8.7109375" style="36" bestFit="1" customWidth="1"/>
    <col min="3319" max="3319" width="7.5703125" style="36" customWidth="1"/>
    <col min="3320" max="3547" width="23" style="36"/>
    <col min="3548" max="3548" width="7.28515625" style="36" customWidth="1"/>
    <col min="3549" max="3572" width="23" style="36" customWidth="1"/>
    <col min="3573" max="3573" width="55.5703125" style="36" customWidth="1"/>
    <col min="3574" max="3574" width="8.7109375" style="36" bestFit="1" customWidth="1"/>
    <col min="3575" max="3575" width="7.5703125" style="36" customWidth="1"/>
    <col min="3576" max="3803" width="23" style="36"/>
    <col min="3804" max="3804" width="7.28515625" style="36" customWidth="1"/>
    <col min="3805" max="3828" width="23" style="36" customWidth="1"/>
    <col min="3829" max="3829" width="55.5703125" style="36" customWidth="1"/>
    <col min="3830" max="3830" width="8.7109375" style="36" bestFit="1" customWidth="1"/>
    <col min="3831" max="3831" width="7.5703125" style="36" customWidth="1"/>
    <col min="3832" max="4059" width="23" style="36"/>
    <col min="4060" max="4060" width="7.28515625" style="36" customWidth="1"/>
    <col min="4061" max="4084" width="23" style="36" customWidth="1"/>
    <col min="4085" max="4085" width="55.5703125" style="36" customWidth="1"/>
    <col min="4086" max="4086" width="8.7109375" style="36" bestFit="1" customWidth="1"/>
    <col min="4087" max="4087" width="7.5703125" style="36" customWidth="1"/>
    <col min="4088" max="4315" width="23" style="36"/>
    <col min="4316" max="4316" width="7.28515625" style="36" customWidth="1"/>
    <col min="4317" max="4340" width="23" style="36" customWidth="1"/>
    <col min="4341" max="4341" width="55.5703125" style="36" customWidth="1"/>
    <col min="4342" max="4342" width="8.7109375" style="36" bestFit="1" customWidth="1"/>
    <col min="4343" max="4343" width="7.5703125" style="36" customWidth="1"/>
    <col min="4344" max="4571" width="23" style="36"/>
    <col min="4572" max="4572" width="7.28515625" style="36" customWidth="1"/>
    <col min="4573" max="4596" width="23" style="36" customWidth="1"/>
    <col min="4597" max="4597" width="55.5703125" style="36" customWidth="1"/>
    <col min="4598" max="4598" width="8.7109375" style="36" bestFit="1" customWidth="1"/>
    <col min="4599" max="4599" width="7.5703125" style="36" customWidth="1"/>
    <col min="4600" max="4827" width="23" style="36"/>
    <col min="4828" max="4828" width="7.28515625" style="36" customWidth="1"/>
    <col min="4829" max="4852" width="23" style="36" customWidth="1"/>
    <col min="4853" max="4853" width="55.5703125" style="36" customWidth="1"/>
    <col min="4854" max="4854" width="8.7109375" style="36" bestFit="1" customWidth="1"/>
    <col min="4855" max="4855" width="7.5703125" style="36" customWidth="1"/>
    <col min="4856" max="5083" width="23" style="36"/>
    <col min="5084" max="5084" width="7.28515625" style="36" customWidth="1"/>
    <col min="5085" max="5108" width="23" style="36" customWidth="1"/>
    <col min="5109" max="5109" width="55.5703125" style="36" customWidth="1"/>
    <col min="5110" max="5110" width="8.7109375" style="36" bestFit="1" customWidth="1"/>
    <col min="5111" max="5111" width="7.5703125" style="36" customWidth="1"/>
    <col min="5112" max="5339" width="23" style="36"/>
    <col min="5340" max="5340" width="7.28515625" style="36" customWidth="1"/>
    <col min="5341" max="5364" width="23" style="36" customWidth="1"/>
    <col min="5365" max="5365" width="55.5703125" style="36" customWidth="1"/>
    <col min="5366" max="5366" width="8.7109375" style="36" bestFit="1" customWidth="1"/>
    <col min="5367" max="5367" width="7.5703125" style="36" customWidth="1"/>
    <col min="5368" max="5595" width="23" style="36"/>
    <col min="5596" max="5596" width="7.28515625" style="36" customWidth="1"/>
    <col min="5597" max="5620" width="23" style="36" customWidth="1"/>
    <col min="5621" max="5621" width="55.5703125" style="36" customWidth="1"/>
    <col min="5622" max="5622" width="8.7109375" style="36" bestFit="1" customWidth="1"/>
    <col min="5623" max="5623" width="7.5703125" style="36" customWidth="1"/>
    <col min="5624" max="5851" width="23" style="36"/>
    <col min="5852" max="5852" width="7.28515625" style="36" customWidth="1"/>
    <col min="5853" max="5876" width="23" style="36" customWidth="1"/>
    <col min="5877" max="5877" width="55.5703125" style="36" customWidth="1"/>
    <col min="5878" max="5878" width="8.7109375" style="36" bestFit="1" customWidth="1"/>
    <col min="5879" max="5879" width="7.5703125" style="36" customWidth="1"/>
    <col min="5880" max="6107" width="23" style="36"/>
    <col min="6108" max="6108" width="7.28515625" style="36" customWidth="1"/>
    <col min="6109" max="6132" width="23" style="36" customWidth="1"/>
    <col min="6133" max="6133" width="55.5703125" style="36" customWidth="1"/>
    <col min="6134" max="6134" width="8.7109375" style="36" bestFit="1" customWidth="1"/>
    <col min="6135" max="6135" width="7.5703125" style="36" customWidth="1"/>
    <col min="6136" max="6363" width="23" style="36"/>
    <col min="6364" max="6364" width="7.28515625" style="36" customWidth="1"/>
    <col min="6365" max="6388" width="23" style="36" customWidth="1"/>
    <col min="6389" max="6389" width="55.5703125" style="36" customWidth="1"/>
    <col min="6390" max="6390" width="8.7109375" style="36" bestFit="1" customWidth="1"/>
    <col min="6391" max="6391" width="7.5703125" style="36" customWidth="1"/>
    <col min="6392" max="6619" width="23" style="36"/>
    <col min="6620" max="6620" width="7.28515625" style="36" customWidth="1"/>
    <col min="6621" max="6644" width="23" style="36" customWidth="1"/>
    <col min="6645" max="6645" width="55.5703125" style="36" customWidth="1"/>
    <col min="6646" max="6646" width="8.7109375" style="36" bestFit="1" customWidth="1"/>
    <col min="6647" max="6647" width="7.5703125" style="36" customWidth="1"/>
    <col min="6648" max="6875" width="23" style="36"/>
    <col min="6876" max="6876" width="7.28515625" style="36" customWidth="1"/>
    <col min="6877" max="6900" width="23" style="36" customWidth="1"/>
    <col min="6901" max="6901" width="55.5703125" style="36" customWidth="1"/>
    <col min="6902" max="6902" width="8.7109375" style="36" bestFit="1" customWidth="1"/>
    <col min="6903" max="6903" width="7.5703125" style="36" customWidth="1"/>
    <col min="6904" max="7131" width="23" style="36"/>
    <col min="7132" max="7132" width="7.28515625" style="36" customWidth="1"/>
    <col min="7133" max="7156" width="23" style="36" customWidth="1"/>
    <col min="7157" max="7157" width="55.5703125" style="36" customWidth="1"/>
    <col min="7158" max="7158" width="8.7109375" style="36" bestFit="1" customWidth="1"/>
    <col min="7159" max="7159" width="7.5703125" style="36" customWidth="1"/>
    <col min="7160" max="7387" width="23" style="36"/>
    <col min="7388" max="7388" width="7.28515625" style="36" customWidth="1"/>
    <col min="7389" max="7412" width="23" style="36" customWidth="1"/>
    <col min="7413" max="7413" width="55.5703125" style="36" customWidth="1"/>
    <col min="7414" max="7414" width="8.7109375" style="36" bestFit="1" customWidth="1"/>
    <col min="7415" max="7415" width="7.5703125" style="36" customWidth="1"/>
    <col min="7416" max="7643" width="23" style="36"/>
    <col min="7644" max="7644" width="7.28515625" style="36" customWidth="1"/>
    <col min="7645" max="7668" width="23" style="36" customWidth="1"/>
    <col min="7669" max="7669" width="55.5703125" style="36" customWidth="1"/>
    <col min="7670" max="7670" width="8.7109375" style="36" bestFit="1" customWidth="1"/>
    <col min="7671" max="7671" width="7.5703125" style="36" customWidth="1"/>
    <col min="7672" max="7899" width="23" style="36"/>
    <col min="7900" max="7900" width="7.28515625" style="36" customWidth="1"/>
    <col min="7901" max="7924" width="23" style="36" customWidth="1"/>
    <col min="7925" max="7925" width="55.5703125" style="36" customWidth="1"/>
    <col min="7926" max="7926" width="8.7109375" style="36" bestFit="1" customWidth="1"/>
    <col min="7927" max="7927" width="7.5703125" style="36" customWidth="1"/>
    <col min="7928" max="8155" width="23" style="36"/>
    <col min="8156" max="8156" width="7.28515625" style="36" customWidth="1"/>
    <col min="8157" max="8180" width="23" style="36" customWidth="1"/>
    <col min="8181" max="8181" width="55.5703125" style="36" customWidth="1"/>
    <col min="8182" max="8182" width="8.7109375" style="36" bestFit="1" customWidth="1"/>
    <col min="8183" max="8183" width="7.5703125" style="36" customWidth="1"/>
    <col min="8184" max="8411" width="23" style="36"/>
    <col min="8412" max="8412" width="7.28515625" style="36" customWidth="1"/>
    <col min="8413" max="8436" width="23" style="36" customWidth="1"/>
    <col min="8437" max="8437" width="55.5703125" style="36" customWidth="1"/>
    <col min="8438" max="8438" width="8.7109375" style="36" bestFit="1" customWidth="1"/>
    <col min="8439" max="8439" width="7.5703125" style="36" customWidth="1"/>
    <col min="8440" max="8667" width="23" style="36"/>
    <col min="8668" max="8668" width="7.28515625" style="36" customWidth="1"/>
    <col min="8669" max="8692" width="23" style="36" customWidth="1"/>
    <col min="8693" max="8693" width="55.5703125" style="36" customWidth="1"/>
    <col min="8694" max="8694" width="8.7109375" style="36" bestFit="1" customWidth="1"/>
    <col min="8695" max="8695" width="7.5703125" style="36" customWidth="1"/>
    <col min="8696" max="8923" width="23" style="36"/>
    <col min="8924" max="8924" width="7.28515625" style="36" customWidth="1"/>
    <col min="8925" max="8948" width="23" style="36" customWidth="1"/>
    <col min="8949" max="8949" width="55.5703125" style="36" customWidth="1"/>
    <col min="8950" max="8950" width="8.7109375" style="36" bestFit="1" customWidth="1"/>
    <col min="8951" max="8951" width="7.5703125" style="36" customWidth="1"/>
    <col min="8952" max="9179" width="23" style="36"/>
    <col min="9180" max="9180" width="7.28515625" style="36" customWidth="1"/>
    <col min="9181" max="9204" width="23" style="36" customWidth="1"/>
    <col min="9205" max="9205" width="55.5703125" style="36" customWidth="1"/>
    <col min="9206" max="9206" width="8.7109375" style="36" bestFit="1" customWidth="1"/>
    <col min="9207" max="9207" width="7.5703125" style="36" customWidth="1"/>
    <col min="9208" max="9435" width="23" style="36"/>
    <col min="9436" max="9436" width="7.28515625" style="36" customWidth="1"/>
    <col min="9437" max="9460" width="23" style="36" customWidth="1"/>
    <col min="9461" max="9461" width="55.5703125" style="36" customWidth="1"/>
    <col min="9462" max="9462" width="8.7109375" style="36" bestFit="1" customWidth="1"/>
    <col min="9463" max="9463" width="7.5703125" style="36" customWidth="1"/>
    <col min="9464" max="9691" width="23" style="36"/>
    <col min="9692" max="9692" width="7.28515625" style="36" customWidth="1"/>
    <col min="9693" max="9716" width="23" style="36" customWidth="1"/>
    <col min="9717" max="9717" width="55.5703125" style="36" customWidth="1"/>
    <col min="9718" max="9718" width="8.7109375" style="36" bestFit="1" customWidth="1"/>
    <col min="9719" max="9719" width="7.5703125" style="36" customWidth="1"/>
    <col min="9720" max="9947" width="23" style="36"/>
    <col min="9948" max="9948" width="7.28515625" style="36" customWidth="1"/>
    <col min="9949" max="9972" width="23" style="36" customWidth="1"/>
    <col min="9973" max="9973" width="55.5703125" style="36" customWidth="1"/>
    <col min="9974" max="9974" width="8.7109375" style="36" bestFit="1" customWidth="1"/>
    <col min="9975" max="9975" width="7.5703125" style="36" customWidth="1"/>
    <col min="9976" max="10203" width="23" style="36"/>
    <col min="10204" max="10204" width="7.28515625" style="36" customWidth="1"/>
    <col min="10205" max="10228" width="23" style="36" customWidth="1"/>
    <col min="10229" max="10229" width="55.5703125" style="36" customWidth="1"/>
    <col min="10230" max="10230" width="8.7109375" style="36" bestFit="1" customWidth="1"/>
    <col min="10231" max="10231" width="7.5703125" style="36" customWidth="1"/>
    <col min="10232" max="10459" width="23" style="36"/>
    <col min="10460" max="10460" width="7.28515625" style="36" customWidth="1"/>
    <col min="10461" max="10484" width="23" style="36" customWidth="1"/>
    <col min="10485" max="10485" width="55.5703125" style="36" customWidth="1"/>
    <col min="10486" max="10486" width="8.7109375" style="36" bestFit="1" customWidth="1"/>
    <col min="10487" max="10487" width="7.5703125" style="36" customWidth="1"/>
    <col min="10488" max="10715" width="23" style="36"/>
    <col min="10716" max="10716" width="7.28515625" style="36" customWidth="1"/>
    <col min="10717" max="10740" width="23" style="36" customWidth="1"/>
    <col min="10741" max="10741" width="55.5703125" style="36" customWidth="1"/>
    <col min="10742" max="10742" width="8.7109375" style="36" bestFit="1" customWidth="1"/>
    <col min="10743" max="10743" width="7.5703125" style="36" customWidth="1"/>
    <col min="10744" max="10971" width="23" style="36"/>
    <col min="10972" max="10972" width="7.28515625" style="36" customWidth="1"/>
    <col min="10973" max="10996" width="23" style="36" customWidth="1"/>
    <col min="10997" max="10997" width="55.5703125" style="36" customWidth="1"/>
    <col min="10998" max="10998" width="8.7109375" style="36" bestFit="1" customWidth="1"/>
    <col min="10999" max="10999" width="7.5703125" style="36" customWidth="1"/>
    <col min="11000" max="11227" width="23" style="36"/>
    <col min="11228" max="11228" width="7.28515625" style="36" customWidth="1"/>
    <col min="11229" max="11252" width="23" style="36" customWidth="1"/>
    <col min="11253" max="11253" width="55.5703125" style="36" customWidth="1"/>
    <col min="11254" max="11254" width="8.7109375" style="36" bestFit="1" customWidth="1"/>
    <col min="11255" max="11255" width="7.5703125" style="36" customWidth="1"/>
    <col min="11256" max="11483" width="23" style="36"/>
    <col min="11484" max="11484" width="7.28515625" style="36" customWidth="1"/>
    <col min="11485" max="11508" width="23" style="36" customWidth="1"/>
    <col min="11509" max="11509" width="55.5703125" style="36" customWidth="1"/>
    <col min="11510" max="11510" width="8.7109375" style="36" bestFit="1" customWidth="1"/>
    <col min="11511" max="11511" width="7.5703125" style="36" customWidth="1"/>
    <col min="11512" max="11739" width="23" style="36"/>
    <col min="11740" max="11740" width="7.28515625" style="36" customWidth="1"/>
    <col min="11741" max="11764" width="23" style="36" customWidth="1"/>
    <col min="11765" max="11765" width="55.5703125" style="36" customWidth="1"/>
    <col min="11766" max="11766" width="8.7109375" style="36" bestFit="1" customWidth="1"/>
    <col min="11767" max="11767" width="7.5703125" style="36" customWidth="1"/>
    <col min="11768" max="11995" width="23" style="36"/>
    <col min="11996" max="11996" width="7.28515625" style="36" customWidth="1"/>
    <col min="11997" max="12020" width="23" style="36" customWidth="1"/>
    <col min="12021" max="12021" width="55.5703125" style="36" customWidth="1"/>
    <col min="12022" max="12022" width="8.7109375" style="36" bestFit="1" customWidth="1"/>
    <col min="12023" max="12023" width="7.5703125" style="36" customWidth="1"/>
    <col min="12024" max="12251" width="23" style="36"/>
    <col min="12252" max="12252" width="7.28515625" style="36" customWidth="1"/>
    <col min="12253" max="12276" width="23" style="36" customWidth="1"/>
    <col min="12277" max="12277" width="55.5703125" style="36" customWidth="1"/>
    <col min="12278" max="12278" width="8.7109375" style="36" bestFit="1" customWidth="1"/>
    <col min="12279" max="12279" width="7.5703125" style="36" customWidth="1"/>
    <col min="12280" max="12507" width="23" style="36"/>
    <col min="12508" max="12508" width="7.28515625" style="36" customWidth="1"/>
    <col min="12509" max="12532" width="23" style="36" customWidth="1"/>
    <col min="12533" max="12533" width="55.5703125" style="36" customWidth="1"/>
    <col min="12534" max="12534" width="8.7109375" style="36" bestFit="1" customWidth="1"/>
    <col min="12535" max="12535" width="7.5703125" style="36" customWidth="1"/>
    <col min="12536" max="12763" width="23" style="36"/>
    <col min="12764" max="12764" width="7.28515625" style="36" customWidth="1"/>
    <col min="12765" max="12788" width="23" style="36" customWidth="1"/>
    <col min="12789" max="12789" width="55.5703125" style="36" customWidth="1"/>
    <col min="12790" max="12790" width="8.7109375" style="36" bestFit="1" customWidth="1"/>
    <col min="12791" max="12791" width="7.5703125" style="36" customWidth="1"/>
    <col min="12792" max="13019" width="23" style="36"/>
    <col min="13020" max="13020" width="7.28515625" style="36" customWidth="1"/>
    <col min="13021" max="13044" width="23" style="36" customWidth="1"/>
    <col min="13045" max="13045" width="55.5703125" style="36" customWidth="1"/>
    <col min="13046" max="13046" width="8.7109375" style="36" bestFit="1" customWidth="1"/>
    <col min="13047" max="13047" width="7.5703125" style="36" customWidth="1"/>
    <col min="13048" max="13275" width="23" style="36"/>
    <col min="13276" max="13276" width="7.28515625" style="36" customWidth="1"/>
    <col min="13277" max="13300" width="23" style="36" customWidth="1"/>
    <col min="13301" max="13301" width="55.5703125" style="36" customWidth="1"/>
    <col min="13302" max="13302" width="8.7109375" style="36" bestFit="1" customWidth="1"/>
    <col min="13303" max="13303" width="7.5703125" style="36" customWidth="1"/>
    <col min="13304" max="13531" width="23" style="36"/>
    <col min="13532" max="13532" width="7.28515625" style="36" customWidth="1"/>
    <col min="13533" max="13556" width="23" style="36" customWidth="1"/>
    <col min="13557" max="13557" width="55.5703125" style="36" customWidth="1"/>
    <col min="13558" max="13558" width="8.7109375" style="36" bestFit="1" customWidth="1"/>
    <col min="13559" max="13559" width="7.5703125" style="36" customWidth="1"/>
    <col min="13560" max="13787" width="23" style="36"/>
    <col min="13788" max="13788" width="7.28515625" style="36" customWidth="1"/>
    <col min="13789" max="13812" width="23" style="36" customWidth="1"/>
    <col min="13813" max="13813" width="55.5703125" style="36" customWidth="1"/>
    <col min="13814" max="13814" width="8.7109375" style="36" bestFit="1" customWidth="1"/>
    <col min="13815" max="13815" width="7.5703125" style="36" customWidth="1"/>
    <col min="13816" max="14043" width="23" style="36"/>
    <col min="14044" max="14044" width="7.28515625" style="36" customWidth="1"/>
    <col min="14045" max="14068" width="23" style="36" customWidth="1"/>
    <col min="14069" max="14069" width="55.5703125" style="36" customWidth="1"/>
    <col min="14070" max="14070" width="8.7109375" style="36" bestFit="1" customWidth="1"/>
    <col min="14071" max="14071" width="7.5703125" style="36" customWidth="1"/>
    <col min="14072" max="14299" width="23" style="36"/>
    <col min="14300" max="14300" width="7.28515625" style="36" customWidth="1"/>
    <col min="14301" max="14324" width="23" style="36" customWidth="1"/>
    <col min="14325" max="14325" width="55.5703125" style="36" customWidth="1"/>
    <col min="14326" max="14326" width="8.7109375" style="36" bestFit="1" customWidth="1"/>
    <col min="14327" max="14327" width="7.5703125" style="36" customWidth="1"/>
    <col min="14328" max="14555" width="23" style="36"/>
    <col min="14556" max="14556" width="7.28515625" style="36" customWidth="1"/>
    <col min="14557" max="14580" width="23" style="36" customWidth="1"/>
    <col min="14581" max="14581" width="55.5703125" style="36" customWidth="1"/>
    <col min="14582" max="14582" width="8.7109375" style="36" bestFit="1" customWidth="1"/>
    <col min="14583" max="14583" width="7.5703125" style="36" customWidth="1"/>
    <col min="14584" max="14811" width="23" style="36"/>
    <col min="14812" max="14812" width="7.28515625" style="36" customWidth="1"/>
    <col min="14813" max="14836" width="23" style="36" customWidth="1"/>
    <col min="14837" max="14837" width="55.5703125" style="36" customWidth="1"/>
    <col min="14838" max="14838" width="8.7109375" style="36" bestFit="1" customWidth="1"/>
    <col min="14839" max="14839" width="7.5703125" style="36" customWidth="1"/>
    <col min="14840" max="15067" width="23" style="36"/>
    <col min="15068" max="15068" width="7.28515625" style="36" customWidth="1"/>
    <col min="15069" max="15092" width="23" style="36" customWidth="1"/>
    <col min="15093" max="15093" width="55.5703125" style="36" customWidth="1"/>
    <col min="15094" max="15094" width="8.7109375" style="36" bestFit="1" customWidth="1"/>
    <col min="15095" max="15095" width="7.5703125" style="36" customWidth="1"/>
    <col min="15096" max="15323" width="23" style="36"/>
    <col min="15324" max="15324" width="7.28515625" style="36" customWidth="1"/>
    <col min="15325" max="15348" width="23" style="36" customWidth="1"/>
    <col min="15349" max="15349" width="55.5703125" style="36" customWidth="1"/>
    <col min="15350" max="15350" width="8.7109375" style="36" bestFit="1" customWidth="1"/>
    <col min="15351" max="15351" width="7.5703125" style="36" customWidth="1"/>
    <col min="15352" max="15579" width="23" style="36"/>
    <col min="15580" max="15580" width="7.28515625" style="36" customWidth="1"/>
    <col min="15581" max="15604" width="23" style="36" customWidth="1"/>
    <col min="15605" max="15605" width="55.5703125" style="36" customWidth="1"/>
    <col min="15606" max="15606" width="8.7109375" style="36" bestFit="1" customWidth="1"/>
    <col min="15607" max="15607" width="7.5703125" style="36" customWidth="1"/>
    <col min="15608" max="15835" width="23" style="36"/>
    <col min="15836" max="15836" width="7.28515625" style="36" customWidth="1"/>
    <col min="15837" max="15860" width="23" style="36" customWidth="1"/>
    <col min="15861" max="15861" width="55.5703125" style="36" customWidth="1"/>
    <col min="15862" max="15862" width="8.7109375" style="36" bestFit="1" customWidth="1"/>
    <col min="15863" max="15863" width="7.5703125" style="36" customWidth="1"/>
    <col min="15864" max="16384" width="23" style="36"/>
  </cols>
  <sheetData>
    <row r="1" spans="1:32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</row>
    <row r="2" spans="1:32" ht="27" customHeight="1" x14ac:dyDescent="0.25">
      <c r="A2" s="2"/>
      <c r="B2" s="181" t="s">
        <v>49</v>
      </c>
      <c r="C2" s="182"/>
      <c r="D2" s="182"/>
      <c r="E2" s="182"/>
      <c r="F2" s="182"/>
      <c r="G2" s="183"/>
      <c r="K2" s="239" t="s">
        <v>57</v>
      </c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AB2" s="159" t="s">
        <v>47</v>
      </c>
      <c r="AC2" s="160"/>
      <c r="AD2" s="161"/>
      <c r="AE2" s="162"/>
      <c r="AF2" s="3"/>
    </row>
    <row r="3" spans="1:32" ht="27" customHeight="1" thickBot="1" x14ac:dyDescent="0.3">
      <c r="A3" s="2"/>
      <c r="B3" s="240">
        <f>Pakistan!B3</f>
        <v>0</v>
      </c>
      <c r="C3" s="241"/>
      <c r="D3" s="241"/>
      <c r="E3" s="241"/>
      <c r="F3" s="241"/>
      <c r="G3" s="242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30"/>
      <c r="AB3" s="163"/>
      <c r="AC3" s="164"/>
      <c r="AD3" s="165"/>
      <c r="AE3" s="166"/>
      <c r="AF3" s="3"/>
    </row>
    <row r="4" spans="1:32" ht="3" customHeight="1" thickBot="1" x14ac:dyDescent="0.3">
      <c r="A4" s="2"/>
      <c r="B4" s="5"/>
      <c r="F4" s="5"/>
      <c r="G4" s="4"/>
      <c r="K4" s="4"/>
      <c r="L4" s="18"/>
      <c r="M4" s="18"/>
      <c r="N4" s="18"/>
      <c r="O4" s="18"/>
      <c r="P4" s="18"/>
      <c r="Q4" s="18"/>
      <c r="R4" s="18"/>
      <c r="S4" s="18"/>
      <c r="V4" s="4"/>
      <c r="X4" s="30"/>
      <c r="Y4" s="30"/>
      <c r="AB4" s="163"/>
      <c r="AC4" s="164"/>
      <c r="AD4" s="165"/>
      <c r="AE4" s="166"/>
      <c r="AF4" s="3"/>
    </row>
    <row r="5" spans="1:32" ht="27" customHeight="1" x14ac:dyDescent="0.25">
      <c r="A5" s="2"/>
      <c r="B5" s="181" t="s">
        <v>15</v>
      </c>
      <c r="C5" s="182"/>
      <c r="D5" s="182"/>
      <c r="E5" s="182"/>
      <c r="F5" s="182"/>
      <c r="G5" s="183"/>
      <c r="K5" s="243">
        <f>Pakistan!J5</f>
        <v>0</v>
      </c>
      <c r="L5" s="244"/>
      <c r="M5" s="176" t="s">
        <v>3</v>
      </c>
      <c r="N5" s="177"/>
      <c r="O5" s="177"/>
      <c r="P5" s="177"/>
      <c r="Q5" s="40"/>
      <c r="R5" s="245">
        <f>Pakistan!Q5</f>
        <v>0</v>
      </c>
      <c r="S5" s="245"/>
      <c r="T5" s="245"/>
      <c r="U5" s="245"/>
      <c r="V5" s="176" t="s">
        <v>14</v>
      </c>
      <c r="W5" s="177"/>
      <c r="X5" s="177"/>
      <c r="Y5" s="30"/>
      <c r="AB5" s="246">
        <f>Pakistan!AA5</f>
        <v>0</v>
      </c>
      <c r="AC5" s="247"/>
      <c r="AD5" s="248"/>
      <c r="AE5" s="249"/>
      <c r="AF5" s="3"/>
    </row>
    <row r="6" spans="1:32" ht="3.6" customHeight="1" x14ac:dyDescent="0.25">
      <c r="A6" s="2"/>
      <c r="B6" s="262">
        <f>Pakistan!B6</f>
        <v>0</v>
      </c>
      <c r="C6" s="263"/>
      <c r="D6" s="263"/>
      <c r="E6" s="263"/>
      <c r="F6" s="263"/>
      <c r="G6" s="264"/>
      <c r="K6" s="8"/>
      <c r="L6" s="9"/>
      <c r="O6" s="7"/>
      <c r="P6" s="8"/>
      <c r="Q6" s="8"/>
      <c r="R6" s="8"/>
      <c r="S6" s="8"/>
      <c r="V6" s="6"/>
      <c r="X6" s="30"/>
      <c r="Y6" s="30"/>
      <c r="AB6" s="246"/>
      <c r="AC6" s="247"/>
      <c r="AD6" s="248"/>
      <c r="AE6" s="249"/>
      <c r="AF6" s="3"/>
    </row>
    <row r="7" spans="1:32" ht="24" customHeight="1" thickBot="1" x14ac:dyDescent="0.3">
      <c r="A7" s="2"/>
      <c r="B7" s="265"/>
      <c r="C7" s="266"/>
      <c r="D7" s="266"/>
      <c r="E7" s="266"/>
      <c r="F7" s="266"/>
      <c r="G7" s="267"/>
      <c r="J7" s="158" t="s">
        <v>25</v>
      </c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AB7" s="240"/>
      <c r="AC7" s="250"/>
      <c r="AD7" s="241"/>
      <c r="AE7" s="242"/>
      <c r="AF7" s="3"/>
    </row>
    <row r="8" spans="1:32" ht="4.1500000000000004" customHeight="1" thickBot="1" x14ac:dyDescent="0.3">
      <c r="A8" s="2"/>
      <c r="AF8" s="3"/>
    </row>
    <row r="9" spans="1:32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65">
        <v>1</v>
      </c>
      <c r="X9" s="230"/>
      <c r="Y9" s="231"/>
      <c r="Z9" s="231"/>
      <c r="AA9" s="231"/>
      <c r="AB9" s="231"/>
      <c r="AC9" s="271" t="s">
        <v>32</v>
      </c>
      <c r="AD9" s="274" t="s">
        <v>8</v>
      </c>
      <c r="AE9" s="268" t="s">
        <v>5</v>
      </c>
      <c r="AF9" s="3"/>
    </row>
    <row r="10" spans="1:32" ht="21" customHeight="1" x14ac:dyDescent="0.25">
      <c r="A10" s="2"/>
      <c r="B10" s="194" t="s">
        <v>29</v>
      </c>
      <c r="C10" s="195"/>
      <c r="D10" s="251" t="s">
        <v>9</v>
      </c>
      <c r="E10" s="252"/>
      <c r="F10" s="255" t="s">
        <v>51</v>
      </c>
      <c r="G10" s="256"/>
      <c r="H10" s="256"/>
      <c r="I10" s="257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75"/>
      <c r="AE10" s="269"/>
      <c r="AF10" s="3"/>
    </row>
    <row r="11" spans="1:32" ht="57" customHeight="1" x14ac:dyDescent="0.25">
      <c r="A11" s="2"/>
      <c r="B11" s="196"/>
      <c r="C11" s="197"/>
      <c r="D11" s="253"/>
      <c r="E11" s="254"/>
      <c r="F11" s="261" t="s">
        <v>48</v>
      </c>
      <c r="G11" s="261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75"/>
      <c r="AE11" s="269"/>
      <c r="AF11" s="3"/>
    </row>
    <row r="12" spans="1:32" ht="68.2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6"/>
      <c r="AE12" s="270"/>
      <c r="AF12" s="3"/>
    </row>
    <row r="13" spans="1:32" x14ac:dyDescent="0.25">
      <c r="A13" s="2"/>
      <c r="B13" s="105">
        <f>کراچی!B13</f>
        <v>0</v>
      </c>
      <c r="C13" s="106">
        <f>کراچی!C13</f>
        <v>0</v>
      </c>
      <c r="D13" s="107">
        <f>کراچی!D13</f>
        <v>0</v>
      </c>
      <c r="E13" s="108">
        <f>کراچی!E13</f>
        <v>0</v>
      </c>
      <c r="F13" s="107">
        <f>کراچی!F13</f>
        <v>0</v>
      </c>
      <c r="G13" s="108">
        <f>کراچی!G13</f>
        <v>0</v>
      </c>
      <c r="H13" s="107">
        <f>کراچی!H13</f>
        <v>0</v>
      </c>
      <c r="I13" s="108">
        <f>کراچی!I13</f>
        <v>0</v>
      </c>
      <c r="J13" s="107">
        <f>کراچی!J13</f>
        <v>0</v>
      </c>
      <c r="K13" s="108">
        <f>کراچی!K13</f>
        <v>0</v>
      </c>
      <c r="L13" s="107">
        <f>کراچی!L13</f>
        <v>0</v>
      </c>
      <c r="M13" s="107">
        <f>کراچی!M13</f>
        <v>0</v>
      </c>
      <c r="N13" s="108">
        <f>کراچی!N13</f>
        <v>0</v>
      </c>
      <c r="O13" s="107">
        <f>کراچی!O13</f>
        <v>0</v>
      </c>
      <c r="P13" s="108">
        <f>کراچی!P13</f>
        <v>0</v>
      </c>
      <c r="Q13" s="110">
        <f>کراچی!Q13</f>
        <v>0</v>
      </c>
      <c r="R13" s="111">
        <f>کراچی!R13</f>
        <v>0</v>
      </c>
      <c r="S13" s="108">
        <f>کراچی!S13</f>
        <v>0</v>
      </c>
      <c r="T13" s="107">
        <f>کراچی!T13</f>
        <v>0</v>
      </c>
      <c r="U13" s="109">
        <f>کراچی!U13</f>
        <v>0</v>
      </c>
      <c r="V13" s="108">
        <f>کراچی!V13</f>
        <v>0</v>
      </c>
      <c r="W13" s="108">
        <f>کراچی!W13</f>
        <v>0</v>
      </c>
      <c r="X13" s="107">
        <f>کراچی!X13</f>
        <v>0</v>
      </c>
      <c r="Y13" s="111">
        <f>کراچی!Y13</f>
        <v>0</v>
      </c>
      <c r="Z13" s="108">
        <f>کراچی!Z13</f>
        <v>0</v>
      </c>
      <c r="AA13" s="107">
        <f>کراچی!AA13</f>
        <v>0</v>
      </c>
      <c r="AB13" s="112">
        <f>کراچی!AB13</f>
        <v>0</v>
      </c>
      <c r="AC13" s="102">
        <f>کراچی!AC13</f>
        <v>0</v>
      </c>
      <c r="AD13" s="287" t="s">
        <v>39</v>
      </c>
      <c r="AE13" s="62">
        <v>1</v>
      </c>
      <c r="AF13" s="3"/>
    </row>
    <row r="14" spans="1:32" x14ac:dyDescent="0.25">
      <c r="A14" s="2"/>
      <c r="B14" s="113">
        <f>کراچی!B14</f>
        <v>0</v>
      </c>
      <c r="C14" s="114">
        <f>کراچی!C14</f>
        <v>0</v>
      </c>
      <c r="D14" s="115">
        <f>کراچی!D14</f>
        <v>0</v>
      </c>
      <c r="E14" s="116">
        <f>کراچی!E14</f>
        <v>0</v>
      </c>
      <c r="F14" s="115">
        <f>کراچی!F14</f>
        <v>0</v>
      </c>
      <c r="G14" s="116">
        <f>کراچی!G14</f>
        <v>0</v>
      </c>
      <c r="H14" s="115">
        <f>کراچی!H14</f>
        <v>0</v>
      </c>
      <c r="I14" s="116">
        <f>کراچی!I14</f>
        <v>0</v>
      </c>
      <c r="J14" s="115">
        <f>کراچی!J14</f>
        <v>0</v>
      </c>
      <c r="K14" s="116">
        <f>کراچی!K14</f>
        <v>0</v>
      </c>
      <c r="L14" s="115">
        <f>کراچی!L14</f>
        <v>0</v>
      </c>
      <c r="M14" s="115">
        <f>کراچی!M14</f>
        <v>0</v>
      </c>
      <c r="N14" s="116">
        <f>کراچی!N14</f>
        <v>0</v>
      </c>
      <c r="O14" s="115">
        <f>کراچی!O14</f>
        <v>0</v>
      </c>
      <c r="P14" s="116">
        <f>کراچی!P14</f>
        <v>0</v>
      </c>
      <c r="Q14" s="118">
        <f>کراچی!Q14</f>
        <v>0</v>
      </c>
      <c r="R14" s="119">
        <f>کراچی!R14</f>
        <v>0</v>
      </c>
      <c r="S14" s="116">
        <f>کراچی!S14</f>
        <v>0</v>
      </c>
      <c r="T14" s="115">
        <f>کراچی!T14</f>
        <v>0</v>
      </c>
      <c r="U14" s="117">
        <f>کراچی!U14</f>
        <v>0</v>
      </c>
      <c r="V14" s="116">
        <f>کراچی!V14</f>
        <v>0</v>
      </c>
      <c r="W14" s="116">
        <f>کراچی!W14</f>
        <v>0</v>
      </c>
      <c r="X14" s="115">
        <f>کراچی!X14</f>
        <v>0</v>
      </c>
      <c r="Y14" s="119">
        <f>کراچی!Y14</f>
        <v>0</v>
      </c>
      <c r="Z14" s="116">
        <f>کراچی!Z14</f>
        <v>0</v>
      </c>
      <c r="AA14" s="115">
        <f>کراچی!AA14</f>
        <v>0</v>
      </c>
      <c r="AB14" s="120">
        <f>کراچی!AB14</f>
        <v>0</v>
      </c>
      <c r="AC14" s="104">
        <f>کراچی!AC14</f>
        <v>0</v>
      </c>
      <c r="AD14" s="278"/>
      <c r="AE14" s="63">
        <f t="shared" ref="AE14:AE66" si="0">AE13+1</f>
        <v>2</v>
      </c>
      <c r="AF14" s="3"/>
    </row>
    <row r="15" spans="1:32" x14ac:dyDescent="0.25">
      <c r="A15" s="2"/>
      <c r="B15" s="113">
        <f>کراچی!B15</f>
        <v>0</v>
      </c>
      <c r="C15" s="114">
        <f>کراچی!C15</f>
        <v>0</v>
      </c>
      <c r="D15" s="115">
        <f>کراچی!D15</f>
        <v>0</v>
      </c>
      <c r="E15" s="116">
        <f>کراچی!E15</f>
        <v>0</v>
      </c>
      <c r="F15" s="115">
        <f>کراچی!F15</f>
        <v>0</v>
      </c>
      <c r="G15" s="116">
        <f>کراچی!G15</f>
        <v>0</v>
      </c>
      <c r="H15" s="115">
        <f>کراچی!H15</f>
        <v>0</v>
      </c>
      <c r="I15" s="116">
        <f>کراچی!I15</f>
        <v>0</v>
      </c>
      <c r="J15" s="115">
        <f>کراچی!J15</f>
        <v>0</v>
      </c>
      <c r="K15" s="116">
        <f>کراچی!K15</f>
        <v>0</v>
      </c>
      <c r="L15" s="115">
        <f>کراچی!L15</f>
        <v>0</v>
      </c>
      <c r="M15" s="115">
        <f>کراچی!M15</f>
        <v>0</v>
      </c>
      <c r="N15" s="116">
        <f>کراچی!N15</f>
        <v>0</v>
      </c>
      <c r="O15" s="115">
        <f>کراچی!O15</f>
        <v>0</v>
      </c>
      <c r="P15" s="116">
        <f>کراچی!P15</f>
        <v>0</v>
      </c>
      <c r="Q15" s="118">
        <f>کراچی!Q15</f>
        <v>0</v>
      </c>
      <c r="R15" s="119">
        <f>کراچی!R15</f>
        <v>0</v>
      </c>
      <c r="S15" s="116">
        <f>کراچی!S15</f>
        <v>0</v>
      </c>
      <c r="T15" s="115">
        <f>کراچی!T15</f>
        <v>0</v>
      </c>
      <c r="U15" s="117">
        <f>کراچی!U15</f>
        <v>0</v>
      </c>
      <c r="V15" s="116">
        <f>کراچی!V15</f>
        <v>0</v>
      </c>
      <c r="W15" s="116">
        <f>کراچی!W15</f>
        <v>0</v>
      </c>
      <c r="X15" s="115">
        <f>کراچی!X15</f>
        <v>0</v>
      </c>
      <c r="Y15" s="119">
        <f>کراچی!Y15</f>
        <v>0</v>
      </c>
      <c r="Z15" s="116">
        <f>کراچی!Z15</f>
        <v>0</v>
      </c>
      <c r="AA15" s="115">
        <f>کراچی!AA15</f>
        <v>0</v>
      </c>
      <c r="AB15" s="120">
        <f>کراچی!AB15</f>
        <v>0</v>
      </c>
      <c r="AC15" s="103">
        <f>کراچی!AC15</f>
        <v>0</v>
      </c>
      <c r="AD15" s="278"/>
      <c r="AE15" s="63">
        <f t="shared" si="0"/>
        <v>3</v>
      </c>
      <c r="AF15" s="3"/>
    </row>
    <row r="16" spans="1:32" x14ac:dyDescent="0.25">
      <c r="A16" s="2"/>
      <c r="B16" s="113">
        <f>کراچی!B16</f>
        <v>0</v>
      </c>
      <c r="C16" s="114">
        <f>کراچی!C16</f>
        <v>0</v>
      </c>
      <c r="D16" s="115">
        <f>کراچی!D16</f>
        <v>0</v>
      </c>
      <c r="E16" s="116">
        <f>کراچی!E16</f>
        <v>0</v>
      </c>
      <c r="F16" s="115">
        <f>کراچی!F16</f>
        <v>0</v>
      </c>
      <c r="G16" s="116">
        <f>کراچی!G16</f>
        <v>0</v>
      </c>
      <c r="H16" s="115">
        <f>کراچی!H16</f>
        <v>0</v>
      </c>
      <c r="I16" s="116">
        <f>کراچی!I16</f>
        <v>0</v>
      </c>
      <c r="J16" s="115">
        <f>کراچی!J16</f>
        <v>0</v>
      </c>
      <c r="K16" s="116">
        <f>کراچی!K16</f>
        <v>0</v>
      </c>
      <c r="L16" s="115">
        <f>کراچی!L16</f>
        <v>0</v>
      </c>
      <c r="M16" s="115">
        <f>کراچی!M16</f>
        <v>0</v>
      </c>
      <c r="N16" s="116">
        <f>کراچی!N16</f>
        <v>0</v>
      </c>
      <c r="O16" s="115">
        <f>کراچی!O16</f>
        <v>0</v>
      </c>
      <c r="P16" s="116">
        <f>کراچی!P16</f>
        <v>0</v>
      </c>
      <c r="Q16" s="118">
        <f>کراچی!Q16</f>
        <v>0</v>
      </c>
      <c r="R16" s="119">
        <f>کراچی!R16</f>
        <v>0</v>
      </c>
      <c r="S16" s="116">
        <f>کراچی!S16</f>
        <v>0</v>
      </c>
      <c r="T16" s="115">
        <f>کراچی!T16</f>
        <v>0</v>
      </c>
      <c r="U16" s="117">
        <f>کراچی!U16</f>
        <v>0</v>
      </c>
      <c r="V16" s="116">
        <f>کراچی!V16</f>
        <v>0</v>
      </c>
      <c r="W16" s="116">
        <f>کراچی!W16</f>
        <v>0</v>
      </c>
      <c r="X16" s="115">
        <f>کراچی!X16</f>
        <v>0</v>
      </c>
      <c r="Y16" s="119">
        <f>کراچی!Y16</f>
        <v>0</v>
      </c>
      <c r="Z16" s="116">
        <f>کراچی!Z16</f>
        <v>0</v>
      </c>
      <c r="AA16" s="115">
        <f>کراچی!AA16</f>
        <v>0</v>
      </c>
      <c r="AB16" s="120">
        <f>کراچی!AB16</f>
        <v>0</v>
      </c>
      <c r="AC16" s="103">
        <f>کراچی!AC16</f>
        <v>0</v>
      </c>
      <c r="AD16" s="278"/>
      <c r="AE16" s="63">
        <f t="shared" si="0"/>
        <v>4</v>
      </c>
      <c r="AF16" s="3"/>
    </row>
    <row r="17" spans="1:32" x14ac:dyDescent="0.25">
      <c r="A17" s="2"/>
      <c r="B17" s="113">
        <f>کراچی!B17</f>
        <v>0</v>
      </c>
      <c r="C17" s="114">
        <f>کراچی!C17</f>
        <v>0</v>
      </c>
      <c r="D17" s="115">
        <f>کراچی!D17</f>
        <v>0</v>
      </c>
      <c r="E17" s="116">
        <f>کراچی!E17</f>
        <v>0</v>
      </c>
      <c r="F17" s="115">
        <f>کراچی!F17</f>
        <v>0</v>
      </c>
      <c r="G17" s="116">
        <f>کراچی!G17</f>
        <v>0</v>
      </c>
      <c r="H17" s="115">
        <f>کراچی!H17</f>
        <v>0</v>
      </c>
      <c r="I17" s="116">
        <f>کراچی!I17</f>
        <v>0</v>
      </c>
      <c r="J17" s="115">
        <f>کراچی!J17</f>
        <v>0</v>
      </c>
      <c r="K17" s="116">
        <f>کراچی!K17</f>
        <v>0</v>
      </c>
      <c r="L17" s="115">
        <f>کراچی!L17</f>
        <v>0</v>
      </c>
      <c r="M17" s="115">
        <f>کراچی!M17</f>
        <v>0</v>
      </c>
      <c r="N17" s="116">
        <f>کراچی!N17</f>
        <v>0</v>
      </c>
      <c r="O17" s="115">
        <f>کراچی!O17</f>
        <v>0</v>
      </c>
      <c r="P17" s="116">
        <f>کراچی!P17</f>
        <v>0</v>
      </c>
      <c r="Q17" s="118">
        <f>کراچی!Q17</f>
        <v>0</v>
      </c>
      <c r="R17" s="119">
        <f>کراچی!R17</f>
        <v>0</v>
      </c>
      <c r="S17" s="116">
        <f>کراچی!S17</f>
        <v>0</v>
      </c>
      <c r="T17" s="115">
        <f>کراچی!T17</f>
        <v>0</v>
      </c>
      <c r="U17" s="117">
        <f>کراچی!U17</f>
        <v>0</v>
      </c>
      <c r="V17" s="116">
        <f>کراچی!V17</f>
        <v>0</v>
      </c>
      <c r="W17" s="116">
        <f>کراچی!W17</f>
        <v>0</v>
      </c>
      <c r="X17" s="115">
        <f>کراچی!X17</f>
        <v>0</v>
      </c>
      <c r="Y17" s="119">
        <f>کراچی!Y17</f>
        <v>0</v>
      </c>
      <c r="Z17" s="116">
        <f>کراچی!Z17</f>
        <v>0</v>
      </c>
      <c r="AA17" s="115">
        <f>کراچی!AA17</f>
        <v>0</v>
      </c>
      <c r="AB17" s="120">
        <f>کراچی!AB17</f>
        <v>0</v>
      </c>
      <c r="AC17" s="103">
        <f>کراچی!AC17</f>
        <v>0</v>
      </c>
      <c r="AD17" s="279"/>
      <c r="AE17" s="63">
        <f t="shared" si="0"/>
        <v>5</v>
      </c>
      <c r="AF17" s="3"/>
    </row>
    <row r="18" spans="1:32" ht="21.75" customHeight="1" x14ac:dyDescent="0.25">
      <c r="A18" s="2"/>
      <c r="B18" s="113">
        <f>حیدرآباد!B13</f>
        <v>0</v>
      </c>
      <c r="C18" s="114">
        <f>حیدرآباد!C13</f>
        <v>0</v>
      </c>
      <c r="D18" s="115">
        <f>حیدرآباد!D13</f>
        <v>0</v>
      </c>
      <c r="E18" s="116">
        <f>حیدرآباد!E13</f>
        <v>0</v>
      </c>
      <c r="F18" s="115">
        <f>حیدرآباد!F13</f>
        <v>0</v>
      </c>
      <c r="G18" s="116">
        <f>حیدرآباد!G13</f>
        <v>0</v>
      </c>
      <c r="H18" s="115">
        <f>حیدرآباد!H13</f>
        <v>0</v>
      </c>
      <c r="I18" s="116">
        <f>حیدرآباد!I13</f>
        <v>0</v>
      </c>
      <c r="J18" s="115">
        <f>حیدرآباد!J13</f>
        <v>0</v>
      </c>
      <c r="K18" s="116">
        <f>حیدرآباد!K13</f>
        <v>0</v>
      </c>
      <c r="L18" s="115">
        <f>حیدرآباد!L13</f>
        <v>0</v>
      </c>
      <c r="M18" s="115">
        <f>حیدرآباد!M13</f>
        <v>0</v>
      </c>
      <c r="N18" s="116">
        <f>حیدرآباد!N13</f>
        <v>0</v>
      </c>
      <c r="O18" s="115">
        <f>حیدرآباد!O13</f>
        <v>0</v>
      </c>
      <c r="P18" s="116">
        <f>حیدرآباد!P13</f>
        <v>0</v>
      </c>
      <c r="Q18" s="118">
        <f>حیدرآباد!Q13</f>
        <v>0</v>
      </c>
      <c r="R18" s="119">
        <f>حیدرآباد!R13</f>
        <v>0</v>
      </c>
      <c r="S18" s="116">
        <f>حیدرآباد!S13</f>
        <v>0</v>
      </c>
      <c r="T18" s="115">
        <f>حیدرآباد!T13</f>
        <v>0</v>
      </c>
      <c r="U18" s="117">
        <f>حیدرآباد!U13</f>
        <v>0</v>
      </c>
      <c r="V18" s="116">
        <f>حیدرآباد!V13</f>
        <v>0</v>
      </c>
      <c r="W18" s="116">
        <f>حیدرآباد!W13</f>
        <v>0</v>
      </c>
      <c r="X18" s="115">
        <f>حیدرآباد!X13</f>
        <v>0</v>
      </c>
      <c r="Y18" s="119">
        <f>حیدرآباد!Y13</f>
        <v>0</v>
      </c>
      <c r="Z18" s="116">
        <f>حیدرآباد!Z13</f>
        <v>0</v>
      </c>
      <c r="AA18" s="115">
        <f>حیدرآباد!AA13</f>
        <v>0</v>
      </c>
      <c r="AB18" s="120">
        <f>حیدرآباد!AB13</f>
        <v>0</v>
      </c>
      <c r="AC18" s="103">
        <f>حیدرآباد!AC13</f>
        <v>0</v>
      </c>
      <c r="AD18" s="286" t="s">
        <v>40</v>
      </c>
      <c r="AE18" s="63">
        <f t="shared" si="0"/>
        <v>6</v>
      </c>
      <c r="AF18" s="3"/>
    </row>
    <row r="19" spans="1:32" x14ac:dyDescent="0.25">
      <c r="A19" s="2"/>
      <c r="B19" s="113">
        <f>حیدرآباد!B14</f>
        <v>0</v>
      </c>
      <c r="C19" s="114">
        <f>حیدرآباد!C14</f>
        <v>0</v>
      </c>
      <c r="D19" s="115">
        <f>حیدرآباد!D14</f>
        <v>0</v>
      </c>
      <c r="E19" s="116">
        <f>حیدرآباد!E14</f>
        <v>0</v>
      </c>
      <c r="F19" s="115">
        <f>حیدرآباد!F14</f>
        <v>0</v>
      </c>
      <c r="G19" s="116">
        <f>حیدرآباد!G14</f>
        <v>0</v>
      </c>
      <c r="H19" s="115">
        <f>حیدرآباد!H14</f>
        <v>0</v>
      </c>
      <c r="I19" s="116">
        <f>حیدرآباد!I14</f>
        <v>0</v>
      </c>
      <c r="J19" s="115">
        <f>حیدرآباد!J14</f>
        <v>0</v>
      </c>
      <c r="K19" s="116">
        <f>حیدرآباد!K14</f>
        <v>0</v>
      </c>
      <c r="L19" s="115">
        <f>حیدرآباد!L14</f>
        <v>0</v>
      </c>
      <c r="M19" s="115">
        <f>حیدرآباد!M14</f>
        <v>0</v>
      </c>
      <c r="N19" s="116">
        <f>حیدرآباد!N14</f>
        <v>0</v>
      </c>
      <c r="O19" s="115">
        <f>حیدرآباد!O14</f>
        <v>0</v>
      </c>
      <c r="P19" s="116">
        <f>حیدرآباد!P14</f>
        <v>0</v>
      </c>
      <c r="Q19" s="118">
        <f>حیدرآباد!Q14</f>
        <v>0</v>
      </c>
      <c r="R19" s="119">
        <f>حیدرآباد!R14</f>
        <v>0</v>
      </c>
      <c r="S19" s="116">
        <f>حیدرآباد!S14</f>
        <v>0</v>
      </c>
      <c r="T19" s="115">
        <f>حیدرآباد!T14</f>
        <v>0</v>
      </c>
      <c r="U19" s="117">
        <f>حیدرآباد!U14</f>
        <v>0</v>
      </c>
      <c r="V19" s="116">
        <f>حیدرآباد!V14</f>
        <v>0</v>
      </c>
      <c r="W19" s="116">
        <f>حیدرآباد!W14</f>
        <v>0</v>
      </c>
      <c r="X19" s="115">
        <f>حیدرآباد!X14</f>
        <v>0</v>
      </c>
      <c r="Y19" s="119">
        <f>حیدرآباد!Y14</f>
        <v>0</v>
      </c>
      <c r="Z19" s="116">
        <f>حیدرآباد!Z14</f>
        <v>0</v>
      </c>
      <c r="AA19" s="115">
        <f>حیدرآباد!AA14</f>
        <v>0</v>
      </c>
      <c r="AB19" s="120">
        <f>حیدرآباد!AB14</f>
        <v>0</v>
      </c>
      <c r="AC19" s="103">
        <f>حیدرآباد!AC14</f>
        <v>0</v>
      </c>
      <c r="AD19" s="278"/>
      <c r="AE19" s="63">
        <f t="shared" si="0"/>
        <v>7</v>
      </c>
      <c r="AF19" s="3"/>
    </row>
    <row r="20" spans="1:32" x14ac:dyDescent="0.25">
      <c r="A20" s="2"/>
      <c r="B20" s="113">
        <f>حیدرآباد!B15</f>
        <v>0</v>
      </c>
      <c r="C20" s="114">
        <f>حیدرآباد!C15</f>
        <v>0</v>
      </c>
      <c r="D20" s="115">
        <f>حیدرآباد!D15</f>
        <v>0</v>
      </c>
      <c r="E20" s="116">
        <f>حیدرآباد!E15</f>
        <v>0</v>
      </c>
      <c r="F20" s="115">
        <f>حیدرآباد!F15</f>
        <v>0</v>
      </c>
      <c r="G20" s="116">
        <f>حیدرآباد!G15</f>
        <v>0</v>
      </c>
      <c r="H20" s="115">
        <f>حیدرآباد!H15</f>
        <v>0</v>
      </c>
      <c r="I20" s="116">
        <f>حیدرآباد!I15</f>
        <v>0</v>
      </c>
      <c r="J20" s="115">
        <f>حیدرآباد!J15</f>
        <v>0</v>
      </c>
      <c r="K20" s="116">
        <f>حیدرآباد!K15</f>
        <v>0</v>
      </c>
      <c r="L20" s="115">
        <f>حیدرآباد!L15</f>
        <v>0</v>
      </c>
      <c r="M20" s="115">
        <f>حیدرآباد!M15</f>
        <v>0</v>
      </c>
      <c r="N20" s="116">
        <f>حیدرآباد!N15</f>
        <v>0</v>
      </c>
      <c r="O20" s="115">
        <f>حیدرآباد!O15</f>
        <v>0</v>
      </c>
      <c r="P20" s="116">
        <f>حیدرآباد!P15</f>
        <v>0</v>
      </c>
      <c r="Q20" s="118">
        <f>حیدرآباد!Q15</f>
        <v>0</v>
      </c>
      <c r="R20" s="119">
        <f>حیدرآباد!R15</f>
        <v>0</v>
      </c>
      <c r="S20" s="116">
        <f>حیدرآباد!S15</f>
        <v>0</v>
      </c>
      <c r="T20" s="115">
        <f>حیدرآباد!T15</f>
        <v>0</v>
      </c>
      <c r="U20" s="117">
        <f>حیدرآباد!U15</f>
        <v>0</v>
      </c>
      <c r="V20" s="116">
        <f>حیدرآباد!V15</f>
        <v>0</v>
      </c>
      <c r="W20" s="116">
        <f>حیدرآباد!W15</f>
        <v>0</v>
      </c>
      <c r="X20" s="115">
        <f>حیدرآباد!X15</f>
        <v>0</v>
      </c>
      <c r="Y20" s="119">
        <f>حیدرآباد!Y15</f>
        <v>0</v>
      </c>
      <c r="Z20" s="116">
        <f>حیدرآباد!Z15</f>
        <v>0</v>
      </c>
      <c r="AA20" s="115">
        <f>حیدرآباد!AA15</f>
        <v>0</v>
      </c>
      <c r="AB20" s="120">
        <f>حیدرآباد!AB15</f>
        <v>0</v>
      </c>
      <c r="AC20" s="103">
        <f>حیدرآباد!AC15</f>
        <v>0</v>
      </c>
      <c r="AD20" s="278"/>
      <c r="AE20" s="63">
        <f t="shared" si="0"/>
        <v>8</v>
      </c>
      <c r="AF20" s="3"/>
    </row>
    <row r="21" spans="1:32" x14ac:dyDescent="0.25">
      <c r="A21" s="2"/>
      <c r="B21" s="113">
        <f>حیدرآباد!B16</f>
        <v>0</v>
      </c>
      <c r="C21" s="114">
        <f>حیدرآباد!C16</f>
        <v>0</v>
      </c>
      <c r="D21" s="115">
        <f>حیدرآباد!D16</f>
        <v>0</v>
      </c>
      <c r="E21" s="116">
        <f>حیدرآباد!E16</f>
        <v>0</v>
      </c>
      <c r="F21" s="115">
        <f>حیدرآباد!F16</f>
        <v>0</v>
      </c>
      <c r="G21" s="116">
        <f>حیدرآباد!G16</f>
        <v>0</v>
      </c>
      <c r="H21" s="115">
        <f>حیدرآباد!H16</f>
        <v>0</v>
      </c>
      <c r="I21" s="116">
        <f>حیدرآباد!I16</f>
        <v>0</v>
      </c>
      <c r="J21" s="115">
        <f>حیدرآباد!J16</f>
        <v>0</v>
      </c>
      <c r="K21" s="116">
        <f>حیدرآباد!K16</f>
        <v>0</v>
      </c>
      <c r="L21" s="115">
        <f>حیدرآباد!L16</f>
        <v>0</v>
      </c>
      <c r="M21" s="115">
        <f>حیدرآباد!M16</f>
        <v>0</v>
      </c>
      <c r="N21" s="116">
        <f>حیدرآباد!N16</f>
        <v>0</v>
      </c>
      <c r="O21" s="115">
        <f>حیدرآباد!O16</f>
        <v>0</v>
      </c>
      <c r="P21" s="116">
        <f>حیدرآباد!P16</f>
        <v>0</v>
      </c>
      <c r="Q21" s="118">
        <f>حیدرآباد!Q16</f>
        <v>0</v>
      </c>
      <c r="R21" s="119">
        <f>حیدرآباد!R16</f>
        <v>0</v>
      </c>
      <c r="S21" s="116">
        <f>حیدرآباد!S16</f>
        <v>0</v>
      </c>
      <c r="T21" s="115">
        <f>حیدرآباد!T16</f>
        <v>0</v>
      </c>
      <c r="U21" s="117">
        <f>حیدرآباد!U16</f>
        <v>0</v>
      </c>
      <c r="V21" s="116">
        <f>حیدرآباد!V16</f>
        <v>0</v>
      </c>
      <c r="W21" s="116">
        <f>حیدرآباد!W16</f>
        <v>0</v>
      </c>
      <c r="X21" s="115">
        <f>حیدرآباد!X16</f>
        <v>0</v>
      </c>
      <c r="Y21" s="119">
        <f>حیدرآباد!Y16</f>
        <v>0</v>
      </c>
      <c r="Z21" s="116">
        <f>حیدرآباد!Z16</f>
        <v>0</v>
      </c>
      <c r="AA21" s="115">
        <f>حیدرآباد!AA16</f>
        <v>0</v>
      </c>
      <c r="AB21" s="120">
        <f>حیدرآباد!AB16</f>
        <v>0</v>
      </c>
      <c r="AC21" s="103">
        <f>حیدرآباد!AC16</f>
        <v>0</v>
      </c>
      <c r="AD21" s="278"/>
      <c r="AE21" s="63">
        <f t="shared" si="0"/>
        <v>9</v>
      </c>
      <c r="AF21" s="3"/>
    </row>
    <row r="22" spans="1:32" x14ac:dyDescent="0.25">
      <c r="A22" s="2"/>
      <c r="B22" s="113">
        <f>حیدرآباد!B17</f>
        <v>0</v>
      </c>
      <c r="C22" s="114">
        <f>حیدرآباد!C17</f>
        <v>0</v>
      </c>
      <c r="D22" s="115">
        <f>حیدرآباد!D17</f>
        <v>0</v>
      </c>
      <c r="E22" s="116">
        <f>حیدرآباد!E17</f>
        <v>0</v>
      </c>
      <c r="F22" s="115">
        <f>حیدرآباد!F17</f>
        <v>0</v>
      </c>
      <c r="G22" s="116">
        <f>حیدرآباد!G17</f>
        <v>0</v>
      </c>
      <c r="H22" s="115">
        <f>حیدرآباد!H17</f>
        <v>0</v>
      </c>
      <c r="I22" s="116">
        <f>حیدرآباد!I17</f>
        <v>0</v>
      </c>
      <c r="J22" s="115">
        <f>حیدرآباد!J17</f>
        <v>0</v>
      </c>
      <c r="K22" s="116">
        <f>حیدرآباد!K17</f>
        <v>0</v>
      </c>
      <c r="L22" s="115">
        <f>حیدرآباد!L17</f>
        <v>0</v>
      </c>
      <c r="M22" s="115">
        <f>حیدرآباد!M17</f>
        <v>0</v>
      </c>
      <c r="N22" s="116">
        <f>حیدرآباد!N17</f>
        <v>0</v>
      </c>
      <c r="O22" s="115">
        <f>حیدرآباد!O17</f>
        <v>0</v>
      </c>
      <c r="P22" s="116">
        <f>حیدرآباد!P17</f>
        <v>0</v>
      </c>
      <c r="Q22" s="118">
        <f>حیدرآباد!Q17</f>
        <v>0</v>
      </c>
      <c r="R22" s="119">
        <f>حیدرآباد!R17</f>
        <v>0</v>
      </c>
      <c r="S22" s="116">
        <f>حیدرآباد!S17</f>
        <v>0</v>
      </c>
      <c r="T22" s="115">
        <f>حیدرآباد!T17</f>
        <v>0</v>
      </c>
      <c r="U22" s="117">
        <f>حیدرآباد!U17</f>
        <v>0</v>
      </c>
      <c r="V22" s="116">
        <f>حیدرآباد!V17</f>
        <v>0</v>
      </c>
      <c r="W22" s="116">
        <f>حیدرآباد!W17</f>
        <v>0</v>
      </c>
      <c r="X22" s="115">
        <f>حیدرآباد!X17</f>
        <v>0</v>
      </c>
      <c r="Y22" s="119">
        <f>حیدرآباد!Y17</f>
        <v>0</v>
      </c>
      <c r="Z22" s="116">
        <f>حیدرآباد!Z17</f>
        <v>0</v>
      </c>
      <c r="AA22" s="115">
        <f>حیدرآباد!AA17</f>
        <v>0</v>
      </c>
      <c r="AB22" s="120">
        <f>حیدرآباد!AB17</f>
        <v>0</v>
      </c>
      <c r="AC22" s="103">
        <f>حیدرآباد!AC17</f>
        <v>0</v>
      </c>
      <c r="AD22" s="278"/>
      <c r="AE22" s="63">
        <f t="shared" si="0"/>
        <v>10</v>
      </c>
      <c r="AF22" s="3"/>
    </row>
    <row r="23" spans="1:32" x14ac:dyDescent="0.25">
      <c r="A23" s="2"/>
      <c r="B23" s="113">
        <f>حیدرآباد!B18</f>
        <v>0</v>
      </c>
      <c r="C23" s="114">
        <f>حیدرآباد!C18</f>
        <v>0</v>
      </c>
      <c r="D23" s="115">
        <f>حیدرآباد!D18</f>
        <v>0</v>
      </c>
      <c r="E23" s="116">
        <f>حیدرآباد!E18</f>
        <v>0</v>
      </c>
      <c r="F23" s="115">
        <f>حیدرآباد!F18</f>
        <v>0</v>
      </c>
      <c r="G23" s="116">
        <f>حیدرآباد!G18</f>
        <v>0</v>
      </c>
      <c r="H23" s="115">
        <f>حیدرآباد!H18</f>
        <v>0</v>
      </c>
      <c r="I23" s="116">
        <f>حیدرآباد!I18</f>
        <v>0</v>
      </c>
      <c r="J23" s="115">
        <f>حیدرآباد!J18</f>
        <v>0</v>
      </c>
      <c r="K23" s="116">
        <f>حیدرآباد!K18</f>
        <v>0</v>
      </c>
      <c r="L23" s="115">
        <f>حیدرآباد!L18</f>
        <v>0</v>
      </c>
      <c r="M23" s="115">
        <f>حیدرآباد!M18</f>
        <v>0</v>
      </c>
      <c r="N23" s="116">
        <f>حیدرآباد!N18</f>
        <v>0</v>
      </c>
      <c r="O23" s="115">
        <f>حیدرآباد!O18</f>
        <v>0</v>
      </c>
      <c r="P23" s="116">
        <f>حیدرآباد!P18</f>
        <v>0</v>
      </c>
      <c r="Q23" s="118">
        <f>حیدرآباد!Q18</f>
        <v>0</v>
      </c>
      <c r="R23" s="119">
        <f>حیدرآباد!R18</f>
        <v>0</v>
      </c>
      <c r="S23" s="116">
        <f>حیدرآباد!S18</f>
        <v>0</v>
      </c>
      <c r="T23" s="115">
        <f>حیدرآباد!T18</f>
        <v>0</v>
      </c>
      <c r="U23" s="117">
        <f>حیدرآباد!U18</f>
        <v>0</v>
      </c>
      <c r="V23" s="116">
        <f>حیدرآباد!V18</f>
        <v>0</v>
      </c>
      <c r="W23" s="116">
        <f>حیدرآباد!W18</f>
        <v>0</v>
      </c>
      <c r="X23" s="115">
        <f>حیدرآباد!X18</f>
        <v>0</v>
      </c>
      <c r="Y23" s="119">
        <f>حیدرآباد!Y18</f>
        <v>0</v>
      </c>
      <c r="Z23" s="116">
        <f>حیدرآباد!Z18</f>
        <v>0</v>
      </c>
      <c r="AA23" s="115">
        <f>حیدرآباد!AA18</f>
        <v>0</v>
      </c>
      <c r="AB23" s="120">
        <f>حیدرآباد!AB18</f>
        <v>0</v>
      </c>
      <c r="AC23" s="103">
        <f>حیدرآباد!AC18</f>
        <v>0</v>
      </c>
      <c r="AD23" s="278"/>
      <c r="AE23" s="63">
        <f t="shared" si="0"/>
        <v>11</v>
      </c>
      <c r="AF23" s="3"/>
    </row>
    <row r="24" spans="1:32" x14ac:dyDescent="0.25">
      <c r="A24" s="2"/>
      <c r="B24" s="113">
        <f>حیدرآباد!B19</f>
        <v>0</v>
      </c>
      <c r="C24" s="114">
        <f>حیدرآباد!C19</f>
        <v>0</v>
      </c>
      <c r="D24" s="115">
        <f>حیدرآباد!D19</f>
        <v>0</v>
      </c>
      <c r="E24" s="116">
        <f>حیدرآباد!E19</f>
        <v>0</v>
      </c>
      <c r="F24" s="115">
        <f>حیدرآباد!F19</f>
        <v>0</v>
      </c>
      <c r="G24" s="116">
        <f>حیدرآباد!G19</f>
        <v>0</v>
      </c>
      <c r="H24" s="115">
        <f>حیدرآباد!H19</f>
        <v>0</v>
      </c>
      <c r="I24" s="116">
        <f>حیدرآباد!I19</f>
        <v>0</v>
      </c>
      <c r="J24" s="115">
        <f>حیدرآباد!J19</f>
        <v>0</v>
      </c>
      <c r="K24" s="116">
        <f>حیدرآباد!K19</f>
        <v>0</v>
      </c>
      <c r="L24" s="115">
        <f>حیدرآباد!L19</f>
        <v>0</v>
      </c>
      <c r="M24" s="115">
        <f>حیدرآباد!M19</f>
        <v>0</v>
      </c>
      <c r="N24" s="116">
        <f>حیدرآباد!N19</f>
        <v>0</v>
      </c>
      <c r="O24" s="115">
        <f>حیدرآباد!O19</f>
        <v>0</v>
      </c>
      <c r="P24" s="116">
        <f>حیدرآباد!P19</f>
        <v>0</v>
      </c>
      <c r="Q24" s="118">
        <f>حیدرآباد!Q19</f>
        <v>0</v>
      </c>
      <c r="R24" s="119">
        <f>حیدرآباد!R19</f>
        <v>0</v>
      </c>
      <c r="S24" s="116">
        <f>حیدرآباد!S19</f>
        <v>0</v>
      </c>
      <c r="T24" s="115">
        <f>حیدرآباد!T19</f>
        <v>0</v>
      </c>
      <c r="U24" s="117">
        <f>حیدرآباد!U19</f>
        <v>0</v>
      </c>
      <c r="V24" s="116">
        <f>حیدرآباد!V19</f>
        <v>0</v>
      </c>
      <c r="W24" s="116">
        <f>حیدرآباد!W19</f>
        <v>0</v>
      </c>
      <c r="X24" s="115">
        <f>حیدرآباد!X19</f>
        <v>0</v>
      </c>
      <c r="Y24" s="119">
        <f>حیدرآباد!Y19</f>
        <v>0</v>
      </c>
      <c r="Z24" s="116">
        <f>حیدرآباد!Z19</f>
        <v>0</v>
      </c>
      <c r="AA24" s="115">
        <f>حیدرآباد!AA19</f>
        <v>0</v>
      </c>
      <c r="AB24" s="120">
        <f>حیدرآباد!AB19</f>
        <v>0</v>
      </c>
      <c r="AC24" s="103">
        <f>حیدرآباد!AC19</f>
        <v>0</v>
      </c>
      <c r="AD24" s="278"/>
      <c r="AE24" s="63">
        <f t="shared" si="0"/>
        <v>12</v>
      </c>
      <c r="AF24" s="3"/>
    </row>
    <row r="25" spans="1:32" x14ac:dyDescent="0.25">
      <c r="A25" s="2"/>
      <c r="B25" s="113">
        <f>حیدرآباد!B20</f>
        <v>0</v>
      </c>
      <c r="C25" s="114">
        <f>حیدرآباد!C20</f>
        <v>0</v>
      </c>
      <c r="D25" s="115">
        <f>حیدرآباد!D20</f>
        <v>0</v>
      </c>
      <c r="E25" s="116">
        <f>حیدرآباد!E20</f>
        <v>0</v>
      </c>
      <c r="F25" s="115">
        <f>حیدرآباد!F20</f>
        <v>0</v>
      </c>
      <c r="G25" s="116">
        <f>حیدرآباد!G20</f>
        <v>0</v>
      </c>
      <c r="H25" s="115">
        <f>حیدرآباد!H20</f>
        <v>0</v>
      </c>
      <c r="I25" s="116">
        <f>حیدرآباد!I20</f>
        <v>0</v>
      </c>
      <c r="J25" s="115">
        <f>حیدرآباد!J20</f>
        <v>0</v>
      </c>
      <c r="K25" s="116">
        <f>حیدرآباد!K20</f>
        <v>0</v>
      </c>
      <c r="L25" s="115">
        <f>حیدرآباد!L20</f>
        <v>0</v>
      </c>
      <c r="M25" s="115">
        <f>حیدرآباد!M20</f>
        <v>0</v>
      </c>
      <c r="N25" s="116">
        <f>حیدرآباد!N20</f>
        <v>0</v>
      </c>
      <c r="O25" s="115">
        <f>حیدرآباد!O20</f>
        <v>0</v>
      </c>
      <c r="P25" s="116">
        <f>حیدرآباد!P20</f>
        <v>0</v>
      </c>
      <c r="Q25" s="118">
        <f>حیدرآباد!Q20</f>
        <v>0</v>
      </c>
      <c r="R25" s="119">
        <f>حیدرآباد!R20</f>
        <v>0</v>
      </c>
      <c r="S25" s="116">
        <f>حیدرآباد!S20</f>
        <v>0</v>
      </c>
      <c r="T25" s="115">
        <f>حیدرآباد!T20</f>
        <v>0</v>
      </c>
      <c r="U25" s="117">
        <f>حیدرآباد!U20</f>
        <v>0</v>
      </c>
      <c r="V25" s="116">
        <f>حیدرآباد!V20</f>
        <v>0</v>
      </c>
      <c r="W25" s="116">
        <f>حیدرآباد!W20</f>
        <v>0</v>
      </c>
      <c r="X25" s="115">
        <f>حیدرآباد!X20</f>
        <v>0</v>
      </c>
      <c r="Y25" s="119">
        <f>حیدرآباد!Y20</f>
        <v>0</v>
      </c>
      <c r="Z25" s="116">
        <f>حیدرآباد!Z20</f>
        <v>0</v>
      </c>
      <c r="AA25" s="115">
        <f>حیدرآباد!AA20</f>
        <v>0</v>
      </c>
      <c r="AB25" s="120">
        <f>حیدرآباد!AB20</f>
        <v>0</v>
      </c>
      <c r="AC25" s="103">
        <f>حیدرآباد!AC20</f>
        <v>0</v>
      </c>
      <c r="AD25" s="279"/>
      <c r="AE25" s="63">
        <f t="shared" si="0"/>
        <v>13</v>
      </c>
      <c r="AF25" s="3"/>
    </row>
    <row r="26" spans="1:32" x14ac:dyDescent="0.25">
      <c r="A26" s="2"/>
      <c r="B26" s="113">
        <f>ملتان!B13</f>
        <v>0</v>
      </c>
      <c r="C26" s="114">
        <f>ملتان!C13</f>
        <v>0</v>
      </c>
      <c r="D26" s="115">
        <f>ملتان!D13</f>
        <v>0</v>
      </c>
      <c r="E26" s="116">
        <f>ملتان!E13</f>
        <v>0</v>
      </c>
      <c r="F26" s="115">
        <f>ملتان!F13</f>
        <v>0</v>
      </c>
      <c r="G26" s="116">
        <f>ملتان!G13</f>
        <v>0</v>
      </c>
      <c r="H26" s="115">
        <f>ملتان!H13</f>
        <v>0</v>
      </c>
      <c r="I26" s="116">
        <f>ملتان!I13</f>
        <v>0</v>
      </c>
      <c r="J26" s="115">
        <f>ملتان!J13</f>
        <v>0</v>
      </c>
      <c r="K26" s="116">
        <f>ملتان!K13</f>
        <v>0</v>
      </c>
      <c r="L26" s="115">
        <f>ملتان!L13</f>
        <v>0</v>
      </c>
      <c r="M26" s="115">
        <f>ملتان!M13</f>
        <v>0</v>
      </c>
      <c r="N26" s="116">
        <f>ملتان!N13</f>
        <v>0</v>
      </c>
      <c r="O26" s="115">
        <f>ملتان!O13</f>
        <v>0</v>
      </c>
      <c r="P26" s="116">
        <f>ملتان!P13</f>
        <v>0</v>
      </c>
      <c r="Q26" s="118">
        <f>ملتان!Q13</f>
        <v>0</v>
      </c>
      <c r="R26" s="119">
        <f>ملتان!R13</f>
        <v>0</v>
      </c>
      <c r="S26" s="116">
        <f>ملتان!S13</f>
        <v>0</v>
      </c>
      <c r="T26" s="115">
        <f>ملتان!T13</f>
        <v>0</v>
      </c>
      <c r="U26" s="117">
        <f>ملتان!U13</f>
        <v>0</v>
      </c>
      <c r="V26" s="116">
        <f>ملتان!V13</f>
        <v>0</v>
      </c>
      <c r="W26" s="116">
        <f>ملتان!W13</f>
        <v>0</v>
      </c>
      <c r="X26" s="115">
        <f>ملتان!X13</f>
        <v>0</v>
      </c>
      <c r="Y26" s="119">
        <f>ملتان!Y13</f>
        <v>0</v>
      </c>
      <c r="Z26" s="116">
        <f>ملتان!Z13</f>
        <v>0</v>
      </c>
      <c r="AA26" s="115">
        <f>ملتان!AA13</f>
        <v>0</v>
      </c>
      <c r="AB26" s="120">
        <f>ملتان!AB13</f>
        <v>0</v>
      </c>
      <c r="AC26" s="103">
        <f>ملتان!AC13</f>
        <v>0</v>
      </c>
      <c r="AD26" s="288" t="s">
        <v>41</v>
      </c>
      <c r="AE26" s="63">
        <f t="shared" si="0"/>
        <v>14</v>
      </c>
      <c r="AF26" s="3"/>
    </row>
    <row r="27" spans="1:32" x14ac:dyDescent="0.25">
      <c r="A27" s="2"/>
      <c r="B27" s="113">
        <f>ملتان!B14</f>
        <v>0</v>
      </c>
      <c r="C27" s="114">
        <f>ملتان!C14</f>
        <v>0</v>
      </c>
      <c r="D27" s="115">
        <f>ملتان!D14</f>
        <v>0</v>
      </c>
      <c r="E27" s="116">
        <f>ملتان!E14</f>
        <v>0</v>
      </c>
      <c r="F27" s="115">
        <f>ملتان!F14</f>
        <v>0</v>
      </c>
      <c r="G27" s="116">
        <f>ملتان!G14</f>
        <v>0</v>
      </c>
      <c r="H27" s="115">
        <f>ملتان!H14</f>
        <v>0</v>
      </c>
      <c r="I27" s="116">
        <f>ملتان!I14</f>
        <v>0</v>
      </c>
      <c r="J27" s="115">
        <f>ملتان!J14</f>
        <v>0</v>
      </c>
      <c r="K27" s="116">
        <f>ملتان!K14</f>
        <v>0</v>
      </c>
      <c r="L27" s="115">
        <f>ملتان!L14</f>
        <v>0</v>
      </c>
      <c r="M27" s="115">
        <f>ملتان!M14</f>
        <v>0</v>
      </c>
      <c r="N27" s="116">
        <f>ملتان!N14</f>
        <v>0</v>
      </c>
      <c r="O27" s="115">
        <f>ملتان!O14</f>
        <v>0</v>
      </c>
      <c r="P27" s="116">
        <f>ملتان!P14</f>
        <v>0</v>
      </c>
      <c r="Q27" s="118">
        <f>ملتان!Q14</f>
        <v>0</v>
      </c>
      <c r="R27" s="119">
        <f>ملتان!R14</f>
        <v>0</v>
      </c>
      <c r="S27" s="116">
        <f>ملتان!S14</f>
        <v>0</v>
      </c>
      <c r="T27" s="115">
        <f>ملتان!T14</f>
        <v>0</v>
      </c>
      <c r="U27" s="117">
        <f>ملتان!U14</f>
        <v>0</v>
      </c>
      <c r="V27" s="116">
        <f>ملتان!V14</f>
        <v>0</v>
      </c>
      <c r="W27" s="116">
        <f>ملتان!W14</f>
        <v>0</v>
      </c>
      <c r="X27" s="115">
        <f>ملتان!X14</f>
        <v>0</v>
      </c>
      <c r="Y27" s="119">
        <f>ملتان!Y14</f>
        <v>0</v>
      </c>
      <c r="Z27" s="116">
        <f>ملتان!Z14</f>
        <v>0</v>
      </c>
      <c r="AA27" s="115">
        <f>ملتان!AA14</f>
        <v>0</v>
      </c>
      <c r="AB27" s="120">
        <f>ملتان!AB14</f>
        <v>0</v>
      </c>
      <c r="AC27" s="103">
        <f>ملتان!AC14</f>
        <v>0</v>
      </c>
      <c r="AD27" s="289"/>
      <c r="AE27" s="63">
        <f t="shared" si="0"/>
        <v>15</v>
      </c>
      <c r="AF27" s="3"/>
    </row>
    <row r="28" spans="1:32" x14ac:dyDescent="0.25">
      <c r="A28" s="2"/>
      <c r="B28" s="113">
        <f>ملتان!B15</f>
        <v>0</v>
      </c>
      <c r="C28" s="114">
        <f>ملتان!C15</f>
        <v>0</v>
      </c>
      <c r="D28" s="115">
        <f>ملتان!D15</f>
        <v>0</v>
      </c>
      <c r="E28" s="116">
        <f>ملتان!E15</f>
        <v>0</v>
      </c>
      <c r="F28" s="115">
        <f>ملتان!F15</f>
        <v>0</v>
      </c>
      <c r="G28" s="116">
        <f>ملتان!G15</f>
        <v>0</v>
      </c>
      <c r="H28" s="115">
        <f>ملتان!H15</f>
        <v>0</v>
      </c>
      <c r="I28" s="116">
        <f>ملتان!I15</f>
        <v>0</v>
      </c>
      <c r="J28" s="115">
        <f>ملتان!J15</f>
        <v>0</v>
      </c>
      <c r="K28" s="116">
        <f>ملتان!K15</f>
        <v>0</v>
      </c>
      <c r="L28" s="115">
        <f>ملتان!L15</f>
        <v>0</v>
      </c>
      <c r="M28" s="115">
        <f>ملتان!M15</f>
        <v>0</v>
      </c>
      <c r="N28" s="116">
        <f>ملتان!N15</f>
        <v>0</v>
      </c>
      <c r="O28" s="115">
        <f>ملتان!O15</f>
        <v>0</v>
      </c>
      <c r="P28" s="116">
        <f>ملتان!P15</f>
        <v>0</v>
      </c>
      <c r="Q28" s="118">
        <f>ملتان!Q15</f>
        <v>0</v>
      </c>
      <c r="R28" s="119">
        <f>ملتان!R15</f>
        <v>0</v>
      </c>
      <c r="S28" s="116">
        <f>ملتان!S15</f>
        <v>0</v>
      </c>
      <c r="T28" s="115">
        <f>ملتان!T15</f>
        <v>0</v>
      </c>
      <c r="U28" s="117">
        <f>ملتان!U15</f>
        <v>0</v>
      </c>
      <c r="V28" s="116">
        <f>ملتان!V15</f>
        <v>0</v>
      </c>
      <c r="W28" s="116">
        <f>ملتان!W15</f>
        <v>0</v>
      </c>
      <c r="X28" s="115">
        <f>ملتان!X15</f>
        <v>0</v>
      </c>
      <c r="Y28" s="119">
        <f>ملتان!Y15</f>
        <v>0</v>
      </c>
      <c r="Z28" s="116">
        <f>ملتان!Z15</f>
        <v>0</v>
      </c>
      <c r="AA28" s="115">
        <f>ملتان!AA15</f>
        <v>0</v>
      </c>
      <c r="AB28" s="120">
        <f>ملتان!AB15</f>
        <v>0</v>
      </c>
      <c r="AC28" s="103">
        <f>ملتان!AC15</f>
        <v>0</v>
      </c>
      <c r="AD28" s="289"/>
      <c r="AE28" s="63">
        <f t="shared" si="0"/>
        <v>16</v>
      </c>
      <c r="AF28" s="3"/>
    </row>
    <row r="29" spans="1:32" x14ac:dyDescent="0.25">
      <c r="A29" s="2"/>
      <c r="B29" s="113">
        <f>ملتان!B16</f>
        <v>0</v>
      </c>
      <c r="C29" s="114">
        <f>ملتان!C16</f>
        <v>0</v>
      </c>
      <c r="D29" s="115">
        <f>ملتان!D16</f>
        <v>0</v>
      </c>
      <c r="E29" s="116">
        <f>ملتان!E16</f>
        <v>0</v>
      </c>
      <c r="F29" s="115">
        <f>ملتان!F16</f>
        <v>0</v>
      </c>
      <c r="G29" s="116">
        <f>ملتان!G16</f>
        <v>0</v>
      </c>
      <c r="H29" s="115">
        <f>ملتان!H16</f>
        <v>0</v>
      </c>
      <c r="I29" s="116">
        <f>ملتان!I16</f>
        <v>0</v>
      </c>
      <c r="J29" s="115">
        <f>ملتان!J16</f>
        <v>0</v>
      </c>
      <c r="K29" s="116">
        <f>ملتان!K16</f>
        <v>0</v>
      </c>
      <c r="L29" s="115">
        <f>ملتان!L16</f>
        <v>0</v>
      </c>
      <c r="M29" s="115">
        <f>ملتان!M16</f>
        <v>0</v>
      </c>
      <c r="N29" s="116">
        <f>ملتان!N16</f>
        <v>0</v>
      </c>
      <c r="O29" s="115">
        <f>ملتان!O16</f>
        <v>0</v>
      </c>
      <c r="P29" s="116">
        <f>ملتان!P16</f>
        <v>0</v>
      </c>
      <c r="Q29" s="118">
        <f>ملتان!Q16</f>
        <v>0</v>
      </c>
      <c r="R29" s="119">
        <f>ملتان!R16</f>
        <v>0</v>
      </c>
      <c r="S29" s="116">
        <f>ملتان!S16</f>
        <v>0</v>
      </c>
      <c r="T29" s="115">
        <f>ملتان!T16</f>
        <v>0</v>
      </c>
      <c r="U29" s="117">
        <f>ملتان!U16</f>
        <v>0</v>
      </c>
      <c r="V29" s="116">
        <f>ملتان!V16</f>
        <v>0</v>
      </c>
      <c r="W29" s="116">
        <f>ملتان!W16</f>
        <v>0</v>
      </c>
      <c r="X29" s="115">
        <f>ملتان!X16</f>
        <v>0</v>
      </c>
      <c r="Y29" s="119">
        <f>ملتان!Y16</f>
        <v>0</v>
      </c>
      <c r="Z29" s="116">
        <f>ملتان!Z16</f>
        <v>0</v>
      </c>
      <c r="AA29" s="115">
        <f>ملتان!AA16</f>
        <v>0</v>
      </c>
      <c r="AB29" s="120">
        <f>ملتان!AB16</f>
        <v>0</v>
      </c>
      <c r="AC29" s="103">
        <f>ملتان!AC16</f>
        <v>0</v>
      </c>
      <c r="AD29" s="289"/>
      <c r="AE29" s="63">
        <f t="shared" si="0"/>
        <v>17</v>
      </c>
      <c r="AF29" s="3"/>
    </row>
    <row r="30" spans="1:32" x14ac:dyDescent="0.25">
      <c r="A30" s="2"/>
      <c r="B30" s="113">
        <f>ملتان!B17</f>
        <v>0</v>
      </c>
      <c r="C30" s="114">
        <f>ملتان!C17</f>
        <v>0</v>
      </c>
      <c r="D30" s="115">
        <f>ملتان!D17</f>
        <v>0</v>
      </c>
      <c r="E30" s="116">
        <f>ملتان!E17</f>
        <v>0</v>
      </c>
      <c r="F30" s="115">
        <f>ملتان!F17</f>
        <v>0</v>
      </c>
      <c r="G30" s="116">
        <f>ملتان!G17</f>
        <v>0</v>
      </c>
      <c r="H30" s="115">
        <f>ملتان!H17</f>
        <v>0</v>
      </c>
      <c r="I30" s="116">
        <f>ملتان!I17</f>
        <v>0</v>
      </c>
      <c r="J30" s="115">
        <f>ملتان!J17</f>
        <v>0</v>
      </c>
      <c r="K30" s="116">
        <f>ملتان!K17</f>
        <v>0</v>
      </c>
      <c r="L30" s="115">
        <f>ملتان!L17</f>
        <v>0</v>
      </c>
      <c r="M30" s="115">
        <f>ملتان!M17</f>
        <v>0</v>
      </c>
      <c r="N30" s="116">
        <f>ملتان!N17</f>
        <v>0</v>
      </c>
      <c r="O30" s="115">
        <f>ملتان!O17</f>
        <v>0</v>
      </c>
      <c r="P30" s="116">
        <f>ملتان!P17</f>
        <v>0</v>
      </c>
      <c r="Q30" s="118">
        <f>ملتان!Q17</f>
        <v>0</v>
      </c>
      <c r="R30" s="119">
        <f>ملتان!R17</f>
        <v>0</v>
      </c>
      <c r="S30" s="116">
        <f>ملتان!S17</f>
        <v>0</v>
      </c>
      <c r="T30" s="115">
        <f>ملتان!T17</f>
        <v>0</v>
      </c>
      <c r="U30" s="117">
        <f>ملتان!U17</f>
        <v>0</v>
      </c>
      <c r="V30" s="116">
        <f>ملتان!V17</f>
        <v>0</v>
      </c>
      <c r="W30" s="116">
        <f>ملتان!W17</f>
        <v>0</v>
      </c>
      <c r="X30" s="115">
        <f>ملتان!X17</f>
        <v>0</v>
      </c>
      <c r="Y30" s="119">
        <f>ملتان!Y17</f>
        <v>0</v>
      </c>
      <c r="Z30" s="116">
        <f>ملتان!Z17</f>
        <v>0</v>
      </c>
      <c r="AA30" s="115">
        <f>ملتان!AA17</f>
        <v>0</v>
      </c>
      <c r="AB30" s="120">
        <f>ملتان!AB17</f>
        <v>0</v>
      </c>
      <c r="AC30" s="103">
        <f>ملتان!AC17</f>
        <v>0</v>
      </c>
      <c r="AD30" s="289"/>
      <c r="AE30" s="63">
        <f t="shared" si="0"/>
        <v>18</v>
      </c>
      <c r="AF30" s="3"/>
    </row>
    <row r="31" spans="1:32" x14ac:dyDescent="0.25">
      <c r="A31" s="2"/>
      <c r="B31" s="113">
        <f>ملتان!B18</f>
        <v>0</v>
      </c>
      <c r="C31" s="114">
        <f>ملتان!C18</f>
        <v>0</v>
      </c>
      <c r="D31" s="115">
        <f>ملتان!D18</f>
        <v>0</v>
      </c>
      <c r="E31" s="116">
        <f>ملتان!E18</f>
        <v>0</v>
      </c>
      <c r="F31" s="115">
        <f>ملتان!F18</f>
        <v>0</v>
      </c>
      <c r="G31" s="116">
        <f>ملتان!G18</f>
        <v>0</v>
      </c>
      <c r="H31" s="115">
        <f>ملتان!H18</f>
        <v>0</v>
      </c>
      <c r="I31" s="116">
        <f>ملتان!I18</f>
        <v>0</v>
      </c>
      <c r="J31" s="115">
        <f>ملتان!J18</f>
        <v>0</v>
      </c>
      <c r="K31" s="116">
        <f>ملتان!K18</f>
        <v>0</v>
      </c>
      <c r="L31" s="115">
        <f>ملتان!L18</f>
        <v>0</v>
      </c>
      <c r="M31" s="115">
        <f>ملتان!M18</f>
        <v>0</v>
      </c>
      <c r="N31" s="116">
        <f>ملتان!N18</f>
        <v>0</v>
      </c>
      <c r="O31" s="115">
        <f>ملتان!O18</f>
        <v>0</v>
      </c>
      <c r="P31" s="116">
        <f>ملتان!P18</f>
        <v>0</v>
      </c>
      <c r="Q31" s="118">
        <f>ملتان!Q18</f>
        <v>0</v>
      </c>
      <c r="R31" s="119">
        <f>ملتان!R18</f>
        <v>0</v>
      </c>
      <c r="S31" s="116">
        <f>ملتان!S18</f>
        <v>0</v>
      </c>
      <c r="T31" s="115">
        <f>ملتان!T18</f>
        <v>0</v>
      </c>
      <c r="U31" s="117">
        <f>ملتان!U18</f>
        <v>0</v>
      </c>
      <c r="V31" s="116">
        <f>ملتان!V18</f>
        <v>0</v>
      </c>
      <c r="W31" s="116">
        <f>ملتان!W18</f>
        <v>0</v>
      </c>
      <c r="X31" s="115">
        <f>ملتان!X18</f>
        <v>0</v>
      </c>
      <c r="Y31" s="119">
        <f>ملتان!Y18</f>
        <v>0</v>
      </c>
      <c r="Z31" s="116">
        <f>ملتان!Z18</f>
        <v>0</v>
      </c>
      <c r="AA31" s="115">
        <f>ملتان!AA18</f>
        <v>0</v>
      </c>
      <c r="AB31" s="120">
        <f>ملتان!AB18</f>
        <v>0</v>
      </c>
      <c r="AC31" s="103">
        <f>ملتان!AC18</f>
        <v>0</v>
      </c>
      <c r="AD31" s="289"/>
      <c r="AE31" s="63">
        <f t="shared" si="0"/>
        <v>19</v>
      </c>
      <c r="AF31" s="3"/>
    </row>
    <row r="32" spans="1:32" x14ac:dyDescent="0.25">
      <c r="A32" s="2"/>
      <c r="B32" s="113">
        <f>ملتان!B19</f>
        <v>0</v>
      </c>
      <c r="C32" s="114">
        <f>ملتان!C19</f>
        <v>0</v>
      </c>
      <c r="D32" s="115">
        <f>ملتان!D19</f>
        <v>0</v>
      </c>
      <c r="E32" s="116">
        <f>ملتان!E19</f>
        <v>0</v>
      </c>
      <c r="F32" s="115">
        <f>ملتان!F19</f>
        <v>0</v>
      </c>
      <c r="G32" s="116">
        <f>ملتان!G19</f>
        <v>0</v>
      </c>
      <c r="H32" s="115">
        <f>ملتان!H19</f>
        <v>0</v>
      </c>
      <c r="I32" s="116">
        <f>ملتان!I19</f>
        <v>0</v>
      </c>
      <c r="J32" s="115">
        <f>ملتان!J19</f>
        <v>0</v>
      </c>
      <c r="K32" s="116">
        <f>ملتان!K19</f>
        <v>0</v>
      </c>
      <c r="L32" s="115">
        <f>ملتان!L19</f>
        <v>0</v>
      </c>
      <c r="M32" s="115">
        <f>ملتان!M19</f>
        <v>0</v>
      </c>
      <c r="N32" s="116">
        <f>ملتان!N19</f>
        <v>0</v>
      </c>
      <c r="O32" s="115">
        <f>ملتان!O19</f>
        <v>0</v>
      </c>
      <c r="P32" s="116">
        <f>ملتان!P19</f>
        <v>0</v>
      </c>
      <c r="Q32" s="118">
        <f>ملتان!Q19</f>
        <v>0</v>
      </c>
      <c r="R32" s="119">
        <f>ملتان!R19</f>
        <v>0</v>
      </c>
      <c r="S32" s="116">
        <f>ملتان!S19</f>
        <v>0</v>
      </c>
      <c r="T32" s="115">
        <f>ملتان!T19</f>
        <v>0</v>
      </c>
      <c r="U32" s="117">
        <f>ملتان!U19</f>
        <v>0</v>
      </c>
      <c r="V32" s="116">
        <f>ملتان!V19</f>
        <v>0</v>
      </c>
      <c r="W32" s="116">
        <f>ملتان!W19</f>
        <v>0</v>
      </c>
      <c r="X32" s="115">
        <f>ملتان!X19</f>
        <v>0</v>
      </c>
      <c r="Y32" s="119">
        <f>ملتان!Y19</f>
        <v>0</v>
      </c>
      <c r="Z32" s="116">
        <f>ملتان!Z19</f>
        <v>0</v>
      </c>
      <c r="AA32" s="115">
        <f>ملتان!AA19</f>
        <v>0</v>
      </c>
      <c r="AB32" s="120">
        <f>ملتان!AB19</f>
        <v>0</v>
      </c>
      <c r="AC32" s="103">
        <f>ملتان!AC19</f>
        <v>0</v>
      </c>
      <c r="AD32" s="289"/>
      <c r="AE32" s="64">
        <f t="shared" si="0"/>
        <v>20</v>
      </c>
      <c r="AF32" s="3"/>
    </row>
    <row r="33" spans="1:32" x14ac:dyDescent="0.25">
      <c r="A33" s="2"/>
      <c r="B33" s="113">
        <f>ملتان!B20</f>
        <v>0</v>
      </c>
      <c r="C33" s="114">
        <f>ملتان!C20</f>
        <v>0</v>
      </c>
      <c r="D33" s="115">
        <f>ملتان!D20</f>
        <v>0</v>
      </c>
      <c r="E33" s="116">
        <f>ملتان!E20</f>
        <v>0</v>
      </c>
      <c r="F33" s="115">
        <f>ملتان!F20</f>
        <v>0</v>
      </c>
      <c r="G33" s="116">
        <f>ملتان!G20</f>
        <v>0</v>
      </c>
      <c r="H33" s="115">
        <f>ملتان!H20</f>
        <v>0</v>
      </c>
      <c r="I33" s="116">
        <f>ملتان!I20</f>
        <v>0</v>
      </c>
      <c r="J33" s="115">
        <f>ملتان!J20</f>
        <v>0</v>
      </c>
      <c r="K33" s="116">
        <f>ملتان!K20</f>
        <v>0</v>
      </c>
      <c r="L33" s="115">
        <f>ملتان!L20</f>
        <v>0</v>
      </c>
      <c r="M33" s="115">
        <f>ملتان!M20</f>
        <v>0</v>
      </c>
      <c r="N33" s="116">
        <f>ملتان!N20</f>
        <v>0</v>
      </c>
      <c r="O33" s="115">
        <f>ملتان!O20</f>
        <v>0</v>
      </c>
      <c r="P33" s="116">
        <f>ملتان!P20</f>
        <v>0</v>
      </c>
      <c r="Q33" s="118">
        <f>ملتان!Q20</f>
        <v>0</v>
      </c>
      <c r="R33" s="119">
        <f>ملتان!R20</f>
        <v>0</v>
      </c>
      <c r="S33" s="116">
        <f>ملتان!S20</f>
        <v>0</v>
      </c>
      <c r="T33" s="115">
        <f>ملتان!T20</f>
        <v>0</v>
      </c>
      <c r="U33" s="117">
        <f>ملتان!U20</f>
        <v>0</v>
      </c>
      <c r="V33" s="116">
        <f>ملتان!V20</f>
        <v>0</v>
      </c>
      <c r="W33" s="116">
        <f>ملتان!W20</f>
        <v>0</v>
      </c>
      <c r="X33" s="115">
        <f>ملتان!X20</f>
        <v>0</v>
      </c>
      <c r="Y33" s="119">
        <f>ملتان!Y20</f>
        <v>0</v>
      </c>
      <c r="Z33" s="116">
        <f>ملتان!Z20</f>
        <v>0</v>
      </c>
      <c r="AA33" s="115">
        <f>ملتان!AA20</f>
        <v>0</v>
      </c>
      <c r="AB33" s="120">
        <f>ملتان!AB20</f>
        <v>0</v>
      </c>
      <c r="AC33" s="103">
        <f>ملتان!AC20</f>
        <v>0</v>
      </c>
      <c r="AD33" s="289"/>
      <c r="AE33" s="64">
        <f t="shared" si="0"/>
        <v>21</v>
      </c>
      <c r="AF33" s="3"/>
    </row>
    <row r="34" spans="1:32" x14ac:dyDescent="0.25">
      <c r="A34" s="2"/>
      <c r="B34" s="113">
        <f>ملتان!B21</f>
        <v>0</v>
      </c>
      <c r="C34" s="114">
        <f>ملتان!C21</f>
        <v>0</v>
      </c>
      <c r="D34" s="115">
        <f>ملتان!D21</f>
        <v>0</v>
      </c>
      <c r="E34" s="116">
        <f>ملتان!E21</f>
        <v>0</v>
      </c>
      <c r="F34" s="115">
        <f>ملتان!F21</f>
        <v>0</v>
      </c>
      <c r="G34" s="116">
        <f>ملتان!G21</f>
        <v>0</v>
      </c>
      <c r="H34" s="115">
        <f>ملتان!H21</f>
        <v>0</v>
      </c>
      <c r="I34" s="116">
        <f>ملتان!I21</f>
        <v>0</v>
      </c>
      <c r="J34" s="115">
        <f>ملتان!J21</f>
        <v>0</v>
      </c>
      <c r="K34" s="116">
        <f>ملتان!K21</f>
        <v>0</v>
      </c>
      <c r="L34" s="115">
        <f>ملتان!L21</f>
        <v>0</v>
      </c>
      <c r="M34" s="115">
        <f>ملتان!M21</f>
        <v>0</v>
      </c>
      <c r="N34" s="116">
        <f>ملتان!N21</f>
        <v>0</v>
      </c>
      <c r="O34" s="115">
        <f>ملتان!O21</f>
        <v>0</v>
      </c>
      <c r="P34" s="116">
        <f>ملتان!P21</f>
        <v>0</v>
      </c>
      <c r="Q34" s="118">
        <f>ملتان!Q21</f>
        <v>0</v>
      </c>
      <c r="R34" s="119">
        <f>ملتان!R21</f>
        <v>0</v>
      </c>
      <c r="S34" s="116">
        <f>ملتان!S21</f>
        <v>0</v>
      </c>
      <c r="T34" s="115">
        <f>ملتان!T21</f>
        <v>0</v>
      </c>
      <c r="U34" s="117">
        <f>ملتان!U21</f>
        <v>0</v>
      </c>
      <c r="V34" s="116">
        <f>ملتان!V21</f>
        <v>0</v>
      </c>
      <c r="W34" s="116">
        <f>ملتان!W21</f>
        <v>0</v>
      </c>
      <c r="X34" s="115">
        <f>ملتان!X21</f>
        <v>0</v>
      </c>
      <c r="Y34" s="119">
        <f>ملتان!Y21</f>
        <v>0</v>
      </c>
      <c r="Z34" s="116">
        <f>ملتان!Z21</f>
        <v>0</v>
      </c>
      <c r="AA34" s="115">
        <f>ملتان!AA21</f>
        <v>0</v>
      </c>
      <c r="AB34" s="120">
        <f>ملتان!AB21</f>
        <v>0</v>
      </c>
      <c r="AC34" s="103">
        <f>ملتان!AC21</f>
        <v>0</v>
      </c>
      <c r="AD34" s="290"/>
      <c r="AE34" s="64">
        <f t="shared" si="0"/>
        <v>22</v>
      </c>
      <c r="AF34" s="3"/>
    </row>
    <row r="35" spans="1:32" ht="22.5" customHeight="1" x14ac:dyDescent="0.25">
      <c r="A35" s="2"/>
      <c r="B35" s="121">
        <f>'فیصل آباد'!B13</f>
        <v>0</v>
      </c>
      <c r="C35" s="122">
        <f>'فیصل آباد'!C13</f>
        <v>0</v>
      </c>
      <c r="D35" s="123">
        <f>'فیصل آباد'!D13</f>
        <v>0</v>
      </c>
      <c r="E35" s="124">
        <f>'فیصل آباد'!E13</f>
        <v>0</v>
      </c>
      <c r="F35" s="123">
        <f>'فیصل آباد'!F13</f>
        <v>0</v>
      </c>
      <c r="G35" s="124">
        <f>'فیصل آباد'!G13</f>
        <v>0</v>
      </c>
      <c r="H35" s="123">
        <f>'فیصل آباد'!H13</f>
        <v>0</v>
      </c>
      <c r="I35" s="124">
        <f>'فیصل آباد'!I13</f>
        <v>0</v>
      </c>
      <c r="J35" s="123">
        <f>'فیصل آباد'!J13</f>
        <v>0</v>
      </c>
      <c r="K35" s="124">
        <f>'فیصل آباد'!K13</f>
        <v>0</v>
      </c>
      <c r="L35" s="123">
        <f>'فیصل آباد'!L13</f>
        <v>0</v>
      </c>
      <c r="M35" s="123">
        <f>'فیصل آباد'!M13</f>
        <v>0</v>
      </c>
      <c r="N35" s="124">
        <f>'فیصل آباد'!N13</f>
        <v>0</v>
      </c>
      <c r="O35" s="123">
        <f>'فیصل آباد'!O13</f>
        <v>0</v>
      </c>
      <c r="P35" s="124">
        <f>'فیصل آباد'!P13</f>
        <v>0</v>
      </c>
      <c r="Q35" s="126">
        <f>'فیصل آباد'!Q13</f>
        <v>0</v>
      </c>
      <c r="R35" s="127">
        <f>'فیصل آباد'!R13</f>
        <v>0</v>
      </c>
      <c r="S35" s="124">
        <f>'فیصل آباد'!S13</f>
        <v>0</v>
      </c>
      <c r="T35" s="123">
        <f>'فیصل آباد'!T13</f>
        <v>0</v>
      </c>
      <c r="U35" s="125">
        <f>'فیصل آباد'!U13</f>
        <v>0</v>
      </c>
      <c r="V35" s="124">
        <f>'فیصل آباد'!V13</f>
        <v>0</v>
      </c>
      <c r="W35" s="124">
        <f>'فیصل آباد'!W13</f>
        <v>0</v>
      </c>
      <c r="X35" s="123">
        <f>'فیصل آباد'!X13</f>
        <v>0</v>
      </c>
      <c r="Y35" s="127">
        <f>'فیصل آباد'!Y13</f>
        <v>0</v>
      </c>
      <c r="Z35" s="124">
        <f>'فیصل آباد'!Z13</f>
        <v>0</v>
      </c>
      <c r="AA35" s="123">
        <f>'فیصل آباد'!AA13</f>
        <v>0</v>
      </c>
      <c r="AB35" s="120">
        <f>'فیصل آباد'!AB13</f>
        <v>0</v>
      </c>
      <c r="AC35" s="103">
        <f>'فیصل آباد'!AC13</f>
        <v>0</v>
      </c>
      <c r="AD35" s="286" t="s">
        <v>42</v>
      </c>
      <c r="AE35" s="64">
        <f t="shared" si="0"/>
        <v>23</v>
      </c>
      <c r="AF35" s="3"/>
    </row>
    <row r="36" spans="1:32" x14ac:dyDescent="0.25">
      <c r="A36" s="2"/>
      <c r="B36" s="121">
        <f>'فیصل آباد'!B14</f>
        <v>0</v>
      </c>
      <c r="C36" s="122">
        <f>'فیصل آباد'!C14</f>
        <v>0</v>
      </c>
      <c r="D36" s="123">
        <f>'فیصل آباد'!D14</f>
        <v>0</v>
      </c>
      <c r="E36" s="124">
        <f>'فیصل آباد'!E14</f>
        <v>0</v>
      </c>
      <c r="F36" s="123">
        <f>'فیصل آباد'!F14</f>
        <v>0</v>
      </c>
      <c r="G36" s="124">
        <f>'فیصل آباد'!G14</f>
        <v>0</v>
      </c>
      <c r="H36" s="123">
        <f>'فیصل آباد'!H14</f>
        <v>0</v>
      </c>
      <c r="I36" s="124">
        <f>'فیصل آباد'!I14</f>
        <v>0</v>
      </c>
      <c r="J36" s="123">
        <f>'فیصل آباد'!J14</f>
        <v>0</v>
      </c>
      <c r="K36" s="124">
        <f>'فیصل آباد'!K14</f>
        <v>0</v>
      </c>
      <c r="L36" s="123">
        <f>'فیصل آباد'!L14</f>
        <v>0</v>
      </c>
      <c r="M36" s="123">
        <f>'فیصل آباد'!M14</f>
        <v>0</v>
      </c>
      <c r="N36" s="124">
        <f>'فیصل آباد'!N14</f>
        <v>0</v>
      </c>
      <c r="O36" s="123">
        <f>'فیصل آباد'!O14</f>
        <v>0</v>
      </c>
      <c r="P36" s="124">
        <f>'فیصل آباد'!P14</f>
        <v>0</v>
      </c>
      <c r="Q36" s="126">
        <f>'فیصل آباد'!Q14</f>
        <v>0</v>
      </c>
      <c r="R36" s="127">
        <f>'فیصل آباد'!R14</f>
        <v>0</v>
      </c>
      <c r="S36" s="124">
        <f>'فیصل آباد'!S14</f>
        <v>0</v>
      </c>
      <c r="T36" s="123">
        <f>'فیصل آباد'!T14</f>
        <v>0</v>
      </c>
      <c r="U36" s="125">
        <f>'فیصل آباد'!U14</f>
        <v>0</v>
      </c>
      <c r="V36" s="124">
        <f>'فیصل آباد'!V14</f>
        <v>0</v>
      </c>
      <c r="W36" s="124">
        <f>'فیصل آباد'!W14</f>
        <v>0</v>
      </c>
      <c r="X36" s="123">
        <f>'فیصل آباد'!X14</f>
        <v>0</v>
      </c>
      <c r="Y36" s="127">
        <f>'فیصل آباد'!Y14</f>
        <v>0</v>
      </c>
      <c r="Z36" s="124">
        <f>'فیصل آباد'!Z14</f>
        <v>0</v>
      </c>
      <c r="AA36" s="123">
        <f>'فیصل آباد'!AA14</f>
        <v>0</v>
      </c>
      <c r="AB36" s="120">
        <f>'فیصل آباد'!AB14</f>
        <v>0</v>
      </c>
      <c r="AC36" s="103">
        <f>'فیصل آباد'!AC14</f>
        <v>0</v>
      </c>
      <c r="AD36" s="278"/>
      <c r="AE36" s="63">
        <f t="shared" si="0"/>
        <v>24</v>
      </c>
      <c r="AF36" s="3"/>
    </row>
    <row r="37" spans="1:32" x14ac:dyDescent="0.25">
      <c r="A37" s="2"/>
      <c r="B37" s="121">
        <f>'فیصل آباد'!B15</f>
        <v>0</v>
      </c>
      <c r="C37" s="122">
        <f>'فیصل آباد'!C15</f>
        <v>0</v>
      </c>
      <c r="D37" s="123">
        <f>'فیصل آباد'!D15</f>
        <v>0</v>
      </c>
      <c r="E37" s="124">
        <f>'فیصل آباد'!E15</f>
        <v>0</v>
      </c>
      <c r="F37" s="123">
        <f>'فیصل آباد'!F15</f>
        <v>0</v>
      </c>
      <c r="G37" s="124">
        <f>'فیصل آباد'!G15</f>
        <v>0</v>
      </c>
      <c r="H37" s="123">
        <f>'فیصل آباد'!H15</f>
        <v>0</v>
      </c>
      <c r="I37" s="124">
        <f>'فیصل آباد'!I15</f>
        <v>0</v>
      </c>
      <c r="J37" s="123">
        <f>'فیصل آباد'!J15</f>
        <v>0</v>
      </c>
      <c r="K37" s="124">
        <f>'فیصل آباد'!K15</f>
        <v>0</v>
      </c>
      <c r="L37" s="123">
        <f>'فیصل آباد'!L15</f>
        <v>0</v>
      </c>
      <c r="M37" s="123">
        <f>'فیصل آباد'!M15</f>
        <v>0</v>
      </c>
      <c r="N37" s="124">
        <f>'فیصل آباد'!N15</f>
        <v>0</v>
      </c>
      <c r="O37" s="123">
        <f>'فیصل آباد'!O15</f>
        <v>0</v>
      </c>
      <c r="P37" s="124">
        <f>'فیصل آباد'!P15</f>
        <v>0</v>
      </c>
      <c r="Q37" s="126">
        <f>'فیصل آباد'!Q15</f>
        <v>0</v>
      </c>
      <c r="R37" s="127">
        <f>'فیصل آباد'!R15</f>
        <v>0</v>
      </c>
      <c r="S37" s="124">
        <f>'فیصل آباد'!S15</f>
        <v>0</v>
      </c>
      <c r="T37" s="123">
        <f>'فیصل آباد'!T15</f>
        <v>0</v>
      </c>
      <c r="U37" s="125">
        <f>'فیصل آباد'!U15</f>
        <v>0</v>
      </c>
      <c r="V37" s="124">
        <f>'فیصل آباد'!V15</f>
        <v>0</v>
      </c>
      <c r="W37" s="124">
        <f>'فیصل آباد'!W15</f>
        <v>0</v>
      </c>
      <c r="X37" s="123">
        <f>'فیصل آباد'!X15</f>
        <v>0</v>
      </c>
      <c r="Y37" s="127">
        <f>'فیصل آباد'!Y15</f>
        <v>0</v>
      </c>
      <c r="Z37" s="124">
        <f>'فیصل آباد'!Z15</f>
        <v>0</v>
      </c>
      <c r="AA37" s="123">
        <f>'فیصل آباد'!AA15</f>
        <v>0</v>
      </c>
      <c r="AB37" s="120">
        <f>'فیصل آباد'!AB15</f>
        <v>0</v>
      </c>
      <c r="AC37" s="103">
        <f>'فیصل آباد'!AC15</f>
        <v>0</v>
      </c>
      <c r="AD37" s="278"/>
      <c r="AE37" s="63">
        <f t="shared" si="0"/>
        <v>25</v>
      </c>
      <c r="AF37" s="3"/>
    </row>
    <row r="38" spans="1:32" x14ac:dyDescent="0.25">
      <c r="A38" s="2"/>
      <c r="B38" s="121">
        <f>'فیصل آباد'!B16</f>
        <v>0</v>
      </c>
      <c r="C38" s="122">
        <f>'فیصل آباد'!C16</f>
        <v>0</v>
      </c>
      <c r="D38" s="123">
        <f>'فیصل آباد'!D16</f>
        <v>0</v>
      </c>
      <c r="E38" s="124">
        <f>'فیصل آباد'!E16</f>
        <v>0</v>
      </c>
      <c r="F38" s="123">
        <f>'فیصل آباد'!F16</f>
        <v>0</v>
      </c>
      <c r="G38" s="124">
        <f>'فیصل آباد'!G16</f>
        <v>0</v>
      </c>
      <c r="H38" s="123">
        <f>'فیصل آباد'!H16</f>
        <v>0</v>
      </c>
      <c r="I38" s="124">
        <f>'فیصل آباد'!I16</f>
        <v>0</v>
      </c>
      <c r="J38" s="123">
        <f>'فیصل آباد'!J16</f>
        <v>0</v>
      </c>
      <c r="K38" s="124">
        <f>'فیصل آباد'!K16</f>
        <v>0</v>
      </c>
      <c r="L38" s="123">
        <f>'فیصل آباد'!L16</f>
        <v>0</v>
      </c>
      <c r="M38" s="123">
        <f>'فیصل آباد'!M16</f>
        <v>0</v>
      </c>
      <c r="N38" s="124">
        <f>'فیصل آباد'!N16</f>
        <v>0</v>
      </c>
      <c r="O38" s="123">
        <f>'فیصل آباد'!O16</f>
        <v>0</v>
      </c>
      <c r="P38" s="124">
        <f>'فیصل آباد'!P16</f>
        <v>0</v>
      </c>
      <c r="Q38" s="126">
        <f>'فیصل آباد'!Q16</f>
        <v>0</v>
      </c>
      <c r="R38" s="127">
        <f>'فیصل آباد'!R16</f>
        <v>0</v>
      </c>
      <c r="S38" s="124">
        <f>'فیصل آباد'!S16</f>
        <v>0</v>
      </c>
      <c r="T38" s="123">
        <f>'فیصل آباد'!T16</f>
        <v>0</v>
      </c>
      <c r="U38" s="125">
        <f>'فیصل آباد'!U16</f>
        <v>0</v>
      </c>
      <c r="V38" s="124">
        <f>'فیصل آباد'!V16</f>
        <v>0</v>
      </c>
      <c r="W38" s="124">
        <f>'فیصل آباد'!W16</f>
        <v>0</v>
      </c>
      <c r="X38" s="123">
        <f>'فیصل آباد'!X16</f>
        <v>0</v>
      </c>
      <c r="Y38" s="127">
        <f>'فیصل آباد'!Y16</f>
        <v>0</v>
      </c>
      <c r="Z38" s="124">
        <f>'فیصل آباد'!Z16</f>
        <v>0</v>
      </c>
      <c r="AA38" s="123">
        <f>'فیصل آباد'!AA16</f>
        <v>0</v>
      </c>
      <c r="AB38" s="120">
        <f>'فیصل آباد'!AB16</f>
        <v>0</v>
      </c>
      <c r="AC38" s="103">
        <f>'فیصل آباد'!AC16</f>
        <v>0</v>
      </c>
      <c r="AD38" s="278"/>
      <c r="AE38" s="63">
        <f t="shared" si="0"/>
        <v>26</v>
      </c>
      <c r="AF38" s="3"/>
    </row>
    <row r="39" spans="1:32" x14ac:dyDescent="0.25">
      <c r="A39" s="2"/>
      <c r="B39" s="121">
        <f>'فیصل آباد'!B17</f>
        <v>0</v>
      </c>
      <c r="C39" s="122">
        <f>'فیصل آباد'!C17</f>
        <v>0</v>
      </c>
      <c r="D39" s="123">
        <f>'فیصل آباد'!D17</f>
        <v>0</v>
      </c>
      <c r="E39" s="124">
        <f>'فیصل آباد'!E17</f>
        <v>0</v>
      </c>
      <c r="F39" s="123">
        <f>'فیصل آباد'!F17</f>
        <v>0</v>
      </c>
      <c r="G39" s="124">
        <f>'فیصل آباد'!G17</f>
        <v>0</v>
      </c>
      <c r="H39" s="123">
        <f>'فیصل آباد'!H17</f>
        <v>0</v>
      </c>
      <c r="I39" s="124">
        <f>'فیصل آباد'!I17</f>
        <v>0</v>
      </c>
      <c r="J39" s="123">
        <f>'فیصل آباد'!J17</f>
        <v>0</v>
      </c>
      <c r="K39" s="124">
        <f>'فیصل آباد'!K17</f>
        <v>0</v>
      </c>
      <c r="L39" s="123">
        <f>'فیصل آباد'!L17</f>
        <v>0</v>
      </c>
      <c r="M39" s="123">
        <f>'فیصل آباد'!M17</f>
        <v>0</v>
      </c>
      <c r="N39" s="124">
        <f>'فیصل آباد'!N17</f>
        <v>0</v>
      </c>
      <c r="O39" s="123">
        <f>'فیصل آباد'!O17</f>
        <v>0</v>
      </c>
      <c r="P39" s="124">
        <f>'فیصل آباد'!P17</f>
        <v>0</v>
      </c>
      <c r="Q39" s="126">
        <f>'فیصل آباد'!Q17</f>
        <v>0</v>
      </c>
      <c r="R39" s="127">
        <f>'فیصل آباد'!R17</f>
        <v>0</v>
      </c>
      <c r="S39" s="124">
        <f>'فیصل آباد'!S17</f>
        <v>0</v>
      </c>
      <c r="T39" s="123">
        <f>'فیصل آباد'!T17</f>
        <v>0</v>
      </c>
      <c r="U39" s="125">
        <f>'فیصل آباد'!U17</f>
        <v>0</v>
      </c>
      <c r="V39" s="124">
        <f>'فیصل آباد'!V17</f>
        <v>0</v>
      </c>
      <c r="W39" s="124">
        <f>'فیصل آباد'!W17</f>
        <v>0</v>
      </c>
      <c r="X39" s="123">
        <f>'فیصل آباد'!X17</f>
        <v>0</v>
      </c>
      <c r="Y39" s="127">
        <f>'فیصل آباد'!Y17</f>
        <v>0</v>
      </c>
      <c r="Z39" s="124">
        <f>'فیصل آباد'!Z17</f>
        <v>0</v>
      </c>
      <c r="AA39" s="123">
        <f>'فیصل آباد'!AA17</f>
        <v>0</v>
      </c>
      <c r="AB39" s="120">
        <f>'فیصل آباد'!AB17</f>
        <v>0</v>
      </c>
      <c r="AC39" s="103">
        <f>'فیصل آباد'!AC17</f>
        <v>0</v>
      </c>
      <c r="AD39" s="278"/>
      <c r="AE39" s="63">
        <f t="shared" si="0"/>
        <v>27</v>
      </c>
      <c r="AF39" s="3"/>
    </row>
    <row r="40" spans="1:32" x14ac:dyDescent="0.25">
      <c r="A40" s="2"/>
      <c r="B40" s="121">
        <f>'فیصل آباد'!B18</f>
        <v>0</v>
      </c>
      <c r="C40" s="122">
        <f>'فیصل آباد'!C18</f>
        <v>0</v>
      </c>
      <c r="D40" s="123">
        <f>'فیصل آباد'!D18</f>
        <v>0</v>
      </c>
      <c r="E40" s="124">
        <f>'فیصل آباد'!E18</f>
        <v>0</v>
      </c>
      <c r="F40" s="123">
        <f>'فیصل آباد'!F18</f>
        <v>0</v>
      </c>
      <c r="G40" s="124">
        <f>'فیصل آباد'!G18</f>
        <v>0</v>
      </c>
      <c r="H40" s="123">
        <f>'فیصل آباد'!H18</f>
        <v>0</v>
      </c>
      <c r="I40" s="124">
        <f>'فیصل آباد'!I18</f>
        <v>0</v>
      </c>
      <c r="J40" s="123">
        <f>'فیصل آباد'!J18</f>
        <v>0</v>
      </c>
      <c r="K40" s="124">
        <f>'فیصل آباد'!K18</f>
        <v>0</v>
      </c>
      <c r="L40" s="123">
        <f>'فیصل آباد'!L18</f>
        <v>0</v>
      </c>
      <c r="M40" s="123">
        <f>'فیصل آباد'!M18</f>
        <v>0</v>
      </c>
      <c r="N40" s="124">
        <f>'فیصل آباد'!N18</f>
        <v>0</v>
      </c>
      <c r="O40" s="123">
        <f>'فیصل آباد'!O18</f>
        <v>0</v>
      </c>
      <c r="P40" s="124">
        <f>'فیصل آباد'!P18</f>
        <v>0</v>
      </c>
      <c r="Q40" s="126">
        <f>'فیصل آباد'!Q18</f>
        <v>0</v>
      </c>
      <c r="R40" s="127">
        <f>'فیصل آباد'!R18</f>
        <v>0</v>
      </c>
      <c r="S40" s="124">
        <f>'فیصل آباد'!S18</f>
        <v>0</v>
      </c>
      <c r="T40" s="123">
        <f>'فیصل آباد'!T18</f>
        <v>0</v>
      </c>
      <c r="U40" s="125">
        <f>'فیصل آباد'!U18</f>
        <v>0</v>
      </c>
      <c r="V40" s="124">
        <f>'فیصل آباد'!V18</f>
        <v>0</v>
      </c>
      <c r="W40" s="124">
        <f>'فیصل آباد'!W18</f>
        <v>0</v>
      </c>
      <c r="X40" s="123">
        <f>'فیصل آباد'!X18</f>
        <v>0</v>
      </c>
      <c r="Y40" s="127">
        <f>'فیصل آباد'!Y18</f>
        <v>0</v>
      </c>
      <c r="Z40" s="124">
        <f>'فیصل آباد'!Z18</f>
        <v>0</v>
      </c>
      <c r="AA40" s="123">
        <f>'فیصل آباد'!AA18</f>
        <v>0</v>
      </c>
      <c r="AB40" s="120">
        <f>'فیصل آباد'!AB18</f>
        <v>0</v>
      </c>
      <c r="AC40" s="103">
        <f>'فیصل آباد'!AC18</f>
        <v>0</v>
      </c>
      <c r="AD40" s="278"/>
      <c r="AE40" s="63">
        <f t="shared" si="0"/>
        <v>28</v>
      </c>
      <c r="AF40" s="3"/>
    </row>
    <row r="41" spans="1:32" x14ac:dyDescent="0.25">
      <c r="A41" s="2"/>
      <c r="B41" s="121">
        <f>'فیصل آباد'!B19</f>
        <v>0</v>
      </c>
      <c r="C41" s="122">
        <f>'فیصل آباد'!C19</f>
        <v>0</v>
      </c>
      <c r="D41" s="123">
        <f>'فیصل آباد'!D19</f>
        <v>0</v>
      </c>
      <c r="E41" s="124">
        <f>'فیصل آباد'!E19</f>
        <v>0</v>
      </c>
      <c r="F41" s="123">
        <f>'فیصل آباد'!F19</f>
        <v>0</v>
      </c>
      <c r="G41" s="124">
        <f>'فیصل آباد'!G19</f>
        <v>0</v>
      </c>
      <c r="H41" s="123">
        <f>'فیصل آباد'!H19</f>
        <v>0</v>
      </c>
      <c r="I41" s="124">
        <f>'فیصل آباد'!I19</f>
        <v>0</v>
      </c>
      <c r="J41" s="123">
        <f>'فیصل آباد'!J19</f>
        <v>0</v>
      </c>
      <c r="K41" s="124">
        <f>'فیصل آباد'!K19</f>
        <v>0</v>
      </c>
      <c r="L41" s="123">
        <f>'فیصل آباد'!L19</f>
        <v>0</v>
      </c>
      <c r="M41" s="123">
        <f>'فیصل آباد'!M19</f>
        <v>0</v>
      </c>
      <c r="N41" s="124">
        <f>'فیصل آباد'!N19</f>
        <v>0</v>
      </c>
      <c r="O41" s="123">
        <f>'فیصل آباد'!O19</f>
        <v>0</v>
      </c>
      <c r="P41" s="124">
        <f>'فیصل آباد'!P19</f>
        <v>0</v>
      </c>
      <c r="Q41" s="126">
        <f>'فیصل آباد'!Q19</f>
        <v>0</v>
      </c>
      <c r="R41" s="127">
        <f>'فیصل آباد'!R19</f>
        <v>0</v>
      </c>
      <c r="S41" s="124">
        <f>'فیصل آباد'!S19</f>
        <v>0</v>
      </c>
      <c r="T41" s="123">
        <f>'فیصل آباد'!T19</f>
        <v>0</v>
      </c>
      <c r="U41" s="125">
        <f>'فیصل آباد'!U19</f>
        <v>0</v>
      </c>
      <c r="V41" s="124">
        <f>'فیصل آباد'!V19</f>
        <v>0</v>
      </c>
      <c r="W41" s="124">
        <f>'فیصل آباد'!W19</f>
        <v>0</v>
      </c>
      <c r="X41" s="123">
        <f>'فیصل آباد'!X19</f>
        <v>0</v>
      </c>
      <c r="Y41" s="127">
        <f>'فیصل آباد'!Y19</f>
        <v>0</v>
      </c>
      <c r="Z41" s="124">
        <f>'فیصل آباد'!Z19</f>
        <v>0</v>
      </c>
      <c r="AA41" s="123">
        <f>'فیصل آباد'!AA19</f>
        <v>0</v>
      </c>
      <c r="AB41" s="120">
        <f>'فیصل آباد'!AB19</f>
        <v>0</v>
      </c>
      <c r="AC41" s="103">
        <f>'فیصل آباد'!AC19</f>
        <v>0</v>
      </c>
      <c r="AD41" s="278"/>
      <c r="AE41" s="63">
        <f t="shared" si="0"/>
        <v>29</v>
      </c>
      <c r="AF41" s="3"/>
    </row>
    <row r="42" spans="1:32" x14ac:dyDescent="0.25">
      <c r="A42" s="2"/>
      <c r="B42" s="121">
        <f>'فیصل آباد'!B20</f>
        <v>0</v>
      </c>
      <c r="C42" s="122">
        <f>'فیصل آباد'!C20</f>
        <v>0</v>
      </c>
      <c r="D42" s="123">
        <f>'فیصل آباد'!D20</f>
        <v>0</v>
      </c>
      <c r="E42" s="124">
        <f>'فیصل آباد'!E20</f>
        <v>0</v>
      </c>
      <c r="F42" s="123">
        <f>'فیصل آباد'!F20</f>
        <v>0</v>
      </c>
      <c r="G42" s="124">
        <f>'فیصل آباد'!G20</f>
        <v>0</v>
      </c>
      <c r="H42" s="123">
        <f>'فیصل آباد'!H20</f>
        <v>0</v>
      </c>
      <c r="I42" s="124">
        <f>'فیصل آباد'!I20</f>
        <v>0</v>
      </c>
      <c r="J42" s="123">
        <f>'فیصل آباد'!J20</f>
        <v>0</v>
      </c>
      <c r="K42" s="124">
        <f>'فیصل آباد'!K20</f>
        <v>0</v>
      </c>
      <c r="L42" s="123">
        <f>'فیصل آباد'!L20</f>
        <v>0</v>
      </c>
      <c r="M42" s="123">
        <f>'فیصل آباد'!M20</f>
        <v>0</v>
      </c>
      <c r="N42" s="124">
        <f>'فیصل آباد'!N20</f>
        <v>0</v>
      </c>
      <c r="O42" s="123">
        <f>'فیصل آباد'!O20</f>
        <v>0</v>
      </c>
      <c r="P42" s="124">
        <f>'فیصل آباد'!P20</f>
        <v>0</v>
      </c>
      <c r="Q42" s="126">
        <f>'فیصل آباد'!Q20</f>
        <v>0</v>
      </c>
      <c r="R42" s="127">
        <f>'فیصل آباد'!R20</f>
        <v>0</v>
      </c>
      <c r="S42" s="124">
        <f>'فیصل آباد'!S20</f>
        <v>0</v>
      </c>
      <c r="T42" s="123">
        <f>'فیصل آباد'!T20</f>
        <v>0</v>
      </c>
      <c r="U42" s="125">
        <f>'فیصل آباد'!U20</f>
        <v>0</v>
      </c>
      <c r="V42" s="124">
        <f>'فیصل آباد'!V20</f>
        <v>0</v>
      </c>
      <c r="W42" s="124">
        <f>'فیصل آباد'!W20</f>
        <v>0</v>
      </c>
      <c r="X42" s="123">
        <f>'فیصل آباد'!X20</f>
        <v>0</v>
      </c>
      <c r="Y42" s="127">
        <f>'فیصل آباد'!Y20</f>
        <v>0</v>
      </c>
      <c r="Z42" s="124">
        <f>'فیصل آباد'!Z20</f>
        <v>0</v>
      </c>
      <c r="AA42" s="123">
        <f>'فیصل آباد'!AA20</f>
        <v>0</v>
      </c>
      <c r="AB42" s="120">
        <f>'فیصل آباد'!AB20</f>
        <v>0</v>
      </c>
      <c r="AC42" s="103">
        <f>'فیصل آباد'!AC20</f>
        <v>0</v>
      </c>
      <c r="AD42" s="278"/>
      <c r="AE42" s="63">
        <f t="shared" si="0"/>
        <v>30</v>
      </c>
      <c r="AF42" s="3"/>
    </row>
    <row r="43" spans="1:32" x14ac:dyDescent="0.25">
      <c r="A43" s="2"/>
      <c r="B43" s="121">
        <f>'فیصل آباد'!B21</f>
        <v>0</v>
      </c>
      <c r="C43" s="122">
        <f>'فیصل آباد'!C21</f>
        <v>0</v>
      </c>
      <c r="D43" s="123">
        <f>'فیصل آباد'!D21</f>
        <v>0</v>
      </c>
      <c r="E43" s="124">
        <f>'فیصل آباد'!E21</f>
        <v>0</v>
      </c>
      <c r="F43" s="123">
        <f>'فیصل آباد'!F21</f>
        <v>0</v>
      </c>
      <c r="G43" s="124">
        <f>'فیصل آباد'!G21</f>
        <v>0</v>
      </c>
      <c r="H43" s="123">
        <f>'فیصل آباد'!H21</f>
        <v>0</v>
      </c>
      <c r="I43" s="124">
        <f>'فیصل آباد'!I21</f>
        <v>0</v>
      </c>
      <c r="J43" s="123">
        <f>'فیصل آباد'!J21</f>
        <v>0</v>
      </c>
      <c r="K43" s="124">
        <f>'فیصل آباد'!K21</f>
        <v>0</v>
      </c>
      <c r="L43" s="123">
        <f>'فیصل آباد'!L21</f>
        <v>0</v>
      </c>
      <c r="M43" s="123">
        <f>'فیصل آباد'!M21</f>
        <v>0</v>
      </c>
      <c r="N43" s="124">
        <f>'فیصل آباد'!N21</f>
        <v>0</v>
      </c>
      <c r="O43" s="123">
        <f>'فیصل آباد'!O21</f>
        <v>0</v>
      </c>
      <c r="P43" s="124">
        <f>'فیصل آباد'!P21</f>
        <v>0</v>
      </c>
      <c r="Q43" s="126">
        <f>'فیصل آباد'!Q21</f>
        <v>0</v>
      </c>
      <c r="R43" s="127">
        <f>'فیصل آباد'!R21</f>
        <v>0</v>
      </c>
      <c r="S43" s="124">
        <f>'فیصل آباد'!S21</f>
        <v>0</v>
      </c>
      <c r="T43" s="123">
        <f>'فیصل آباد'!T21</f>
        <v>0</v>
      </c>
      <c r="U43" s="125">
        <f>'فیصل آباد'!U21</f>
        <v>0</v>
      </c>
      <c r="V43" s="124">
        <f>'فیصل آباد'!V21</f>
        <v>0</v>
      </c>
      <c r="W43" s="124">
        <f>'فیصل آباد'!W21</f>
        <v>0</v>
      </c>
      <c r="X43" s="123">
        <f>'فیصل آباد'!X21</f>
        <v>0</v>
      </c>
      <c r="Y43" s="127">
        <f>'فیصل آباد'!Y21</f>
        <v>0</v>
      </c>
      <c r="Z43" s="124">
        <f>'فیصل آباد'!Z21</f>
        <v>0</v>
      </c>
      <c r="AA43" s="123">
        <f>'فیصل آباد'!AA21</f>
        <v>0</v>
      </c>
      <c r="AB43" s="120">
        <f>'فیصل آباد'!AB21</f>
        <v>0</v>
      </c>
      <c r="AC43" s="103">
        <f>'فیصل آباد'!AC21</f>
        <v>0</v>
      </c>
      <c r="AD43" s="278"/>
      <c r="AE43" s="63">
        <f t="shared" si="0"/>
        <v>31</v>
      </c>
      <c r="AF43" s="3"/>
    </row>
    <row r="44" spans="1:32" x14ac:dyDescent="0.25">
      <c r="A44" s="2"/>
      <c r="B44" s="121">
        <f>'فیصل آباد'!B22</f>
        <v>0</v>
      </c>
      <c r="C44" s="122">
        <f>'فیصل آباد'!C22</f>
        <v>0</v>
      </c>
      <c r="D44" s="123">
        <f>'فیصل آباد'!D22</f>
        <v>0</v>
      </c>
      <c r="E44" s="124">
        <f>'فیصل آباد'!E22</f>
        <v>0</v>
      </c>
      <c r="F44" s="123">
        <f>'فیصل آباد'!F22</f>
        <v>0</v>
      </c>
      <c r="G44" s="124">
        <f>'فیصل آباد'!G22</f>
        <v>0</v>
      </c>
      <c r="H44" s="123">
        <f>'فیصل آباد'!H22</f>
        <v>0</v>
      </c>
      <c r="I44" s="124">
        <f>'فیصل آباد'!I22</f>
        <v>0</v>
      </c>
      <c r="J44" s="123">
        <f>'فیصل آباد'!J22</f>
        <v>0</v>
      </c>
      <c r="K44" s="124">
        <f>'فیصل آباد'!K22</f>
        <v>0</v>
      </c>
      <c r="L44" s="123">
        <f>'فیصل آباد'!L22</f>
        <v>0</v>
      </c>
      <c r="M44" s="123">
        <f>'فیصل آباد'!M22</f>
        <v>0</v>
      </c>
      <c r="N44" s="124">
        <f>'فیصل آباد'!N22</f>
        <v>0</v>
      </c>
      <c r="O44" s="123">
        <f>'فیصل آباد'!O22</f>
        <v>0</v>
      </c>
      <c r="P44" s="124">
        <f>'فیصل آباد'!P22</f>
        <v>0</v>
      </c>
      <c r="Q44" s="126">
        <f>'فیصل آباد'!Q22</f>
        <v>0</v>
      </c>
      <c r="R44" s="127">
        <f>'فیصل آباد'!R22</f>
        <v>0</v>
      </c>
      <c r="S44" s="124">
        <f>'فیصل آباد'!S22</f>
        <v>0</v>
      </c>
      <c r="T44" s="123">
        <f>'فیصل آباد'!T22</f>
        <v>0</v>
      </c>
      <c r="U44" s="125">
        <f>'فیصل آباد'!U22</f>
        <v>0</v>
      </c>
      <c r="V44" s="124">
        <f>'فیصل آباد'!V22</f>
        <v>0</v>
      </c>
      <c r="W44" s="124">
        <f>'فیصل آباد'!W22</f>
        <v>0</v>
      </c>
      <c r="X44" s="123">
        <f>'فیصل آباد'!X22</f>
        <v>0</v>
      </c>
      <c r="Y44" s="127">
        <f>'فیصل آباد'!Y22</f>
        <v>0</v>
      </c>
      <c r="Z44" s="124">
        <f>'فیصل آباد'!Z22</f>
        <v>0</v>
      </c>
      <c r="AA44" s="123">
        <f>'فیصل آباد'!AA22</f>
        <v>0</v>
      </c>
      <c r="AB44" s="120">
        <f>'فیصل آباد'!AB22</f>
        <v>0</v>
      </c>
      <c r="AC44" s="103">
        <f>'فیصل آباد'!AC22</f>
        <v>0</v>
      </c>
      <c r="AD44" s="278"/>
      <c r="AE44" s="63">
        <f t="shared" si="0"/>
        <v>32</v>
      </c>
      <c r="AF44" s="3"/>
    </row>
    <row r="45" spans="1:32" x14ac:dyDescent="0.25">
      <c r="A45" s="2"/>
      <c r="B45" s="121">
        <f>'فیصل آباد'!B23</f>
        <v>0</v>
      </c>
      <c r="C45" s="122">
        <f>'فیصل آباد'!C23</f>
        <v>0</v>
      </c>
      <c r="D45" s="123">
        <f>'فیصل آباد'!D23</f>
        <v>0</v>
      </c>
      <c r="E45" s="124">
        <f>'فیصل آباد'!E23</f>
        <v>0</v>
      </c>
      <c r="F45" s="123">
        <f>'فیصل آباد'!F23</f>
        <v>0</v>
      </c>
      <c r="G45" s="124">
        <f>'فیصل آباد'!G23</f>
        <v>0</v>
      </c>
      <c r="H45" s="123">
        <f>'فیصل آباد'!H23</f>
        <v>0</v>
      </c>
      <c r="I45" s="124">
        <f>'فیصل آباد'!I23</f>
        <v>0</v>
      </c>
      <c r="J45" s="123">
        <f>'فیصل آباد'!J23</f>
        <v>0</v>
      </c>
      <c r="K45" s="124">
        <f>'فیصل آباد'!K23</f>
        <v>0</v>
      </c>
      <c r="L45" s="123">
        <f>'فیصل آباد'!L23</f>
        <v>0</v>
      </c>
      <c r="M45" s="123">
        <f>'فیصل آباد'!M23</f>
        <v>0</v>
      </c>
      <c r="N45" s="124">
        <f>'فیصل آباد'!N23</f>
        <v>0</v>
      </c>
      <c r="O45" s="123">
        <f>'فیصل آباد'!O23</f>
        <v>0</v>
      </c>
      <c r="P45" s="124">
        <f>'فیصل آباد'!P23</f>
        <v>0</v>
      </c>
      <c r="Q45" s="126">
        <f>'فیصل آباد'!Q23</f>
        <v>0</v>
      </c>
      <c r="R45" s="127">
        <f>'فیصل آباد'!R23</f>
        <v>0</v>
      </c>
      <c r="S45" s="124">
        <f>'فیصل آباد'!S23</f>
        <v>0</v>
      </c>
      <c r="T45" s="123">
        <f>'فیصل آباد'!T23</f>
        <v>0</v>
      </c>
      <c r="U45" s="125">
        <f>'فیصل آباد'!U23</f>
        <v>0</v>
      </c>
      <c r="V45" s="124">
        <f>'فیصل آباد'!V23</f>
        <v>0</v>
      </c>
      <c r="W45" s="124">
        <f>'فیصل آباد'!W23</f>
        <v>0</v>
      </c>
      <c r="X45" s="123">
        <f>'فیصل آباد'!X23</f>
        <v>0</v>
      </c>
      <c r="Y45" s="127">
        <f>'فیصل آباد'!Y23</f>
        <v>0</v>
      </c>
      <c r="Z45" s="124">
        <f>'فیصل آباد'!Z23</f>
        <v>0</v>
      </c>
      <c r="AA45" s="123">
        <f>'فیصل آباد'!AA23</f>
        <v>0</v>
      </c>
      <c r="AB45" s="120">
        <f>'فیصل آباد'!AB23</f>
        <v>0</v>
      </c>
      <c r="AC45" s="103">
        <f>'فیصل آباد'!AC23</f>
        <v>0</v>
      </c>
      <c r="AD45" s="279"/>
      <c r="AE45" s="63">
        <f t="shared" si="0"/>
        <v>33</v>
      </c>
      <c r="AF45" s="3"/>
    </row>
    <row r="46" spans="1:32" x14ac:dyDescent="0.25">
      <c r="A46" s="2"/>
      <c r="B46" s="113">
        <f>لاہور!B13</f>
        <v>0</v>
      </c>
      <c r="C46" s="114">
        <f>لاہور!C13</f>
        <v>0</v>
      </c>
      <c r="D46" s="115">
        <f>لاہور!D13</f>
        <v>0</v>
      </c>
      <c r="E46" s="116">
        <f>لاہور!E13</f>
        <v>0</v>
      </c>
      <c r="F46" s="115">
        <f>لاہور!F13</f>
        <v>0</v>
      </c>
      <c r="G46" s="116">
        <f>لاہور!G13</f>
        <v>0</v>
      </c>
      <c r="H46" s="115">
        <f>لاہور!H13</f>
        <v>0</v>
      </c>
      <c r="I46" s="116">
        <f>لاہور!I13</f>
        <v>0</v>
      </c>
      <c r="J46" s="115">
        <f>لاہور!J13</f>
        <v>0</v>
      </c>
      <c r="K46" s="116">
        <f>لاہور!K13</f>
        <v>0</v>
      </c>
      <c r="L46" s="115">
        <f>لاہور!L13</f>
        <v>0</v>
      </c>
      <c r="M46" s="115">
        <f>لاہور!M13</f>
        <v>0</v>
      </c>
      <c r="N46" s="116">
        <f>لاہور!N13</f>
        <v>0</v>
      </c>
      <c r="O46" s="115">
        <f>لاہور!O13</f>
        <v>0</v>
      </c>
      <c r="P46" s="116">
        <f>لاہور!P13</f>
        <v>0</v>
      </c>
      <c r="Q46" s="118">
        <f>لاہور!Q13</f>
        <v>0</v>
      </c>
      <c r="R46" s="119">
        <f>لاہور!R13</f>
        <v>0</v>
      </c>
      <c r="S46" s="116">
        <f>لاہور!S13</f>
        <v>0</v>
      </c>
      <c r="T46" s="115">
        <f>لاہور!T13</f>
        <v>0</v>
      </c>
      <c r="U46" s="117">
        <f>لاہور!U13</f>
        <v>0</v>
      </c>
      <c r="V46" s="116">
        <f>لاہور!V13</f>
        <v>0</v>
      </c>
      <c r="W46" s="116">
        <f>لاہور!W13</f>
        <v>0</v>
      </c>
      <c r="X46" s="115">
        <f>لاہور!X13</f>
        <v>0</v>
      </c>
      <c r="Y46" s="119">
        <f>لاہور!Y13</f>
        <v>0</v>
      </c>
      <c r="Z46" s="116">
        <f>لاہور!Z13</f>
        <v>0</v>
      </c>
      <c r="AA46" s="115">
        <f>لاہور!AA13</f>
        <v>0</v>
      </c>
      <c r="AB46" s="120">
        <f>لاہور!AB13</f>
        <v>0</v>
      </c>
      <c r="AC46" s="103">
        <f>لاہور!AC13</f>
        <v>0</v>
      </c>
      <c r="AD46" s="278" t="s">
        <v>43</v>
      </c>
      <c r="AE46" s="63">
        <f t="shared" si="0"/>
        <v>34</v>
      </c>
      <c r="AF46" s="3"/>
    </row>
    <row r="47" spans="1:32" x14ac:dyDescent="0.25">
      <c r="A47" s="2"/>
      <c r="B47" s="113">
        <f>لاہور!B14</f>
        <v>0</v>
      </c>
      <c r="C47" s="114">
        <f>لاہور!C14</f>
        <v>0</v>
      </c>
      <c r="D47" s="115">
        <f>لاہور!D14</f>
        <v>0</v>
      </c>
      <c r="E47" s="116">
        <f>لاہور!E14</f>
        <v>0</v>
      </c>
      <c r="F47" s="115">
        <f>لاہور!F14</f>
        <v>0</v>
      </c>
      <c r="G47" s="116">
        <f>لاہور!G14</f>
        <v>0</v>
      </c>
      <c r="H47" s="115">
        <f>لاہور!H14</f>
        <v>0</v>
      </c>
      <c r="I47" s="116">
        <f>لاہور!I14</f>
        <v>0</v>
      </c>
      <c r="J47" s="115">
        <f>لاہور!J14</f>
        <v>0</v>
      </c>
      <c r="K47" s="116">
        <f>لاہور!K14</f>
        <v>0</v>
      </c>
      <c r="L47" s="115">
        <f>لاہور!L14</f>
        <v>0</v>
      </c>
      <c r="M47" s="115">
        <f>لاہور!M14</f>
        <v>0</v>
      </c>
      <c r="N47" s="116">
        <f>لاہور!N14</f>
        <v>0</v>
      </c>
      <c r="O47" s="115">
        <f>لاہور!O14</f>
        <v>0</v>
      </c>
      <c r="P47" s="116">
        <f>لاہور!P14</f>
        <v>0</v>
      </c>
      <c r="Q47" s="118">
        <f>لاہور!Q14</f>
        <v>0</v>
      </c>
      <c r="R47" s="119">
        <f>لاہور!R14</f>
        <v>0</v>
      </c>
      <c r="S47" s="116">
        <f>لاہور!S14</f>
        <v>0</v>
      </c>
      <c r="T47" s="115">
        <f>لاہور!T14</f>
        <v>0</v>
      </c>
      <c r="U47" s="117">
        <f>لاہور!U14</f>
        <v>0</v>
      </c>
      <c r="V47" s="116">
        <f>لاہور!V14</f>
        <v>0</v>
      </c>
      <c r="W47" s="116">
        <f>لاہور!W14</f>
        <v>0</v>
      </c>
      <c r="X47" s="115">
        <f>لاہور!X14</f>
        <v>0</v>
      </c>
      <c r="Y47" s="119">
        <f>لاہور!Y14</f>
        <v>0</v>
      </c>
      <c r="Z47" s="116">
        <f>لاہور!Z14</f>
        <v>0</v>
      </c>
      <c r="AA47" s="115">
        <f>لاہور!AA14</f>
        <v>0</v>
      </c>
      <c r="AB47" s="120">
        <f>لاہور!AB14</f>
        <v>0</v>
      </c>
      <c r="AC47" s="103">
        <f>لاہور!AC14</f>
        <v>0</v>
      </c>
      <c r="AD47" s="278"/>
      <c r="AE47" s="63">
        <f t="shared" si="0"/>
        <v>35</v>
      </c>
      <c r="AF47" s="3"/>
    </row>
    <row r="48" spans="1:32" x14ac:dyDescent="0.25">
      <c r="A48" s="2"/>
      <c r="B48" s="113">
        <f>لاہور!B15</f>
        <v>0</v>
      </c>
      <c r="C48" s="114">
        <f>لاہور!C15</f>
        <v>0</v>
      </c>
      <c r="D48" s="115">
        <f>لاہور!D15</f>
        <v>0</v>
      </c>
      <c r="E48" s="116">
        <f>لاہور!E15</f>
        <v>0</v>
      </c>
      <c r="F48" s="115">
        <f>لاہور!F15</f>
        <v>0</v>
      </c>
      <c r="G48" s="116">
        <f>لاہور!G15</f>
        <v>0</v>
      </c>
      <c r="H48" s="115">
        <f>لاہور!H15</f>
        <v>0</v>
      </c>
      <c r="I48" s="116">
        <f>لاہور!I15</f>
        <v>0</v>
      </c>
      <c r="J48" s="115">
        <f>لاہور!J15</f>
        <v>0</v>
      </c>
      <c r="K48" s="116">
        <f>لاہور!K15</f>
        <v>0</v>
      </c>
      <c r="L48" s="115">
        <f>لاہور!L15</f>
        <v>0</v>
      </c>
      <c r="M48" s="115">
        <f>لاہور!M15</f>
        <v>0</v>
      </c>
      <c r="N48" s="116">
        <f>لاہور!N15</f>
        <v>0</v>
      </c>
      <c r="O48" s="115">
        <f>لاہور!O15</f>
        <v>0</v>
      </c>
      <c r="P48" s="116">
        <f>لاہور!P15</f>
        <v>0</v>
      </c>
      <c r="Q48" s="118">
        <f>لاہور!Q15</f>
        <v>0</v>
      </c>
      <c r="R48" s="119">
        <f>لاہور!R15</f>
        <v>0</v>
      </c>
      <c r="S48" s="116">
        <f>لاہور!S15</f>
        <v>0</v>
      </c>
      <c r="T48" s="115">
        <f>لاہور!T15</f>
        <v>0</v>
      </c>
      <c r="U48" s="117">
        <f>لاہور!U15</f>
        <v>0</v>
      </c>
      <c r="V48" s="116">
        <f>لاہور!V15</f>
        <v>0</v>
      </c>
      <c r="W48" s="116">
        <f>لاہور!W15</f>
        <v>0</v>
      </c>
      <c r="X48" s="115">
        <f>لاہور!X15</f>
        <v>0</v>
      </c>
      <c r="Y48" s="119">
        <f>لاہور!Y15</f>
        <v>0</v>
      </c>
      <c r="Z48" s="116">
        <f>لاہور!Z15</f>
        <v>0</v>
      </c>
      <c r="AA48" s="115">
        <f>لاہور!AA15</f>
        <v>0</v>
      </c>
      <c r="AB48" s="120">
        <f>لاہور!AB15</f>
        <v>0</v>
      </c>
      <c r="AC48" s="103">
        <f>لاہور!AC15</f>
        <v>0</v>
      </c>
      <c r="AD48" s="278"/>
      <c r="AE48" s="63">
        <f t="shared" si="0"/>
        <v>36</v>
      </c>
      <c r="AF48" s="3"/>
    </row>
    <row r="49" spans="1:32" x14ac:dyDescent="0.25">
      <c r="A49" s="2"/>
      <c r="B49" s="113">
        <f>لاہور!B16</f>
        <v>0</v>
      </c>
      <c r="C49" s="114">
        <f>لاہور!C16</f>
        <v>0</v>
      </c>
      <c r="D49" s="115">
        <f>لاہور!D16</f>
        <v>0</v>
      </c>
      <c r="E49" s="116">
        <f>لاہور!E16</f>
        <v>0</v>
      </c>
      <c r="F49" s="115">
        <f>لاہور!F16</f>
        <v>0</v>
      </c>
      <c r="G49" s="116">
        <f>لاہور!G16</f>
        <v>0</v>
      </c>
      <c r="H49" s="115">
        <f>لاہور!H16</f>
        <v>0</v>
      </c>
      <c r="I49" s="116">
        <f>لاہور!I16</f>
        <v>0</v>
      </c>
      <c r="J49" s="115">
        <f>لاہور!J16</f>
        <v>0</v>
      </c>
      <c r="K49" s="116">
        <f>لاہور!K16</f>
        <v>0</v>
      </c>
      <c r="L49" s="115">
        <f>لاہور!L16</f>
        <v>0</v>
      </c>
      <c r="M49" s="115">
        <f>لاہور!M16</f>
        <v>0</v>
      </c>
      <c r="N49" s="116">
        <f>لاہور!N16</f>
        <v>0</v>
      </c>
      <c r="O49" s="115">
        <f>لاہور!O16</f>
        <v>0</v>
      </c>
      <c r="P49" s="116">
        <f>لاہور!P16</f>
        <v>0</v>
      </c>
      <c r="Q49" s="118">
        <f>لاہور!Q16</f>
        <v>0</v>
      </c>
      <c r="R49" s="119">
        <f>لاہور!R16</f>
        <v>0</v>
      </c>
      <c r="S49" s="116">
        <f>لاہور!S16</f>
        <v>0</v>
      </c>
      <c r="T49" s="115">
        <f>لاہور!T16</f>
        <v>0</v>
      </c>
      <c r="U49" s="117">
        <f>لاہور!U16</f>
        <v>0</v>
      </c>
      <c r="V49" s="116">
        <f>لاہور!V16</f>
        <v>0</v>
      </c>
      <c r="W49" s="116">
        <f>لاہور!W16</f>
        <v>0</v>
      </c>
      <c r="X49" s="115">
        <f>لاہور!X16</f>
        <v>0</v>
      </c>
      <c r="Y49" s="119">
        <f>لاہور!Y16</f>
        <v>0</v>
      </c>
      <c r="Z49" s="116">
        <f>لاہور!Z16</f>
        <v>0</v>
      </c>
      <c r="AA49" s="115">
        <f>لاہور!AA16</f>
        <v>0</v>
      </c>
      <c r="AB49" s="120">
        <f>لاہور!AB16</f>
        <v>0</v>
      </c>
      <c r="AC49" s="103">
        <f>لاہور!AC16</f>
        <v>0</v>
      </c>
      <c r="AD49" s="278"/>
      <c r="AE49" s="63">
        <f t="shared" si="0"/>
        <v>37</v>
      </c>
      <c r="AF49" s="3"/>
    </row>
    <row r="50" spans="1:32" x14ac:dyDescent="0.25">
      <c r="A50" s="2"/>
      <c r="B50" s="113">
        <f>لاہور!B17</f>
        <v>0</v>
      </c>
      <c r="C50" s="114">
        <f>لاہور!C17</f>
        <v>0</v>
      </c>
      <c r="D50" s="115">
        <f>لاہور!D17</f>
        <v>0</v>
      </c>
      <c r="E50" s="116">
        <f>لاہور!E17</f>
        <v>0</v>
      </c>
      <c r="F50" s="115">
        <f>لاہور!F17</f>
        <v>0</v>
      </c>
      <c r="G50" s="116">
        <f>لاہور!G17</f>
        <v>0</v>
      </c>
      <c r="H50" s="115">
        <f>لاہور!H17</f>
        <v>0</v>
      </c>
      <c r="I50" s="116">
        <f>لاہور!I17</f>
        <v>0</v>
      </c>
      <c r="J50" s="115">
        <f>لاہور!J17</f>
        <v>0</v>
      </c>
      <c r="K50" s="116">
        <f>لاہور!K17</f>
        <v>0</v>
      </c>
      <c r="L50" s="115">
        <f>لاہور!L17</f>
        <v>0</v>
      </c>
      <c r="M50" s="115">
        <f>لاہور!M17</f>
        <v>0</v>
      </c>
      <c r="N50" s="116">
        <f>لاہور!N17</f>
        <v>0</v>
      </c>
      <c r="O50" s="115">
        <f>لاہور!O17</f>
        <v>0</v>
      </c>
      <c r="P50" s="116">
        <f>لاہور!P17</f>
        <v>0</v>
      </c>
      <c r="Q50" s="118">
        <f>لاہور!Q17</f>
        <v>0</v>
      </c>
      <c r="R50" s="119">
        <f>لاہور!R17</f>
        <v>0</v>
      </c>
      <c r="S50" s="116">
        <f>لاہور!S17</f>
        <v>0</v>
      </c>
      <c r="T50" s="115">
        <f>لاہور!T17</f>
        <v>0</v>
      </c>
      <c r="U50" s="117">
        <f>لاہور!U17</f>
        <v>0</v>
      </c>
      <c r="V50" s="116">
        <f>لاہور!V17</f>
        <v>0</v>
      </c>
      <c r="W50" s="116">
        <f>لاہور!W17</f>
        <v>0</v>
      </c>
      <c r="X50" s="115">
        <f>لاہور!X17</f>
        <v>0</v>
      </c>
      <c r="Y50" s="119">
        <f>لاہور!Y17</f>
        <v>0</v>
      </c>
      <c r="Z50" s="116">
        <f>لاہور!Z17</f>
        <v>0</v>
      </c>
      <c r="AA50" s="115">
        <f>لاہور!AA17</f>
        <v>0</v>
      </c>
      <c r="AB50" s="120">
        <f>لاہور!AB17</f>
        <v>0</v>
      </c>
      <c r="AC50" s="103">
        <f>لاہور!AC17</f>
        <v>0</v>
      </c>
      <c r="AD50" s="278"/>
      <c r="AE50" s="63">
        <f t="shared" si="0"/>
        <v>38</v>
      </c>
      <c r="AF50" s="3"/>
    </row>
    <row r="51" spans="1:32" x14ac:dyDescent="0.25">
      <c r="A51" s="2"/>
      <c r="B51" s="113">
        <f>لاہور!B18</f>
        <v>0</v>
      </c>
      <c r="C51" s="114">
        <f>لاہور!C18</f>
        <v>0</v>
      </c>
      <c r="D51" s="115">
        <f>لاہور!D18</f>
        <v>0</v>
      </c>
      <c r="E51" s="116">
        <f>لاہور!E18</f>
        <v>0</v>
      </c>
      <c r="F51" s="115">
        <f>لاہور!F18</f>
        <v>0</v>
      </c>
      <c r="G51" s="116">
        <f>لاہور!G18</f>
        <v>0</v>
      </c>
      <c r="H51" s="115">
        <f>لاہور!H18</f>
        <v>0</v>
      </c>
      <c r="I51" s="116">
        <f>لاہور!I18</f>
        <v>0</v>
      </c>
      <c r="J51" s="115">
        <f>لاہور!J18</f>
        <v>0</v>
      </c>
      <c r="K51" s="116">
        <f>لاہور!K18</f>
        <v>0</v>
      </c>
      <c r="L51" s="115">
        <f>لاہور!L18</f>
        <v>0</v>
      </c>
      <c r="M51" s="115">
        <f>لاہور!M18</f>
        <v>0</v>
      </c>
      <c r="N51" s="116">
        <f>لاہور!N18</f>
        <v>0</v>
      </c>
      <c r="O51" s="115">
        <f>لاہور!O18</f>
        <v>0</v>
      </c>
      <c r="P51" s="116">
        <f>لاہور!P18</f>
        <v>0</v>
      </c>
      <c r="Q51" s="118">
        <f>لاہور!Q18</f>
        <v>0</v>
      </c>
      <c r="R51" s="119">
        <f>لاہور!R18</f>
        <v>0</v>
      </c>
      <c r="S51" s="116">
        <f>لاہور!S18</f>
        <v>0</v>
      </c>
      <c r="T51" s="115">
        <f>لاہور!T18</f>
        <v>0</v>
      </c>
      <c r="U51" s="117">
        <f>لاہور!U18</f>
        <v>0</v>
      </c>
      <c r="V51" s="116">
        <f>لاہور!V18</f>
        <v>0</v>
      </c>
      <c r="W51" s="116">
        <f>لاہور!W18</f>
        <v>0</v>
      </c>
      <c r="X51" s="115">
        <f>لاہور!X18</f>
        <v>0</v>
      </c>
      <c r="Y51" s="119">
        <f>لاہور!Y18</f>
        <v>0</v>
      </c>
      <c r="Z51" s="116">
        <f>لاہور!Z18</f>
        <v>0</v>
      </c>
      <c r="AA51" s="115">
        <f>لاہور!AA18</f>
        <v>0</v>
      </c>
      <c r="AB51" s="120">
        <f>لاہور!AB18</f>
        <v>0</v>
      </c>
      <c r="AC51" s="103">
        <f>لاہور!AC18</f>
        <v>0</v>
      </c>
      <c r="AD51" s="278"/>
      <c r="AE51" s="63">
        <f t="shared" si="0"/>
        <v>39</v>
      </c>
      <c r="AF51" s="3"/>
    </row>
    <row r="52" spans="1:32" ht="21.75" customHeight="1" x14ac:dyDescent="0.25">
      <c r="A52" s="2"/>
      <c r="B52" s="113">
        <f>لاہور!B19</f>
        <v>0</v>
      </c>
      <c r="C52" s="114">
        <f>لاہور!C19</f>
        <v>0</v>
      </c>
      <c r="D52" s="115">
        <f>لاہور!D19</f>
        <v>0</v>
      </c>
      <c r="E52" s="116">
        <f>لاہور!E19</f>
        <v>0</v>
      </c>
      <c r="F52" s="115">
        <f>لاہور!F19</f>
        <v>0</v>
      </c>
      <c r="G52" s="116">
        <f>لاہور!G19</f>
        <v>0</v>
      </c>
      <c r="H52" s="115">
        <f>لاہور!H19</f>
        <v>0</v>
      </c>
      <c r="I52" s="116">
        <f>لاہور!I19</f>
        <v>0</v>
      </c>
      <c r="J52" s="115">
        <f>لاہور!J19</f>
        <v>0</v>
      </c>
      <c r="K52" s="116">
        <f>لاہور!K19</f>
        <v>0</v>
      </c>
      <c r="L52" s="115">
        <f>لاہور!L19</f>
        <v>0</v>
      </c>
      <c r="M52" s="115">
        <f>لاہور!M19</f>
        <v>0</v>
      </c>
      <c r="N52" s="116">
        <f>لاہور!N19</f>
        <v>0</v>
      </c>
      <c r="O52" s="115">
        <f>لاہور!O19</f>
        <v>0</v>
      </c>
      <c r="P52" s="116">
        <f>لاہور!P19</f>
        <v>0</v>
      </c>
      <c r="Q52" s="118">
        <f>لاہور!Q19</f>
        <v>0</v>
      </c>
      <c r="R52" s="119">
        <f>لاہور!R19</f>
        <v>0</v>
      </c>
      <c r="S52" s="116">
        <f>لاہور!S19</f>
        <v>0</v>
      </c>
      <c r="T52" s="115">
        <f>لاہور!T19</f>
        <v>0</v>
      </c>
      <c r="U52" s="117">
        <f>لاہور!U19</f>
        <v>0</v>
      </c>
      <c r="V52" s="116">
        <f>لاہور!V19</f>
        <v>0</v>
      </c>
      <c r="W52" s="116">
        <f>لاہور!W19</f>
        <v>0</v>
      </c>
      <c r="X52" s="115">
        <f>لاہور!X19</f>
        <v>0</v>
      </c>
      <c r="Y52" s="119">
        <f>لاہور!Y19</f>
        <v>0</v>
      </c>
      <c r="Z52" s="116">
        <f>لاہور!Z19</f>
        <v>0</v>
      </c>
      <c r="AA52" s="115">
        <f>لاہور!AA19</f>
        <v>0</v>
      </c>
      <c r="AB52" s="120">
        <f>لاہور!AB19</f>
        <v>0</v>
      </c>
      <c r="AC52" s="103">
        <f>لاہور!AC19</f>
        <v>0</v>
      </c>
      <c r="AD52" s="278"/>
      <c r="AE52" s="63">
        <f t="shared" si="0"/>
        <v>40</v>
      </c>
      <c r="AF52" s="3"/>
    </row>
    <row r="53" spans="1:32" x14ac:dyDescent="0.25">
      <c r="A53" s="2"/>
      <c r="B53" s="113">
        <f>لاہور!B20</f>
        <v>0</v>
      </c>
      <c r="C53" s="114">
        <f>لاہور!C20</f>
        <v>0</v>
      </c>
      <c r="D53" s="115">
        <f>لاہور!D20</f>
        <v>0</v>
      </c>
      <c r="E53" s="116">
        <f>لاہور!E20</f>
        <v>0</v>
      </c>
      <c r="F53" s="115">
        <f>لاہور!F20</f>
        <v>0</v>
      </c>
      <c r="G53" s="116">
        <f>لاہور!G20</f>
        <v>0</v>
      </c>
      <c r="H53" s="115">
        <f>لاہور!H20</f>
        <v>0</v>
      </c>
      <c r="I53" s="116">
        <f>لاہور!I20</f>
        <v>0</v>
      </c>
      <c r="J53" s="115">
        <f>لاہور!J20</f>
        <v>0</v>
      </c>
      <c r="K53" s="116">
        <f>لاہور!K20</f>
        <v>0</v>
      </c>
      <c r="L53" s="115">
        <f>لاہور!L20</f>
        <v>0</v>
      </c>
      <c r="M53" s="115">
        <f>لاہور!M20</f>
        <v>0</v>
      </c>
      <c r="N53" s="116">
        <f>لاہور!N20</f>
        <v>0</v>
      </c>
      <c r="O53" s="115">
        <f>لاہور!O20</f>
        <v>0</v>
      </c>
      <c r="P53" s="116">
        <f>لاہور!P20</f>
        <v>0</v>
      </c>
      <c r="Q53" s="118">
        <f>لاہور!Q20</f>
        <v>0</v>
      </c>
      <c r="R53" s="119">
        <f>لاہور!R20</f>
        <v>0</v>
      </c>
      <c r="S53" s="116">
        <f>لاہور!S20</f>
        <v>0</v>
      </c>
      <c r="T53" s="115">
        <f>لاہور!T20</f>
        <v>0</v>
      </c>
      <c r="U53" s="117">
        <f>لاہور!U20</f>
        <v>0</v>
      </c>
      <c r="V53" s="116">
        <f>لاہور!V20</f>
        <v>0</v>
      </c>
      <c r="W53" s="116">
        <f>لاہور!W20</f>
        <v>0</v>
      </c>
      <c r="X53" s="115">
        <f>لاہور!X20</f>
        <v>0</v>
      </c>
      <c r="Y53" s="119">
        <f>لاہور!Y20</f>
        <v>0</v>
      </c>
      <c r="Z53" s="116">
        <f>لاہور!Z20</f>
        <v>0</v>
      </c>
      <c r="AA53" s="115">
        <f>لاہور!AA20</f>
        <v>0</v>
      </c>
      <c r="AB53" s="120">
        <f>لاہور!AB20</f>
        <v>0</v>
      </c>
      <c r="AC53" s="103">
        <f>لاہور!AC20</f>
        <v>0</v>
      </c>
      <c r="AD53" s="279"/>
      <c r="AE53" s="63">
        <f t="shared" si="0"/>
        <v>41</v>
      </c>
      <c r="AF53" s="3"/>
    </row>
    <row r="54" spans="1:32" x14ac:dyDescent="0.25">
      <c r="A54" s="2"/>
      <c r="B54" s="113">
        <f>'اسلام آباد'!B13</f>
        <v>0</v>
      </c>
      <c r="C54" s="114">
        <f>'اسلام آباد'!C13</f>
        <v>0</v>
      </c>
      <c r="D54" s="115">
        <f>'اسلام آباد'!D13</f>
        <v>0</v>
      </c>
      <c r="E54" s="116">
        <f>'اسلام آباد'!E13</f>
        <v>0</v>
      </c>
      <c r="F54" s="115">
        <f>'اسلام آباد'!F13</f>
        <v>0</v>
      </c>
      <c r="G54" s="116">
        <f>'اسلام آباد'!G13</f>
        <v>0</v>
      </c>
      <c r="H54" s="115">
        <f>'اسلام آباد'!H13</f>
        <v>0</v>
      </c>
      <c r="I54" s="116">
        <f>'اسلام آباد'!I13</f>
        <v>0</v>
      </c>
      <c r="J54" s="115">
        <f>'اسلام آباد'!J13</f>
        <v>0</v>
      </c>
      <c r="K54" s="116">
        <f>'اسلام آباد'!K13</f>
        <v>0</v>
      </c>
      <c r="L54" s="115">
        <f>'اسلام آباد'!L13</f>
        <v>0</v>
      </c>
      <c r="M54" s="115">
        <f>'اسلام آباد'!M13</f>
        <v>0</v>
      </c>
      <c r="N54" s="116">
        <f>'اسلام آباد'!N13</f>
        <v>0</v>
      </c>
      <c r="O54" s="115">
        <f>'اسلام آباد'!O13</f>
        <v>0</v>
      </c>
      <c r="P54" s="116">
        <f>'اسلام آباد'!P13</f>
        <v>0</v>
      </c>
      <c r="Q54" s="118">
        <f>'اسلام آباد'!Q13</f>
        <v>0</v>
      </c>
      <c r="R54" s="119">
        <f>'اسلام آباد'!R13</f>
        <v>0</v>
      </c>
      <c r="S54" s="116">
        <f>'اسلام آباد'!S13</f>
        <v>0</v>
      </c>
      <c r="T54" s="115">
        <f>'اسلام آباد'!T13</f>
        <v>0</v>
      </c>
      <c r="U54" s="117">
        <f>'اسلام آباد'!U13</f>
        <v>0</v>
      </c>
      <c r="V54" s="116">
        <f>'اسلام آباد'!V13</f>
        <v>0</v>
      </c>
      <c r="W54" s="116">
        <f>'اسلام آباد'!W13</f>
        <v>0</v>
      </c>
      <c r="X54" s="115">
        <f>'اسلام آباد'!X13</f>
        <v>0</v>
      </c>
      <c r="Y54" s="119">
        <f>'اسلام آباد'!Y13</f>
        <v>0</v>
      </c>
      <c r="Z54" s="116">
        <f>'اسلام آباد'!Z13</f>
        <v>0</v>
      </c>
      <c r="AA54" s="115">
        <f>'اسلام آباد'!AA13</f>
        <v>0</v>
      </c>
      <c r="AB54" s="120">
        <f>'اسلام آباد'!AB13</f>
        <v>0</v>
      </c>
      <c r="AC54" s="103">
        <f>'اسلام آباد'!AC13</f>
        <v>0</v>
      </c>
      <c r="AD54" s="286" t="s">
        <v>44</v>
      </c>
      <c r="AE54" s="63">
        <f t="shared" si="0"/>
        <v>42</v>
      </c>
      <c r="AF54" s="3"/>
    </row>
    <row r="55" spans="1:32" x14ac:dyDescent="0.25">
      <c r="A55" s="2"/>
      <c r="B55" s="113">
        <f>'اسلام آباد'!B14</f>
        <v>0</v>
      </c>
      <c r="C55" s="114">
        <f>'اسلام آباد'!C14</f>
        <v>0</v>
      </c>
      <c r="D55" s="115">
        <f>'اسلام آباد'!D14</f>
        <v>0</v>
      </c>
      <c r="E55" s="116">
        <f>'اسلام آباد'!E14</f>
        <v>0</v>
      </c>
      <c r="F55" s="115">
        <f>'اسلام آباد'!F14</f>
        <v>0</v>
      </c>
      <c r="G55" s="116">
        <f>'اسلام آباد'!G14</f>
        <v>0</v>
      </c>
      <c r="H55" s="115">
        <f>'اسلام آباد'!H14</f>
        <v>0</v>
      </c>
      <c r="I55" s="116">
        <f>'اسلام آباد'!I14</f>
        <v>0</v>
      </c>
      <c r="J55" s="115">
        <f>'اسلام آباد'!J14</f>
        <v>0</v>
      </c>
      <c r="K55" s="116">
        <f>'اسلام آباد'!K14</f>
        <v>0</v>
      </c>
      <c r="L55" s="115">
        <f>'اسلام آباد'!L14</f>
        <v>0</v>
      </c>
      <c r="M55" s="115">
        <f>'اسلام آباد'!M14</f>
        <v>0</v>
      </c>
      <c r="N55" s="116">
        <f>'اسلام آباد'!N14</f>
        <v>0</v>
      </c>
      <c r="O55" s="115">
        <f>'اسلام آباد'!O14</f>
        <v>0</v>
      </c>
      <c r="P55" s="116">
        <f>'اسلام آباد'!P14</f>
        <v>0</v>
      </c>
      <c r="Q55" s="118">
        <f>'اسلام آباد'!Q14</f>
        <v>0</v>
      </c>
      <c r="R55" s="119">
        <f>'اسلام آباد'!R14</f>
        <v>0</v>
      </c>
      <c r="S55" s="116">
        <f>'اسلام آباد'!S14</f>
        <v>0</v>
      </c>
      <c r="T55" s="115">
        <f>'اسلام آباد'!T14</f>
        <v>0</v>
      </c>
      <c r="U55" s="117">
        <f>'اسلام آباد'!U14</f>
        <v>0</v>
      </c>
      <c r="V55" s="116">
        <f>'اسلام آباد'!V14</f>
        <v>0</v>
      </c>
      <c r="W55" s="116">
        <f>'اسلام آباد'!W14</f>
        <v>0</v>
      </c>
      <c r="X55" s="115">
        <f>'اسلام آباد'!X14</f>
        <v>0</v>
      </c>
      <c r="Y55" s="119">
        <f>'اسلام آباد'!Y14</f>
        <v>0</v>
      </c>
      <c r="Z55" s="116">
        <f>'اسلام آباد'!Z14</f>
        <v>0</v>
      </c>
      <c r="AA55" s="115">
        <f>'اسلام آباد'!AA14</f>
        <v>0</v>
      </c>
      <c r="AB55" s="120">
        <f>'اسلام آباد'!AB14</f>
        <v>0</v>
      </c>
      <c r="AC55" s="103">
        <f>'اسلام آباد'!AC14</f>
        <v>0</v>
      </c>
      <c r="AD55" s="278"/>
      <c r="AE55" s="63">
        <f t="shared" si="0"/>
        <v>43</v>
      </c>
      <c r="AF55" s="3"/>
    </row>
    <row r="56" spans="1:32" x14ac:dyDescent="0.25">
      <c r="A56" s="2"/>
      <c r="B56" s="113">
        <f>'اسلام آباد'!B15</f>
        <v>0</v>
      </c>
      <c r="C56" s="114">
        <f>'اسلام آباد'!C15</f>
        <v>0</v>
      </c>
      <c r="D56" s="115">
        <f>'اسلام آباد'!D15</f>
        <v>0</v>
      </c>
      <c r="E56" s="116">
        <f>'اسلام آباد'!E15</f>
        <v>0</v>
      </c>
      <c r="F56" s="115">
        <f>'اسلام آباد'!F15</f>
        <v>0</v>
      </c>
      <c r="G56" s="116">
        <f>'اسلام آباد'!G15</f>
        <v>0</v>
      </c>
      <c r="H56" s="115">
        <f>'اسلام آباد'!H15</f>
        <v>0</v>
      </c>
      <c r="I56" s="116">
        <f>'اسلام آباد'!I15</f>
        <v>0</v>
      </c>
      <c r="J56" s="115">
        <f>'اسلام آباد'!J15</f>
        <v>0</v>
      </c>
      <c r="K56" s="116">
        <f>'اسلام آباد'!K15</f>
        <v>0</v>
      </c>
      <c r="L56" s="115">
        <f>'اسلام آباد'!L15</f>
        <v>0</v>
      </c>
      <c r="M56" s="115">
        <f>'اسلام آباد'!M15</f>
        <v>0</v>
      </c>
      <c r="N56" s="116">
        <f>'اسلام آباد'!N15</f>
        <v>0</v>
      </c>
      <c r="O56" s="115">
        <f>'اسلام آباد'!O15</f>
        <v>0</v>
      </c>
      <c r="P56" s="116">
        <f>'اسلام آباد'!P15</f>
        <v>0</v>
      </c>
      <c r="Q56" s="118">
        <f>'اسلام آباد'!Q15</f>
        <v>0</v>
      </c>
      <c r="R56" s="119">
        <f>'اسلام آباد'!R15</f>
        <v>0</v>
      </c>
      <c r="S56" s="116">
        <f>'اسلام آباد'!S15</f>
        <v>0</v>
      </c>
      <c r="T56" s="115">
        <f>'اسلام آباد'!T15</f>
        <v>0</v>
      </c>
      <c r="U56" s="117">
        <f>'اسلام آباد'!U15</f>
        <v>0</v>
      </c>
      <c r="V56" s="116">
        <f>'اسلام آباد'!V15</f>
        <v>0</v>
      </c>
      <c r="W56" s="116">
        <f>'اسلام آباد'!W15</f>
        <v>0</v>
      </c>
      <c r="X56" s="115">
        <f>'اسلام آباد'!X15</f>
        <v>0</v>
      </c>
      <c r="Y56" s="119">
        <f>'اسلام آباد'!Y15</f>
        <v>0</v>
      </c>
      <c r="Z56" s="116">
        <f>'اسلام آباد'!Z15</f>
        <v>0</v>
      </c>
      <c r="AA56" s="115">
        <f>'اسلام آباد'!AA15</f>
        <v>0</v>
      </c>
      <c r="AB56" s="120">
        <f>'اسلام آباد'!AB15</f>
        <v>0</v>
      </c>
      <c r="AC56" s="103">
        <f>'اسلام آباد'!AC15</f>
        <v>0</v>
      </c>
      <c r="AD56" s="278"/>
      <c r="AE56" s="63">
        <f t="shared" si="0"/>
        <v>44</v>
      </c>
      <c r="AF56" s="3"/>
    </row>
    <row r="57" spans="1:32" x14ac:dyDescent="0.25">
      <c r="A57" s="2"/>
      <c r="B57" s="113">
        <f>'اسلام آباد'!B16</f>
        <v>0</v>
      </c>
      <c r="C57" s="114">
        <f>'اسلام آباد'!C16</f>
        <v>0</v>
      </c>
      <c r="D57" s="115">
        <f>'اسلام آباد'!D16</f>
        <v>0</v>
      </c>
      <c r="E57" s="116">
        <f>'اسلام آباد'!E16</f>
        <v>0</v>
      </c>
      <c r="F57" s="115">
        <f>'اسلام آباد'!F16</f>
        <v>0</v>
      </c>
      <c r="G57" s="116">
        <f>'اسلام آباد'!G16</f>
        <v>0</v>
      </c>
      <c r="H57" s="115">
        <f>'اسلام آباد'!H16</f>
        <v>0</v>
      </c>
      <c r="I57" s="116">
        <f>'اسلام آباد'!I16</f>
        <v>0</v>
      </c>
      <c r="J57" s="115">
        <f>'اسلام آباد'!J16</f>
        <v>0</v>
      </c>
      <c r="K57" s="116">
        <f>'اسلام آباد'!K16</f>
        <v>0</v>
      </c>
      <c r="L57" s="115">
        <f>'اسلام آباد'!L16</f>
        <v>0</v>
      </c>
      <c r="M57" s="115">
        <f>'اسلام آباد'!M16</f>
        <v>0</v>
      </c>
      <c r="N57" s="116">
        <f>'اسلام آباد'!N16</f>
        <v>0</v>
      </c>
      <c r="O57" s="115">
        <f>'اسلام آباد'!O16</f>
        <v>0</v>
      </c>
      <c r="P57" s="116">
        <f>'اسلام آباد'!P16</f>
        <v>0</v>
      </c>
      <c r="Q57" s="118">
        <f>'اسلام آباد'!Q16</f>
        <v>0</v>
      </c>
      <c r="R57" s="119">
        <f>'اسلام آباد'!R16</f>
        <v>0</v>
      </c>
      <c r="S57" s="116">
        <f>'اسلام آباد'!S16</f>
        <v>0</v>
      </c>
      <c r="T57" s="115">
        <f>'اسلام آباد'!T16</f>
        <v>0</v>
      </c>
      <c r="U57" s="117">
        <f>'اسلام آباد'!U16</f>
        <v>0</v>
      </c>
      <c r="V57" s="116">
        <f>'اسلام آباد'!V16</f>
        <v>0</v>
      </c>
      <c r="W57" s="116">
        <f>'اسلام آباد'!W16</f>
        <v>0</v>
      </c>
      <c r="X57" s="115">
        <f>'اسلام آباد'!X16</f>
        <v>0</v>
      </c>
      <c r="Y57" s="119">
        <f>'اسلام آباد'!Y16</f>
        <v>0</v>
      </c>
      <c r="Z57" s="116">
        <f>'اسلام آباد'!Z16</f>
        <v>0</v>
      </c>
      <c r="AA57" s="115">
        <f>'اسلام آباد'!AA16</f>
        <v>0</v>
      </c>
      <c r="AB57" s="120">
        <f>'اسلام آباد'!AB16</f>
        <v>0</v>
      </c>
      <c r="AC57" s="103">
        <f>'اسلام آباد'!AC16</f>
        <v>0</v>
      </c>
      <c r="AD57" s="278"/>
      <c r="AE57" s="63">
        <f t="shared" si="0"/>
        <v>45</v>
      </c>
      <c r="AF57" s="3"/>
    </row>
    <row r="58" spans="1:32" x14ac:dyDescent="0.25">
      <c r="A58" s="2"/>
      <c r="B58" s="113">
        <f>'اسلام آباد'!B17</f>
        <v>0</v>
      </c>
      <c r="C58" s="114">
        <f>'اسلام آباد'!C17</f>
        <v>0</v>
      </c>
      <c r="D58" s="115">
        <f>'اسلام آباد'!D17</f>
        <v>0</v>
      </c>
      <c r="E58" s="116">
        <f>'اسلام آباد'!E17</f>
        <v>0</v>
      </c>
      <c r="F58" s="115">
        <f>'اسلام آباد'!F17</f>
        <v>0</v>
      </c>
      <c r="G58" s="116">
        <f>'اسلام آباد'!G17</f>
        <v>0</v>
      </c>
      <c r="H58" s="115">
        <f>'اسلام آباد'!H17</f>
        <v>0</v>
      </c>
      <c r="I58" s="116">
        <f>'اسلام آباد'!I17</f>
        <v>0</v>
      </c>
      <c r="J58" s="115">
        <f>'اسلام آباد'!J17</f>
        <v>0</v>
      </c>
      <c r="K58" s="116">
        <f>'اسلام آباد'!K17</f>
        <v>0</v>
      </c>
      <c r="L58" s="115">
        <f>'اسلام آباد'!L17</f>
        <v>0</v>
      </c>
      <c r="M58" s="115">
        <f>'اسلام آباد'!M17</f>
        <v>0</v>
      </c>
      <c r="N58" s="116">
        <f>'اسلام آباد'!N17</f>
        <v>0</v>
      </c>
      <c r="O58" s="115">
        <f>'اسلام آباد'!O17</f>
        <v>0</v>
      </c>
      <c r="P58" s="116">
        <f>'اسلام آباد'!P17</f>
        <v>0</v>
      </c>
      <c r="Q58" s="118">
        <f>'اسلام آباد'!Q17</f>
        <v>0</v>
      </c>
      <c r="R58" s="119">
        <f>'اسلام آباد'!R17</f>
        <v>0</v>
      </c>
      <c r="S58" s="116">
        <f>'اسلام آباد'!S17</f>
        <v>0</v>
      </c>
      <c r="T58" s="115">
        <f>'اسلام آباد'!T17</f>
        <v>0</v>
      </c>
      <c r="U58" s="117">
        <f>'اسلام آباد'!U17</f>
        <v>0</v>
      </c>
      <c r="V58" s="116">
        <f>'اسلام آباد'!V17</f>
        <v>0</v>
      </c>
      <c r="W58" s="116">
        <f>'اسلام آباد'!W17</f>
        <v>0</v>
      </c>
      <c r="X58" s="115">
        <f>'اسلام آباد'!X17</f>
        <v>0</v>
      </c>
      <c r="Y58" s="119">
        <f>'اسلام آباد'!Y17</f>
        <v>0</v>
      </c>
      <c r="Z58" s="116">
        <f>'اسلام آباد'!Z17</f>
        <v>0</v>
      </c>
      <c r="AA58" s="115">
        <f>'اسلام آباد'!AA17</f>
        <v>0</v>
      </c>
      <c r="AB58" s="120">
        <f>'اسلام آباد'!AB17</f>
        <v>0</v>
      </c>
      <c r="AC58" s="103">
        <f>'اسلام آباد'!AC17</f>
        <v>0</v>
      </c>
      <c r="AD58" s="278"/>
      <c r="AE58" s="63">
        <f t="shared" si="0"/>
        <v>46</v>
      </c>
      <c r="AF58" s="3"/>
    </row>
    <row r="59" spans="1:32" ht="22.5" thickBot="1" x14ac:dyDescent="0.3">
      <c r="A59" s="2"/>
      <c r="B59" s="113">
        <f>'اسلام آباد'!B18</f>
        <v>0</v>
      </c>
      <c r="C59" s="114">
        <f>'اسلام آباد'!C18</f>
        <v>0</v>
      </c>
      <c r="D59" s="115">
        <f>'اسلام آباد'!D18</f>
        <v>0</v>
      </c>
      <c r="E59" s="116">
        <f>'اسلام آباد'!E18</f>
        <v>0</v>
      </c>
      <c r="F59" s="115">
        <f>'اسلام آباد'!F18</f>
        <v>0</v>
      </c>
      <c r="G59" s="116">
        <f>'اسلام آباد'!G18</f>
        <v>0</v>
      </c>
      <c r="H59" s="115">
        <f>'اسلام آباد'!H18</f>
        <v>0</v>
      </c>
      <c r="I59" s="116">
        <f>'اسلام آباد'!I18</f>
        <v>0</v>
      </c>
      <c r="J59" s="115">
        <f>'اسلام آباد'!J18</f>
        <v>0</v>
      </c>
      <c r="K59" s="116">
        <f>'اسلام آباد'!K18</f>
        <v>0</v>
      </c>
      <c r="L59" s="115">
        <f>'اسلام آباد'!L18</f>
        <v>0</v>
      </c>
      <c r="M59" s="115">
        <f>'اسلام آباد'!M18</f>
        <v>0</v>
      </c>
      <c r="N59" s="116">
        <f>'اسلام آباد'!N18</f>
        <v>0</v>
      </c>
      <c r="O59" s="115">
        <f>'اسلام آباد'!O18</f>
        <v>0</v>
      </c>
      <c r="P59" s="116">
        <f>'اسلام آباد'!P18</f>
        <v>0</v>
      </c>
      <c r="Q59" s="118">
        <f>'اسلام آباد'!Q18</f>
        <v>0</v>
      </c>
      <c r="R59" s="119">
        <f>'اسلام آباد'!R18</f>
        <v>0</v>
      </c>
      <c r="S59" s="116">
        <f>'اسلام آباد'!S18</f>
        <v>0</v>
      </c>
      <c r="T59" s="115">
        <f>'اسلام آباد'!T18</f>
        <v>0</v>
      </c>
      <c r="U59" s="117">
        <f>'اسلام آباد'!U18</f>
        <v>0</v>
      </c>
      <c r="V59" s="116">
        <f>'اسلام آباد'!V18</f>
        <v>0</v>
      </c>
      <c r="W59" s="116">
        <f>'اسلام آباد'!W18</f>
        <v>0</v>
      </c>
      <c r="X59" s="115">
        <f>'اسلام آباد'!X18</f>
        <v>0</v>
      </c>
      <c r="Y59" s="119">
        <f>'اسلام آباد'!Y18</f>
        <v>0</v>
      </c>
      <c r="Z59" s="116">
        <f>'اسلام آباد'!Z18</f>
        <v>0</v>
      </c>
      <c r="AA59" s="115">
        <f>'اسلام آباد'!AA18</f>
        <v>0</v>
      </c>
      <c r="AB59" s="120">
        <f>'اسلام آباد'!AB18</f>
        <v>0</v>
      </c>
      <c r="AC59" s="103">
        <f>'اسلام آباد'!AC18</f>
        <v>0</v>
      </c>
      <c r="AD59" s="279"/>
      <c r="AE59" s="63">
        <f t="shared" si="0"/>
        <v>47</v>
      </c>
      <c r="AF59" s="3"/>
    </row>
    <row r="60" spans="1:32" ht="22.5" hidden="1" thickBot="1" x14ac:dyDescent="0.3">
      <c r="A60" s="2"/>
      <c r="B60" s="47"/>
      <c r="C60" s="48"/>
      <c r="D60" s="49"/>
      <c r="E60" s="50"/>
      <c r="F60" s="49"/>
      <c r="G60" s="50"/>
      <c r="H60" s="49"/>
      <c r="I60" s="50"/>
      <c r="J60" s="49"/>
      <c r="K60" s="50"/>
      <c r="L60" s="49"/>
      <c r="M60" s="49"/>
      <c r="N60" s="50"/>
      <c r="O60" s="49"/>
      <c r="P60" s="50"/>
      <c r="Q60" s="51"/>
      <c r="R60" s="52"/>
      <c r="S60" s="50"/>
      <c r="T60" s="49"/>
      <c r="U60" s="67"/>
      <c r="V60" s="50"/>
      <c r="W60" s="50"/>
      <c r="X60" s="49"/>
      <c r="Y60" s="52"/>
      <c r="Z60" s="50"/>
      <c r="AA60" s="49"/>
      <c r="AB60" s="60"/>
      <c r="AC60" s="103"/>
      <c r="AD60" s="74"/>
      <c r="AE60" s="63">
        <f t="shared" si="0"/>
        <v>48</v>
      </c>
      <c r="AF60" s="3"/>
    </row>
    <row r="61" spans="1:32" ht="22.5" hidden="1" thickBot="1" x14ac:dyDescent="0.3">
      <c r="A61" s="2"/>
      <c r="B61" s="47"/>
      <c r="C61" s="48"/>
      <c r="D61" s="49"/>
      <c r="E61" s="50"/>
      <c r="F61" s="49"/>
      <c r="G61" s="50"/>
      <c r="H61" s="49"/>
      <c r="I61" s="50"/>
      <c r="J61" s="49"/>
      <c r="K61" s="50"/>
      <c r="L61" s="49"/>
      <c r="M61" s="49"/>
      <c r="N61" s="50"/>
      <c r="O61" s="49"/>
      <c r="P61" s="50"/>
      <c r="Q61" s="51"/>
      <c r="R61" s="52"/>
      <c r="S61" s="50"/>
      <c r="T61" s="49"/>
      <c r="U61" s="67"/>
      <c r="V61" s="50"/>
      <c r="W61" s="50"/>
      <c r="X61" s="49"/>
      <c r="Y61" s="52"/>
      <c r="Z61" s="50"/>
      <c r="AA61" s="49"/>
      <c r="AB61" s="60"/>
      <c r="AC61" s="73"/>
      <c r="AD61" s="74"/>
      <c r="AE61" s="63">
        <f t="shared" si="0"/>
        <v>49</v>
      </c>
      <c r="AF61" s="3"/>
    </row>
    <row r="62" spans="1:32" ht="22.5" hidden="1" thickBot="1" x14ac:dyDescent="0.3">
      <c r="A62" s="2"/>
      <c r="B62" s="47"/>
      <c r="C62" s="48"/>
      <c r="D62" s="49"/>
      <c r="E62" s="50"/>
      <c r="F62" s="49"/>
      <c r="G62" s="50"/>
      <c r="H62" s="49"/>
      <c r="I62" s="50"/>
      <c r="J62" s="49"/>
      <c r="K62" s="50"/>
      <c r="L62" s="49"/>
      <c r="M62" s="49"/>
      <c r="N62" s="50"/>
      <c r="O62" s="49"/>
      <c r="P62" s="50"/>
      <c r="Q62" s="51"/>
      <c r="R62" s="52"/>
      <c r="S62" s="50"/>
      <c r="T62" s="49"/>
      <c r="U62" s="67"/>
      <c r="V62" s="50"/>
      <c r="W62" s="50"/>
      <c r="X62" s="49"/>
      <c r="Y62" s="52"/>
      <c r="Z62" s="50"/>
      <c r="AA62" s="49"/>
      <c r="AB62" s="60"/>
      <c r="AC62" s="73"/>
      <c r="AD62" s="74"/>
      <c r="AE62" s="63">
        <f t="shared" si="0"/>
        <v>50</v>
      </c>
      <c r="AF62" s="3"/>
    </row>
    <row r="63" spans="1:32" ht="22.5" hidden="1" thickBot="1" x14ac:dyDescent="0.3">
      <c r="A63" s="2"/>
      <c r="B63" s="47"/>
      <c r="C63" s="48"/>
      <c r="D63" s="49"/>
      <c r="E63" s="50"/>
      <c r="F63" s="49"/>
      <c r="G63" s="50"/>
      <c r="H63" s="49"/>
      <c r="I63" s="50"/>
      <c r="J63" s="49"/>
      <c r="K63" s="50"/>
      <c r="L63" s="49"/>
      <c r="M63" s="49"/>
      <c r="N63" s="50"/>
      <c r="O63" s="49"/>
      <c r="P63" s="50"/>
      <c r="Q63" s="51"/>
      <c r="R63" s="52"/>
      <c r="S63" s="50"/>
      <c r="T63" s="49"/>
      <c r="U63" s="67"/>
      <c r="V63" s="50"/>
      <c r="W63" s="50"/>
      <c r="X63" s="49"/>
      <c r="Y63" s="52"/>
      <c r="Z63" s="50"/>
      <c r="AA63" s="49"/>
      <c r="AB63" s="60"/>
      <c r="AC63" s="73"/>
      <c r="AD63" s="74"/>
      <c r="AE63" s="63">
        <f t="shared" si="0"/>
        <v>51</v>
      </c>
      <c r="AF63" s="3"/>
    </row>
    <row r="64" spans="1:32" ht="22.5" hidden="1" thickBot="1" x14ac:dyDescent="0.3">
      <c r="A64" s="2"/>
      <c r="B64" s="47"/>
      <c r="C64" s="48"/>
      <c r="D64" s="49"/>
      <c r="E64" s="50"/>
      <c r="F64" s="49"/>
      <c r="G64" s="50"/>
      <c r="H64" s="49"/>
      <c r="I64" s="50"/>
      <c r="J64" s="49"/>
      <c r="K64" s="50"/>
      <c r="L64" s="49"/>
      <c r="M64" s="49"/>
      <c r="N64" s="50"/>
      <c r="O64" s="49"/>
      <c r="P64" s="50"/>
      <c r="Q64" s="51"/>
      <c r="R64" s="52"/>
      <c r="S64" s="50"/>
      <c r="T64" s="49"/>
      <c r="U64" s="67"/>
      <c r="V64" s="50"/>
      <c r="W64" s="50"/>
      <c r="X64" s="49"/>
      <c r="Y64" s="52"/>
      <c r="Z64" s="50"/>
      <c r="AA64" s="49"/>
      <c r="AB64" s="60"/>
      <c r="AC64" s="73"/>
      <c r="AD64" s="74"/>
      <c r="AE64" s="63">
        <f t="shared" si="0"/>
        <v>52</v>
      </c>
      <c r="AF64" s="3"/>
    </row>
    <row r="65" spans="1:32" ht="22.5" hidden="1" thickBot="1" x14ac:dyDescent="0.3">
      <c r="A65" s="2"/>
      <c r="B65" s="53"/>
      <c r="C65" s="54"/>
      <c r="D65" s="55"/>
      <c r="E65" s="56"/>
      <c r="F65" s="55"/>
      <c r="G65" s="56"/>
      <c r="H65" s="55"/>
      <c r="I65" s="56"/>
      <c r="J65" s="55"/>
      <c r="K65" s="56"/>
      <c r="L65" s="55"/>
      <c r="M65" s="55"/>
      <c r="N65" s="56"/>
      <c r="O65" s="55"/>
      <c r="P65" s="56"/>
      <c r="Q65" s="57"/>
      <c r="R65" s="58"/>
      <c r="S65" s="56"/>
      <c r="T65" s="55"/>
      <c r="U65" s="68"/>
      <c r="V65" s="56"/>
      <c r="W65" s="56"/>
      <c r="X65" s="55"/>
      <c r="Y65" s="58"/>
      <c r="Z65" s="56"/>
      <c r="AA65" s="55"/>
      <c r="AB65" s="60"/>
      <c r="AC65" s="73"/>
      <c r="AD65" s="74"/>
      <c r="AE65" s="63">
        <f t="shared" si="0"/>
        <v>53</v>
      </c>
      <c r="AF65" s="3"/>
    </row>
    <row r="66" spans="1:32" ht="22.5" hidden="1" thickBot="1" x14ac:dyDescent="0.3">
      <c r="A66" s="2"/>
      <c r="B66" s="53"/>
      <c r="C66" s="54"/>
      <c r="D66" s="55"/>
      <c r="E66" s="56"/>
      <c r="F66" s="55"/>
      <c r="G66" s="56"/>
      <c r="H66" s="55"/>
      <c r="I66" s="56"/>
      <c r="J66" s="55"/>
      <c r="K66" s="56"/>
      <c r="L66" s="55"/>
      <c r="M66" s="55"/>
      <c r="N66" s="56"/>
      <c r="O66" s="55"/>
      <c r="P66" s="56"/>
      <c r="Q66" s="57"/>
      <c r="R66" s="58"/>
      <c r="S66" s="56"/>
      <c r="T66" s="55"/>
      <c r="U66" s="68"/>
      <c r="V66" s="56"/>
      <c r="W66" s="56"/>
      <c r="X66" s="55"/>
      <c r="Y66" s="58"/>
      <c r="Z66" s="56"/>
      <c r="AA66" s="55"/>
      <c r="AB66" s="60"/>
      <c r="AC66" s="73"/>
      <c r="AD66" s="74"/>
      <c r="AE66" s="101">
        <f t="shared" si="0"/>
        <v>54</v>
      </c>
      <c r="AF66" s="3"/>
    </row>
    <row r="67" spans="1:32" ht="30.95" customHeight="1" thickBot="1" x14ac:dyDescent="0.3">
      <c r="A67" s="2"/>
      <c r="B67" s="20">
        <f t="shared" ref="B67:AB67" si="1">SUM(B13:B66)</f>
        <v>0</v>
      </c>
      <c r="C67" s="24">
        <f t="shared" si="1"/>
        <v>0</v>
      </c>
      <c r="D67" s="22">
        <f t="shared" si="1"/>
        <v>0</v>
      </c>
      <c r="E67" s="21">
        <f t="shared" si="1"/>
        <v>0</v>
      </c>
      <c r="F67" s="22">
        <f t="shared" si="1"/>
        <v>0</v>
      </c>
      <c r="G67" s="21">
        <f t="shared" si="1"/>
        <v>0</v>
      </c>
      <c r="H67" s="22">
        <f t="shared" si="1"/>
        <v>0</v>
      </c>
      <c r="I67" s="21">
        <f t="shared" si="1"/>
        <v>0</v>
      </c>
      <c r="J67" s="22">
        <f t="shared" si="1"/>
        <v>0</v>
      </c>
      <c r="K67" s="21">
        <f t="shared" si="1"/>
        <v>0</v>
      </c>
      <c r="L67" s="22">
        <f t="shared" si="1"/>
        <v>0</v>
      </c>
      <c r="M67" s="22">
        <f t="shared" si="1"/>
        <v>0</v>
      </c>
      <c r="N67" s="21">
        <f t="shared" si="1"/>
        <v>0</v>
      </c>
      <c r="O67" s="22">
        <f t="shared" si="1"/>
        <v>0</v>
      </c>
      <c r="P67" s="21">
        <f t="shared" si="1"/>
        <v>0</v>
      </c>
      <c r="Q67" s="37">
        <f t="shared" si="1"/>
        <v>0</v>
      </c>
      <c r="R67" s="23">
        <f t="shared" si="1"/>
        <v>0</v>
      </c>
      <c r="S67" s="21">
        <f t="shared" si="1"/>
        <v>0</v>
      </c>
      <c r="T67" s="22">
        <f t="shared" si="1"/>
        <v>0</v>
      </c>
      <c r="U67" s="69">
        <f t="shared" si="1"/>
        <v>0</v>
      </c>
      <c r="V67" s="21">
        <f t="shared" si="1"/>
        <v>0</v>
      </c>
      <c r="W67" s="21">
        <f t="shared" si="1"/>
        <v>0</v>
      </c>
      <c r="X67" s="22">
        <f t="shared" si="1"/>
        <v>0</v>
      </c>
      <c r="Y67" s="23">
        <f t="shared" si="1"/>
        <v>0</v>
      </c>
      <c r="Z67" s="21">
        <f t="shared" si="1"/>
        <v>0</v>
      </c>
      <c r="AA67" s="22">
        <f t="shared" si="1"/>
        <v>0</v>
      </c>
      <c r="AB67" s="21">
        <f t="shared" si="1"/>
        <v>0</v>
      </c>
      <c r="AC67" s="214" t="s">
        <v>16</v>
      </c>
      <c r="AD67" s="283"/>
      <c r="AE67" s="215"/>
      <c r="AF67" s="10"/>
    </row>
    <row r="68" spans="1:32" ht="30.95" customHeight="1" thickBot="1" x14ac:dyDescent="0.3">
      <c r="A68" s="2"/>
      <c r="B68" s="128">
        <f>کراچی!B34+حیدرآباد!B34+ملتان!B34+'فیصل آباد'!B34+لاہور!B34+'اسلام آباد'!B34</f>
        <v>0</v>
      </c>
      <c r="C68" s="129">
        <f>کراچی!C34+حیدرآباد!C34+ملتان!C34+'فیصل آباد'!C34+لاہور!C34+'اسلام آباد'!C34</f>
        <v>0</v>
      </c>
      <c r="D68" s="130">
        <f>کراچی!D34+حیدرآباد!D34+ملتان!D34+'فیصل آباد'!D34+لاہور!D34+'اسلام آباد'!D34</f>
        <v>0</v>
      </c>
      <c r="E68" s="131">
        <f>کراچی!E34+حیدرآباد!E34+ملتان!E34+'فیصل آباد'!E34+لاہور!E34+'اسلام آباد'!E34</f>
        <v>0</v>
      </c>
      <c r="F68" s="130">
        <f>کراچی!F34+حیدرآباد!F34+ملتان!F34+'فیصل آباد'!F34+لاہور!F34+'اسلام آباد'!F34</f>
        <v>0</v>
      </c>
      <c r="G68" s="131">
        <f>کراچی!G34+حیدرآباد!G34+ملتان!G34+'فیصل آباد'!G34+لاہور!G34+'اسلام آباد'!G34</f>
        <v>0</v>
      </c>
      <c r="H68" s="130">
        <f>کراچی!H34+حیدرآباد!H34+ملتان!H34+'فیصل آباد'!H34+لاہور!H34+'اسلام آباد'!H34</f>
        <v>0</v>
      </c>
      <c r="I68" s="131">
        <f>کراچی!I34+حیدرآباد!I34+ملتان!I34+'فیصل آباد'!I34+لاہور!I34+'اسلام آباد'!I34</f>
        <v>0</v>
      </c>
      <c r="J68" s="130">
        <f>کراچی!J34+حیدرآباد!J34+ملتان!J34+'فیصل آباد'!J34+لاہور!J34+'اسلام آباد'!J34</f>
        <v>0</v>
      </c>
      <c r="K68" s="131">
        <f>کراچی!K34+حیدرآباد!K34+ملتان!K34+'فیصل آباد'!K34+لاہور!K34+'اسلام آباد'!K34</f>
        <v>0</v>
      </c>
      <c r="L68" s="130">
        <f>کراچی!L34+حیدرآباد!L34+ملتان!L34+'فیصل آباد'!L34+لاہور!L34+'اسلام آباد'!L34</f>
        <v>0</v>
      </c>
      <c r="M68" s="130">
        <f>کراچی!M34+حیدرآباد!M34+ملتان!M34+'فیصل آباد'!M34+لاہور!M34+'اسلام آباد'!M34</f>
        <v>0</v>
      </c>
      <c r="N68" s="131">
        <f>کراچی!N34+حیدرآباد!N34+ملتان!N34+'فیصل آباد'!N34+لاہور!N34+'اسلام آباد'!N34</f>
        <v>0</v>
      </c>
      <c r="O68" s="130">
        <f>کراچی!O34+حیدرآباد!O34+ملتان!O34+'فیصل آباد'!O34+لاہور!O34+'اسلام آباد'!O34</f>
        <v>0</v>
      </c>
      <c r="P68" s="131">
        <f>کراچی!P34+حیدرآباد!P34+ملتان!P34+'فیصل آباد'!P34+لاہور!P34+'اسلام آباد'!P34</f>
        <v>0</v>
      </c>
      <c r="Q68" s="133">
        <f>کراچی!Q34+حیدرآباد!Q34+ملتان!Q34+'فیصل آباد'!Q34+لاہور!Q34+'اسلام آباد'!Q34</f>
        <v>0</v>
      </c>
      <c r="R68" s="134">
        <f>کراچی!R34+حیدرآباد!R34+ملتان!R34+'فیصل آباد'!R34+لاہور!R34+'اسلام آباد'!R34</f>
        <v>0</v>
      </c>
      <c r="S68" s="131">
        <f>کراچی!S34+حیدرآباد!S34+ملتان!S34+'فیصل آباد'!S34+لاہور!S34+'اسلام آباد'!S34</f>
        <v>0</v>
      </c>
      <c r="T68" s="130">
        <f>کراچی!T34+حیدرآباد!T34+ملتان!T34+'فیصل آباد'!T34+لاہور!T34+'اسلام آباد'!T34</f>
        <v>0</v>
      </c>
      <c r="U68" s="132">
        <f>کراچی!U34+حیدرآباد!U34+ملتان!U34+'فیصل آباد'!U34+لاہور!U34+'اسلام آباد'!U34</f>
        <v>0</v>
      </c>
      <c r="V68" s="131">
        <f>کراچی!V34+حیدرآباد!V34+ملتان!V34+'فیصل آباد'!V34+لاہور!V34+'اسلام آباد'!V34</f>
        <v>0</v>
      </c>
      <c r="W68" s="131">
        <f>کراچی!W34+حیدرآباد!W34+ملتان!W34+'فیصل آباد'!W34+لاہور!W34+'اسلام آباد'!W34</f>
        <v>0</v>
      </c>
      <c r="X68" s="130">
        <f>کراچی!X34+حیدرآباد!X34+ملتان!X34+'فیصل آباد'!X34+لاہور!X34+'اسلام آباد'!X34</f>
        <v>0</v>
      </c>
      <c r="Y68" s="134">
        <f>کراچی!Y34+حیدرآباد!Y34+ملتان!Y34+'فیصل آباد'!Y34+لاہور!Y34+'اسلام آباد'!Y34</f>
        <v>0</v>
      </c>
      <c r="Z68" s="131">
        <f>کراچی!Z34+حیدرآباد!Z34+ملتان!Z34+'فیصل آباد'!Z34+لاہور!Z34+'اسلام آباد'!Z34</f>
        <v>0</v>
      </c>
      <c r="AA68" s="130">
        <f>کراچی!AA34+حیدرآباد!AA34+ملتان!AA34+'فیصل آباد'!AA34+لاہور!AA34+'اسلام آباد'!AA34</f>
        <v>0</v>
      </c>
      <c r="AB68" s="131">
        <f>کراچی!AB34+حیدرآباد!AB34+ملتان!AB34+'فیصل آباد'!AB34+لاہور!AB34+'اسلام آباد'!AB34</f>
        <v>0</v>
      </c>
      <c r="AC68" s="237" t="s">
        <v>6</v>
      </c>
      <c r="AD68" s="284"/>
      <c r="AE68" s="238"/>
      <c r="AF68" s="3"/>
    </row>
    <row r="69" spans="1:32" ht="30.95" customHeight="1" thickBot="1" x14ac:dyDescent="0.3">
      <c r="A69" s="2"/>
      <c r="B69" s="25">
        <f t="shared" ref="B69:AB69" si="2">IF(SUM(B67:B68)=0,0,IF(B68=0,1*100.0001,IF(B67=0,1*-100.0001,(B67/B68*100-100))))</f>
        <v>0</v>
      </c>
      <c r="C69" s="29">
        <f t="shared" si="2"/>
        <v>0</v>
      </c>
      <c r="D69" s="27">
        <f t="shared" si="2"/>
        <v>0</v>
      </c>
      <c r="E69" s="26">
        <f t="shared" si="2"/>
        <v>0</v>
      </c>
      <c r="F69" s="27">
        <f t="shared" si="2"/>
        <v>0</v>
      </c>
      <c r="G69" s="26">
        <f t="shared" si="2"/>
        <v>0</v>
      </c>
      <c r="H69" s="27">
        <f t="shared" si="2"/>
        <v>0</v>
      </c>
      <c r="I69" s="26">
        <f t="shared" si="2"/>
        <v>0</v>
      </c>
      <c r="J69" s="27">
        <f t="shared" si="2"/>
        <v>0</v>
      </c>
      <c r="K69" s="26">
        <f t="shared" si="2"/>
        <v>0</v>
      </c>
      <c r="L69" s="27">
        <f t="shared" si="2"/>
        <v>0</v>
      </c>
      <c r="M69" s="27">
        <f t="shared" si="2"/>
        <v>0</v>
      </c>
      <c r="N69" s="26">
        <f t="shared" si="2"/>
        <v>0</v>
      </c>
      <c r="O69" s="27">
        <f t="shared" si="2"/>
        <v>0</v>
      </c>
      <c r="P69" s="26">
        <f t="shared" si="2"/>
        <v>0</v>
      </c>
      <c r="Q69" s="39">
        <f t="shared" si="2"/>
        <v>0</v>
      </c>
      <c r="R69" s="28">
        <f t="shared" si="2"/>
        <v>0</v>
      </c>
      <c r="S69" s="26">
        <f t="shared" si="2"/>
        <v>0</v>
      </c>
      <c r="T69" s="27">
        <f t="shared" si="2"/>
        <v>0</v>
      </c>
      <c r="U69" s="71">
        <f t="shared" si="2"/>
        <v>0</v>
      </c>
      <c r="V69" s="26">
        <f t="shared" si="2"/>
        <v>0</v>
      </c>
      <c r="W69" s="26">
        <f t="shared" si="2"/>
        <v>0</v>
      </c>
      <c r="X69" s="27">
        <f t="shared" si="2"/>
        <v>0</v>
      </c>
      <c r="Y69" s="28">
        <f t="shared" si="2"/>
        <v>0</v>
      </c>
      <c r="Z69" s="26">
        <f t="shared" si="2"/>
        <v>0</v>
      </c>
      <c r="AA69" s="27">
        <f t="shared" si="2"/>
        <v>0</v>
      </c>
      <c r="AB69" s="26">
        <f t="shared" si="2"/>
        <v>0</v>
      </c>
      <c r="AC69" s="212" t="s">
        <v>33</v>
      </c>
      <c r="AD69" s="285"/>
      <c r="AE69" s="213"/>
      <c r="AF69" s="3"/>
    </row>
    <row r="70" spans="1:32" s="13" customFormat="1" ht="4.5" customHeight="1" x14ac:dyDescent="0.5">
      <c r="A70" s="11"/>
      <c r="B70" s="151"/>
      <c r="C70" s="151"/>
      <c r="D70" s="151"/>
      <c r="E70" s="151"/>
      <c r="F70" s="151"/>
      <c r="G70" s="151"/>
      <c r="H70" s="282"/>
      <c r="I70" s="282"/>
      <c r="J70" s="282"/>
      <c r="K70" s="282"/>
      <c r="L70" s="282"/>
      <c r="M70" s="281"/>
      <c r="N70" s="281"/>
      <c r="O70" s="75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14"/>
    </row>
    <row r="71" spans="1:32" ht="1.9" customHeight="1" thickBot="1" x14ac:dyDescent="0.3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7"/>
    </row>
    <row r="72" spans="1:32" ht="22.5" thickTop="1" x14ac:dyDescent="0.25"/>
    <row r="74" spans="1:32" x14ac:dyDescent="0.35">
      <c r="I74" s="147"/>
      <c r="J74" s="147"/>
      <c r="K74" s="147"/>
      <c r="L74" s="147"/>
      <c r="M74" s="147"/>
      <c r="N74" s="148"/>
      <c r="O74" s="148"/>
      <c r="P74" s="148"/>
      <c r="Q74" s="148"/>
    </row>
  </sheetData>
  <sheetProtection algorithmName="SHA-512" hashValue="EkQvzT6x10eUEckMX0RVG4MHBfuRE05xD5L/0DYlRfXfnN/THHgnX0vxOakena54Y8i4ric1WtqPl926di73EA==" saltValue="cgVSv9lW0FmtKINQ1QAXEw==" spinCount="100000" sheet="1" formatCells="0" formatColumns="0" formatRows="0" insertColumns="0" insertRows="0" insertHyperlinks="0" deleteColumns="0" deleteRows="0" sort="0" autoFilter="0" pivotTables="0"/>
  <mergeCells count="57">
    <mergeCell ref="AD13:AD17"/>
    <mergeCell ref="AD18:AD25"/>
    <mergeCell ref="AD26:AD34"/>
    <mergeCell ref="AD35:AD45"/>
    <mergeCell ref="AD46:AD53"/>
    <mergeCell ref="B70:G70"/>
    <mergeCell ref="P70:AE70"/>
    <mergeCell ref="I74:M74"/>
    <mergeCell ref="N74:Q74"/>
    <mergeCell ref="M70:N70"/>
    <mergeCell ref="H70:L70"/>
    <mergeCell ref="AC67:AE67"/>
    <mergeCell ref="AC68:AE68"/>
    <mergeCell ref="AC69:AE69"/>
    <mergeCell ref="AD54:AD59"/>
    <mergeCell ref="H11:I11"/>
    <mergeCell ref="J11:K11"/>
    <mergeCell ref="M11:N11"/>
    <mergeCell ref="O11:P11"/>
    <mergeCell ref="Q11:S11"/>
    <mergeCell ref="L11:L12"/>
    <mergeCell ref="AE9:AE12"/>
    <mergeCell ref="W10:W12"/>
    <mergeCell ref="X10:Z11"/>
    <mergeCell ref="AA10:AB11"/>
    <mergeCell ref="O9:P9"/>
    <mergeCell ref="Q9:S9"/>
    <mergeCell ref="T9:V9"/>
    <mergeCell ref="AC9:AC12"/>
    <mergeCell ref="AD9:AD12"/>
    <mergeCell ref="T11:V11"/>
    <mergeCell ref="AB5:AE7"/>
    <mergeCell ref="B10:C11"/>
    <mergeCell ref="D10:E11"/>
    <mergeCell ref="F10:I10"/>
    <mergeCell ref="J10:P10"/>
    <mergeCell ref="Q10:V10"/>
    <mergeCell ref="F11:G11"/>
    <mergeCell ref="B6:G7"/>
    <mergeCell ref="J7:Y7"/>
    <mergeCell ref="B9:C9"/>
    <mergeCell ref="D9:E9"/>
    <mergeCell ref="F9:G9"/>
    <mergeCell ref="H9:I9"/>
    <mergeCell ref="J9:K9"/>
    <mergeCell ref="M9:N9"/>
    <mergeCell ref="X9:AB9"/>
    <mergeCell ref="B5:G5"/>
    <mergeCell ref="K5:L5"/>
    <mergeCell ref="M5:P5"/>
    <mergeCell ref="R5:U5"/>
    <mergeCell ref="V5:X5"/>
    <mergeCell ref="A1:AF1"/>
    <mergeCell ref="B2:G2"/>
    <mergeCell ref="K2:X3"/>
    <mergeCell ref="AB2:AE4"/>
    <mergeCell ref="B3:G3"/>
  </mergeCells>
  <printOptions horizontalCentered="1"/>
  <pageMargins left="0" right="0" top="0.1" bottom="0" header="0" footer="0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40"/>
  <sheetViews>
    <sheetView showGridLines="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65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75"/>
      <c r="O36" s="75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W4/OdAKA2rVdWBi2Wi0llmKp5stepNO4XB/bjP4uFaTX8qZleiyOUkKMWMv9vp4Kd5tUQRzeIyutq/iMyIY1LQ==" saltValue="Po53bk4jEyU4cC5UBEqN8g==" spinCount="100000" sheet="1" formatCells="0" formatColumns="0" formatRows="0" insertColumns="0" insertRows="0" insertHyperlinks="0" deleteColumns="0" deleteRows="0" sort="0" autoFilter="0" pivotTables="0"/>
  <mergeCells count="52">
    <mergeCell ref="AA6:AD7"/>
    <mergeCell ref="B36:G36"/>
    <mergeCell ref="H36:K36"/>
    <mergeCell ref="L36:M36"/>
    <mergeCell ref="P36:AD36"/>
    <mergeCell ref="H11:I11"/>
    <mergeCell ref="J11:K11"/>
    <mergeCell ref="M11:N11"/>
    <mergeCell ref="O11:P11"/>
    <mergeCell ref="Q11:S11"/>
    <mergeCell ref="AD9:AD12"/>
    <mergeCell ref="Q9:S9"/>
    <mergeCell ref="T9:V9"/>
    <mergeCell ref="X9:AB9"/>
    <mergeCell ref="B10:C11"/>
    <mergeCell ref="D10:E11"/>
    <mergeCell ref="I40:M40"/>
    <mergeCell ref="N40:Q40"/>
    <mergeCell ref="AC33:AD33"/>
    <mergeCell ref="AC34:AD34"/>
    <mergeCell ref="AC35:AD35"/>
    <mergeCell ref="F10:I10"/>
    <mergeCell ref="J10:P10"/>
    <mergeCell ref="Q10:V10"/>
    <mergeCell ref="AC9:AC12"/>
    <mergeCell ref="T11:V11"/>
    <mergeCell ref="W10:W12"/>
    <mergeCell ref="X10:Z11"/>
    <mergeCell ref="AA10:AB11"/>
    <mergeCell ref="F11:G11"/>
    <mergeCell ref="L11:L12"/>
    <mergeCell ref="B6:F7"/>
    <mergeCell ref="I7:X7"/>
    <mergeCell ref="B9:C9"/>
    <mergeCell ref="D9:E9"/>
    <mergeCell ref="F9:G9"/>
    <mergeCell ref="H9:I9"/>
    <mergeCell ref="J9:K9"/>
    <mergeCell ref="M9:N9"/>
    <mergeCell ref="O9:P9"/>
    <mergeCell ref="A1:AE1"/>
    <mergeCell ref="B2:F2"/>
    <mergeCell ref="J2:W3"/>
    <mergeCell ref="B3:F3"/>
    <mergeCell ref="B5:F5"/>
    <mergeCell ref="J5:L5"/>
    <mergeCell ref="M5:O5"/>
    <mergeCell ref="Q5:T5"/>
    <mergeCell ref="U5:W5"/>
    <mergeCell ref="AA2:AD2"/>
    <mergeCell ref="AA3:AD3"/>
    <mergeCell ref="AA5:AD5"/>
  </mergeCells>
  <printOptions horizontalCentered="1"/>
  <pageMargins left="0" right="0" top="0.1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40"/>
  <sheetViews>
    <sheetView showGridLines="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100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99"/>
      <c r="O36" s="99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o2PXWfJNeY7GJavbZ8XpqNlg1m7d0WAwdjYrBuFkN324Zf4AezvM8bmgJaI2BPFNt1viflxQiEs38MiWkuCxOw==" saltValue="oFblEukRjZkqR5VvGpHlXQ==" spinCount="100000" sheet="1" formatCells="0" formatColumns="0" formatRows="0" insertColumns="0" insertRows="0" insertHyperlinks="0" deleteColumns="0" deleteRows="0" sort="0" autoFilter="0" pivotTables="0"/>
  <mergeCells count="52">
    <mergeCell ref="AC35:AD35"/>
    <mergeCell ref="B36:G36"/>
    <mergeCell ref="H36:K36"/>
    <mergeCell ref="L36:M36"/>
    <mergeCell ref="P36:AD36"/>
    <mergeCell ref="I40:M40"/>
    <mergeCell ref="N40:Q40"/>
    <mergeCell ref="M11:N11"/>
    <mergeCell ref="O11:P11"/>
    <mergeCell ref="Q11:S11"/>
    <mergeCell ref="L11:L12"/>
    <mergeCell ref="T11:V11"/>
    <mergeCell ref="AC33:AD33"/>
    <mergeCell ref="AC34:AD34"/>
    <mergeCell ref="B10:C11"/>
    <mergeCell ref="D10:E11"/>
    <mergeCell ref="F10:I10"/>
    <mergeCell ref="J10:P10"/>
    <mergeCell ref="Q10:V10"/>
    <mergeCell ref="W10:W12"/>
    <mergeCell ref="F11:G11"/>
    <mergeCell ref="H11:I11"/>
    <mergeCell ref="J11:K11"/>
    <mergeCell ref="AD9:AD12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AA10:AB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40"/>
  <sheetViews>
    <sheetView showGridLines="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100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99"/>
      <c r="O36" s="99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3PthlQt2G7wPRra7KVt/eNMDSgr7R5AR5fLQksWdbsZihPV/0kIhBGicRO+XgOANz4LGYr7QT1ePmQDAwlHd+Q==" saltValue="Chm/N67d8Wo8QpTvFlfY+w==" spinCount="100000" sheet="1" formatCells="0" formatColumns="0" formatRows="0" insertColumns="0" insertRows="0" insertHyperlinks="0" deleteColumns="0" deleteRows="0" sort="0" autoFilter="0" pivotTables="0"/>
  <mergeCells count="52">
    <mergeCell ref="AC35:AD35"/>
    <mergeCell ref="B36:G36"/>
    <mergeCell ref="H36:K36"/>
    <mergeCell ref="L36:M36"/>
    <mergeCell ref="P36:AD36"/>
    <mergeCell ref="I40:M40"/>
    <mergeCell ref="N40:Q40"/>
    <mergeCell ref="M11:N11"/>
    <mergeCell ref="O11:P11"/>
    <mergeCell ref="Q11:S11"/>
    <mergeCell ref="L11:L12"/>
    <mergeCell ref="T11:V11"/>
    <mergeCell ref="AC33:AD33"/>
    <mergeCell ref="AC34:AD34"/>
    <mergeCell ref="B10:C11"/>
    <mergeCell ref="D10:E11"/>
    <mergeCell ref="F10:I10"/>
    <mergeCell ref="J10:P10"/>
    <mergeCell ref="Q10:V10"/>
    <mergeCell ref="W10:W12"/>
    <mergeCell ref="F11:G11"/>
    <mergeCell ref="H11:I11"/>
    <mergeCell ref="J11:K11"/>
    <mergeCell ref="AD9:AD12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AA10:AB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E40"/>
  <sheetViews>
    <sheetView showGridLines="0" tabSelected="1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100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99"/>
      <c r="O36" s="99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7jmPnJ+kbsolKs4K6KMe9KKHWQLCHy5Au03kQgZ8HIjV3+dne50UuYbrPB408SGwNab9w8ZmlvKKZ52HuEeXYg==" saltValue="vD0nzbf3cbB/mpVzA4uOOw==" spinCount="100000" sheet="1" formatCells="0" formatColumns="0" formatRows="0" insertColumns="0" insertRows="0" insertHyperlinks="0" deleteColumns="0" deleteRows="0" sort="0" autoFilter="0" pivotTables="0"/>
  <mergeCells count="52">
    <mergeCell ref="AC35:AD35"/>
    <mergeCell ref="B36:G36"/>
    <mergeCell ref="H36:K36"/>
    <mergeCell ref="L36:M36"/>
    <mergeCell ref="P36:AD36"/>
    <mergeCell ref="I40:M40"/>
    <mergeCell ref="N40:Q40"/>
    <mergeCell ref="M11:N11"/>
    <mergeCell ref="O11:P11"/>
    <mergeCell ref="Q11:S11"/>
    <mergeCell ref="L11:L12"/>
    <mergeCell ref="T11:V11"/>
    <mergeCell ref="AC33:AD33"/>
    <mergeCell ref="AC34:AD34"/>
    <mergeCell ref="B10:C11"/>
    <mergeCell ref="D10:E11"/>
    <mergeCell ref="F10:I10"/>
    <mergeCell ref="J10:P10"/>
    <mergeCell ref="Q10:V10"/>
    <mergeCell ref="W10:W12"/>
    <mergeCell ref="F11:G11"/>
    <mergeCell ref="H11:I11"/>
    <mergeCell ref="J11:K11"/>
    <mergeCell ref="AD9:AD12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AA10:AB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0"/>
  <sheetViews>
    <sheetView showGridLines="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100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99"/>
      <c r="O36" s="99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sKBoIh5/gN8CHTCjBQG8ckv7PoDgy+DufZJQfoJliFGHt8F0k8SS2EdTcPqUOkrK9J23L9mHKd6d6Wd2Lym91w==" saltValue="gdrfkIcF4YodAljv9QIKTg==" spinCount="100000" sheet="1" formatCells="0" formatColumns="0" formatRows="0" insertColumns="0" insertRows="0" insertHyperlinks="0" deleteColumns="0" deleteRows="0" sort="0" autoFilter="0" pivotTables="0"/>
  <mergeCells count="52">
    <mergeCell ref="AC35:AD35"/>
    <mergeCell ref="B36:G36"/>
    <mergeCell ref="H36:K36"/>
    <mergeCell ref="L36:M36"/>
    <mergeCell ref="P36:AD36"/>
    <mergeCell ref="I40:M40"/>
    <mergeCell ref="N40:Q40"/>
    <mergeCell ref="M11:N11"/>
    <mergeCell ref="O11:P11"/>
    <mergeCell ref="Q11:S11"/>
    <mergeCell ref="L11:L12"/>
    <mergeCell ref="T11:V11"/>
    <mergeCell ref="AC33:AD33"/>
    <mergeCell ref="AC34:AD34"/>
    <mergeCell ref="B10:C11"/>
    <mergeCell ref="D10:E11"/>
    <mergeCell ref="F10:I10"/>
    <mergeCell ref="J10:P10"/>
    <mergeCell ref="Q10:V10"/>
    <mergeCell ref="W10:W12"/>
    <mergeCell ref="F11:G11"/>
    <mergeCell ref="H11:I11"/>
    <mergeCell ref="J11:K11"/>
    <mergeCell ref="AD9:AD12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AA10:AB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E40"/>
  <sheetViews>
    <sheetView showGridLines="0" zoomScaleNormal="100" zoomScaleSheetLayoutView="130" workbookViewId="0">
      <selection activeCell="W10" sqref="W10:W12"/>
    </sheetView>
  </sheetViews>
  <sheetFormatPr defaultColWidth="23" defaultRowHeight="21.75" x14ac:dyDescent="0.25"/>
  <cols>
    <col min="1" max="1" width="0.7109375" style="36" customWidth="1"/>
    <col min="2" max="11" width="4.42578125" style="36" customWidth="1"/>
    <col min="12" max="12" width="9.7109375" style="36" customWidth="1"/>
    <col min="13" max="28" width="4.42578125" style="36" customWidth="1"/>
    <col min="29" max="29" width="12.140625" style="36" customWidth="1"/>
    <col min="30" max="30" width="3.5703125" style="36" customWidth="1"/>
    <col min="31" max="31" width="0.7109375" style="36" customWidth="1"/>
    <col min="32" max="32" width="23" style="36" customWidth="1"/>
    <col min="33" max="217" width="23" style="36"/>
    <col min="218" max="218" width="7.28515625" style="36" customWidth="1"/>
    <col min="219" max="242" width="23" style="36" customWidth="1"/>
    <col min="243" max="243" width="55.5703125" style="36" customWidth="1"/>
    <col min="244" max="244" width="8.7109375" style="36" bestFit="1" customWidth="1"/>
    <col min="245" max="245" width="7.5703125" style="36" customWidth="1"/>
    <col min="246" max="473" width="23" style="36"/>
    <col min="474" max="474" width="7.28515625" style="36" customWidth="1"/>
    <col min="475" max="498" width="23" style="36" customWidth="1"/>
    <col min="499" max="499" width="55.5703125" style="36" customWidth="1"/>
    <col min="500" max="500" width="8.7109375" style="36" bestFit="1" customWidth="1"/>
    <col min="501" max="501" width="7.5703125" style="36" customWidth="1"/>
    <col min="502" max="729" width="23" style="36"/>
    <col min="730" max="730" width="7.28515625" style="36" customWidth="1"/>
    <col min="731" max="754" width="23" style="36" customWidth="1"/>
    <col min="755" max="755" width="55.5703125" style="36" customWidth="1"/>
    <col min="756" max="756" width="8.7109375" style="36" bestFit="1" customWidth="1"/>
    <col min="757" max="757" width="7.5703125" style="36" customWidth="1"/>
    <col min="758" max="985" width="23" style="36"/>
    <col min="986" max="986" width="7.28515625" style="36" customWidth="1"/>
    <col min="987" max="1010" width="23" style="36" customWidth="1"/>
    <col min="1011" max="1011" width="55.5703125" style="36" customWidth="1"/>
    <col min="1012" max="1012" width="8.7109375" style="36" bestFit="1" customWidth="1"/>
    <col min="1013" max="1013" width="7.5703125" style="36" customWidth="1"/>
    <col min="1014" max="1241" width="23" style="36"/>
    <col min="1242" max="1242" width="7.28515625" style="36" customWidth="1"/>
    <col min="1243" max="1266" width="23" style="36" customWidth="1"/>
    <col min="1267" max="1267" width="55.5703125" style="36" customWidth="1"/>
    <col min="1268" max="1268" width="8.7109375" style="36" bestFit="1" customWidth="1"/>
    <col min="1269" max="1269" width="7.5703125" style="36" customWidth="1"/>
    <col min="1270" max="1497" width="23" style="36"/>
    <col min="1498" max="1498" width="7.28515625" style="36" customWidth="1"/>
    <col min="1499" max="1522" width="23" style="36" customWidth="1"/>
    <col min="1523" max="1523" width="55.5703125" style="36" customWidth="1"/>
    <col min="1524" max="1524" width="8.7109375" style="36" bestFit="1" customWidth="1"/>
    <col min="1525" max="1525" width="7.5703125" style="36" customWidth="1"/>
    <col min="1526" max="1753" width="23" style="36"/>
    <col min="1754" max="1754" width="7.28515625" style="36" customWidth="1"/>
    <col min="1755" max="1778" width="23" style="36" customWidth="1"/>
    <col min="1779" max="1779" width="55.5703125" style="36" customWidth="1"/>
    <col min="1780" max="1780" width="8.7109375" style="36" bestFit="1" customWidth="1"/>
    <col min="1781" max="1781" width="7.5703125" style="36" customWidth="1"/>
    <col min="1782" max="2009" width="23" style="36"/>
    <col min="2010" max="2010" width="7.28515625" style="36" customWidth="1"/>
    <col min="2011" max="2034" width="23" style="36" customWidth="1"/>
    <col min="2035" max="2035" width="55.5703125" style="36" customWidth="1"/>
    <col min="2036" max="2036" width="8.7109375" style="36" bestFit="1" customWidth="1"/>
    <col min="2037" max="2037" width="7.5703125" style="36" customWidth="1"/>
    <col min="2038" max="2265" width="23" style="36"/>
    <col min="2266" max="2266" width="7.28515625" style="36" customWidth="1"/>
    <col min="2267" max="2290" width="23" style="36" customWidth="1"/>
    <col min="2291" max="2291" width="55.5703125" style="36" customWidth="1"/>
    <col min="2292" max="2292" width="8.7109375" style="36" bestFit="1" customWidth="1"/>
    <col min="2293" max="2293" width="7.5703125" style="36" customWidth="1"/>
    <col min="2294" max="2521" width="23" style="36"/>
    <col min="2522" max="2522" width="7.28515625" style="36" customWidth="1"/>
    <col min="2523" max="2546" width="23" style="36" customWidth="1"/>
    <col min="2547" max="2547" width="55.5703125" style="36" customWidth="1"/>
    <col min="2548" max="2548" width="8.7109375" style="36" bestFit="1" customWidth="1"/>
    <col min="2549" max="2549" width="7.5703125" style="36" customWidth="1"/>
    <col min="2550" max="2777" width="23" style="36"/>
    <col min="2778" max="2778" width="7.28515625" style="36" customWidth="1"/>
    <col min="2779" max="2802" width="23" style="36" customWidth="1"/>
    <col min="2803" max="2803" width="55.5703125" style="36" customWidth="1"/>
    <col min="2804" max="2804" width="8.7109375" style="36" bestFit="1" customWidth="1"/>
    <col min="2805" max="2805" width="7.5703125" style="36" customWidth="1"/>
    <col min="2806" max="3033" width="23" style="36"/>
    <col min="3034" max="3034" width="7.28515625" style="36" customWidth="1"/>
    <col min="3035" max="3058" width="23" style="36" customWidth="1"/>
    <col min="3059" max="3059" width="55.5703125" style="36" customWidth="1"/>
    <col min="3060" max="3060" width="8.7109375" style="36" bestFit="1" customWidth="1"/>
    <col min="3061" max="3061" width="7.5703125" style="36" customWidth="1"/>
    <col min="3062" max="3289" width="23" style="36"/>
    <col min="3290" max="3290" width="7.28515625" style="36" customWidth="1"/>
    <col min="3291" max="3314" width="23" style="36" customWidth="1"/>
    <col min="3315" max="3315" width="55.5703125" style="36" customWidth="1"/>
    <col min="3316" max="3316" width="8.7109375" style="36" bestFit="1" customWidth="1"/>
    <col min="3317" max="3317" width="7.5703125" style="36" customWidth="1"/>
    <col min="3318" max="3545" width="23" style="36"/>
    <col min="3546" max="3546" width="7.28515625" style="36" customWidth="1"/>
    <col min="3547" max="3570" width="23" style="36" customWidth="1"/>
    <col min="3571" max="3571" width="55.5703125" style="36" customWidth="1"/>
    <col min="3572" max="3572" width="8.7109375" style="36" bestFit="1" customWidth="1"/>
    <col min="3573" max="3573" width="7.5703125" style="36" customWidth="1"/>
    <col min="3574" max="3801" width="23" style="36"/>
    <col min="3802" max="3802" width="7.28515625" style="36" customWidth="1"/>
    <col min="3803" max="3826" width="23" style="36" customWidth="1"/>
    <col min="3827" max="3827" width="55.5703125" style="36" customWidth="1"/>
    <col min="3828" max="3828" width="8.7109375" style="36" bestFit="1" customWidth="1"/>
    <col min="3829" max="3829" width="7.5703125" style="36" customWidth="1"/>
    <col min="3830" max="4057" width="23" style="36"/>
    <col min="4058" max="4058" width="7.28515625" style="36" customWidth="1"/>
    <col min="4059" max="4082" width="23" style="36" customWidth="1"/>
    <col min="4083" max="4083" width="55.5703125" style="36" customWidth="1"/>
    <col min="4084" max="4084" width="8.7109375" style="36" bestFit="1" customWidth="1"/>
    <col min="4085" max="4085" width="7.5703125" style="36" customWidth="1"/>
    <col min="4086" max="4313" width="23" style="36"/>
    <col min="4314" max="4314" width="7.28515625" style="36" customWidth="1"/>
    <col min="4315" max="4338" width="23" style="36" customWidth="1"/>
    <col min="4339" max="4339" width="55.5703125" style="36" customWidth="1"/>
    <col min="4340" max="4340" width="8.7109375" style="36" bestFit="1" customWidth="1"/>
    <col min="4341" max="4341" width="7.5703125" style="36" customWidth="1"/>
    <col min="4342" max="4569" width="23" style="36"/>
    <col min="4570" max="4570" width="7.28515625" style="36" customWidth="1"/>
    <col min="4571" max="4594" width="23" style="36" customWidth="1"/>
    <col min="4595" max="4595" width="55.5703125" style="36" customWidth="1"/>
    <col min="4596" max="4596" width="8.7109375" style="36" bestFit="1" customWidth="1"/>
    <col min="4597" max="4597" width="7.5703125" style="36" customWidth="1"/>
    <col min="4598" max="4825" width="23" style="36"/>
    <col min="4826" max="4826" width="7.28515625" style="36" customWidth="1"/>
    <col min="4827" max="4850" width="23" style="36" customWidth="1"/>
    <col min="4851" max="4851" width="55.5703125" style="36" customWidth="1"/>
    <col min="4852" max="4852" width="8.7109375" style="36" bestFit="1" customWidth="1"/>
    <col min="4853" max="4853" width="7.5703125" style="36" customWidth="1"/>
    <col min="4854" max="5081" width="23" style="36"/>
    <col min="5082" max="5082" width="7.28515625" style="36" customWidth="1"/>
    <col min="5083" max="5106" width="23" style="36" customWidth="1"/>
    <col min="5107" max="5107" width="55.5703125" style="36" customWidth="1"/>
    <col min="5108" max="5108" width="8.7109375" style="36" bestFit="1" customWidth="1"/>
    <col min="5109" max="5109" width="7.5703125" style="36" customWidth="1"/>
    <col min="5110" max="5337" width="23" style="36"/>
    <col min="5338" max="5338" width="7.28515625" style="36" customWidth="1"/>
    <col min="5339" max="5362" width="23" style="36" customWidth="1"/>
    <col min="5363" max="5363" width="55.5703125" style="36" customWidth="1"/>
    <col min="5364" max="5364" width="8.7109375" style="36" bestFit="1" customWidth="1"/>
    <col min="5365" max="5365" width="7.5703125" style="36" customWidth="1"/>
    <col min="5366" max="5593" width="23" style="36"/>
    <col min="5594" max="5594" width="7.28515625" style="36" customWidth="1"/>
    <col min="5595" max="5618" width="23" style="36" customWidth="1"/>
    <col min="5619" max="5619" width="55.5703125" style="36" customWidth="1"/>
    <col min="5620" max="5620" width="8.7109375" style="36" bestFit="1" customWidth="1"/>
    <col min="5621" max="5621" width="7.5703125" style="36" customWidth="1"/>
    <col min="5622" max="5849" width="23" style="36"/>
    <col min="5850" max="5850" width="7.28515625" style="36" customWidth="1"/>
    <col min="5851" max="5874" width="23" style="36" customWidth="1"/>
    <col min="5875" max="5875" width="55.5703125" style="36" customWidth="1"/>
    <col min="5876" max="5876" width="8.7109375" style="36" bestFit="1" customWidth="1"/>
    <col min="5877" max="5877" width="7.5703125" style="36" customWidth="1"/>
    <col min="5878" max="6105" width="23" style="36"/>
    <col min="6106" max="6106" width="7.28515625" style="36" customWidth="1"/>
    <col min="6107" max="6130" width="23" style="36" customWidth="1"/>
    <col min="6131" max="6131" width="55.5703125" style="36" customWidth="1"/>
    <col min="6132" max="6132" width="8.7109375" style="36" bestFit="1" customWidth="1"/>
    <col min="6133" max="6133" width="7.5703125" style="36" customWidth="1"/>
    <col min="6134" max="6361" width="23" style="36"/>
    <col min="6362" max="6362" width="7.28515625" style="36" customWidth="1"/>
    <col min="6363" max="6386" width="23" style="36" customWidth="1"/>
    <col min="6387" max="6387" width="55.5703125" style="36" customWidth="1"/>
    <col min="6388" max="6388" width="8.7109375" style="36" bestFit="1" customWidth="1"/>
    <col min="6389" max="6389" width="7.5703125" style="36" customWidth="1"/>
    <col min="6390" max="6617" width="23" style="36"/>
    <col min="6618" max="6618" width="7.28515625" style="36" customWidth="1"/>
    <col min="6619" max="6642" width="23" style="36" customWidth="1"/>
    <col min="6643" max="6643" width="55.5703125" style="36" customWidth="1"/>
    <col min="6644" max="6644" width="8.7109375" style="36" bestFit="1" customWidth="1"/>
    <col min="6645" max="6645" width="7.5703125" style="36" customWidth="1"/>
    <col min="6646" max="6873" width="23" style="36"/>
    <col min="6874" max="6874" width="7.28515625" style="36" customWidth="1"/>
    <col min="6875" max="6898" width="23" style="36" customWidth="1"/>
    <col min="6899" max="6899" width="55.5703125" style="36" customWidth="1"/>
    <col min="6900" max="6900" width="8.7109375" style="36" bestFit="1" customWidth="1"/>
    <col min="6901" max="6901" width="7.5703125" style="36" customWidth="1"/>
    <col min="6902" max="7129" width="23" style="36"/>
    <col min="7130" max="7130" width="7.28515625" style="36" customWidth="1"/>
    <col min="7131" max="7154" width="23" style="36" customWidth="1"/>
    <col min="7155" max="7155" width="55.5703125" style="36" customWidth="1"/>
    <col min="7156" max="7156" width="8.7109375" style="36" bestFit="1" customWidth="1"/>
    <col min="7157" max="7157" width="7.5703125" style="36" customWidth="1"/>
    <col min="7158" max="7385" width="23" style="36"/>
    <col min="7386" max="7386" width="7.28515625" style="36" customWidth="1"/>
    <col min="7387" max="7410" width="23" style="36" customWidth="1"/>
    <col min="7411" max="7411" width="55.5703125" style="36" customWidth="1"/>
    <col min="7412" max="7412" width="8.7109375" style="36" bestFit="1" customWidth="1"/>
    <col min="7413" max="7413" width="7.5703125" style="36" customWidth="1"/>
    <col min="7414" max="7641" width="23" style="36"/>
    <col min="7642" max="7642" width="7.28515625" style="36" customWidth="1"/>
    <col min="7643" max="7666" width="23" style="36" customWidth="1"/>
    <col min="7667" max="7667" width="55.5703125" style="36" customWidth="1"/>
    <col min="7668" max="7668" width="8.7109375" style="36" bestFit="1" customWidth="1"/>
    <col min="7669" max="7669" width="7.5703125" style="36" customWidth="1"/>
    <col min="7670" max="7897" width="23" style="36"/>
    <col min="7898" max="7898" width="7.28515625" style="36" customWidth="1"/>
    <col min="7899" max="7922" width="23" style="36" customWidth="1"/>
    <col min="7923" max="7923" width="55.5703125" style="36" customWidth="1"/>
    <col min="7924" max="7924" width="8.7109375" style="36" bestFit="1" customWidth="1"/>
    <col min="7925" max="7925" width="7.5703125" style="36" customWidth="1"/>
    <col min="7926" max="8153" width="23" style="36"/>
    <col min="8154" max="8154" width="7.28515625" style="36" customWidth="1"/>
    <col min="8155" max="8178" width="23" style="36" customWidth="1"/>
    <col min="8179" max="8179" width="55.5703125" style="36" customWidth="1"/>
    <col min="8180" max="8180" width="8.7109375" style="36" bestFit="1" customWidth="1"/>
    <col min="8181" max="8181" width="7.5703125" style="36" customWidth="1"/>
    <col min="8182" max="8409" width="23" style="36"/>
    <col min="8410" max="8410" width="7.28515625" style="36" customWidth="1"/>
    <col min="8411" max="8434" width="23" style="36" customWidth="1"/>
    <col min="8435" max="8435" width="55.5703125" style="36" customWidth="1"/>
    <col min="8436" max="8436" width="8.7109375" style="36" bestFit="1" customWidth="1"/>
    <col min="8437" max="8437" width="7.5703125" style="36" customWidth="1"/>
    <col min="8438" max="8665" width="23" style="36"/>
    <col min="8666" max="8666" width="7.28515625" style="36" customWidth="1"/>
    <col min="8667" max="8690" width="23" style="36" customWidth="1"/>
    <col min="8691" max="8691" width="55.5703125" style="36" customWidth="1"/>
    <col min="8692" max="8692" width="8.7109375" style="36" bestFit="1" customWidth="1"/>
    <col min="8693" max="8693" width="7.5703125" style="36" customWidth="1"/>
    <col min="8694" max="8921" width="23" style="36"/>
    <col min="8922" max="8922" width="7.28515625" style="36" customWidth="1"/>
    <col min="8923" max="8946" width="23" style="36" customWidth="1"/>
    <col min="8947" max="8947" width="55.5703125" style="36" customWidth="1"/>
    <col min="8948" max="8948" width="8.7109375" style="36" bestFit="1" customWidth="1"/>
    <col min="8949" max="8949" width="7.5703125" style="36" customWidth="1"/>
    <col min="8950" max="9177" width="23" style="36"/>
    <col min="9178" max="9178" width="7.28515625" style="36" customWidth="1"/>
    <col min="9179" max="9202" width="23" style="36" customWidth="1"/>
    <col min="9203" max="9203" width="55.5703125" style="36" customWidth="1"/>
    <col min="9204" max="9204" width="8.7109375" style="36" bestFit="1" customWidth="1"/>
    <col min="9205" max="9205" width="7.5703125" style="36" customWidth="1"/>
    <col min="9206" max="9433" width="23" style="36"/>
    <col min="9434" max="9434" width="7.28515625" style="36" customWidth="1"/>
    <col min="9435" max="9458" width="23" style="36" customWidth="1"/>
    <col min="9459" max="9459" width="55.5703125" style="36" customWidth="1"/>
    <col min="9460" max="9460" width="8.7109375" style="36" bestFit="1" customWidth="1"/>
    <col min="9461" max="9461" width="7.5703125" style="36" customWidth="1"/>
    <col min="9462" max="9689" width="23" style="36"/>
    <col min="9690" max="9690" width="7.28515625" style="36" customWidth="1"/>
    <col min="9691" max="9714" width="23" style="36" customWidth="1"/>
    <col min="9715" max="9715" width="55.5703125" style="36" customWidth="1"/>
    <col min="9716" max="9716" width="8.7109375" style="36" bestFit="1" customWidth="1"/>
    <col min="9717" max="9717" width="7.5703125" style="36" customWidth="1"/>
    <col min="9718" max="9945" width="23" style="36"/>
    <col min="9946" max="9946" width="7.28515625" style="36" customWidth="1"/>
    <col min="9947" max="9970" width="23" style="36" customWidth="1"/>
    <col min="9971" max="9971" width="55.5703125" style="36" customWidth="1"/>
    <col min="9972" max="9972" width="8.7109375" style="36" bestFit="1" customWidth="1"/>
    <col min="9973" max="9973" width="7.5703125" style="36" customWidth="1"/>
    <col min="9974" max="10201" width="23" style="36"/>
    <col min="10202" max="10202" width="7.28515625" style="36" customWidth="1"/>
    <col min="10203" max="10226" width="23" style="36" customWidth="1"/>
    <col min="10227" max="10227" width="55.5703125" style="36" customWidth="1"/>
    <col min="10228" max="10228" width="8.7109375" style="36" bestFit="1" customWidth="1"/>
    <col min="10229" max="10229" width="7.5703125" style="36" customWidth="1"/>
    <col min="10230" max="10457" width="23" style="36"/>
    <col min="10458" max="10458" width="7.28515625" style="36" customWidth="1"/>
    <col min="10459" max="10482" width="23" style="36" customWidth="1"/>
    <col min="10483" max="10483" width="55.5703125" style="36" customWidth="1"/>
    <col min="10484" max="10484" width="8.7109375" style="36" bestFit="1" customWidth="1"/>
    <col min="10485" max="10485" width="7.5703125" style="36" customWidth="1"/>
    <col min="10486" max="10713" width="23" style="36"/>
    <col min="10714" max="10714" width="7.28515625" style="36" customWidth="1"/>
    <col min="10715" max="10738" width="23" style="36" customWidth="1"/>
    <col min="10739" max="10739" width="55.5703125" style="36" customWidth="1"/>
    <col min="10740" max="10740" width="8.7109375" style="36" bestFit="1" customWidth="1"/>
    <col min="10741" max="10741" width="7.5703125" style="36" customWidth="1"/>
    <col min="10742" max="10969" width="23" style="36"/>
    <col min="10970" max="10970" width="7.28515625" style="36" customWidth="1"/>
    <col min="10971" max="10994" width="23" style="36" customWidth="1"/>
    <col min="10995" max="10995" width="55.5703125" style="36" customWidth="1"/>
    <col min="10996" max="10996" width="8.7109375" style="36" bestFit="1" customWidth="1"/>
    <col min="10997" max="10997" width="7.5703125" style="36" customWidth="1"/>
    <col min="10998" max="11225" width="23" style="36"/>
    <col min="11226" max="11226" width="7.28515625" style="36" customWidth="1"/>
    <col min="11227" max="11250" width="23" style="36" customWidth="1"/>
    <col min="11251" max="11251" width="55.5703125" style="36" customWidth="1"/>
    <col min="11252" max="11252" width="8.7109375" style="36" bestFit="1" customWidth="1"/>
    <col min="11253" max="11253" width="7.5703125" style="36" customWidth="1"/>
    <col min="11254" max="11481" width="23" style="36"/>
    <col min="11482" max="11482" width="7.28515625" style="36" customWidth="1"/>
    <col min="11483" max="11506" width="23" style="36" customWidth="1"/>
    <col min="11507" max="11507" width="55.5703125" style="36" customWidth="1"/>
    <col min="11508" max="11508" width="8.7109375" style="36" bestFit="1" customWidth="1"/>
    <col min="11509" max="11509" width="7.5703125" style="36" customWidth="1"/>
    <col min="11510" max="11737" width="23" style="36"/>
    <col min="11738" max="11738" width="7.28515625" style="36" customWidth="1"/>
    <col min="11739" max="11762" width="23" style="36" customWidth="1"/>
    <col min="11763" max="11763" width="55.5703125" style="36" customWidth="1"/>
    <col min="11764" max="11764" width="8.7109375" style="36" bestFit="1" customWidth="1"/>
    <col min="11765" max="11765" width="7.5703125" style="36" customWidth="1"/>
    <col min="11766" max="11993" width="23" style="36"/>
    <col min="11994" max="11994" width="7.28515625" style="36" customWidth="1"/>
    <col min="11995" max="12018" width="23" style="36" customWidth="1"/>
    <col min="12019" max="12019" width="55.5703125" style="36" customWidth="1"/>
    <col min="12020" max="12020" width="8.7109375" style="36" bestFit="1" customWidth="1"/>
    <col min="12021" max="12021" width="7.5703125" style="36" customWidth="1"/>
    <col min="12022" max="12249" width="23" style="36"/>
    <col min="12250" max="12250" width="7.28515625" style="36" customWidth="1"/>
    <col min="12251" max="12274" width="23" style="36" customWidth="1"/>
    <col min="12275" max="12275" width="55.5703125" style="36" customWidth="1"/>
    <col min="12276" max="12276" width="8.7109375" style="36" bestFit="1" customWidth="1"/>
    <col min="12277" max="12277" width="7.5703125" style="36" customWidth="1"/>
    <col min="12278" max="12505" width="23" style="36"/>
    <col min="12506" max="12506" width="7.28515625" style="36" customWidth="1"/>
    <col min="12507" max="12530" width="23" style="36" customWidth="1"/>
    <col min="12531" max="12531" width="55.5703125" style="36" customWidth="1"/>
    <col min="12532" max="12532" width="8.7109375" style="36" bestFit="1" customWidth="1"/>
    <col min="12533" max="12533" width="7.5703125" style="36" customWidth="1"/>
    <col min="12534" max="12761" width="23" style="36"/>
    <col min="12762" max="12762" width="7.28515625" style="36" customWidth="1"/>
    <col min="12763" max="12786" width="23" style="36" customWidth="1"/>
    <col min="12787" max="12787" width="55.5703125" style="36" customWidth="1"/>
    <col min="12788" max="12788" width="8.7109375" style="36" bestFit="1" customWidth="1"/>
    <col min="12789" max="12789" width="7.5703125" style="36" customWidth="1"/>
    <col min="12790" max="13017" width="23" style="36"/>
    <col min="13018" max="13018" width="7.28515625" style="36" customWidth="1"/>
    <col min="13019" max="13042" width="23" style="36" customWidth="1"/>
    <col min="13043" max="13043" width="55.5703125" style="36" customWidth="1"/>
    <col min="13044" max="13044" width="8.7109375" style="36" bestFit="1" customWidth="1"/>
    <col min="13045" max="13045" width="7.5703125" style="36" customWidth="1"/>
    <col min="13046" max="13273" width="23" style="36"/>
    <col min="13274" max="13274" width="7.28515625" style="36" customWidth="1"/>
    <col min="13275" max="13298" width="23" style="36" customWidth="1"/>
    <col min="13299" max="13299" width="55.5703125" style="36" customWidth="1"/>
    <col min="13300" max="13300" width="8.7109375" style="36" bestFit="1" customWidth="1"/>
    <col min="13301" max="13301" width="7.5703125" style="36" customWidth="1"/>
    <col min="13302" max="13529" width="23" style="36"/>
    <col min="13530" max="13530" width="7.28515625" style="36" customWidth="1"/>
    <col min="13531" max="13554" width="23" style="36" customWidth="1"/>
    <col min="13555" max="13555" width="55.5703125" style="36" customWidth="1"/>
    <col min="13556" max="13556" width="8.7109375" style="36" bestFit="1" customWidth="1"/>
    <col min="13557" max="13557" width="7.5703125" style="36" customWidth="1"/>
    <col min="13558" max="13785" width="23" style="36"/>
    <col min="13786" max="13786" width="7.28515625" style="36" customWidth="1"/>
    <col min="13787" max="13810" width="23" style="36" customWidth="1"/>
    <col min="13811" max="13811" width="55.5703125" style="36" customWidth="1"/>
    <col min="13812" max="13812" width="8.7109375" style="36" bestFit="1" customWidth="1"/>
    <col min="13813" max="13813" width="7.5703125" style="36" customWidth="1"/>
    <col min="13814" max="14041" width="23" style="36"/>
    <col min="14042" max="14042" width="7.28515625" style="36" customWidth="1"/>
    <col min="14043" max="14066" width="23" style="36" customWidth="1"/>
    <col min="14067" max="14067" width="55.5703125" style="36" customWidth="1"/>
    <col min="14068" max="14068" width="8.7109375" style="36" bestFit="1" customWidth="1"/>
    <col min="14069" max="14069" width="7.5703125" style="36" customWidth="1"/>
    <col min="14070" max="14297" width="23" style="36"/>
    <col min="14298" max="14298" width="7.28515625" style="36" customWidth="1"/>
    <col min="14299" max="14322" width="23" style="36" customWidth="1"/>
    <col min="14323" max="14323" width="55.5703125" style="36" customWidth="1"/>
    <col min="14324" max="14324" width="8.7109375" style="36" bestFit="1" customWidth="1"/>
    <col min="14325" max="14325" width="7.5703125" style="36" customWidth="1"/>
    <col min="14326" max="14553" width="23" style="36"/>
    <col min="14554" max="14554" width="7.28515625" style="36" customWidth="1"/>
    <col min="14555" max="14578" width="23" style="36" customWidth="1"/>
    <col min="14579" max="14579" width="55.5703125" style="36" customWidth="1"/>
    <col min="14580" max="14580" width="8.7109375" style="36" bestFit="1" customWidth="1"/>
    <col min="14581" max="14581" width="7.5703125" style="36" customWidth="1"/>
    <col min="14582" max="14809" width="23" style="36"/>
    <col min="14810" max="14810" width="7.28515625" style="36" customWidth="1"/>
    <col min="14811" max="14834" width="23" style="36" customWidth="1"/>
    <col min="14835" max="14835" width="55.5703125" style="36" customWidth="1"/>
    <col min="14836" max="14836" width="8.7109375" style="36" bestFit="1" customWidth="1"/>
    <col min="14837" max="14837" width="7.5703125" style="36" customWidth="1"/>
    <col min="14838" max="15065" width="23" style="36"/>
    <col min="15066" max="15066" width="7.28515625" style="36" customWidth="1"/>
    <col min="15067" max="15090" width="23" style="36" customWidth="1"/>
    <col min="15091" max="15091" width="55.5703125" style="36" customWidth="1"/>
    <col min="15092" max="15092" width="8.7109375" style="36" bestFit="1" customWidth="1"/>
    <col min="15093" max="15093" width="7.5703125" style="36" customWidth="1"/>
    <col min="15094" max="15321" width="23" style="36"/>
    <col min="15322" max="15322" width="7.28515625" style="36" customWidth="1"/>
    <col min="15323" max="15346" width="23" style="36" customWidth="1"/>
    <col min="15347" max="15347" width="55.5703125" style="36" customWidth="1"/>
    <col min="15348" max="15348" width="8.7109375" style="36" bestFit="1" customWidth="1"/>
    <col min="15349" max="15349" width="7.5703125" style="36" customWidth="1"/>
    <col min="15350" max="15577" width="23" style="36"/>
    <col min="15578" max="15578" width="7.28515625" style="36" customWidth="1"/>
    <col min="15579" max="15602" width="23" style="36" customWidth="1"/>
    <col min="15603" max="15603" width="55.5703125" style="36" customWidth="1"/>
    <col min="15604" max="15604" width="8.7109375" style="36" bestFit="1" customWidth="1"/>
    <col min="15605" max="15605" width="7.5703125" style="36" customWidth="1"/>
    <col min="15606" max="15833" width="23" style="36"/>
    <col min="15834" max="15834" width="7.28515625" style="36" customWidth="1"/>
    <col min="15835" max="15858" width="23" style="36" customWidth="1"/>
    <col min="15859" max="15859" width="55.5703125" style="36" customWidth="1"/>
    <col min="15860" max="15860" width="8.7109375" style="36" bestFit="1" customWidth="1"/>
    <col min="15861" max="15861" width="7.5703125" style="36" customWidth="1"/>
    <col min="15862" max="16384" width="23" style="36"/>
  </cols>
  <sheetData>
    <row r="1" spans="1:31" ht="4.9000000000000004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7"/>
    </row>
    <row r="2" spans="1:31" ht="27" customHeight="1" x14ac:dyDescent="0.25">
      <c r="A2" s="2"/>
      <c r="B2" s="181" t="s">
        <v>37</v>
      </c>
      <c r="C2" s="182"/>
      <c r="D2" s="182"/>
      <c r="E2" s="182"/>
      <c r="F2" s="183"/>
      <c r="J2" s="239" t="s">
        <v>46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AA2" s="181" t="s">
        <v>35</v>
      </c>
      <c r="AB2" s="182"/>
      <c r="AC2" s="182"/>
      <c r="AD2" s="183"/>
      <c r="AE2" s="3"/>
    </row>
    <row r="3" spans="1:31" ht="27" customHeight="1" thickBot="1" x14ac:dyDescent="0.3">
      <c r="A3" s="2"/>
      <c r="B3" s="171"/>
      <c r="C3" s="173"/>
      <c r="D3" s="173"/>
      <c r="E3" s="173"/>
      <c r="F3" s="174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30"/>
      <c r="AA3" s="171"/>
      <c r="AB3" s="173"/>
      <c r="AC3" s="173"/>
      <c r="AD3" s="174"/>
      <c r="AE3" s="3"/>
    </row>
    <row r="4" spans="1:31" ht="3" customHeight="1" thickBot="1" x14ac:dyDescent="0.3">
      <c r="A4" s="2"/>
      <c r="B4" s="5"/>
      <c r="E4" s="5"/>
      <c r="F4" s="4"/>
      <c r="J4" s="4"/>
      <c r="K4" s="18"/>
      <c r="L4" s="18"/>
      <c r="M4" s="18"/>
      <c r="N4" s="18"/>
      <c r="O4" s="18"/>
      <c r="P4" s="18"/>
      <c r="Q4" s="18"/>
      <c r="R4" s="18"/>
      <c r="U4" s="4"/>
      <c r="W4" s="30"/>
      <c r="X4" s="30"/>
      <c r="AA4" s="5"/>
      <c r="AC4" s="5"/>
      <c r="AD4" s="4"/>
      <c r="AE4" s="3"/>
    </row>
    <row r="5" spans="1:31" ht="27" customHeight="1" x14ac:dyDescent="0.25">
      <c r="A5" s="2"/>
      <c r="B5" s="181" t="s">
        <v>49</v>
      </c>
      <c r="C5" s="182"/>
      <c r="D5" s="182"/>
      <c r="E5" s="182"/>
      <c r="F5" s="183"/>
      <c r="J5" s="178"/>
      <c r="K5" s="179"/>
      <c r="L5" s="179"/>
      <c r="M5" s="176" t="s">
        <v>14</v>
      </c>
      <c r="N5" s="177"/>
      <c r="O5" s="177"/>
      <c r="P5" s="40"/>
      <c r="Q5" s="180"/>
      <c r="R5" s="180"/>
      <c r="S5" s="180"/>
      <c r="T5" s="180"/>
      <c r="U5" s="176" t="s">
        <v>14</v>
      </c>
      <c r="V5" s="177"/>
      <c r="W5" s="177"/>
      <c r="X5" s="30"/>
      <c r="AA5" s="181" t="s">
        <v>36</v>
      </c>
      <c r="AB5" s="182"/>
      <c r="AC5" s="182"/>
      <c r="AD5" s="183"/>
      <c r="AE5" s="3"/>
    </row>
    <row r="6" spans="1:31" ht="3.6" customHeight="1" x14ac:dyDescent="0.25">
      <c r="A6" s="2"/>
      <c r="B6" s="184"/>
      <c r="C6" s="185"/>
      <c r="D6" s="185"/>
      <c r="E6" s="185"/>
      <c r="F6" s="186"/>
      <c r="J6" s="8"/>
      <c r="K6" s="9"/>
      <c r="N6" s="7"/>
      <c r="O6" s="8"/>
      <c r="P6" s="8"/>
      <c r="Q6" s="8"/>
      <c r="R6" s="8"/>
      <c r="U6" s="6"/>
      <c r="W6" s="30"/>
      <c r="X6" s="30"/>
      <c r="AA6" s="184"/>
      <c r="AB6" s="185"/>
      <c r="AC6" s="185"/>
      <c r="AD6" s="186"/>
      <c r="AE6" s="3"/>
    </row>
    <row r="7" spans="1:31" ht="24" customHeight="1" thickBot="1" x14ac:dyDescent="0.3">
      <c r="A7" s="2"/>
      <c r="B7" s="187"/>
      <c r="C7" s="188"/>
      <c r="D7" s="188"/>
      <c r="E7" s="188"/>
      <c r="F7" s="189"/>
      <c r="I7" s="158" t="s">
        <v>25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AA7" s="187"/>
      <c r="AB7" s="188"/>
      <c r="AC7" s="188"/>
      <c r="AD7" s="189"/>
      <c r="AE7" s="3"/>
    </row>
    <row r="8" spans="1:31" ht="4.1500000000000004" customHeight="1" thickBot="1" x14ac:dyDescent="0.3">
      <c r="A8" s="2"/>
      <c r="AE8" s="3"/>
    </row>
    <row r="9" spans="1:31" ht="18.600000000000001" customHeight="1" x14ac:dyDescent="0.25">
      <c r="A9" s="2"/>
      <c r="B9" s="190">
        <v>11</v>
      </c>
      <c r="C9" s="191"/>
      <c r="D9" s="192">
        <v>10</v>
      </c>
      <c r="E9" s="193"/>
      <c r="F9" s="192">
        <v>9</v>
      </c>
      <c r="G9" s="193"/>
      <c r="H9" s="192">
        <v>8</v>
      </c>
      <c r="I9" s="193"/>
      <c r="J9" s="192">
        <v>7</v>
      </c>
      <c r="K9" s="193"/>
      <c r="L9" s="144">
        <v>6</v>
      </c>
      <c r="M9" s="192">
        <v>5</v>
      </c>
      <c r="N9" s="193"/>
      <c r="O9" s="192">
        <v>4</v>
      </c>
      <c r="P9" s="211"/>
      <c r="Q9" s="192">
        <v>3</v>
      </c>
      <c r="R9" s="211"/>
      <c r="S9" s="193"/>
      <c r="T9" s="192">
        <v>2</v>
      </c>
      <c r="U9" s="211"/>
      <c r="V9" s="193"/>
      <c r="W9" s="100">
        <v>1</v>
      </c>
      <c r="X9" s="230"/>
      <c r="Y9" s="231"/>
      <c r="Z9" s="231"/>
      <c r="AA9" s="231"/>
      <c r="AB9" s="231"/>
      <c r="AC9" s="271" t="s">
        <v>32</v>
      </c>
      <c r="AD9" s="268" t="s">
        <v>5</v>
      </c>
      <c r="AE9" s="3"/>
    </row>
    <row r="10" spans="1:31" ht="21" customHeight="1" x14ac:dyDescent="0.25">
      <c r="A10" s="2"/>
      <c r="B10" s="194" t="s">
        <v>29</v>
      </c>
      <c r="C10" s="195"/>
      <c r="D10" s="251" t="s">
        <v>9</v>
      </c>
      <c r="E10" s="252"/>
      <c r="F10" s="291" t="s">
        <v>51</v>
      </c>
      <c r="G10" s="292"/>
      <c r="H10" s="292"/>
      <c r="I10" s="293"/>
      <c r="J10" s="258" t="s">
        <v>52</v>
      </c>
      <c r="K10" s="259"/>
      <c r="L10" s="259"/>
      <c r="M10" s="259"/>
      <c r="N10" s="259"/>
      <c r="O10" s="259"/>
      <c r="P10" s="260"/>
      <c r="Q10" s="258" t="s">
        <v>53</v>
      </c>
      <c r="R10" s="259"/>
      <c r="S10" s="259"/>
      <c r="T10" s="259"/>
      <c r="U10" s="259"/>
      <c r="V10" s="260"/>
      <c r="W10" s="224" t="s">
        <v>58</v>
      </c>
      <c r="X10" s="227" t="s">
        <v>30</v>
      </c>
      <c r="Y10" s="228"/>
      <c r="Z10" s="229"/>
      <c r="AA10" s="233" t="s">
        <v>22</v>
      </c>
      <c r="AB10" s="234"/>
      <c r="AC10" s="272"/>
      <c r="AD10" s="269"/>
      <c r="AE10" s="3"/>
    </row>
    <row r="11" spans="1:31" ht="57" customHeight="1" x14ac:dyDescent="0.25">
      <c r="A11" s="2"/>
      <c r="B11" s="196"/>
      <c r="C11" s="197"/>
      <c r="D11" s="253"/>
      <c r="E11" s="254"/>
      <c r="F11" s="294" t="s">
        <v>48</v>
      </c>
      <c r="G11" s="294"/>
      <c r="H11" s="277" t="s">
        <v>21</v>
      </c>
      <c r="I11" s="277"/>
      <c r="J11" s="277" t="s">
        <v>10</v>
      </c>
      <c r="K11" s="277"/>
      <c r="L11" s="209" t="s">
        <v>54</v>
      </c>
      <c r="M11" s="277" t="s">
        <v>11</v>
      </c>
      <c r="N11" s="277"/>
      <c r="O11" s="277" t="s">
        <v>20</v>
      </c>
      <c r="P11" s="277"/>
      <c r="Q11" s="277" t="s">
        <v>17</v>
      </c>
      <c r="R11" s="277"/>
      <c r="S11" s="277"/>
      <c r="T11" s="217" t="s">
        <v>28</v>
      </c>
      <c r="U11" s="217"/>
      <c r="V11" s="217"/>
      <c r="W11" s="225"/>
      <c r="X11" s="227"/>
      <c r="Y11" s="228"/>
      <c r="Z11" s="229"/>
      <c r="AA11" s="235"/>
      <c r="AB11" s="236"/>
      <c r="AC11" s="272"/>
      <c r="AD11" s="269"/>
      <c r="AE11" s="3"/>
    </row>
    <row r="12" spans="1:31" ht="64.5" customHeight="1" thickBot="1" x14ac:dyDescent="0.3">
      <c r="A12" s="2"/>
      <c r="B12" s="88" t="s">
        <v>12</v>
      </c>
      <c r="C12" s="89" t="s">
        <v>13</v>
      </c>
      <c r="D12" s="79" t="s">
        <v>24</v>
      </c>
      <c r="E12" s="80" t="s">
        <v>18</v>
      </c>
      <c r="F12" s="79" t="s">
        <v>24</v>
      </c>
      <c r="G12" s="80" t="s">
        <v>18</v>
      </c>
      <c r="H12" s="79" t="s">
        <v>24</v>
      </c>
      <c r="I12" s="81" t="s">
        <v>18</v>
      </c>
      <c r="J12" s="79" t="s">
        <v>24</v>
      </c>
      <c r="K12" s="82" t="s">
        <v>18</v>
      </c>
      <c r="L12" s="210"/>
      <c r="M12" s="79" t="s">
        <v>24</v>
      </c>
      <c r="N12" s="82" t="s">
        <v>18</v>
      </c>
      <c r="O12" s="79" t="s">
        <v>24</v>
      </c>
      <c r="P12" s="82" t="s">
        <v>18</v>
      </c>
      <c r="Q12" s="83" t="s">
        <v>23</v>
      </c>
      <c r="R12" s="84" t="s">
        <v>18</v>
      </c>
      <c r="S12" s="85" t="s">
        <v>19</v>
      </c>
      <c r="T12" s="86" t="s">
        <v>24</v>
      </c>
      <c r="U12" s="87" t="s">
        <v>18</v>
      </c>
      <c r="V12" s="82" t="s">
        <v>31</v>
      </c>
      <c r="W12" s="226"/>
      <c r="X12" s="76" t="s">
        <v>0</v>
      </c>
      <c r="Y12" s="77" t="s">
        <v>1</v>
      </c>
      <c r="Z12" s="78" t="s">
        <v>2</v>
      </c>
      <c r="AA12" s="76" t="s">
        <v>27</v>
      </c>
      <c r="AB12" s="78" t="s">
        <v>26</v>
      </c>
      <c r="AC12" s="273"/>
      <c r="AD12" s="270"/>
      <c r="AE12" s="3"/>
    </row>
    <row r="13" spans="1:31" x14ac:dyDescent="0.25">
      <c r="A13" s="2"/>
      <c r="B13" s="42"/>
      <c r="C13" s="43"/>
      <c r="D13" s="44"/>
      <c r="E13" s="45"/>
      <c r="F13" s="44"/>
      <c r="G13" s="45"/>
      <c r="H13" s="44"/>
      <c r="I13" s="45"/>
      <c r="J13" s="44"/>
      <c r="K13" s="45"/>
      <c r="L13" s="44"/>
      <c r="M13" s="44"/>
      <c r="N13" s="45"/>
      <c r="O13" s="44"/>
      <c r="P13" s="45"/>
      <c r="Q13" s="46"/>
      <c r="R13" s="41"/>
      <c r="S13" s="45"/>
      <c r="T13" s="44"/>
      <c r="U13" s="66"/>
      <c r="V13" s="45"/>
      <c r="W13" s="45"/>
      <c r="X13" s="44"/>
      <c r="Y13" s="41"/>
      <c r="Z13" s="45"/>
      <c r="AA13" s="44"/>
      <c r="AB13" s="59"/>
      <c r="AC13" s="141"/>
      <c r="AD13" s="62">
        <v>1</v>
      </c>
      <c r="AE13" s="3"/>
    </row>
    <row r="14" spans="1:31" x14ac:dyDescent="0.25">
      <c r="A14" s="2"/>
      <c r="B14" s="47"/>
      <c r="C14" s="48"/>
      <c r="D14" s="49"/>
      <c r="E14" s="50"/>
      <c r="F14" s="49"/>
      <c r="G14" s="50"/>
      <c r="H14" s="49"/>
      <c r="I14" s="50"/>
      <c r="J14" s="49"/>
      <c r="K14" s="50"/>
      <c r="L14" s="49"/>
      <c r="M14" s="49"/>
      <c r="N14" s="50"/>
      <c r="O14" s="49"/>
      <c r="P14" s="50"/>
      <c r="Q14" s="51"/>
      <c r="R14" s="52"/>
      <c r="S14" s="50"/>
      <c r="T14" s="49"/>
      <c r="U14" s="67"/>
      <c r="V14" s="50"/>
      <c r="W14" s="50"/>
      <c r="X14" s="49"/>
      <c r="Y14" s="52"/>
      <c r="Z14" s="50"/>
      <c r="AA14" s="49"/>
      <c r="AB14" s="60"/>
      <c r="AC14" s="142"/>
      <c r="AD14" s="63">
        <f t="shared" ref="AD14:AD32" si="0">AD13+1</f>
        <v>2</v>
      </c>
      <c r="AE14" s="3"/>
    </row>
    <row r="15" spans="1:31" x14ac:dyDescent="0.25">
      <c r="A15" s="2"/>
      <c r="B15" s="47"/>
      <c r="C15" s="48"/>
      <c r="D15" s="49"/>
      <c r="E15" s="50"/>
      <c r="F15" s="49"/>
      <c r="G15" s="50"/>
      <c r="H15" s="49"/>
      <c r="I15" s="50"/>
      <c r="J15" s="49"/>
      <c r="K15" s="50"/>
      <c r="L15" s="49"/>
      <c r="M15" s="49"/>
      <c r="N15" s="50"/>
      <c r="O15" s="49"/>
      <c r="P15" s="50"/>
      <c r="Q15" s="51"/>
      <c r="R15" s="52"/>
      <c r="S15" s="50"/>
      <c r="T15" s="49"/>
      <c r="U15" s="67"/>
      <c r="V15" s="50"/>
      <c r="W15" s="50"/>
      <c r="X15" s="49"/>
      <c r="Y15" s="52"/>
      <c r="Z15" s="50"/>
      <c r="AA15" s="49"/>
      <c r="AB15" s="60"/>
      <c r="AC15" s="143"/>
      <c r="AD15" s="63">
        <f t="shared" si="0"/>
        <v>3</v>
      </c>
      <c r="AE15" s="3"/>
    </row>
    <row r="16" spans="1:31" x14ac:dyDescent="0.25">
      <c r="A16" s="2"/>
      <c r="B16" s="47"/>
      <c r="C16" s="48"/>
      <c r="D16" s="49"/>
      <c r="E16" s="50"/>
      <c r="F16" s="49"/>
      <c r="G16" s="50"/>
      <c r="H16" s="49"/>
      <c r="I16" s="50"/>
      <c r="J16" s="49"/>
      <c r="K16" s="50"/>
      <c r="L16" s="49"/>
      <c r="M16" s="49"/>
      <c r="N16" s="50"/>
      <c r="O16" s="49"/>
      <c r="P16" s="50"/>
      <c r="Q16" s="51"/>
      <c r="R16" s="52"/>
      <c r="S16" s="50"/>
      <c r="T16" s="49"/>
      <c r="U16" s="67"/>
      <c r="V16" s="50"/>
      <c r="W16" s="50"/>
      <c r="X16" s="49"/>
      <c r="Y16" s="52"/>
      <c r="Z16" s="50"/>
      <c r="AA16" s="49"/>
      <c r="AB16" s="60"/>
      <c r="AC16" s="143"/>
      <c r="AD16" s="63">
        <f t="shared" si="0"/>
        <v>4</v>
      </c>
      <c r="AE16" s="3"/>
    </row>
    <row r="17" spans="1:31" x14ac:dyDescent="0.25">
      <c r="A17" s="2"/>
      <c r="B17" s="47"/>
      <c r="C17" s="48"/>
      <c r="D17" s="49"/>
      <c r="E17" s="50"/>
      <c r="F17" s="49"/>
      <c r="G17" s="50"/>
      <c r="H17" s="49"/>
      <c r="I17" s="50"/>
      <c r="J17" s="49"/>
      <c r="K17" s="50"/>
      <c r="L17" s="49"/>
      <c r="M17" s="49"/>
      <c r="N17" s="50"/>
      <c r="O17" s="49"/>
      <c r="P17" s="50"/>
      <c r="Q17" s="51"/>
      <c r="R17" s="52"/>
      <c r="S17" s="50"/>
      <c r="T17" s="49"/>
      <c r="U17" s="67"/>
      <c r="V17" s="50"/>
      <c r="W17" s="50"/>
      <c r="X17" s="49"/>
      <c r="Y17" s="52"/>
      <c r="Z17" s="50"/>
      <c r="AA17" s="49"/>
      <c r="AB17" s="60"/>
      <c r="AC17" s="143"/>
      <c r="AD17" s="63">
        <f t="shared" si="0"/>
        <v>5</v>
      </c>
      <c r="AE17" s="3"/>
    </row>
    <row r="18" spans="1:31" ht="21.75" customHeight="1" x14ac:dyDescent="0.25">
      <c r="A18" s="2"/>
      <c r="B18" s="47"/>
      <c r="C18" s="48"/>
      <c r="D18" s="49"/>
      <c r="E18" s="50"/>
      <c r="F18" s="49"/>
      <c r="G18" s="50"/>
      <c r="H18" s="49"/>
      <c r="I18" s="50"/>
      <c r="J18" s="49"/>
      <c r="K18" s="50"/>
      <c r="L18" s="49"/>
      <c r="M18" s="49"/>
      <c r="N18" s="50"/>
      <c r="O18" s="49"/>
      <c r="P18" s="50"/>
      <c r="Q18" s="51"/>
      <c r="R18" s="52"/>
      <c r="S18" s="50"/>
      <c r="T18" s="49"/>
      <c r="U18" s="67"/>
      <c r="V18" s="50"/>
      <c r="W18" s="50"/>
      <c r="X18" s="49"/>
      <c r="Y18" s="52"/>
      <c r="Z18" s="50"/>
      <c r="AA18" s="49"/>
      <c r="AB18" s="60"/>
      <c r="AC18" s="72"/>
      <c r="AD18" s="63">
        <f t="shared" si="0"/>
        <v>6</v>
      </c>
      <c r="AE18" s="3"/>
    </row>
    <row r="19" spans="1:31" x14ac:dyDescent="0.25">
      <c r="A19" s="2"/>
      <c r="B19" s="47"/>
      <c r="C19" s="48"/>
      <c r="D19" s="49"/>
      <c r="E19" s="50"/>
      <c r="F19" s="49"/>
      <c r="G19" s="50"/>
      <c r="H19" s="49"/>
      <c r="I19" s="50"/>
      <c r="J19" s="49"/>
      <c r="K19" s="50"/>
      <c r="L19" s="49"/>
      <c r="M19" s="49"/>
      <c r="N19" s="50"/>
      <c r="O19" s="49"/>
      <c r="P19" s="50"/>
      <c r="Q19" s="51"/>
      <c r="R19" s="52"/>
      <c r="S19" s="50"/>
      <c r="T19" s="49"/>
      <c r="U19" s="67"/>
      <c r="V19" s="50"/>
      <c r="W19" s="50"/>
      <c r="X19" s="49"/>
      <c r="Y19" s="52"/>
      <c r="Z19" s="50"/>
      <c r="AA19" s="49"/>
      <c r="AB19" s="60"/>
      <c r="AC19" s="72"/>
      <c r="AD19" s="63">
        <f t="shared" si="0"/>
        <v>7</v>
      </c>
      <c r="AE19" s="3"/>
    </row>
    <row r="20" spans="1:31" x14ac:dyDescent="0.25">
      <c r="A20" s="2"/>
      <c r="B20" s="47"/>
      <c r="C20" s="48"/>
      <c r="D20" s="49"/>
      <c r="E20" s="50"/>
      <c r="F20" s="49"/>
      <c r="G20" s="50"/>
      <c r="H20" s="49"/>
      <c r="I20" s="50"/>
      <c r="J20" s="49"/>
      <c r="K20" s="50"/>
      <c r="L20" s="49"/>
      <c r="M20" s="49"/>
      <c r="N20" s="50"/>
      <c r="O20" s="49"/>
      <c r="P20" s="50"/>
      <c r="Q20" s="51"/>
      <c r="R20" s="52"/>
      <c r="S20" s="50"/>
      <c r="T20" s="49"/>
      <c r="U20" s="67"/>
      <c r="V20" s="50"/>
      <c r="W20" s="50"/>
      <c r="X20" s="49"/>
      <c r="Y20" s="52"/>
      <c r="Z20" s="50"/>
      <c r="AA20" s="49"/>
      <c r="AB20" s="60"/>
      <c r="AC20" s="72"/>
      <c r="AD20" s="63">
        <f t="shared" si="0"/>
        <v>8</v>
      </c>
      <c r="AE20" s="3"/>
    </row>
    <row r="21" spans="1:31" ht="22.5" thickBot="1" x14ac:dyDescent="0.3">
      <c r="A21" s="2"/>
      <c r="B21" s="47"/>
      <c r="C21" s="48"/>
      <c r="D21" s="49"/>
      <c r="E21" s="50"/>
      <c r="F21" s="49"/>
      <c r="G21" s="50"/>
      <c r="H21" s="49"/>
      <c r="I21" s="50"/>
      <c r="J21" s="49"/>
      <c r="K21" s="50"/>
      <c r="L21" s="49"/>
      <c r="M21" s="49"/>
      <c r="N21" s="50"/>
      <c r="O21" s="49"/>
      <c r="P21" s="50"/>
      <c r="Q21" s="51"/>
      <c r="R21" s="52"/>
      <c r="S21" s="50"/>
      <c r="T21" s="49"/>
      <c r="U21" s="67"/>
      <c r="V21" s="50"/>
      <c r="W21" s="50"/>
      <c r="X21" s="49"/>
      <c r="Y21" s="52"/>
      <c r="Z21" s="50"/>
      <c r="AA21" s="49"/>
      <c r="AB21" s="60"/>
      <c r="AC21" s="72"/>
      <c r="AD21" s="63">
        <f t="shared" si="0"/>
        <v>9</v>
      </c>
      <c r="AE21" s="3"/>
    </row>
    <row r="22" spans="1:31" ht="22.5" hidden="1" thickBot="1" x14ac:dyDescent="0.3">
      <c r="A22" s="2"/>
      <c r="B22" s="47"/>
      <c r="C22" s="48"/>
      <c r="D22" s="49"/>
      <c r="E22" s="50"/>
      <c r="F22" s="49"/>
      <c r="G22" s="50"/>
      <c r="H22" s="49"/>
      <c r="I22" s="50"/>
      <c r="J22" s="49"/>
      <c r="K22" s="50"/>
      <c r="L22" s="49"/>
      <c r="M22" s="49"/>
      <c r="N22" s="50"/>
      <c r="O22" s="49"/>
      <c r="P22" s="50"/>
      <c r="Q22" s="51"/>
      <c r="R22" s="52"/>
      <c r="S22" s="50"/>
      <c r="T22" s="49"/>
      <c r="U22" s="67"/>
      <c r="V22" s="50"/>
      <c r="W22" s="50"/>
      <c r="X22" s="49"/>
      <c r="Y22" s="52"/>
      <c r="Z22" s="50"/>
      <c r="AA22" s="49"/>
      <c r="AB22" s="60"/>
      <c r="AC22" s="72"/>
      <c r="AD22" s="63">
        <f t="shared" si="0"/>
        <v>10</v>
      </c>
      <c r="AE22" s="3"/>
    </row>
    <row r="23" spans="1:31" ht="22.5" hidden="1" thickBot="1" x14ac:dyDescent="0.3">
      <c r="A23" s="2"/>
      <c r="B23" s="47"/>
      <c r="C23" s="48"/>
      <c r="D23" s="49"/>
      <c r="E23" s="50"/>
      <c r="F23" s="49"/>
      <c r="G23" s="50"/>
      <c r="H23" s="49"/>
      <c r="I23" s="50"/>
      <c r="J23" s="49"/>
      <c r="K23" s="50"/>
      <c r="L23" s="49"/>
      <c r="M23" s="49"/>
      <c r="N23" s="50"/>
      <c r="O23" s="49"/>
      <c r="P23" s="50"/>
      <c r="Q23" s="51"/>
      <c r="R23" s="52"/>
      <c r="S23" s="50"/>
      <c r="T23" s="49"/>
      <c r="U23" s="67"/>
      <c r="V23" s="50"/>
      <c r="W23" s="50"/>
      <c r="X23" s="49"/>
      <c r="Y23" s="52"/>
      <c r="Z23" s="50"/>
      <c r="AA23" s="49"/>
      <c r="AB23" s="60"/>
      <c r="AC23" s="72"/>
      <c r="AD23" s="63">
        <f t="shared" si="0"/>
        <v>11</v>
      </c>
      <c r="AE23" s="3"/>
    </row>
    <row r="24" spans="1:31" ht="22.5" hidden="1" thickBot="1" x14ac:dyDescent="0.3">
      <c r="A24" s="2"/>
      <c r="B24" s="47"/>
      <c r="C24" s="48"/>
      <c r="D24" s="49"/>
      <c r="E24" s="50"/>
      <c r="F24" s="49"/>
      <c r="G24" s="50"/>
      <c r="H24" s="49"/>
      <c r="I24" s="50"/>
      <c r="J24" s="49"/>
      <c r="K24" s="50"/>
      <c r="L24" s="49"/>
      <c r="M24" s="49"/>
      <c r="N24" s="50"/>
      <c r="O24" s="49"/>
      <c r="P24" s="50"/>
      <c r="Q24" s="51"/>
      <c r="R24" s="52"/>
      <c r="S24" s="50"/>
      <c r="T24" s="49"/>
      <c r="U24" s="67"/>
      <c r="V24" s="50"/>
      <c r="W24" s="50"/>
      <c r="X24" s="49"/>
      <c r="Y24" s="52"/>
      <c r="Z24" s="50"/>
      <c r="AA24" s="49"/>
      <c r="AB24" s="60"/>
      <c r="AC24" s="72"/>
      <c r="AD24" s="63">
        <f t="shared" si="0"/>
        <v>12</v>
      </c>
      <c r="AE24" s="3"/>
    </row>
    <row r="25" spans="1:31" ht="22.5" hidden="1" thickBot="1" x14ac:dyDescent="0.3">
      <c r="A25" s="2"/>
      <c r="B25" s="47"/>
      <c r="C25" s="48"/>
      <c r="D25" s="49"/>
      <c r="E25" s="50"/>
      <c r="F25" s="49"/>
      <c r="G25" s="50"/>
      <c r="H25" s="49"/>
      <c r="I25" s="50"/>
      <c r="J25" s="49"/>
      <c r="K25" s="50"/>
      <c r="L25" s="49"/>
      <c r="M25" s="49"/>
      <c r="N25" s="50"/>
      <c r="O25" s="49"/>
      <c r="P25" s="50"/>
      <c r="Q25" s="51"/>
      <c r="R25" s="52"/>
      <c r="S25" s="50"/>
      <c r="T25" s="49"/>
      <c r="U25" s="67"/>
      <c r="V25" s="50"/>
      <c r="W25" s="50"/>
      <c r="X25" s="49"/>
      <c r="Y25" s="52"/>
      <c r="Z25" s="50"/>
      <c r="AA25" s="49"/>
      <c r="AB25" s="60"/>
      <c r="AC25" s="72"/>
      <c r="AD25" s="63">
        <f t="shared" si="0"/>
        <v>13</v>
      </c>
      <c r="AE25" s="3"/>
    </row>
    <row r="26" spans="1:31" ht="22.5" hidden="1" thickBot="1" x14ac:dyDescent="0.3">
      <c r="A26" s="2"/>
      <c r="B26" s="47"/>
      <c r="C26" s="48"/>
      <c r="D26" s="49"/>
      <c r="E26" s="50"/>
      <c r="F26" s="49"/>
      <c r="G26" s="50"/>
      <c r="H26" s="49"/>
      <c r="I26" s="50"/>
      <c r="J26" s="49"/>
      <c r="K26" s="50"/>
      <c r="L26" s="49"/>
      <c r="M26" s="49"/>
      <c r="N26" s="50"/>
      <c r="O26" s="49"/>
      <c r="P26" s="50"/>
      <c r="Q26" s="51"/>
      <c r="R26" s="52"/>
      <c r="S26" s="50"/>
      <c r="T26" s="49"/>
      <c r="U26" s="67"/>
      <c r="V26" s="50"/>
      <c r="W26" s="50"/>
      <c r="X26" s="49"/>
      <c r="Y26" s="52"/>
      <c r="Z26" s="50"/>
      <c r="AA26" s="49"/>
      <c r="AB26" s="60"/>
      <c r="AC26" s="72"/>
      <c r="AD26" s="63">
        <f t="shared" si="0"/>
        <v>14</v>
      </c>
      <c r="AE26" s="3"/>
    </row>
    <row r="27" spans="1:31" ht="22.5" hidden="1" thickBot="1" x14ac:dyDescent="0.3">
      <c r="A27" s="2"/>
      <c r="B27" s="47"/>
      <c r="C27" s="48"/>
      <c r="D27" s="49"/>
      <c r="E27" s="50"/>
      <c r="F27" s="49"/>
      <c r="G27" s="50"/>
      <c r="H27" s="49"/>
      <c r="I27" s="50"/>
      <c r="J27" s="49"/>
      <c r="K27" s="50"/>
      <c r="L27" s="49"/>
      <c r="M27" s="49"/>
      <c r="N27" s="50"/>
      <c r="O27" s="49"/>
      <c r="P27" s="50"/>
      <c r="Q27" s="51"/>
      <c r="R27" s="52"/>
      <c r="S27" s="50"/>
      <c r="T27" s="49"/>
      <c r="U27" s="67"/>
      <c r="V27" s="50"/>
      <c r="W27" s="50"/>
      <c r="X27" s="49"/>
      <c r="Y27" s="52"/>
      <c r="Z27" s="50"/>
      <c r="AA27" s="49"/>
      <c r="AB27" s="60"/>
      <c r="AC27" s="72"/>
      <c r="AD27" s="63">
        <f t="shared" si="0"/>
        <v>15</v>
      </c>
      <c r="AE27" s="3"/>
    </row>
    <row r="28" spans="1:31" ht="22.5" hidden="1" thickBot="1" x14ac:dyDescent="0.3">
      <c r="A28" s="2"/>
      <c r="B28" s="47"/>
      <c r="C28" s="48"/>
      <c r="D28" s="49"/>
      <c r="E28" s="50"/>
      <c r="F28" s="49"/>
      <c r="G28" s="50"/>
      <c r="H28" s="49"/>
      <c r="I28" s="50"/>
      <c r="J28" s="49"/>
      <c r="K28" s="50"/>
      <c r="L28" s="49"/>
      <c r="M28" s="49"/>
      <c r="N28" s="50"/>
      <c r="O28" s="49"/>
      <c r="P28" s="50"/>
      <c r="Q28" s="51"/>
      <c r="R28" s="52"/>
      <c r="S28" s="50"/>
      <c r="T28" s="49"/>
      <c r="U28" s="67"/>
      <c r="V28" s="50"/>
      <c r="W28" s="50"/>
      <c r="X28" s="49"/>
      <c r="Y28" s="52"/>
      <c r="Z28" s="50"/>
      <c r="AA28" s="49"/>
      <c r="AB28" s="60"/>
      <c r="AC28" s="72"/>
      <c r="AD28" s="63">
        <f t="shared" si="0"/>
        <v>16</v>
      </c>
      <c r="AE28" s="3"/>
    </row>
    <row r="29" spans="1:31" ht="22.5" hidden="1" thickBot="1" x14ac:dyDescent="0.3">
      <c r="A29" s="2"/>
      <c r="B29" s="53"/>
      <c r="C29" s="54"/>
      <c r="D29" s="55"/>
      <c r="E29" s="56"/>
      <c r="F29" s="55"/>
      <c r="G29" s="56"/>
      <c r="H29" s="55"/>
      <c r="I29" s="56"/>
      <c r="J29" s="55"/>
      <c r="K29" s="56"/>
      <c r="L29" s="55"/>
      <c r="M29" s="55"/>
      <c r="N29" s="56"/>
      <c r="O29" s="55"/>
      <c r="P29" s="56"/>
      <c r="Q29" s="57"/>
      <c r="R29" s="58"/>
      <c r="S29" s="56"/>
      <c r="T29" s="55"/>
      <c r="U29" s="68"/>
      <c r="V29" s="56"/>
      <c r="W29" s="56"/>
      <c r="X29" s="55"/>
      <c r="Y29" s="58"/>
      <c r="Z29" s="56"/>
      <c r="AA29" s="55"/>
      <c r="AB29" s="61"/>
      <c r="AC29" s="72"/>
      <c r="AD29" s="63">
        <f t="shared" si="0"/>
        <v>17</v>
      </c>
      <c r="AE29" s="3"/>
    </row>
    <row r="30" spans="1:31" ht="22.5" hidden="1" thickBot="1" x14ac:dyDescent="0.3">
      <c r="A30" s="2"/>
      <c r="B30" s="53"/>
      <c r="C30" s="54"/>
      <c r="D30" s="55"/>
      <c r="E30" s="56"/>
      <c r="F30" s="55"/>
      <c r="G30" s="56"/>
      <c r="H30" s="55"/>
      <c r="I30" s="56"/>
      <c r="J30" s="55"/>
      <c r="K30" s="56"/>
      <c r="L30" s="55"/>
      <c r="M30" s="55"/>
      <c r="N30" s="56"/>
      <c r="O30" s="55"/>
      <c r="P30" s="56"/>
      <c r="Q30" s="57"/>
      <c r="R30" s="58"/>
      <c r="S30" s="56"/>
      <c r="T30" s="55"/>
      <c r="U30" s="68"/>
      <c r="V30" s="56"/>
      <c r="W30" s="56"/>
      <c r="X30" s="55"/>
      <c r="Y30" s="58"/>
      <c r="Z30" s="56"/>
      <c r="AA30" s="55"/>
      <c r="AB30" s="61"/>
      <c r="AC30" s="72"/>
      <c r="AD30" s="63">
        <f t="shared" si="0"/>
        <v>18</v>
      </c>
      <c r="AE30" s="3"/>
    </row>
    <row r="31" spans="1:31" ht="22.5" hidden="1" thickBot="1" x14ac:dyDescent="0.3">
      <c r="A31" s="2"/>
      <c r="B31" s="53"/>
      <c r="C31" s="54"/>
      <c r="D31" s="55"/>
      <c r="E31" s="56"/>
      <c r="F31" s="55"/>
      <c r="G31" s="56"/>
      <c r="H31" s="55"/>
      <c r="I31" s="56"/>
      <c r="J31" s="55"/>
      <c r="K31" s="56"/>
      <c r="L31" s="55"/>
      <c r="M31" s="55"/>
      <c r="N31" s="56"/>
      <c r="O31" s="55"/>
      <c r="P31" s="56"/>
      <c r="Q31" s="57"/>
      <c r="R31" s="58"/>
      <c r="S31" s="56"/>
      <c r="T31" s="55"/>
      <c r="U31" s="68"/>
      <c r="V31" s="56"/>
      <c r="W31" s="56"/>
      <c r="X31" s="55"/>
      <c r="Y31" s="58"/>
      <c r="Z31" s="56"/>
      <c r="AA31" s="55"/>
      <c r="AB31" s="61"/>
      <c r="AC31" s="72"/>
      <c r="AD31" s="64">
        <f t="shared" si="0"/>
        <v>19</v>
      </c>
      <c r="AE31" s="3"/>
    </row>
    <row r="32" spans="1:31" ht="22.5" hidden="1" thickBot="1" x14ac:dyDescent="0.3">
      <c r="A32" s="2"/>
      <c r="B32" s="53"/>
      <c r="C32" s="54"/>
      <c r="D32" s="55"/>
      <c r="E32" s="56"/>
      <c r="F32" s="55"/>
      <c r="G32" s="56"/>
      <c r="H32" s="55"/>
      <c r="I32" s="56"/>
      <c r="J32" s="55"/>
      <c r="K32" s="56"/>
      <c r="L32" s="55"/>
      <c r="M32" s="55"/>
      <c r="N32" s="56"/>
      <c r="O32" s="55"/>
      <c r="P32" s="56"/>
      <c r="Q32" s="57"/>
      <c r="R32" s="58"/>
      <c r="S32" s="56"/>
      <c r="T32" s="55"/>
      <c r="U32" s="68"/>
      <c r="V32" s="56"/>
      <c r="W32" s="56"/>
      <c r="X32" s="55"/>
      <c r="Y32" s="58"/>
      <c r="Z32" s="56"/>
      <c r="AA32" s="55"/>
      <c r="AB32" s="61"/>
      <c r="AC32" s="72"/>
      <c r="AD32" s="64">
        <f t="shared" si="0"/>
        <v>20</v>
      </c>
      <c r="AE32" s="3"/>
    </row>
    <row r="33" spans="1:31" ht="30.95" customHeight="1" thickBot="1" x14ac:dyDescent="0.3">
      <c r="A33" s="2"/>
      <c r="B33" s="20">
        <f t="shared" ref="B33:AB33" si="1">SUM(B13:B32)</f>
        <v>0</v>
      </c>
      <c r="C33" s="24">
        <f t="shared" si="1"/>
        <v>0</v>
      </c>
      <c r="D33" s="22">
        <f t="shared" si="1"/>
        <v>0</v>
      </c>
      <c r="E33" s="21">
        <f t="shared" si="1"/>
        <v>0</v>
      </c>
      <c r="F33" s="22">
        <f t="shared" si="1"/>
        <v>0</v>
      </c>
      <c r="G33" s="21">
        <f t="shared" si="1"/>
        <v>0</v>
      </c>
      <c r="H33" s="22">
        <f t="shared" si="1"/>
        <v>0</v>
      </c>
      <c r="I33" s="21">
        <f t="shared" si="1"/>
        <v>0</v>
      </c>
      <c r="J33" s="22">
        <f t="shared" si="1"/>
        <v>0</v>
      </c>
      <c r="K33" s="21">
        <f t="shared" si="1"/>
        <v>0</v>
      </c>
      <c r="L33" s="22">
        <f t="shared" si="1"/>
        <v>0</v>
      </c>
      <c r="M33" s="22">
        <f t="shared" si="1"/>
        <v>0</v>
      </c>
      <c r="N33" s="21">
        <f t="shared" si="1"/>
        <v>0</v>
      </c>
      <c r="O33" s="22">
        <f t="shared" si="1"/>
        <v>0</v>
      </c>
      <c r="P33" s="21">
        <f t="shared" si="1"/>
        <v>0</v>
      </c>
      <c r="Q33" s="37">
        <f t="shared" si="1"/>
        <v>0</v>
      </c>
      <c r="R33" s="23">
        <f t="shared" si="1"/>
        <v>0</v>
      </c>
      <c r="S33" s="21">
        <f t="shared" si="1"/>
        <v>0</v>
      </c>
      <c r="T33" s="22">
        <f t="shared" si="1"/>
        <v>0</v>
      </c>
      <c r="U33" s="69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1"/>
        <v>0</v>
      </c>
      <c r="Y33" s="23">
        <f t="shared" si="1"/>
        <v>0</v>
      </c>
      <c r="Z33" s="21">
        <f t="shared" si="1"/>
        <v>0</v>
      </c>
      <c r="AA33" s="22">
        <f t="shared" si="1"/>
        <v>0</v>
      </c>
      <c r="AB33" s="21">
        <f t="shared" si="1"/>
        <v>0</v>
      </c>
      <c r="AC33" s="214" t="s">
        <v>16</v>
      </c>
      <c r="AD33" s="215"/>
      <c r="AE33" s="10"/>
    </row>
    <row r="34" spans="1:31" ht="30.95" customHeight="1" thickBot="1" x14ac:dyDescent="0.3">
      <c r="A34" s="2"/>
      <c r="B34" s="31"/>
      <c r="C34" s="35"/>
      <c r="D34" s="33"/>
      <c r="E34" s="32"/>
      <c r="F34" s="33"/>
      <c r="G34" s="32"/>
      <c r="H34" s="33"/>
      <c r="I34" s="32"/>
      <c r="J34" s="33"/>
      <c r="K34" s="32"/>
      <c r="L34" s="33"/>
      <c r="M34" s="33"/>
      <c r="N34" s="32"/>
      <c r="O34" s="33"/>
      <c r="P34" s="32"/>
      <c r="Q34" s="38"/>
      <c r="R34" s="34"/>
      <c r="S34" s="32"/>
      <c r="T34" s="33"/>
      <c r="U34" s="70"/>
      <c r="V34" s="32"/>
      <c r="W34" s="32"/>
      <c r="X34" s="33"/>
      <c r="Y34" s="34"/>
      <c r="Z34" s="32"/>
      <c r="AA34" s="33"/>
      <c r="AB34" s="32"/>
      <c r="AC34" s="237" t="s">
        <v>6</v>
      </c>
      <c r="AD34" s="238"/>
      <c r="AE34" s="3"/>
    </row>
    <row r="35" spans="1:31" ht="30.95" customHeight="1" thickBot="1" x14ac:dyDescent="0.3">
      <c r="A35" s="2"/>
      <c r="B35" s="25">
        <f t="shared" ref="B35:AB35" si="2">IF(SUM(B33:B34)=0,0,IF(B34=0,1*100.0001,IF(B33=0,1*-100.0001,(B33/B34*100-100))))</f>
        <v>0</v>
      </c>
      <c r="C35" s="29">
        <f t="shared" si="2"/>
        <v>0</v>
      </c>
      <c r="D35" s="27">
        <f t="shared" si="2"/>
        <v>0</v>
      </c>
      <c r="E35" s="26">
        <f t="shared" si="2"/>
        <v>0</v>
      </c>
      <c r="F35" s="27">
        <f t="shared" si="2"/>
        <v>0</v>
      </c>
      <c r="G35" s="26">
        <f t="shared" si="2"/>
        <v>0</v>
      </c>
      <c r="H35" s="27">
        <f t="shared" si="2"/>
        <v>0</v>
      </c>
      <c r="I35" s="26">
        <f t="shared" si="2"/>
        <v>0</v>
      </c>
      <c r="J35" s="27">
        <f t="shared" si="2"/>
        <v>0</v>
      </c>
      <c r="K35" s="26">
        <f t="shared" si="2"/>
        <v>0</v>
      </c>
      <c r="L35" s="27">
        <f t="shared" si="2"/>
        <v>0</v>
      </c>
      <c r="M35" s="27">
        <f t="shared" si="2"/>
        <v>0</v>
      </c>
      <c r="N35" s="26">
        <f t="shared" si="2"/>
        <v>0</v>
      </c>
      <c r="O35" s="27">
        <f t="shared" si="2"/>
        <v>0</v>
      </c>
      <c r="P35" s="26">
        <f t="shared" si="2"/>
        <v>0</v>
      </c>
      <c r="Q35" s="39">
        <f t="shared" si="2"/>
        <v>0</v>
      </c>
      <c r="R35" s="28">
        <f t="shared" si="2"/>
        <v>0</v>
      </c>
      <c r="S35" s="26">
        <f t="shared" si="2"/>
        <v>0</v>
      </c>
      <c r="T35" s="27">
        <f t="shared" si="2"/>
        <v>0</v>
      </c>
      <c r="U35" s="71">
        <f t="shared" si="2"/>
        <v>0</v>
      </c>
      <c r="V35" s="26">
        <f t="shared" si="2"/>
        <v>0</v>
      </c>
      <c r="W35" s="26">
        <f t="shared" si="2"/>
        <v>0</v>
      </c>
      <c r="X35" s="27">
        <f t="shared" si="2"/>
        <v>0</v>
      </c>
      <c r="Y35" s="28">
        <f t="shared" si="2"/>
        <v>0</v>
      </c>
      <c r="Z35" s="26">
        <f t="shared" si="2"/>
        <v>0</v>
      </c>
      <c r="AA35" s="27">
        <f t="shared" si="2"/>
        <v>0</v>
      </c>
      <c r="AB35" s="26">
        <f t="shared" si="2"/>
        <v>0</v>
      </c>
      <c r="AC35" s="212" t="s">
        <v>33</v>
      </c>
      <c r="AD35" s="213"/>
      <c r="AE35" s="3"/>
    </row>
    <row r="36" spans="1:31" s="13" customFormat="1" ht="3.75" customHeight="1" x14ac:dyDescent="0.5">
      <c r="A36" s="11"/>
      <c r="B36" s="151"/>
      <c r="C36" s="151"/>
      <c r="D36" s="151"/>
      <c r="E36" s="151"/>
      <c r="F36" s="151"/>
      <c r="G36" s="151"/>
      <c r="H36" s="282"/>
      <c r="I36" s="282"/>
      <c r="J36" s="282"/>
      <c r="K36" s="282"/>
      <c r="L36" s="281"/>
      <c r="M36" s="281"/>
      <c r="N36" s="99"/>
      <c r="O36" s="99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14"/>
    </row>
    <row r="37" spans="1:31" ht="1.9" customHeight="1" thickBot="1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</row>
    <row r="38" spans="1:31" ht="22.5" thickTop="1" x14ac:dyDescent="0.25"/>
    <row r="40" spans="1:31" x14ac:dyDescent="0.35">
      <c r="I40" s="147"/>
      <c r="J40" s="147"/>
      <c r="K40" s="147"/>
      <c r="L40" s="147"/>
      <c r="M40" s="147"/>
      <c r="N40" s="148"/>
      <c r="O40" s="148"/>
      <c r="P40" s="148"/>
      <c r="Q40" s="148"/>
    </row>
  </sheetData>
  <sheetProtection algorithmName="SHA-512" hashValue="xBYmY2WcQU322a8mWvLfacsSTIEyDEyICH7XH27lAs9Izl8fzwg/brDX3ES1ysGWIiujQk92PI5qeGS8mEnGhg==" saltValue="2YGKM5Gh0O66R00LCZAdQg==" spinCount="100000" sheet="1" formatCells="0" formatColumns="0" formatRows="0" insertColumns="0" insertRows="0" insertHyperlinks="0" deleteColumns="0" deleteRows="0" sort="0" autoFilter="0" pivotTables="0"/>
  <mergeCells count="52">
    <mergeCell ref="AC35:AD35"/>
    <mergeCell ref="B36:G36"/>
    <mergeCell ref="H36:K36"/>
    <mergeCell ref="L36:M36"/>
    <mergeCell ref="P36:AD36"/>
    <mergeCell ref="I40:M40"/>
    <mergeCell ref="N40:Q40"/>
    <mergeCell ref="M11:N11"/>
    <mergeCell ref="O11:P11"/>
    <mergeCell ref="Q11:S11"/>
    <mergeCell ref="L11:L12"/>
    <mergeCell ref="T11:V11"/>
    <mergeCell ref="AC33:AD33"/>
    <mergeCell ref="AC34:AD34"/>
    <mergeCell ref="B10:C11"/>
    <mergeCell ref="D10:E11"/>
    <mergeCell ref="F10:I10"/>
    <mergeCell ref="J10:P10"/>
    <mergeCell ref="Q10:V10"/>
    <mergeCell ref="W10:W12"/>
    <mergeCell ref="F11:G11"/>
    <mergeCell ref="H11:I11"/>
    <mergeCell ref="J11:K11"/>
    <mergeCell ref="AD9:AD12"/>
    <mergeCell ref="B6:F7"/>
    <mergeCell ref="AA6:AD7"/>
    <mergeCell ref="I7:X7"/>
    <mergeCell ref="B9:C9"/>
    <mergeCell ref="D9:E9"/>
    <mergeCell ref="F9:G9"/>
    <mergeCell ref="H9:I9"/>
    <mergeCell ref="J9:K9"/>
    <mergeCell ref="M9:N9"/>
    <mergeCell ref="O9:P9"/>
    <mergeCell ref="Q9:S9"/>
    <mergeCell ref="T9:V9"/>
    <mergeCell ref="X9:AB9"/>
    <mergeCell ref="AC9:AC12"/>
    <mergeCell ref="X10:Z11"/>
    <mergeCell ref="AA10:AB11"/>
    <mergeCell ref="AA5:AD5"/>
    <mergeCell ref="A1:AE1"/>
    <mergeCell ref="B2:F2"/>
    <mergeCell ref="J2:W3"/>
    <mergeCell ref="AA2:AD2"/>
    <mergeCell ref="B3:F3"/>
    <mergeCell ref="AA3:AD3"/>
    <mergeCell ref="B5:F5"/>
    <mergeCell ref="J5:L5"/>
    <mergeCell ref="M5:O5"/>
    <mergeCell ref="Q5:T5"/>
    <mergeCell ref="U5:W5"/>
  </mergeCells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Pakistan</vt:lpstr>
      <vt:lpstr>Pakistan Zone</vt:lpstr>
      <vt:lpstr>کراچی</vt:lpstr>
      <vt:lpstr>حیدرآباد</vt:lpstr>
      <vt:lpstr>ملتان</vt:lpstr>
      <vt:lpstr>فیصل آباد</vt:lpstr>
      <vt:lpstr>لاہور</vt:lpstr>
      <vt:lpstr>اسلام آباد</vt:lpstr>
      <vt:lpstr>Pakistan!Print_Area</vt:lpstr>
      <vt:lpstr>'Pakistan Zone'!Print_Area</vt:lpstr>
      <vt:lpstr>'اسلام آباد'!Print_Area</vt:lpstr>
      <vt:lpstr>حیدرآباد!Print_Area</vt:lpstr>
      <vt:lpstr>'فیصل آباد'!Print_Area</vt:lpstr>
      <vt:lpstr>کراچی!Print_Area</vt:lpstr>
      <vt:lpstr>لاہور!Print_Area</vt:lpstr>
      <vt:lpstr>ملتان!Print_Area</vt:lpstr>
      <vt:lpstr>Pakistan!Print_Titles</vt:lpstr>
      <vt:lpstr>'Pakistan Zone'!Print_Titles</vt:lpstr>
      <vt:lpstr>'اسلام آباد'!Print_Titles</vt:lpstr>
      <vt:lpstr>حیدرآباد!Print_Titles</vt:lpstr>
      <vt:lpstr>'فیصل آباد'!Print_Titles</vt:lpstr>
      <vt:lpstr>کراچی!Print_Titles</vt:lpstr>
      <vt:lpstr>لاہور!Print_Titles</vt:lpstr>
      <vt:lpstr>ملتان!Print_Titles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Abubakr</dc:creator>
  <cp:lastModifiedBy>Ali-Pak Division</cp:lastModifiedBy>
  <cp:lastPrinted>2020-12-19T06:19:28Z</cp:lastPrinted>
  <dcterms:created xsi:type="dcterms:W3CDTF">2014-04-28T10:06:48Z</dcterms:created>
  <dcterms:modified xsi:type="dcterms:W3CDTF">2020-12-19T06:22:05Z</dcterms:modified>
</cp:coreProperties>
</file>