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Faizane Madina\"/>
    </mc:Choice>
  </mc:AlternateContent>
  <xr:revisionPtr revIDLastSave="0" documentId="13_ncr:1_{094E2138-684A-49A8-AD43-E3411A0643E0}" xr6:coauthVersionLast="45" xr6:coauthVersionMax="45" xr10:uidLastSave="{00000000-0000-0000-0000-000000000000}"/>
  <bookViews>
    <workbookView xWindow="-120" yWindow="-120" windowWidth="19440" windowHeight="15000" activeTab="2" xr2:uid="{00000000-000D-0000-FFFF-FFFF00000000}"/>
  </bookViews>
  <sheets>
    <sheet name="Sabiqa" sheetId="1" r:id="rId1"/>
    <sheet name="Mojooda" sheetId="2" r:id="rId2"/>
    <sheet name="Taqabul" sheetId="3" r:id="rId3"/>
  </sheets>
  <definedNames>
    <definedName name="_xlnm.Print_Area" localSheetId="1">Mojooda!$A$1:$BF$40</definedName>
    <definedName name="_xlnm.Print_Area" localSheetId="0">Sabiqa!$A$1:$BF$37</definedName>
    <definedName name="_xlnm.Print_Titles" localSheetId="2">Taqabul!$9:$13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B25" i="1" s="1"/>
  <c r="AX25" i="1"/>
  <c r="D26" i="1"/>
  <c r="B26" i="1" s="1"/>
  <c r="AX26" i="1"/>
  <c r="D27" i="1"/>
  <c r="B27" i="1" s="1"/>
  <c r="AX27" i="1"/>
  <c r="D28" i="1"/>
  <c r="B28" i="1" s="1"/>
  <c r="AX28" i="1"/>
  <c r="D29" i="1"/>
  <c r="B29" i="1" s="1"/>
  <c r="AX29" i="1"/>
  <c r="D30" i="1"/>
  <c r="B30" i="1" s="1"/>
  <c r="AX30" i="1"/>
  <c r="D31" i="1"/>
  <c r="B31" i="1" s="1"/>
  <c r="AX31" i="1"/>
  <c r="D32" i="1"/>
  <c r="B32" i="1" s="1"/>
  <c r="AX32" i="1"/>
  <c r="D33" i="1"/>
  <c r="B33" i="1" s="1"/>
  <c r="AX33" i="1"/>
  <c r="C15" i="3" l="1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Y15" i="3"/>
  <c r="AZ15" i="3"/>
  <c r="BA15" i="3"/>
  <c r="BB15" i="3"/>
  <c r="C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Y16" i="3"/>
  <c r="AZ16" i="3"/>
  <c r="BA16" i="3"/>
  <c r="BB16" i="3"/>
  <c r="J17" i="3"/>
  <c r="Y17" i="3"/>
  <c r="C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Y19" i="3"/>
  <c r="AZ19" i="3"/>
  <c r="BA19" i="3"/>
  <c r="BB19" i="3"/>
  <c r="C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Y20" i="3"/>
  <c r="AZ20" i="3"/>
  <c r="BA20" i="3"/>
  <c r="BB20" i="3"/>
  <c r="AY21" i="3"/>
  <c r="C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Y23" i="3"/>
  <c r="AZ23" i="3"/>
  <c r="BA23" i="3"/>
  <c r="BB23" i="3"/>
  <c r="C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Y24" i="3"/>
  <c r="AZ24" i="3"/>
  <c r="BA24" i="3"/>
  <c r="BB24" i="3"/>
  <c r="F25" i="3"/>
  <c r="C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Y27" i="3"/>
  <c r="AZ27" i="3"/>
  <c r="BA27" i="3"/>
  <c r="BB27" i="3"/>
  <c r="C28" i="3"/>
  <c r="E28" i="3"/>
  <c r="E29" i="3" s="1"/>
  <c r="F28" i="3"/>
  <c r="G28" i="3"/>
  <c r="G29" i="3" s="1"/>
  <c r="H28" i="3"/>
  <c r="I28" i="3"/>
  <c r="I29" i="3" s="1"/>
  <c r="J28" i="3"/>
  <c r="K28" i="3"/>
  <c r="K29" i="3" s="1"/>
  <c r="L28" i="3"/>
  <c r="M28" i="3"/>
  <c r="M29" i="3" s="1"/>
  <c r="N28" i="3"/>
  <c r="O28" i="3"/>
  <c r="O29" i="3" s="1"/>
  <c r="P28" i="3"/>
  <c r="Q28" i="3"/>
  <c r="Q29" i="3" s="1"/>
  <c r="R28" i="3"/>
  <c r="S28" i="3"/>
  <c r="S29" i="3" s="1"/>
  <c r="T28" i="3"/>
  <c r="U28" i="3"/>
  <c r="V28" i="3"/>
  <c r="V29" i="3" s="1"/>
  <c r="W28" i="3"/>
  <c r="X28" i="3"/>
  <c r="X29" i="3" s="1"/>
  <c r="Y28" i="3"/>
  <c r="Z28" i="3"/>
  <c r="Z29" i="3" s="1"/>
  <c r="AA28" i="3"/>
  <c r="AB28" i="3"/>
  <c r="AB29" i="3" s="1"/>
  <c r="AC28" i="3"/>
  <c r="AD28" i="3"/>
  <c r="AD29" i="3" s="1"/>
  <c r="AE28" i="3"/>
  <c r="AF28" i="3"/>
  <c r="AF29" i="3" s="1"/>
  <c r="AG28" i="3"/>
  <c r="AH28" i="3"/>
  <c r="AH29" i="3" s="1"/>
  <c r="AI28" i="3"/>
  <c r="AJ28" i="3"/>
  <c r="AJ29" i="3" s="1"/>
  <c r="AK28" i="3"/>
  <c r="AL28" i="3"/>
  <c r="AL29" i="3" s="1"/>
  <c r="AM28" i="3"/>
  <c r="AN28" i="3"/>
  <c r="AO28" i="3"/>
  <c r="AP28" i="3"/>
  <c r="AP29" i="3" s="1"/>
  <c r="AQ28" i="3"/>
  <c r="AR28" i="3"/>
  <c r="AR29" i="3" s="1"/>
  <c r="AS28" i="3"/>
  <c r="AT28" i="3"/>
  <c r="AT29" i="3" s="1"/>
  <c r="AU28" i="3"/>
  <c r="AV28" i="3"/>
  <c r="AV29" i="3" s="1"/>
  <c r="AW28" i="3"/>
  <c r="AY28" i="3"/>
  <c r="AY29" i="3" s="1"/>
  <c r="AZ28" i="3"/>
  <c r="BA28" i="3"/>
  <c r="BB28" i="3"/>
  <c r="F29" i="3"/>
  <c r="AO29" i="3"/>
  <c r="BA29" i="3"/>
  <c r="C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Y31" i="3"/>
  <c r="AZ31" i="3"/>
  <c r="BA31" i="3"/>
  <c r="BB31" i="3"/>
  <c r="C32" i="3"/>
  <c r="E32" i="3"/>
  <c r="F32" i="3"/>
  <c r="G32" i="3"/>
  <c r="H32" i="3"/>
  <c r="I32" i="3"/>
  <c r="J32" i="3"/>
  <c r="K32" i="3"/>
  <c r="L32" i="3"/>
  <c r="M32" i="3"/>
  <c r="N32" i="3"/>
  <c r="N33" i="3" s="1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Y32" i="3"/>
  <c r="AZ32" i="3"/>
  <c r="BA32" i="3"/>
  <c r="BB32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C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Y36" i="3"/>
  <c r="AZ36" i="3"/>
  <c r="BA36" i="3"/>
  <c r="BB36" i="3"/>
  <c r="C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Y39" i="3"/>
  <c r="AZ39" i="3"/>
  <c r="BA39" i="3"/>
  <c r="BB39" i="3"/>
  <c r="C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Y40" i="3"/>
  <c r="AZ40" i="3"/>
  <c r="BA40" i="3"/>
  <c r="BB40" i="3"/>
  <c r="F41" i="3"/>
  <c r="C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Y43" i="3"/>
  <c r="AZ43" i="3"/>
  <c r="BA43" i="3"/>
  <c r="BB43" i="3"/>
  <c r="C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Y44" i="3"/>
  <c r="AZ44" i="3"/>
  <c r="BA44" i="3"/>
  <c r="BB44" i="3"/>
  <c r="C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Y47" i="3"/>
  <c r="AZ47" i="3"/>
  <c r="BA47" i="3"/>
  <c r="BB47" i="3"/>
  <c r="C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Y48" i="3"/>
  <c r="AY49" i="3" s="1"/>
  <c r="AZ48" i="3"/>
  <c r="BA48" i="3"/>
  <c r="BB48" i="3"/>
  <c r="C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Y51" i="3"/>
  <c r="AZ51" i="3"/>
  <c r="BA51" i="3"/>
  <c r="BB51" i="3"/>
  <c r="C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Y52" i="3"/>
  <c r="AZ52" i="3"/>
  <c r="BA52" i="3"/>
  <c r="BB52" i="3"/>
  <c r="Z53" i="3"/>
  <c r="C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Y55" i="3"/>
  <c r="AZ55" i="3"/>
  <c r="BA55" i="3"/>
  <c r="BB55" i="3"/>
  <c r="C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Y56" i="3"/>
  <c r="AZ56" i="3"/>
  <c r="BA56" i="3"/>
  <c r="BB56" i="3"/>
  <c r="C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Y59" i="3"/>
  <c r="AZ59" i="3"/>
  <c r="BA59" i="3"/>
  <c r="BB59" i="3"/>
  <c r="C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Q61" i="3" s="1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F61" i="3" s="1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V61" i="3" s="1"/>
  <c r="AW60" i="3"/>
  <c r="AY60" i="3"/>
  <c r="AZ60" i="3"/>
  <c r="BA60" i="3"/>
  <c r="BB60" i="3"/>
  <c r="X61" i="3"/>
  <c r="C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Y63" i="3"/>
  <c r="AZ63" i="3"/>
  <c r="BA63" i="3"/>
  <c r="BB63" i="3"/>
  <c r="C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Y64" i="3"/>
  <c r="AZ64" i="3"/>
  <c r="BA64" i="3"/>
  <c r="BB64" i="3"/>
  <c r="P65" i="3"/>
  <c r="C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Y67" i="3"/>
  <c r="AZ67" i="3"/>
  <c r="BA67" i="3"/>
  <c r="BB67" i="3"/>
  <c r="C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Y68" i="3"/>
  <c r="AZ68" i="3"/>
  <c r="BA68" i="3"/>
  <c r="BB68" i="3"/>
  <c r="C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Y71" i="3"/>
  <c r="AZ71" i="3"/>
  <c r="BA71" i="3"/>
  <c r="BB71" i="3"/>
  <c r="C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V73" i="3" s="1"/>
  <c r="AW72" i="3"/>
  <c r="AY72" i="3"/>
  <c r="AZ72" i="3"/>
  <c r="BA72" i="3"/>
  <c r="BB72" i="3"/>
  <c r="C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Q77" i="3" s="1"/>
  <c r="AR75" i="3"/>
  <c r="AS75" i="3"/>
  <c r="AT75" i="3"/>
  <c r="AU75" i="3"/>
  <c r="AV75" i="3"/>
  <c r="AW75" i="3"/>
  <c r="AY75" i="3"/>
  <c r="AZ75" i="3"/>
  <c r="BA75" i="3"/>
  <c r="BB75" i="3"/>
  <c r="C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Y76" i="3"/>
  <c r="AZ76" i="3"/>
  <c r="BA76" i="3"/>
  <c r="BB76" i="3"/>
  <c r="J77" i="3"/>
  <c r="Y77" i="3"/>
  <c r="C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Y79" i="3"/>
  <c r="AZ79" i="3"/>
  <c r="BA79" i="3"/>
  <c r="BB79" i="3"/>
  <c r="C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Q81" i="3" s="1"/>
  <c r="AR80" i="3"/>
  <c r="AS80" i="3"/>
  <c r="AT80" i="3"/>
  <c r="AU80" i="3"/>
  <c r="AV80" i="3"/>
  <c r="AW80" i="3"/>
  <c r="AY80" i="3"/>
  <c r="AZ80" i="3"/>
  <c r="BA80" i="3"/>
  <c r="BA81" i="3" s="1"/>
  <c r="BB80" i="3"/>
  <c r="C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Y83" i="3"/>
  <c r="AZ83" i="3"/>
  <c r="BA83" i="3"/>
  <c r="BB83" i="3"/>
  <c r="C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Y84" i="3"/>
  <c r="AZ84" i="3"/>
  <c r="BA84" i="3"/>
  <c r="BB84" i="3"/>
  <c r="C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Y87" i="3"/>
  <c r="AZ87" i="3"/>
  <c r="BA87" i="3"/>
  <c r="BB87" i="3"/>
  <c r="C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Y88" i="3"/>
  <c r="AZ88" i="3"/>
  <c r="BA88" i="3"/>
  <c r="BB88" i="3"/>
  <c r="H89" i="3"/>
  <c r="C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Y91" i="3"/>
  <c r="AZ91" i="3"/>
  <c r="BA91" i="3"/>
  <c r="BB91" i="3"/>
  <c r="C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Y92" i="3"/>
  <c r="AZ92" i="3"/>
  <c r="BA92" i="3"/>
  <c r="BB92" i="3"/>
  <c r="AP93" i="3"/>
  <c r="BC91" i="3"/>
  <c r="BC92" i="3"/>
  <c r="BC88" i="3"/>
  <c r="BC87" i="3"/>
  <c r="BC84" i="3"/>
  <c r="BC83" i="3"/>
  <c r="BC80" i="3"/>
  <c r="BC79" i="3"/>
  <c r="BC76" i="3"/>
  <c r="BC75" i="3"/>
  <c r="BC72" i="3"/>
  <c r="BC71" i="3"/>
  <c r="BC68" i="3"/>
  <c r="BC67" i="3"/>
  <c r="BC64" i="3"/>
  <c r="BC63" i="3"/>
  <c r="BC60" i="3"/>
  <c r="BC59" i="3"/>
  <c r="BC56" i="3"/>
  <c r="BC55" i="3"/>
  <c r="BC52" i="3"/>
  <c r="BC51" i="3"/>
  <c r="BC48" i="3"/>
  <c r="BC47" i="3"/>
  <c r="BC44" i="3"/>
  <c r="BC43" i="3"/>
  <c r="BC40" i="3"/>
  <c r="BC39" i="3"/>
  <c r="BC36" i="3"/>
  <c r="BC35" i="3"/>
  <c r="BC32" i="3"/>
  <c r="BC31" i="3"/>
  <c r="BC28" i="3"/>
  <c r="BC27" i="3"/>
  <c r="BC24" i="3"/>
  <c r="BC23" i="3"/>
  <c r="BC20" i="3"/>
  <c r="BC19" i="3"/>
  <c r="BD15" i="2"/>
  <c r="BE19" i="3" s="1"/>
  <c r="BD16" i="2"/>
  <c r="BD17" i="2"/>
  <c r="BE27" i="3" s="1"/>
  <c r="BD18" i="2"/>
  <c r="BE31" i="3" s="1"/>
  <c r="BD19" i="2"/>
  <c r="BE35" i="3" s="1"/>
  <c r="BD20" i="2"/>
  <c r="BE39" i="3" s="1"/>
  <c r="BD21" i="2"/>
  <c r="BE43" i="3" s="1"/>
  <c r="BD22" i="2"/>
  <c r="BE47" i="3" s="1"/>
  <c r="BD23" i="2"/>
  <c r="BD24" i="2"/>
  <c r="BE55" i="3" s="1"/>
  <c r="BD25" i="2"/>
  <c r="BE59" i="3" s="1"/>
  <c r="BD26" i="2"/>
  <c r="BE63" i="3" s="1"/>
  <c r="BD27" i="2"/>
  <c r="BE67" i="3" s="1"/>
  <c r="BD28" i="2"/>
  <c r="BE71" i="3" s="1"/>
  <c r="BD29" i="2"/>
  <c r="BE75" i="3" s="1"/>
  <c r="BD30" i="2"/>
  <c r="BE79" i="3" s="1"/>
  <c r="BD31" i="2"/>
  <c r="BE83" i="3" s="1"/>
  <c r="BD32" i="2"/>
  <c r="BE87" i="3" s="1"/>
  <c r="BD33" i="2"/>
  <c r="BE91" i="3" s="1"/>
  <c r="BE23" i="3"/>
  <c r="BD14" i="2"/>
  <c r="BE15" i="3" s="1"/>
  <c r="BC16" i="3"/>
  <c r="BC15" i="3"/>
  <c r="BE51" i="3"/>
  <c r="C34" i="2"/>
  <c r="C36" i="2" s="1"/>
  <c r="E34" i="2"/>
  <c r="E36" i="2" s="1"/>
  <c r="F34" i="2"/>
  <c r="F36" i="2" s="1"/>
  <c r="G34" i="2"/>
  <c r="G36" i="2" s="1"/>
  <c r="H34" i="2"/>
  <c r="H36" i="2" s="1"/>
  <c r="I34" i="2"/>
  <c r="I36" i="2" s="1"/>
  <c r="J34" i="2"/>
  <c r="J36" i="2" s="1"/>
  <c r="K34" i="2"/>
  <c r="K36" i="2" s="1"/>
  <c r="L34" i="2"/>
  <c r="L36" i="2" s="1"/>
  <c r="M34" i="2"/>
  <c r="M36" i="2" s="1"/>
  <c r="N34" i="2"/>
  <c r="N36" i="2" s="1"/>
  <c r="O34" i="2"/>
  <c r="O36" i="2" s="1"/>
  <c r="P34" i="2"/>
  <c r="P36" i="2" s="1"/>
  <c r="Q34" i="2"/>
  <c r="Q36" i="2" s="1"/>
  <c r="R34" i="2"/>
  <c r="R36" i="2" s="1"/>
  <c r="S34" i="2"/>
  <c r="S36" i="2" s="1"/>
  <c r="T34" i="2"/>
  <c r="T36" i="2" s="1"/>
  <c r="U34" i="2"/>
  <c r="U36" i="2" s="1"/>
  <c r="V34" i="2"/>
  <c r="V36" i="2" s="1"/>
  <c r="W34" i="2"/>
  <c r="W36" i="2" s="1"/>
  <c r="X34" i="2"/>
  <c r="X36" i="2" s="1"/>
  <c r="Y34" i="2"/>
  <c r="Y36" i="2" s="1"/>
  <c r="Z34" i="2"/>
  <c r="Z36" i="2" s="1"/>
  <c r="AA34" i="2"/>
  <c r="AA36" i="2" s="1"/>
  <c r="AB34" i="2"/>
  <c r="AB36" i="2" s="1"/>
  <c r="AC34" i="2"/>
  <c r="AC36" i="2" s="1"/>
  <c r="AD34" i="2"/>
  <c r="AD36" i="2" s="1"/>
  <c r="AE34" i="2"/>
  <c r="AE36" i="2" s="1"/>
  <c r="AF34" i="2"/>
  <c r="AF36" i="2" s="1"/>
  <c r="AG34" i="2"/>
  <c r="AG36" i="2" s="1"/>
  <c r="AH34" i="2"/>
  <c r="AH36" i="2" s="1"/>
  <c r="AI34" i="2"/>
  <c r="AI36" i="2" s="1"/>
  <c r="AJ34" i="2"/>
  <c r="AJ36" i="2" s="1"/>
  <c r="AK34" i="2"/>
  <c r="AK36" i="2" s="1"/>
  <c r="AL34" i="2"/>
  <c r="AL36" i="2" s="1"/>
  <c r="AM34" i="2"/>
  <c r="AM36" i="2" s="1"/>
  <c r="AN34" i="2"/>
  <c r="AN36" i="2" s="1"/>
  <c r="AO34" i="2"/>
  <c r="AO36" i="2" s="1"/>
  <c r="AP34" i="2"/>
  <c r="AP36" i="2" s="1"/>
  <c r="AQ34" i="2"/>
  <c r="AQ36" i="2" s="1"/>
  <c r="AR34" i="2"/>
  <c r="AR36" i="2" s="1"/>
  <c r="AS34" i="2"/>
  <c r="AS36" i="2" s="1"/>
  <c r="AT34" i="2"/>
  <c r="AT36" i="2" s="1"/>
  <c r="AU34" i="2"/>
  <c r="AU36" i="2" s="1"/>
  <c r="AV34" i="2"/>
  <c r="AV36" i="2" s="1"/>
  <c r="AW34" i="2"/>
  <c r="AW36" i="2" s="1"/>
  <c r="AY34" i="2"/>
  <c r="AY36" i="2" s="1"/>
  <c r="AZ34" i="2"/>
  <c r="AZ36" i="2" s="1"/>
  <c r="BA34" i="2"/>
  <c r="BA36" i="2" s="1"/>
  <c r="BB34" i="2"/>
  <c r="BC34" i="2"/>
  <c r="D35" i="2"/>
  <c r="B35" i="2" s="1"/>
  <c r="AX35" i="2"/>
  <c r="B6" i="2"/>
  <c r="B6" i="3" s="1"/>
  <c r="B3" i="2"/>
  <c r="B3" i="3" s="1"/>
  <c r="AZ6" i="2"/>
  <c r="AZ6" i="3" s="1"/>
  <c r="AZ3" i="2"/>
  <c r="AZ3" i="3" s="1"/>
  <c r="S5" i="3"/>
  <c r="BD16" i="3" s="1"/>
  <c r="BD20" i="3" s="1"/>
  <c r="BD24" i="3" s="1"/>
  <c r="BD28" i="3" s="1"/>
  <c r="BD32" i="3" s="1"/>
  <c r="BD36" i="3" s="1"/>
  <c r="BD40" i="3" s="1"/>
  <c r="BD44" i="3" s="1"/>
  <c r="BD48" i="3" s="1"/>
  <c r="BD52" i="3" s="1"/>
  <c r="BD56" i="3" s="1"/>
  <c r="BD60" i="3" s="1"/>
  <c r="BD64" i="3" s="1"/>
  <c r="BD68" i="3" s="1"/>
  <c r="BD72" i="3" s="1"/>
  <c r="BD76" i="3" s="1"/>
  <c r="BD80" i="3" s="1"/>
  <c r="BD84" i="3" s="1"/>
  <c r="BD88" i="3" s="1"/>
  <c r="BD92" i="3" s="1"/>
  <c r="BD96" i="3" s="1"/>
  <c r="AF5" i="3"/>
  <c r="BD15" i="3" s="1"/>
  <c r="BD19" i="3" s="1"/>
  <c r="BD23" i="3" s="1"/>
  <c r="BD27" i="3" s="1"/>
  <c r="BD31" i="3" s="1"/>
  <c r="BD35" i="3" s="1"/>
  <c r="BD39" i="3" s="1"/>
  <c r="BD43" i="3" s="1"/>
  <c r="BD47" i="3" s="1"/>
  <c r="BD51" i="3" s="1"/>
  <c r="BD55" i="3" s="1"/>
  <c r="BD59" i="3" s="1"/>
  <c r="BD63" i="3" s="1"/>
  <c r="BD67" i="3" s="1"/>
  <c r="BD71" i="3" s="1"/>
  <c r="BD75" i="3" s="1"/>
  <c r="BD79" i="3" s="1"/>
  <c r="BD83" i="3" s="1"/>
  <c r="BD87" i="3" s="1"/>
  <c r="BD91" i="3" s="1"/>
  <c r="BD95" i="3" s="1"/>
  <c r="BD21" i="3"/>
  <c r="BD25" i="3" s="1"/>
  <c r="BD29" i="3" s="1"/>
  <c r="BD33" i="3" s="1"/>
  <c r="BD37" i="3" s="1"/>
  <c r="BD41" i="3" s="1"/>
  <c r="BD45" i="3" s="1"/>
  <c r="BD49" i="3" s="1"/>
  <c r="BD53" i="3" s="1"/>
  <c r="BD57" i="3" s="1"/>
  <c r="BD61" i="3" s="1"/>
  <c r="BD65" i="3" s="1"/>
  <c r="BD69" i="3" s="1"/>
  <c r="BD73" i="3" s="1"/>
  <c r="BD77" i="3" s="1"/>
  <c r="BD81" i="3" s="1"/>
  <c r="BD85" i="3" s="1"/>
  <c r="BD89" i="3" s="1"/>
  <c r="BD93" i="3" s="1"/>
  <c r="BD97" i="3" s="1"/>
  <c r="AX33" i="2"/>
  <c r="AX92" i="3" s="1"/>
  <c r="D33" i="2"/>
  <c r="AX32" i="2"/>
  <c r="AX88" i="3" s="1"/>
  <c r="D32" i="2"/>
  <c r="AX31" i="2"/>
  <c r="AX84" i="3" s="1"/>
  <c r="D31" i="2"/>
  <c r="B31" i="2" s="1"/>
  <c r="AX30" i="2"/>
  <c r="AX80" i="3" s="1"/>
  <c r="D30" i="2"/>
  <c r="B30" i="2" s="1"/>
  <c r="AX29" i="2"/>
  <c r="AX76" i="3" s="1"/>
  <c r="D29" i="2"/>
  <c r="B29" i="2" s="1"/>
  <c r="AX28" i="2"/>
  <c r="AX72" i="3" s="1"/>
  <c r="D28" i="2"/>
  <c r="B28" i="2" s="1"/>
  <c r="AX27" i="2"/>
  <c r="AX68" i="3" s="1"/>
  <c r="D27" i="2"/>
  <c r="AX26" i="2"/>
  <c r="AX64" i="3" s="1"/>
  <c r="D26" i="2"/>
  <c r="B26" i="2" s="1"/>
  <c r="AX25" i="2"/>
  <c r="AX60" i="3" s="1"/>
  <c r="D25" i="2"/>
  <c r="B25" i="2" s="1"/>
  <c r="AX24" i="2"/>
  <c r="AX56" i="3" s="1"/>
  <c r="D24" i="2"/>
  <c r="B24" i="2" s="1"/>
  <c r="AX23" i="2"/>
  <c r="AX52" i="3" s="1"/>
  <c r="D23" i="2"/>
  <c r="B23" i="2" s="1"/>
  <c r="AX22" i="2"/>
  <c r="AX48" i="3" s="1"/>
  <c r="D22" i="2"/>
  <c r="B22" i="2" s="1"/>
  <c r="AX21" i="2"/>
  <c r="AX44" i="3" s="1"/>
  <c r="D21" i="2"/>
  <c r="B21" i="2" s="1"/>
  <c r="AX20" i="2"/>
  <c r="AX40" i="3" s="1"/>
  <c r="D20" i="2"/>
  <c r="B20" i="2" s="1"/>
  <c r="AX19" i="2"/>
  <c r="AX36" i="3" s="1"/>
  <c r="AX37" i="3" s="1"/>
  <c r="D19" i="2"/>
  <c r="B19" i="2" s="1"/>
  <c r="AX18" i="2"/>
  <c r="AX32" i="3" s="1"/>
  <c r="D18" i="2"/>
  <c r="B18" i="2" s="1"/>
  <c r="AX17" i="2"/>
  <c r="AX28" i="3" s="1"/>
  <c r="D17" i="2"/>
  <c r="B17" i="2" s="1"/>
  <c r="AX16" i="2"/>
  <c r="AX24" i="3" s="1"/>
  <c r="D16" i="2"/>
  <c r="B16" i="2" s="1"/>
  <c r="AX15" i="2"/>
  <c r="AX20" i="3" s="1"/>
  <c r="D15" i="2"/>
  <c r="B15" i="2" s="1"/>
  <c r="AX14" i="2"/>
  <c r="AX34" i="2" s="1"/>
  <c r="AX36" i="2" s="1"/>
  <c r="D14" i="2"/>
  <c r="AG25" i="3" l="1"/>
  <c r="R25" i="3"/>
  <c r="N25" i="3"/>
  <c r="J25" i="3"/>
  <c r="AN61" i="3"/>
  <c r="AQ25" i="3"/>
  <c r="Y25" i="3"/>
  <c r="AG77" i="3"/>
  <c r="Q73" i="3"/>
  <c r="W49" i="3"/>
  <c r="AU33" i="3"/>
  <c r="AU25" i="3"/>
  <c r="AM25" i="3"/>
  <c r="AC25" i="3"/>
  <c r="U25" i="3"/>
  <c r="R77" i="3"/>
  <c r="I61" i="3"/>
  <c r="AW37" i="3"/>
  <c r="AU37" i="3"/>
  <c r="AS37" i="3"/>
  <c r="AQ37" i="3"/>
  <c r="AO37" i="3"/>
  <c r="AM37" i="3"/>
  <c r="AK37" i="3"/>
  <c r="AI37" i="3"/>
  <c r="AG37" i="3"/>
  <c r="AE37" i="3"/>
  <c r="AC37" i="3"/>
  <c r="AA37" i="3"/>
  <c r="Y37" i="3"/>
  <c r="W37" i="3"/>
  <c r="U37" i="3"/>
  <c r="S37" i="3"/>
  <c r="Q37" i="3"/>
  <c r="O37" i="3"/>
  <c r="M37" i="3"/>
  <c r="K37" i="3"/>
  <c r="I37" i="3"/>
  <c r="G37" i="3"/>
  <c r="E37" i="3"/>
  <c r="AZ37" i="3"/>
  <c r="AO17" i="3"/>
  <c r="N77" i="3"/>
  <c r="AN29" i="3"/>
  <c r="AU77" i="3"/>
  <c r="AM77" i="3"/>
  <c r="AC77" i="3"/>
  <c r="U77" i="3"/>
  <c r="K53" i="3"/>
  <c r="AV37" i="3"/>
  <c r="AT37" i="3"/>
  <c r="AR37" i="3"/>
  <c r="AP37" i="3"/>
  <c r="AN37" i="3"/>
  <c r="AL37" i="3"/>
  <c r="AJ37" i="3"/>
  <c r="AH37" i="3"/>
  <c r="AF37" i="3"/>
  <c r="AD37" i="3"/>
  <c r="AB37" i="3"/>
  <c r="Z37" i="3"/>
  <c r="X37" i="3"/>
  <c r="V37" i="3"/>
  <c r="T37" i="3"/>
  <c r="R37" i="3"/>
  <c r="P37" i="3"/>
  <c r="N37" i="3"/>
  <c r="L37" i="3"/>
  <c r="J37" i="3"/>
  <c r="H37" i="3"/>
  <c r="F37" i="3"/>
  <c r="BA33" i="3"/>
  <c r="AZ93" i="3"/>
  <c r="AN85" i="3"/>
  <c r="X85" i="3"/>
  <c r="I85" i="3"/>
  <c r="AP53" i="3"/>
  <c r="AW29" i="3"/>
  <c r="AU29" i="3"/>
  <c r="AS29" i="3"/>
  <c r="AQ29" i="3"/>
  <c r="AM29" i="3"/>
  <c r="AI29" i="3"/>
  <c r="AG29" i="3"/>
  <c r="AE29" i="3"/>
  <c r="AC29" i="3"/>
  <c r="AA29" i="3"/>
  <c r="Y29" i="3"/>
  <c r="W29" i="3"/>
  <c r="U29" i="3"/>
  <c r="T29" i="3"/>
  <c r="R29" i="3"/>
  <c r="P29" i="3"/>
  <c r="N29" i="3"/>
  <c r="L29" i="3"/>
  <c r="J29" i="3"/>
  <c r="H29" i="3"/>
  <c r="BA17" i="3"/>
  <c r="AW89" i="3"/>
  <c r="AO89" i="3"/>
  <c r="AE89" i="3"/>
  <c r="W89" i="3"/>
  <c r="P89" i="3"/>
  <c r="AY69" i="3"/>
  <c r="AV69" i="3"/>
  <c r="AT69" i="3"/>
  <c r="AR69" i="3"/>
  <c r="AP69" i="3"/>
  <c r="AN69" i="3"/>
  <c r="AL69" i="3"/>
  <c r="AJ69" i="3"/>
  <c r="AH69" i="3"/>
  <c r="AF69" i="3"/>
  <c r="AD69" i="3"/>
  <c r="AB69" i="3"/>
  <c r="Z69" i="3"/>
  <c r="X69" i="3"/>
  <c r="V69" i="3"/>
  <c r="S69" i="3"/>
  <c r="Q69" i="3"/>
  <c r="O69" i="3"/>
  <c r="M69" i="3"/>
  <c r="K69" i="3"/>
  <c r="I69" i="3"/>
  <c r="G69" i="3"/>
  <c r="AU65" i="3"/>
  <c r="AE65" i="3"/>
  <c r="AW41" i="3"/>
  <c r="AU41" i="3"/>
  <c r="AS41" i="3"/>
  <c r="AQ41" i="3"/>
  <c r="AO41" i="3"/>
  <c r="AM41" i="3"/>
  <c r="AI41" i="3"/>
  <c r="AG41" i="3"/>
  <c r="AE41" i="3"/>
  <c r="AC41" i="3"/>
  <c r="AA41" i="3"/>
  <c r="Y41" i="3"/>
  <c r="W41" i="3"/>
  <c r="U41" i="3"/>
  <c r="T41" i="3"/>
  <c r="R41" i="3"/>
  <c r="P41" i="3"/>
  <c r="N41" i="3"/>
  <c r="L41" i="3"/>
  <c r="J41" i="3"/>
  <c r="H41" i="3"/>
  <c r="AC33" i="3"/>
  <c r="AW25" i="3"/>
  <c r="AS25" i="3"/>
  <c r="AO25" i="3"/>
  <c r="AI25" i="3"/>
  <c r="AE25" i="3"/>
  <c r="AA25" i="3"/>
  <c r="W25" i="3"/>
  <c r="T25" i="3"/>
  <c r="P25" i="3"/>
  <c r="L25" i="3"/>
  <c r="H25" i="3"/>
  <c r="BA21" i="3"/>
  <c r="AW17" i="3"/>
  <c r="AG17" i="3"/>
  <c r="R17" i="3"/>
  <c r="AC57" i="3"/>
  <c r="AY53" i="3"/>
  <c r="AH53" i="3"/>
  <c r="S53" i="3"/>
  <c r="AU45" i="3"/>
  <c r="AM45" i="3"/>
  <c r="AC45" i="3"/>
  <c r="U45" i="3"/>
  <c r="N45" i="3"/>
  <c r="F45" i="3"/>
  <c r="BA41" i="3"/>
  <c r="AY41" i="3"/>
  <c r="AV41" i="3"/>
  <c r="AT41" i="3"/>
  <c r="AR41" i="3"/>
  <c r="AP41" i="3"/>
  <c r="AN41" i="3"/>
  <c r="AL41" i="3"/>
  <c r="AJ41" i="3"/>
  <c r="AH41" i="3"/>
  <c r="AF41" i="3"/>
  <c r="AD41" i="3"/>
  <c r="AB41" i="3"/>
  <c r="Z41" i="3"/>
  <c r="X41" i="3"/>
  <c r="V41" i="3"/>
  <c r="S41" i="3"/>
  <c r="Q41" i="3"/>
  <c r="O41" i="3"/>
  <c r="M41" i="3"/>
  <c r="K41" i="3"/>
  <c r="I41" i="3"/>
  <c r="G41" i="3"/>
  <c r="E41" i="3"/>
  <c r="C37" i="3"/>
  <c r="AM33" i="3"/>
  <c r="U33" i="3"/>
  <c r="F33" i="3"/>
  <c r="AQ21" i="3"/>
  <c r="AA21" i="3"/>
  <c r="L21" i="3"/>
  <c r="AZ17" i="3"/>
  <c r="AU17" i="3"/>
  <c r="AS17" i="3"/>
  <c r="AQ17" i="3"/>
  <c r="AM17" i="3"/>
  <c r="AK17" i="3"/>
  <c r="AI17" i="3"/>
  <c r="AE17" i="3"/>
  <c r="AC17" i="3"/>
  <c r="AA17" i="3"/>
  <c r="W17" i="3"/>
  <c r="U17" i="3"/>
  <c r="T17" i="3"/>
  <c r="P17" i="3"/>
  <c r="N17" i="3"/>
  <c r="L17" i="3"/>
  <c r="H17" i="3"/>
  <c r="F17" i="3"/>
  <c r="C17" i="3"/>
  <c r="L81" i="3"/>
  <c r="K93" i="3"/>
  <c r="AW81" i="3"/>
  <c r="AU81" i="3"/>
  <c r="AS81" i="3"/>
  <c r="AO81" i="3"/>
  <c r="AM81" i="3"/>
  <c r="AK81" i="3"/>
  <c r="AI81" i="3"/>
  <c r="AG81" i="3"/>
  <c r="AE81" i="3"/>
  <c r="AC81" i="3"/>
  <c r="AA81" i="3"/>
  <c r="Y81" i="3"/>
  <c r="W81" i="3"/>
  <c r="U81" i="3"/>
  <c r="T81" i="3"/>
  <c r="R81" i="3"/>
  <c r="P81" i="3"/>
  <c r="N81" i="3"/>
  <c r="J81" i="3"/>
  <c r="H81" i="3"/>
  <c r="F81" i="3"/>
  <c r="BA61" i="3"/>
  <c r="AR61" i="3"/>
  <c r="AJ61" i="3"/>
  <c r="AB61" i="3"/>
  <c r="M61" i="3"/>
  <c r="E61" i="3"/>
  <c r="AH93" i="3"/>
  <c r="Z93" i="3"/>
  <c r="S93" i="3"/>
  <c r="AV85" i="3"/>
  <c r="AF85" i="3"/>
  <c r="Q85" i="3"/>
  <c r="AW69" i="3"/>
  <c r="AO69" i="3"/>
  <c r="AE69" i="3"/>
  <c r="W69" i="3"/>
  <c r="P69" i="3"/>
  <c r="H69" i="3"/>
  <c r="AS89" i="3"/>
  <c r="AI89" i="3"/>
  <c r="AA89" i="3"/>
  <c r="T89" i="3"/>
  <c r="L89" i="3"/>
  <c r="C89" i="3"/>
  <c r="AR85" i="3"/>
  <c r="AJ85" i="3"/>
  <c r="AB85" i="3"/>
  <c r="M85" i="3"/>
  <c r="E85" i="3"/>
  <c r="AZ81" i="3"/>
  <c r="AW77" i="3"/>
  <c r="AS77" i="3"/>
  <c r="AO77" i="3"/>
  <c r="AI77" i="3"/>
  <c r="AE77" i="3"/>
  <c r="AA77" i="3"/>
  <c r="W77" i="3"/>
  <c r="T77" i="3"/>
  <c r="P77" i="3"/>
  <c r="L77" i="3"/>
  <c r="F77" i="3"/>
  <c r="N73" i="3"/>
  <c r="J73" i="3"/>
  <c r="F73" i="3"/>
  <c r="AY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S73" i="3"/>
  <c r="AM65" i="3"/>
  <c r="W65" i="3"/>
  <c r="H65" i="3"/>
  <c r="BA65" i="3"/>
  <c r="AY61" i="3"/>
  <c r="AT61" i="3"/>
  <c r="AP61" i="3"/>
  <c r="AL61" i="3"/>
  <c r="AH61" i="3"/>
  <c r="AD61" i="3"/>
  <c r="Z61" i="3"/>
  <c r="V61" i="3"/>
  <c r="S61" i="3"/>
  <c r="O61" i="3"/>
  <c r="K61" i="3"/>
  <c r="G61" i="3"/>
  <c r="AU57" i="3"/>
  <c r="AM57" i="3"/>
  <c r="U57" i="3"/>
  <c r="N57" i="3"/>
  <c r="F57" i="3"/>
  <c r="AV53" i="3"/>
  <c r="AT53" i="3"/>
  <c r="AR53" i="3"/>
  <c r="AN53" i="3"/>
  <c r="AL53" i="3"/>
  <c r="AJ53" i="3"/>
  <c r="AF53" i="3"/>
  <c r="AD53" i="3"/>
  <c r="AB53" i="3"/>
  <c r="X53" i="3"/>
  <c r="V53" i="3"/>
  <c r="Q53" i="3"/>
  <c r="O53" i="3"/>
  <c r="M53" i="3"/>
  <c r="I53" i="3"/>
  <c r="G53" i="3"/>
  <c r="E53" i="3"/>
  <c r="AM49" i="3"/>
  <c r="H49" i="3"/>
  <c r="BA37" i="3"/>
  <c r="AY37" i="3"/>
  <c r="AW33" i="3"/>
  <c r="AS33" i="3"/>
  <c r="AQ33" i="3"/>
  <c r="AO33" i="3"/>
  <c r="AI33" i="3"/>
  <c r="AG33" i="3"/>
  <c r="AE33" i="3"/>
  <c r="AA33" i="3"/>
  <c r="Y33" i="3"/>
  <c r="W33" i="3"/>
  <c r="T33" i="3"/>
  <c r="R33" i="3"/>
  <c r="P33" i="3"/>
  <c r="L33" i="3"/>
  <c r="J33" i="3"/>
  <c r="H33" i="3"/>
  <c r="AK29" i="3"/>
  <c r="AZ25" i="3"/>
  <c r="AK25" i="3"/>
  <c r="C25" i="3"/>
  <c r="AY25" i="3"/>
  <c r="AV25" i="3"/>
  <c r="AT25" i="3"/>
  <c r="AR25" i="3"/>
  <c r="AP25" i="3"/>
  <c r="AN25" i="3"/>
  <c r="AL25" i="3"/>
  <c r="AJ25" i="3"/>
  <c r="AH25" i="3"/>
  <c r="AF25" i="3"/>
  <c r="AD25" i="3"/>
  <c r="AB25" i="3"/>
  <c r="Z25" i="3"/>
  <c r="X25" i="3"/>
  <c r="V25" i="3"/>
  <c r="S25" i="3"/>
  <c r="Q25" i="3"/>
  <c r="O25" i="3"/>
  <c r="M25" i="3"/>
  <c r="K25" i="3"/>
  <c r="I25" i="3"/>
  <c r="G25" i="3"/>
  <c r="AV21" i="3"/>
  <c r="AT21" i="3"/>
  <c r="AR21" i="3"/>
  <c r="AP21" i="3"/>
  <c r="AN21" i="3"/>
  <c r="AL21" i="3"/>
  <c r="AJ21" i="3"/>
  <c r="AH21" i="3"/>
  <c r="AF21" i="3"/>
  <c r="AD21" i="3"/>
  <c r="AB21" i="3"/>
  <c r="Z21" i="3"/>
  <c r="X21" i="3"/>
  <c r="V21" i="3"/>
  <c r="S21" i="3"/>
  <c r="Q21" i="3"/>
  <c r="O21" i="3"/>
  <c r="M21" i="3"/>
  <c r="K21" i="3"/>
  <c r="I21" i="3"/>
  <c r="G21" i="3"/>
  <c r="E21" i="3"/>
  <c r="AI21" i="3"/>
  <c r="T21" i="3"/>
  <c r="AV93" i="3"/>
  <c r="AT93" i="3"/>
  <c r="AR93" i="3"/>
  <c r="AN93" i="3"/>
  <c r="AL93" i="3"/>
  <c r="AJ93" i="3"/>
  <c r="AF93" i="3"/>
  <c r="AD93" i="3"/>
  <c r="AB93" i="3"/>
  <c r="X93" i="3"/>
  <c r="V93" i="3"/>
  <c r="Q93" i="3"/>
  <c r="O93" i="3"/>
  <c r="M93" i="3"/>
  <c r="I93" i="3"/>
  <c r="G93" i="3"/>
  <c r="AZ89" i="3"/>
  <c r="AU89" i="3"/>
  <c r="AQ89" i="3"/>
  <c r="AM89" i="3"/>
  <c r="AK89" i="3"/>
  <c r="AG89" i="3"/>
  <c r="AC89" i="3"/>
  <c r="Y89" i="3"/>
  <c r="U89" i="3"/>
  <c r="R89" i="3"/>
  <c r="N89" i="3"/>
  <c r="J89" i="3"/>
  <c r="F89" i="3"/>
  <c r="AW85" i="3"/>
  <c r="AU85" i="3"/>
  <c r="AS85" i="3"/>
  <c r="AQ85" i="3"/>
  <c r="AO85" i="3"/>
  <c r="AM85" i="3"/>
  <c r="AK85" i="3"/>
  <c r="AI85" i="3"/>
  <c r="AG85" i="3"/>
  <c r="AE85" i="3"/>
  <c r="AC85" i="3"/>
  <c r="AA85" i="3"/>
  <c r="Y85" i="3"/>
  <c r="W85" i="3"/>
  <c r="U85" i="3"/>
  <c r="T85" i="3"/>
  <c r="R85" i="3"/>
  <c r="P85" i="3"/>
  <c r="N85" i="3"/>
  <c r="L85" i="3"/>
  <c r="J85" i="3"/>
  <c r="H85" i="3"/>
  <c r="F85" i="3"/>
  <c r="AY81" i="3"/>
  <c r="AY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S77" i="3"/>
  <c r="Q77" i="3"/>
  <c r="O77" i="3"/>
  <c r="M77" i="3"/>
  <c r="K77" i="3"/>
  <c r="I77" i="3"/>
  <c r="G77" i="3"/>
  <c r="AS69" i="3"/>
  <c r="AI69" i="3"/>
  <c r="AA69" i="3"/>
  <c r="T69" i="3"/>
  <c r="L69" i="3"/>
  <c r="AQ65" i="3"/>
  <c r="AI65" i="3"/>
  <c r="AA65" i="3"/>
  <c r="T65" i="3"/>
  <c r="L65" i="3"/>
  <c r="AU49" i="3"/>
  <c r="AQ49" i="3"/>
  <c r="AI49" i="3"/>
  <c r="AE49" i="3"/>
  <c r="AA49" i="3"/>
  <c r="T49" i="3"/>
  <c r="P49" i="3"/>
  <c r="L49" i="3"/>
  <c r="AW45" i="3"/>
  <c r="AS45" i="3"/>
  <c r="AQ45" i="3"/>
  <c r="AO45" i="3"/>
  <c r="AI45" i="3"/>
  <c r="AG45" i="3"/>
  <c r="AE45" i="3"/>
  <c r="AA45" i="3"/>
  <c r="Y45" i="3"/>
  <c r="W45" i="3"/>
  <c r="T45" i="3"/>
  <c r="R45" i="3"/>
  <c r="P45" i="3"/>
  <c r="L45" i="3"/>
  <c r="J45" i="3"/>
  <c r="H45" i="3"/>
  <c r="AY33" i="3"/>
  <c r="AV33" i="3"/>
  <c r="AT33" i="3"/>
  <c r="AR33" i="3"/>
  <c r="AP33" i="3"/>
  <c r="AN33" i="3"/>
  <c r="AL33" i="3"/>
  <c r="AJ33" i="3"/>
  <c r="AH33" i="3"/>
  <c r="AF33" i="3"/>
  <c r="AD33" i="3"/>
  <c r="AB33" i="3"/>
  <c r="Z33" i="3"/>
  <c r="X33" i="3"/>
  <c r="V33" i="3"/>
  <c r="S33" i="3"/>
  <c r="Q33" i="3"/>
  <c r="O33" i="3"/>
  <c r="M33" i="3"/>
  <c r="K33" i="3"/>
  <c r="I33" i="3"/>
  <c r="G33" i="3"/>
  <c r="AW93" i="3"/>
  <c r="AU93" i="3"/>
  <c r="AS93" i="3"/>
  <c r="AQ93" i="3"/>
  <c r="AO93" i="3"/>
  <c r="AM93" i="3"/>
  <c r="AI93" i="3"/>
  <c r="AG93" i="3"/>
  <c r="AE93" i="3"/>
  <c r="AC93" i="3"/>
  <c r="AA93" i="3"/>
  <c r="Y93" i="3"/>
  <c r="W93" i="3"/>
  <c r="U93" i="3"/>
  <c r="T93" i="3"/>
  <c r="R93" i="3"/>
  <c r="P93" i="3"/>
  <c r="N93" i="3"/>
  <c r="L93" i="3"/>
  <c r="J93" i="3"/>
  <c r="H93" i="3"/>
  <c r="F93" i="3"/>
  <c r="BA85" i="3"/>
  <c r="AY85" i="3"/>
  <c r="AT85" i="3"/>
  <c r="AP85" i="3"/>
  <c r="AL85" i="3"/>
  <c r="AH85" i="3"/>
  <c r="AD85" i="3"/>
  <c r="Z85" i="3"/>
  <c r="V85" i="3"/>
  <c r="S85" i="3"/>
  <c r="O85" i="3"/>
  <c r="K85" i="3"/>
  <c r="G85" i="3"/>
  <c r="AV81" i="3"/>
  <c r="AT81" i="3"/>
  <c r="AR81" i="3"/>
  <c r="AP81" i="3"/>
  <c r="AN81" i="3"/>
  <c r="AL81" i="3"/>
  <c r="AJ81" i="3"/>
  <c r="AH81" i="3"/>
  <c r="AF81" i="3"/>
  <c r="AD81" i="3"/>
  <c r="AB81" i="3"/>
  <c r="Z81" i="3"/>
  <c r="X81" i="3"/>
  <c r="V81" i="3"/>
  <c r="S81" i="3"/>
  <c r="Q81" i="3"/>
  <c r="O81" i="3"/>
  <c r="M81" i="3"/>
  <c r="K81" i="3"/>
  <c r="I81" i="3"/>
  <c r="G81" i="3"/>
  <c r="E81" i="3"/>
  <c r="AZ69" i="3"/>
  <c r="AU69" i="3"/>
  <c r="AQ69" i="3"/>
  <c r="AM69" i="3"/>
  <c r="AK69" i="3"/>
  <c r="AG69" i="3"/>
  <c r="AC69" i="3"/>
  <c r="Y69" i="3"/>
  <c r="U69" i="3"/>
  <c r="R69" i="3"/>
  <c r="N69" i="3"/>
  <c r="J69" i="3"/>
  <c r="F69" i="3"/>
  <c r="C69" i="3"/>
  <c r="BA53" i="3"/>
  <c r="AZ45" i="3"/>
  <c r="AK45" i="3"/>
  <c r="C45" i="3"/>
  <c r="AZ33" i="3"/>
  <c r="C33" i="3"/>
  <c r="D68" i="3"/>
  <c r="B27" i="2"/>
  <c r="B68" i="3" s="1"/>
  <c r="B32" i="2"/>
  <c r="B88" i="3" s="1"/>
  <c r="B33" i="2"/>
  <c r="B92" i="3" s="1"/>
  <c r="BC96" i="3"/>
  <c r="H77" i="3"/>
  <c r="AW73" i="3"/>
  <c r="AU73" i="3"/>
  <c r="AS73" i="3"/>
  <c r="AQ73" i="3"/>
  <c r="AO73" i="3"/>
  <c r="AM73" i="3"/>
  <c r="AI73" i="3"/>
  <c r="AG73" i="3"/>
  <c r="AE73" i="3"/>
  <c r="AC73" i="3"/>
  <c r="AA73" i="3"/>
  <c r="Y73" i="3"/>
  <c r="W73" i="3"/>
  <c r="U73" i="3"/>
  <c r="T73" i="3"/>
  <c r="R73" i="3"/>
  <c r="P73" i="3"/>
  <c r="L73" i="3"/>
  <c r="H73" i="3"/>
  <c r="AY65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T61" i="3"/>
  <c r="R61" i="3"/>
  <c r="P61" i="3"/>
  <c r="N61" i="3"/>
  <c r="L61" i="3"/>
  <c r="J61" i="3"/>
  <c r="H61" i="3"/>
  <c r="F61" i="3"/>
  <c r="AW57" i="3"/>
  <c r="AS57" i="3"/>
  <c r="AQ57" i="3"/>
  <c r="AO57" i="3"/>
  <c r="AI57" i="3"/>
  <c r="AG57" i="3"/>
  <c r="AE57" i="3"/>
  <c r="AA57" i="3"/>
  <c r="Y57" i="3"/>
  <c r="W57" i="3"/>
  <c r="T57" i="3"/>
  <c r="R57" i="3"/>
  <c r="P57" i="3"/>
  <c r="L57" i="3"/>
  <c r="J57" i="3"/>
  <c r="H57" i="3"/>
  <c r="AW53" i="3"/>
  <c r="AU53" i="3"/>
  <c r="AS53" i="3"/>
  <c r="AQ53" i="3"/>
  <c r="AO53" i="3"/>
  <c r="AM53" i="3"/>
  <c r="AI53" i="3"/>
  <c r="AG53" i="3"/>
  <c r="AE53" i="3"/>
  <c r="AC53" i="3"/>
  <c r="AA53" i="3"/>
  <c r="Y53" i="3"/>
  <c r="W53" i="3"/>
  <c r="U53" i="3"/>
  <c r="T53" i="3"/>
  <c r="R53" i="3"/>
  <c r="P53" i="3"/>
  <c r="N53" i="3"/>
  <c r="L53" i="3"/>
  <c r="J53" i="3"/>
  <c r="H53" i="3"/>
  <c r="F53" i="3"/>
  <c r="BA49" i="3"/>
  <c r="BA45" i="3"/>
  <c r="AY45" i="3"/>
  <c r="AV45" i="3"/>
  <c r="AT45" i="3"/>
  <c r="AR45" i="3"/>
  <c r="AP45" i="3"/>
  <c r="AN45" i="3"/>
  <c r="AL45" i="3"/>
  <c r="AJ45" i="3"/>
  <c r="AH45" i="3"/>
  <c r="AF45" i="3"/>
  <c r="AD45" i="3"/>
  <c r="AB45" i="3"/>
  <c r="Z45" i="3"/>
  <c r="X45" i="3"/>
  <c r="V45" i="3"/>
  <c r="S45" i="3"/>
  <c r="Q45" i="3"/>
  <c r="O45" i="3"/>
  <c r="M45" i="3"/>
  <c r="K45" i="3"/>
  <c r="I45" i="3"/>
  <c r="G45" i="3"/>
  <c r="AZ77" i="3"/>
  <c r="AK77" i="3"/>
  <c r="C77" i="3"/>
  <c r="BA73" i="3"/>
  <c r="O73" i="3"/>
  <c r="M73" i="3"/>
  <c r="K73" i="3"/>
  <c r="I73" i="3"/>
  <c r="G73" i="3"/>
  <c r="E73" i="3"/>
  <c r="AV65" i="3"/>
  <c r="AT65" i="3"/>
  <c r="AR65" i="3"/>
  <c r="AP65" i="3"/>
  <c r="AN65" i="3"/>
  <c r="AL65" i="3"/>
  <c r="AJ65" i="3"/>
  <c r="AH65" i="3"/>
  <c r="AF65" i="3"/>
  <c r="AD65" i="3"/>
  <c r="AB65" i="3"/>
  <c r="Z65" i="3"/>
  <c r="X65" i="3"/>
  <c r="V65" i="3"/>
  <c r="S65" i="3"/>
  <c r="Q65" i="3"/>
  <c r="O65" i="3"/>
  <c r="M65" i="3"/>
  <c r="K65" i="3"/>
  <c r="I65" i="3"/>
  <c r="G65" i="3"/>
  <c r="E65" i="3"/>
  <c r="AZ57" i="3"/>
  <c r="AK57" i="3"/>
  <c r="C57" i="3"/>
  <c r="AZ49" i="3"/>
  <c r="AW49" i="3"/>
  <c r="AS49" i="3"/>
  <c r="AO49" i="3"/>
  <c r="AK49" i="3"/>
  <c r="AG49" i="3"/>
  <c r="AC49" i="3"/>
  <c r="Y49" i="3"/>
  <c r="U49" i="3"/>
  <c r="R49" i="3"/>
  <c r="N49" i="3"/>
  <c r="J49" i="3"/>
  <c r="F49" i="3"/>
  <c r="C49" i="3"/>
  <c r="AK41" i="3"/>
  <c r="E95" i="3"/>
  <c r="B14" i="2"/>
  <c r="B16" i="3" s="1"/>
  <c r="E69" i="3"/>
  <c r="E45" i="3"/>
  <c r="E25" i="3"/>
  <c r="E77" i="3"/>
  <c r="E33" i="3"/>
  <c r="E93" i="3"/>
  <c r="C93" i="3"/>
  <c r="AK33" i="3"/>
  <c r="AK73" i="3"/>
  <c r="AK53" i="3"/>
  <c r="AK93" i="3"/>
  <c r="BA93" i="3"/>
  <c r="AY93" i="3"/>
  <c r="BA89" i="3"/>
  <c r="AY89" i="3"/>
  <c r="AV89" i="3"/>
  <c r="AT89" i="3"/>
  <c r="AR89" i="3"/>
  <c r="AP89" i="3"/>
  <c r="AN89" i="3"/>
  <c r="AL89" i="3"/>
  <c r="AJ89" i="3"/>
  <c r="AH89" i="3"/>
  <c r="AF89" i="3"/>
  <c r="AD89" i="3"/>
  <c r="AB89" i="3"/>
  <c r="Z89" i="3"/>
  <c r="X89" i="3"/>
  <c r="V89" i="3"/>
  <c r="S89" i="3"/>
  <c r="Q89" i="3"/>
  <c r="O89" i="3"/>
  <c r="M89" i="3"/>
  <c r="K89" i="3"/>
  <c r="I89" i="3"/>
  <c r="G89" i="3"/>
  <c r="E89" i="3"/>
  <c r="AZ85" i="3"/>
  <c r="C85" i="3"/>
  <c r="C81" i="3"/>
  <c r="BA77" i="3"/>
  <c r="AZ73" i="3"/>
  <c r="C73" i="3"/>
  <c r="BA69" i="3"/>
  <c r="AZ65" i="3"/>
  <c r="AW65" i="3"/>
  <c r="AS65" i="3"/>
  <c r="AO65" i="3"/>
  <c r="AK65" i="3"/>
  <c r="AG65" i="3"/>
  <c r="AC65" i="3"/>
  <c r="Y65" i="3"/>
  <c r="U65" i="3"/>
  <c r="R65" i="3"/>
  <c r="N65" i="3"/>
  <c r="J65" i="3"/>
  <c r="F65" i="3"/>
  <c r="C65" i="3"/>
  <c r="AZ61" i="3"/>
  <c r="C61" i="3"/>
  <c r="BA57" i="3"/>
  <c r="AY57" i="3"/>
  <c r="AV57" i="3"/>
  <c r="AT57" i="3"/>
  <c r="AR57" i="3"/>
  <c r="AP57" i="3"/>
  <c r="AN57" i="3"/>
  <c r="AL57" i="3"/>
  <c r="AJ57" i="3"/>
  <c r="AH57" i="3"/>
  <c r="AF57" i="3"/>
  <c r="AD57" i="3"/>
  <c r="AB57" i="3"/>
  <c r="Z57" i="3"/>
  <c r="X57" i="3"/>
  <c r="V57" i="3"/>
  <c r="S57" i="3"/>
  <c r="Q57" i="3"/>
  <c r="O57" i="3"/>
  <c r="M57" i="3"/>
  <c r="K57" i="3"/>
  <c r="I57" i="3"/>
  <c r="G57" i="3"/>
  <c r="E57" i="3"/>
  <c r="AZ53" i="3"/>
  <c r="C53" i="3"/>
  <c r="AV49" i="3"/>
  <c r="AT49" i="3"/>
  <c r="AR49" i="3"/>
  <c r="AP49" i="3"/>
  <c r="AN49" i="3"/>
  <c r="AL49" i="3"/>
  <c r="AJ49" i="3"/>
  <c r="AH49" i="3"/>
  <c r="AF49" i="3"/>
  <c r="AD49" i="3"/>
  <c r="AB49" i="3"/>
  <c r="Z49" i="3"/>
  <c r="X49" i="3"/>
  <c r="V49" i="3"/>
  <c r="S49" i="3"/>
  <c r="Q49" i="3"/>
  <c r="O49" i="3"/>
  <c r="M49" i="3"/>
  <c r="K49" i="3"/>
  <c r="I49" i="3"/>
  <c r="G49" i="3"/>
  <c r="E49" i="3"/>
  <c r="AZ41" i="3"/>
  <c r="C41" i="3"/>
  <c r="AZ29" i="3"/>
  <c r="C29" i="3"/>
  <c r="BA25" i="3"/>
  <c r="AZ21" i="3"/>
  <c r="AW21" i="3"/>
  <c r="AU21" i="3"/>
  <c r="AS21" i="3"/>
  <c r="AO21" i="3"/>
  <c r="AM21" i="3"/>
  <c r="AK21" i="3"/>
  <c r="AG21" i="3"/>
  <c r="AE21" i="3"/>
  <c r="AC21" i="3"/>
  <c r="Y21" i="3"/>
  <c r="W21" i="3"/>
  <c r="U21" i="3"/>
  <c r="R21" i="3"/>
  <c r="P21" i="3"/>
  <c r="N21" i="3"/>
  <c r="J21" i="3"/>
  <c r="H21" i="3"/>
  <c r="F21" i="3"/>
  <c r="C21" i="3"/>
  <c r="AY17" i="3"/>
  <c r="AV17" i="3"/>
  <c r="AT17" i="3"/>
  <c r="AR17" i="3"/>
  <c r="AP17" i="3"/>
  <c r="AN17" i="3"/>
  <c r="AL17" i="3"/>
  <c r="AJ17" i="3"/>
  <c r="AH17" i="3"/>
  <c r="AF17" i="3"/>
  <c r="AD17" i="3"/>
  <c r="AB17" i="3"/>
  <c r="Z17" i="3"/>
  <c r="X17" i="3"/>
  <c r="V17" i="3"/>
  <c r="S17" i="3"/>
  <c r="Q17" i="3"/>
  <c r="O17" i="3"/>
  <c r="M17" i="3"/>
  <c r="K17" i="3"/>
  <c r="I17" i="3"/>
  <c r="G17" i="3"/>
  <c r="B36" i="3"/>
  <c r="B37" i="3" s="1"/>
  <c r="D36" i="3"/>
  <c r="D37" i="3" s="1"/>
  <c r="E96" i="3"/>
  <c r="E17" i="3"/>
  <c r="C96" i="3"/>
  <c r="B72" i="3"/>
  <c r="D72" i="3"/>
  <c r="B76" i="3"/>
  <c r="D76" i="3"/>
  <c r="B80" i="3"/>
  <c r="D80" i="3"/>
  <c r="B84" i="3"/>
  <c r="D84" i="3"/>
  <c r="D92" i="3"/>
  <c r="D88" i="3"/>
  <c r="AX16" i="3"/>
  <c r="AX96" i="3" s="1"/>
  <c r="B20" i="3"/>
  <c r="D20" i="3"/>
  <c r="B24" i="3"/>
  <c r="D24" i="3"/>
  <c r="B28" i="3"/>
  <c r="D28" i="3"/>
  <c r="B32" i="3"/>
  <c r="D32" i="3"/>
  <c r="B40" i="3"/>
  <c r="D40" i="3"/>
  <c r="B44" i="3"/>
  <c r="D44" i="3"/>
  <c r="B48" i="3"/>
  <c r="D48" i="3"/>
  <c r="B52" i="3"/>
  <c r="D52" i="3"/>
  <c r="B56" i="3"/>
  <c r="D56" i="3"/>
  <c r="B60" i="3"/>
  <c r="D60" i="3"/>
  <c r="B64" i="3"/>
  <c r="D64" i="3"/>
  <c r="C95" i="3"/>
  <c r="BC95" i="3"/>
  <c r="D34" i="2"/>
  <c r="D36" i="2" s="1"/>
  <c r="D16" i="3"/>
  <c r="U95" i="3"/>
  <c r="W95" i="3"/>
  <c r="Y95" i="3"/>
  <c r="AA95" i="3"/>
  <c r="AC95" i="3"/>
  <c r="AE95" i="3"/>
  <c r="AG95" i="3"/>
  <c r="AI95" i="3"/>
  <c r="AK95" i="3"/>
  <c r="V96" i="3"/>
  <c r="X96" i="3"/>
  <c r="Z96" i="3"/>
  <c r="AB96" i="3"/>
  <c r="AD96" i="3"/>
  <c r="AF96" i="3"/>
  <c r="AH96" i="3"/>
  <c r="AJ96" i="3"/>
  <c r="AL96" i="3"/>
  <c r="S95" i="3"/>
  <c r="T96" i="3"/>
  <c r="X95" i="3"/>
  <c r="X97" i="3" s="1"/>
  <c r="AF95" i="3"/>
  <c r="U96" i="3"/>
  <c r="AC96" i="3"/>
  <c r="AK96" i="3"/>
  <c r="AB95" i="3"/>
  <c r="AJ95" i="3"/>
  <c r="Y96" i="3"/>
  <c r="AG96" i="3"/>
  <c r="R96" i="3"/>
  <c r="V95" i="3"/>
  <c r="Z95" i="3"/>
  <c r="AD95" i="3"/>
  <c r="AH95" i="3"/>
  <c r="AL95" i="3"/>
  <c r="W96" i="3"/>
  <c r="AA96" i="3"/>
  <c r="AE96" i="3"/>
  <c r="AE97" i="3" s="1"/>
  <c r="AI96" i="3"/>
  <c r="R95" i="3"/>
  <c r="T95" i="3"/>
  <c r="S96" i="3"/>
  <c r="J96" i="3"/>
  <c r="AQ96" i="3"/>
  <c r="AY96" i="3"/>
  <c r="F96" i="3"/>
  <c r="AM96" i="3"/>
  <c r="F95" i="3"/>
  <c r="H95" i="3"/>
  <c r="J95" i="3"/>
  <c r="N95" i="3"/>
  <c r="P95" i="3"/>
  <c r="AM95" i="3"/>
  <c r="AO95" i="3"/>
  <c r="AQ95" i="3"/>
  <c r="AU95" i="3"/>
  <c r="AW95" i="3"/>
  <c r="AY95" i="3"/>
  <c r="BA95" i="3"/>
  <c r="N96" i="3"/>
  <c r="AU96" i="3"/>
  <c r="G95" i="3"/>
  <c r="I95" i="3"/>
  <c r="K95" i="3"/>
  <c r="M95" i="3"/>
  <c r="O95" i="3"/>
  <c r="Q95" i="3"/>
  <c r="AN95" i="3"/>
  <c r="AP95" i="3"/>
  <c r="AR95" i="3"/>
  <c r="G96" i="3"/>
  <c r="I96" i="3"/>
  <c r="K96" i="3"/>
  <c r="M96" i="3"/>
  <c r="O96" i="3"/>
  <c r="Q96" i="3"/>
  <c r="AN96" i="3"/>
  <c r="AP96" i="3"/>
  <c r="AR96" i="3"/>
  <c r="AT96" i="3"/>
  <c r="AV96" i="3"/>
  <c r="AZ96" i="3"/>
  <c r="BB96" i="3"/>
  <c r="L95" i="3"/>
  <c r="AS95" i="3"/>
  <c r="AT95" i="3"/>
  <c r="AV95" i="3"/>
  <c r="AZ95" i="3"/>
  <c r="AZ97" i="3" s="1"/>
  <c r="BB95" i="3"/>
  <c r="H96" i="3"/>
  <c r="L96" i="3"/>
  <c r="P96" i="3"/>
  <c r="AO96" i="3"/>
  <c r="AS96" i="3"/>
  <c r="AW96" i="3"/>
  <c r="BA96" i="3"/>
  <c r="AX35" i="1"/>
  <c r="D35" i="1"/>
  <c r="B35" i="1" s="1"/>
  <c r="BC34" i="1"/>
  <c r="BB34" i="1"/>
  <c r="BA34" i="1"/>
  <c r="BA36" i="1" s="1"/>
  <c r="AZ34" i="1"/>
  <c r="AZ36" i="1" s="1"/>
  <c r="AY34" i="1"/>
  <c r="AY36" i="1" s="1"/>
  <c r="AW34" i="1"/>
  <c r="AW36" i="1" s="1"/>
  <c r="AV34" i="1"/>
  <c r="AV36" i="1" s="1"/>
  <c r="AU34" i="1"/>
  <c r="AU36" i="1" s="1"/>
  <c r="AT34" i="1"/>
  <c r="AT36" i="1" s="1"/>
  <c r="AS34" i="1"/>
  <c r="AS36" i="1" s="1"/>
  <c r="AR34" i="1"/>
  <c r="AR36" i="1" s="1"/>
  <c r="AQ34" i="1"/>
  <c r="AQ36" i="1" s="1"/>
  <c r="AP34" i="1"/>
  <c r="AP36" i="1" s="1"/>
  <c r="AO34" i="1"/>
  <c r="AO36" i="1" s="1"/>
  <c r="AN34" i="1"/>
  <c r="AN36" i="1" s="1"/>
  <c r="AM34" i="1"/>
  <c r="AM36" i="1" s="1"/>
  <c r="AL34" i="1"/>
  <c r="AL36" i="1" s="1"/>
  <c r="AK34" i="1"/>
  <c r="AK36" i="1" s="1"/>
  <c r="AJ34" i="1"/>
  <c r="AJ36" i="1" s="1"/>
  <c r="AI34" i="1"/>
  <c r="AI36" i="1" s="1"/>
  <c r="AH34" i="1"/>
  <c r="AH36" i="1" s="1"/>
  <c r="AG34" i="1"/>
  <c r="AG36" i="1" s="1"/>
  <c r="AF34" i="1"/>
  <c r="AF36" i="1" s="1"/>
  <c r="AE34" i="1"/>
  <c r="AE36" i="1" s="1"/>
  <c r="AD34" i="1"/>
  <c r="AD36" i="1" s="1"/>
  <c r="AC34" i="1"/>
  <c r="AC36" i="1" s="1"/>
  <c r="AB34" i="1"/>
  <c r="AB36" i="1" s="1"/>
  <c r="AA34" i="1"/>
  <c r="AA36" i="1" s="1"/>
  <c r="Z34" i="1"/>
  <c r="Z36" i="1" s="1"/>
  <c r="Y34" i="1"/>
  <c r="Y36" i="1" s="1"/>
  <c r="X34" i="1"/>
  <c r="X36" i="1" s="1"/>
  <c r="W34" i="1"/>
  <c r="W36" i="1" s="1"/>
  <c r="V34" i="1"/>
  <c r="V36" i="1" s="1"/>
  <c r="U34" i="1"/>
  <c r="U36" i="1" s="1"/>
  <c r="T34" i="1"/>
  <c r="T36" i="1" s="1"/>
  <c r="S34" i="1"/>
  <c r="S36" i="1" s="1"/>
  <c r="R34" i="1"/>
  <c r="R36" i="1" s="1"/>
  <c r="Q34" i="1"/>
  <c r="Q36" i="1" s="1"/>
  <c r="P34" i="1"/>
  <c r="P36" i="1" s="1"/>
  <c r="O34" i="1"/>
  <c r="O36" i="1" s="1"/>
  <c r="N34" i="1"/>
  <c r="N36" i="1" s="1"/>
  <c r="M34" i="1"/>
  <c r="M36" i="1" s="1"/>
  <c r="L34" i="1"/>
  <c r="L36" i="1" s="1"/>
  <c r="K34" i="1"/>
  <c r="K36" i="1" s="1"/>
  <c r="J34" i="1"/>
  <c r="J36" i="1" s="1"/>
  <c r="I34" i="1"/>
  <c r="I36" i="1" s="1"/>
  <c r="H34" i="1"/>
  <c r="H36" i="1" s="1"/>
  <c r="G34" i="1"/>
  <c r="G36" i="1" s="1"/>
  <c r="F34" i="1"/>
  <c r="F36" i="1" s="1"/>
  <c r="E34" i="1"/>
  <c r="E36" i="1" s="1"/>
  <c r="C34" i="1"/>
  <c r="C36" i="1" s="1"/>
  <c r="AX91" i="3"/>
  <c r="AX93" i="3" s="1"/>
  <c r="AX87" i="3"/>
  <c r="AX89" i="3" s="1"/>
  <c r="AX83" i="3"/>
  <c r="AX85" i="3" s="1"/>
  <c r="AX79" i="3"/>
  <c r="AX81" i="3" s="1"/>
  <c r="AX75" i="3"/>
  <c r="AX77" i="3" s="1"/>
  <c r="AX71" i="3"/>
  <c r="AX73" i="3" s="1"/>
  <c r="AX67" i="3"/>
  <c r="AX69" i="3" s="1"/>
  <c r="AX63" i="3"/>
  <c r="AX65" i="3" s="1"/>
  <c r="AX59" i="3"/>
  <c r="AX61" i="3" s="1"/>
  <c r="AX24" i="1"/>
  <c r="AX55" i="3" s="1"/>
  <c r="AX57" i="3" s="1"/>
  <c r="D24" i="1"/>
  <c r="B24" i="1" s="1"/>
  <c r="AX23" i="1"/>
  <c r="AX51" i="3" s="1"/>
  <c r="AX53" i="3" s="1"/>
  <c r="D23" i="1"/>
  <c r="B23" i="1" s="1"/>
  <c r="AX22" i="1"/>
  <c r="AX47" i="3" s="1"/>
  <c r="AX49" i="3" s="1"/>
  <c r="D22" i="1"/>
  <c r="B22" i="1" s="1"/>
  <c r="AX21" i="1"/>
  <c r="AX43" i="3" s="1"/>
  <c r="AX45" i="3" s="1"/>
  <c r="D21" i="1"/>
  <c r="AX20" i="1"/>
  <c r="AX39" i="3" s="1"/>
  <c r="AX41" i="3" s="1"/>
  <c r="D20" i="1"/>
  <c r="B20" i="1" s="1"/>
  <c r="AX19" i="1"/>
  <c r="D19" i="1"/>
  <c r="B19" i="1" s="1"/>
  <c r="AX18" i="1"/>
  <c r="AX31" i="3" s="1"/>
  <c r="D18" i="1"/>
  <c r="B18" i="1" s="1"/>
  <c r="AX17" i="1"/>
  <c r="AX27" i="3" s="1"/>
  <c r="AX29" i="3" s="1"/>
  <c r="D17" i="1"/>
  <c r="B17" i="1" s="1"/>
  <c r="AX16" i="1"/>
  <c r="AX23" i="3" s="1"/>
  <c r="AX25" i="3" s="1"/>
  <c r="D16" i="1"/>
  <c r="B16" i="1" s="1"/>
  <c r="AX15" i="1"/>
  <c r="AX19" i="3" s="1"/>
  <c r="AX21" i="3" s="1"/>
  <c r="D15" i="1"/>
  <c r="B15" i="1" s="1"/>
  <c r="AX14" i="1"/>
  <c r="AX15" i="3" s="1"/>
  <c r="D14" i="1"/>
  <c r="B14" i="1" s="1"/>
  <c r="AX17" i="3" l="1"/>
  <c r="S97" i="3"/>
  <c r="AB97" i="3"/>
  <c r="C97" i="3"/>
  <c r="AX33" i="3"/>
  <c r="AX95" i="3"/>
  <c r="AX97" i="3" s="1"/>
  <c r="AJ97" i="3"/>
  <c r="AF97" i="3"/>
  <c r="D43" i="3"/>
  <c r="D45" i="3" s="1"/>
  <c r="B21" i="1"/>
  <c r="B43" i="3" s="1"/>
  <c r="B45" i="3" s="1"/>
  <c r="E97" i="3"/>
  <c r="B34" i="2"/>
  <c r="B36" i="2" s="1"/>
  <c r="D96" i="3"/>
  <c r="B96" i="3"/>
  <c r="Z97" i="3"/>
  <c r="B47" i="3"/>
  <c r="B49" i="3" s="1"/>
  <c r="D47" i="3"/>
  <c r="D49" i="3" s="1"/>
  <c r="B51" i="3"/>
  <c r="B53" i="3" s="1"/>
  <c r="D51" i="3"/>
  <c r="D53" i="3" s="1"/>
  <c r="B55" i="3"/>
  <c r="B57" i="3" s="1"/>
  <c r="D55" i="3"/>
  <c r="D57" i="3" s="1"/>
  <c r="B59" i="3"/>
  <c r="B61" i="3" s="1"/>
  <c r="D59" i="3"/>
  <c r="D61" i="3" s="1"/>
  <c r="B63" i="3"/>
  <c r="B65" i="3" s="1"/>
  <c r="D63" i="3"/>
  <c r="D65" i="3" s="1"/>
  <c r="B67" i="3"/>
  <c r="B69" i="3" s="1"/>
  <c r="D67" i="3"/>
  <c r="D69" i="3" s="1"/>
  <c r="B71" i="3"/>
  <c r="B73" i="3" s="1"/>
  <c r="D71" i="3"/>
  <c r="D73" i="3" s="1"/>
  <c r="B75" i="3"/>
  <c r="B77" i="3" s="1"/>
  <c r="D75" i="3"/>
  <c r="D77" i="3" s="1"/>
  <c r="B79" i="3"/>
  <c r="B81" i="3" s="1"/>
  <c r="D79" i="3"/>
  <c r="D81" i="3" s="1"/>
  <c r="B83" i="3"/>
  <c r="B85" i="3" s="1"/>
  <c r="D83" i="3"/>
  <c r="D85" i="3" s="1"/>
  <c r="B87" i="3"/>
  <c r="B89" i="3" s="1"/>
  <c r="D87" i="3"/>
  <c r="D89" i="3" s="1"/>
  <c r="B91" i="3"/>
  <c r="B93" i="3" s="1"/>
  <c r="D91" i="3"/>
  <c r="D93" i="3" s="1"/>
  <c r="B19" i="3"/>
  <c r="B21" i="3" s="1"/>
  <c r="D19" i="3"/>
  <c r="D21" i="3" s="1"/>
  <c r="B23" i="3"/>
  <c r="B25" i="3" s="1"/>
  <c r="D23" i="3"/>
  <c r="D25" i="3" s="1"/>
  <c r="B27" i="3"/>
  <c r="B29" i="3" s="1"/>
  <c r="D27" i="3"/>
  <c r="D29" i="3" s="1"/>
  <c r="B31" i="3"/>
  <c r="B33" i="3" s="1"/>
  <c r="D31" i="3"/>
  <c r="D33" i="3" s="1"/>
  <c r="B39" i="3"/>
  <c r="B41" i="3" s="1"/>
  <c r="D39" i="3"/>
  <c r="D41" i="3" s="1"/>
  <c r="AI97" i="3"/>
  <c r="B15" i="3"/>
  <c r="D15" i="3"/>
  <c r="AK97" i="3"/>
  <c r="AL97" i="3"/>
  <c r="AD97" i="3"/>
  <c r="V97" i="3"/>
  <c r="AC97" i="3"/>
  <c r="Y97" i="3"/>
  <c r="U97" i="3"/>
  <c r="AA97" i="3"/>
  <c r="W97" i="3"/>
  <c r="AX34" i="1"/>
  <c r="AX36" i="1" s="1"/>
  <c r="D34" i="1"/>
  <c r="D36" i="1" s="1"/>
  <c r="AG97" i="3"/>
  <c r="AT97" i="3"/>
  <c r="AV97" i="3"/>
  <c r="AH97" i="3"/>
  <c r="T97" i="3"/>
  <c r="R97" i="3"/>
  <c r="AQ97" i="3"/>
  <c r="AM97" i="3"/>
  <c r="J97" i="3"/>
  <c r="F97" i="3"/>
  <c r="AS97" i="3"/>
  <c r="AP97" i="3"/>
  <c r="Q97" i="3"/>
  <c r="M97" i="3"/>
  <c r="I97" i="3"/>
  <c r="BA97" i="3"/>
  <c r="L97" i="3"/>
  <c r="AR97" i="3"/>
  <c r="AN97" i="3"/>
  <c r="O97" i="3"/>
  <c r="K97" i="3"/>
  <c r="G97" i="3"/>
  <c r="AY97" i="3"/>
  <c r="AW97" i="3"/>
  <c r="AU97" i="3"/>
  <c r="AO97" i="3"/>
  <c r="P97" i="3"/>
  <c r="N97" i="3"/>
  <c r="H97" i="3"/>
  <c r="B34" i="1" l="1"/>
  <c r="B36" i="1" s="1"/>
  <c r="D17" i="3"/>
  <c r="D95" i="3"/>
  <c r="D97" i="3" s="1"/>
  <c r="B17" i="3"/>
  <c r="B95" i="3"/>
  <c r="B97" i="3" s="1"/>
</calcChain>
</file>

<file path=xl/sharedStrings.xml><?xml version="1.0" encoding="utf-8"?>
<sst xmlns="http://schemas.openxmlformats.org/spreadsheetml/2006/main" count="266" uniqueCount="86">
  <si>
    <t>رِیجن ذِمہ دار</t>
  </si>
  <si>
    <t>رِیجن</t>
  </si>
  <si>
    <t>برائے عیسوی ماہ وسن:</t>
  </si>
  <si>
    <t>برائے اِسلامی ماہ وسن:</t>
  </si>
  <si>
    <t>نِگرانِ رِیجن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</si>
  <si>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</si>
  <si>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اس ماہ شعبہ میں</t>
  </si>
  <si>
    <t>اُمور ِ فیضانِ مدینہ</t>
  </si>
  <si>
    <t>ہفتہ وار علاقائی دورہ</t>
  </si>
  <si>
    <t>یومِ تعطیل اعتکاف</t>
  </si>
  <si>
    <t xml:space="preserve"> ہفتہ وار اجتماع</t>
  </si>
  <si>
    <t>مدرسۃ المدینہ بالغان</t>
  </si>
  <si>
    <t>کتنے مدنی درس</t>
  </si>
  <si>
    <t>جمعے میں ہفتہ  وار اجتماع والا بیان ہوا</t>
  </si>
  <si>
    <t xml:space="preserve"> خطبے کے 7 مدنی پھول پڑھے گئے</t>
  </si>
  <si>
    <t>فیضانِ مدینہ میں نمازیوں کی اوسطاً تعداد</t>
  </si>
  <si>
    <t xml:space="preserve">مدرسۃ المدینہ جُزوقتی لگا؟ </t>
  </si>
  <si>
    <t>سورہ  مُلک کی تلاوت ہوئی</t>
  </si>
  <si>
    <t>نمازِ تہجد</t>
  </si>
  <si>
    <t>جماعت سے قبل اِعلان ہوا</t>
  </si>
  <si>
    <t>اقامت سے قبل اِعلان ہوا</t>
  </si>
  <si>
    <t xml:space="preserve">اذان  کے بعد اِعلان ہوا </t>
  </si>
  <si>
    <t xml:space="preserve">اذان  سے قبل اِعلان ہوا </t>
  </si>
  <si>
    <t>کتنے فیضانِ مدینہ کی مجلس بنی ہے</t>
  </si>
  <si>
    <t xml:space="preserve">تعداداجیر </t>
  </si>
  <si>
    <t>تعداد</t>
  </si>
  <si>
    <t>نمبر  شمار</t>
  </si>
  <si>
    <t>خود کفالت فیصد</t>
  </si>
  <si>
    <t>خرچ</t>
  </si>
  <si>
    <t>آمدن</t>
  </si>
  <si>
    <t>12ماہ</t>
  </si>
  <si>
    <t>1ماہ</t>
  </si>
  <si>
    <t>12دِن</t>
  </si>
  <si>
    <t>3دِن</t>
  </si>
  <si>
    <t xml:space="preserve">شرکاء </t>
  </si>
  <si>
    <t xml:space="preserve"> کتنے مقام </t>
  </si>
  <si>
    <t>کتنے شرکاء</t>
  </si>
  <si>
    <t>کتنے اعتکاف</t>
  </si>
  <si>
    <t>شرکاء</t>
  </si>
  <si>
    <t>کتنے فیضانِ مدینہ میں ہوا</t>
  </si>
  <si>
    <t>کتنے مدرسے</t>
  </si>
  <si>
    <t>چوک درس</t>
  </si>
  <si>
    <t xml:space="preserve"> گھر درس</t>
  </si>
  <si>
    <t>مسجد درس</t>
  </si>
  <si>
    <t>فیضانِ مدینہ</t>
  </si>
  <si>
    <t>کل</t>
  </si>
  <si>
    <t>دیگر مدنی عملہ</t>
  </si>
  <si>
    <t>مؤذن</t>
  </si>
  <si>
    <t>اِمام</t>
  </si>
  <si>
    <t>کابینہ</t>
  </si>
  <si>
    <t>کل آمدن</t>
  </si>
  <si>
    <t>دیگر آمدن</t>
  </si>
  <si>
    <t>مخزن(سٹور)
سے فروخت شدہ اشیاء کی رقم</t>
  </si>
  <si>
    <t>غلے</t>
  </si>
  <si>
    <t>جھولی</t>
  </si>
  <si>
    <t>وصول</t>
  </si>
  <si>
    <t>تقسیم</t>
  </si>
  <si>
    <t>مدرسے</t>
  </si>
  <si>
    <t>اس ماہ کی مجموعی کارکردگی</t>
  </si>
  <si>
    <t xml:space="preserve">سابقہ ماہ کی کارکردگی </t>
  </si>
  <si>
    <t xml:space="preserve">ترقی / تنزلی </t>
  </si>
  <si>
    <t>تاریخِ اِجراء اپڈیٹ کارکردگی فارم:</t>
  </si>
  <si>
    <t>کارکردگی فارم جمع کروانے کی تاریخ:</t>
  </si>
  <si>
    <r>
      <rPr>
        <sz val="8"/>
        <rFont val="UL Sajid Heading"/>
        <charset val="178"/>
      </rPr>
      <t>مدنی مقصد:</t>
    </r>
    <r>
      <rPr>
        <sz val="8"/>
        <rFont val="Alvi Nastaleeq"/>
      </rPr>
      <t>مجھے اپنی اور ساری دنیا کے لوگوں کی اصلاح کی کوشش کرنی ہے۔ان شاء اللہ عزوجل(مجھے دعوتِ اِسلامی سے پیار ہے)</t>
    </r>
  </si>
  <si>
    <t>ترقی/تنزلی</t>
  </si>
  <si>
    <t>مجموعی  کارکردگی</t>
  </si>
  <si>
    <t>عیسوی 
ماہ 
و سن</t>
  </si>
  <si>
    <t>برائے موجودہ عیسوی ماہ وسن:</t>
  </si>
  <si>
    <t>برائے سابقہ عیسوی ماہ وسن:</t>
  </si>
  <si>
    <t>فجر کے لئے جگائیں</t>
  </si>
  <si>
    <t>تفسیر سننے/سنانے کا حلقہ کتنے فیضانِ مدینہ میں</t>
  </si>
  <si>
    <t>( شعبہ کارکردگی فارم و مدنی پھول )</t>
  </si>
  <si>
    <t xml:space="preserve">12دینی کاموں کی کارکردگی </t>
  </si>
  <si>
    <t>نیک اعمال کے رسائل</t>
  </si>
  <si>
    <t>نِگرانِ شعبہ</t>
  </si>
  <si>
    <r>
      <t xml:space="preserve">رِیجن ماہانہ کارکردگی فارم </t>
    </r>
    <r>
      <rPr>
        <sz val="13"/>
        <rFont val="Alvi Nastaleeq"/>
      </rPr>
      <t xml:space="preserve">(شعبہ فیضان مدینہ(مدنی مراکز)) </t>
    </r>
  </si>
  <si>
    <r>
      <t xml:space="preserve">رِیجن ماہانہ تقابلی جائزہ کارکردگی فارم </t>
    </r>
    <r>
      <rPr>
        <sz val="13"/>
        <rFont val="Alvi Nastaleeq"/>
      </rPr>
      <t xml:space="preserve">(شعبہ فیضان مدینہ(مدنی مراکز)) </t>
    </r>
  </si>
  <si>
    <t>مدنی قافلے</t>
  </si>
  <si>
    <t>ہفتہ وار رسالہ پڑھنے/سننے والے</t>
  </si>
  <si>
    <t>(اوسطاً تعداد)</t>
  </si>
  <si>
    <t>ہفتہ وار 
مدنی مذاکرہ</t>
  </si>
  <si>
    <t>درودِ رضویہ کی ترکیب</t>
  </si>
  <si>
    <t xml:space="preserve">فیضانِ خطباتِ رضویہ  پڑھا </t>
  </si>
  <si>
    <t>طلوعِ آفتاب کا اِعلان ہوا</t>
  </si>
  <si>
    <t>ناظمِ اعلیٰ</t>
  </si>
  <si>
    <t>براہِ کرم!یہ کارکردگی فارم ہر عیسوی ماہ کی6تاریخ تک نِگرانِ رِیجن اورنگرانِ شعبہ کو ای میل کریں۔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</si>
</sst>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0_);[Red]\(0\)"/>
    <numFmt numFmtId="165" formatCode="[$-420]dddd\,\ dd\ mmmm\,\ yyyy;@"/>
    <numFmt numFmtId="166" formatCode="_(* #,##0_);_(* \(#,##0\);_(* &quot;-&quot;??_);_(@_)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lvi Nastaleeq"/>
    </font>
    <font>
      <sz val="20"/>
      <name val="Al_Mushaf"/>
    </font>
    <font>
      <sz val="10"/>
      <name val="Al_Mushaf"/>
    </font>
    <font>
      <sz val="13"/>
      <name val="Alvi Nastaleeq"/>
    </font>
    <font>
      <sz val="17"/>
      <name val="UL Sajid Heading"/>
      <charset val="178"/>
    </font>
    <font>
      <sz val="9"/>
      <name val="Alvi Nastaleeq"/>
    </font>
    <font>
      <sz val="12"/>
      <name val="Alvi Nastaleeq"/>
    </font>
    <font>
      <sz val="13"/>
      <name val="Attari Font"/>
    </font>
    <font>
      <b/>
      <sz val="9"/>
      <name val="Alvi Nastaleeq"/>
    </font>
    <font>
      <sz val="11"/>
      <name val="Alvi Nastaleeq"/>
    </font>
    <font>
      <sz val="14"/>
      <name val="Alvi Nastaleeq"/>
    </font>
    <font>
      <sz val="9"/>
      <name val="Times New Roman"/>
      <family val="1"/>
    </font>
    <font>
      <sz val="8"/>
      <name val="Alvi Nastaleeq"/>
    </font>
    <font>
      <sz val="7"/>
      <name val="Alvi Nastaleeq"/>
    </font>
    <font>
      <sz val="10"/>
      <name val="Arial"/>
      <family val="2"/>
    </font>
    <font>
      <sz val="8"/>
      <name val="Times New Roman"/>
      <family val="1"/>
    </font>
    <font>
      <sz val="7.5"/>
      <name val="Alvi Nastaleeq"/>
    </font>
    <font>
      <sz val="9"/>
      <name val="Attari Font"/>
    </font>
    <font>
      <sz val="9"/>
      <name val="UL Sajid Heading"/>
      <charset val="178"/>
    </font>
    <font>
      <sz val="8"/>
      <name val="UL Sajid Heading"/>
      <charset val="178"/>
    </font>
    <font>
      <sz val="11"/>
      <color theme="1"/>
      <name val="Calibri"/>
      <family val="2"/>
      <scheme val="minor"/>
    </font>
    <font>
      <sz val="16"/>
      <name val="Alvi Nastaleeq"/>
    </font>
    <font>
      <sz val="10"/>
      <name val="Attari Font"/>
    </font>
    <font>
      <sz val="8"/>
      <name val="Attari Font"/>
    </font>
    <font>
      <sz val="10"/>
      <name val="Times New Roman"/>
      <family val="1"/>
    </font>
    <font>
      <sz val="11"/>
      <name val="UL Sajid Heading"/>
      <charset val="178"/>
    </font>
    <font>
      <sz val="7"/>
      <name val="Times New Roman"/>
      <family val="1"/>
    </font>
    <font>
      <sz val="8"/>
      <name val="Wingdings"/>
      <charset val="2"/>
    </font>
    <font>
      <sz val="8"/>
      <name val="Jameel Noori Nastaleeq"/>
    </font>
    <font>
      <sz val="9"/>
      <name val="Jameel Noori Nastaleeq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6" fillId="0" borderId="0" applyFont="0" applyFill="0" applyBorder="0" applyAlignment="0" applyProtection="0"/>
    <xf numFmtId="0" fontId="16" fillId="0" borderId="0"/>
    <xf numFmtId="0" fontId="22" fillId="0" borderId="0"/>
    <xf numFmtId="9" fontId="16" fillId="0" borderId="0" applyFont="0" applyFill="0" applyBorder="0" applyAlignment="0" applyProtection="0"/>
    <xf numFmtId="0" fontId="16" fillId="0" borderId="0"/>
    <xf numFmtId="0" fontId="1" fillId="0" borderId="0"/>
    <xf numFmtId="43" fontId="16" fillId="0" borderId="0" applyFont="0" applyFill="0" applyBorder="0" applyAlignment="0" applyProtection="0"/>
  </cellStyleXfs>
  <cellXfs count="374">
    <xf numFmtId="0" fontId="0" fillId="0" borderId="0" xfId="0"/>
    <xf numFmtId="0" fontId="2" fillId="0" borderId="1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0" borderId="4" xfId="0" applyFont="1" applyBorder="1" applyProtection="1">
      <protection locked="0"/>
    </xf>
    <xf numFmtId="0" fontId="4" fillId="3" borderId="0" xfId="0" applyFont="1" applyFill="1" applyAlignment="1" applyProtection="1">
      <alignment vertical="center"/>
      <protection locked="0"/>
    </xf>
    <xf numFmtId="0" fontId="2" fillId="0" borderId="8" xfId="0" applyFont="1" applyBorder="1" applyProtection="1">
      <protection locked="0"/>
    </xf>
    <xf numFmtId="0" fontId="5" fillId="3" borderId="0" xfId="0" applyFont="1" applyFill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12" fillId="3" borderId="0" xfId="0" applyFont="1" applyFill="1" applyProtection="1">
      <protection locked="0"/>
    </xf>
    <xf numFmtId="0" fontId="2" fillId="3" borderId="4" xfId="0" applyFont="1" applyFill="1" applyBorder="1" applyProtection="1">
      <protection locked="0"/>
    </xf>
    <xf numFmtId="9" fontId="17" fillId="2" borderId="68" xfId="1" applyFont="1" applyFill="1" applyBorder="1" applyAlignment="1" applyProtection="1">
      <alignment horizontal="center" vertical="center" shrinkToFit="1"/>
    </xf>
    <xf numFmtId="164" fontId="17" fillId="3" borderId="52" xfId="0" applyNumberFormat="1" applyFont="1" applyFill="1" applyBorder="1" applyAlignment="1" applyProtection="1">
      <alignment horizontal="center" vertical="center" shrinkToFit="1"/>
      <protection locked="0"/>
    </xf>
    <xf numFmtId="164" fontId="17" fillId="2" borderId="51" xfId="0" applyNumberFormat="1" applyFont="1" applyFill="1" applyBorder="1" applyAlignment="1" applyProtection="1">
      <alignment horizontal="center" vertical="center" shrinkToFit="1"/>
    </xf>
    <xf numFmtId="164" fontId="17" fillId="3" borderId="69" xfId="0" applyNumberFormat="1" applyFont="1" applyFill="1" applyBorder="1" applyAlignment="1" applyProtection="1">
      <alignment horizontal="center" vertical="center" shrinkToFit="1"/>
      <protection locked="0"/>
    </xf>
    <xf numFmtId="164" fontId="17" fillId="3" borderId="39" xfId="0" applyNumberFormat="1" applyFont="1" applyFill="1" applyBorder="1" applyAlignment="1" applyProtection="1">
      <alignment horizontal="center" vertical="center" shrinkToFit="1"/>
      <protection locked="0"/>
    </xf>
    <xf numFmtId="164" fontId="17" fillId="3" borderId="51" xfId="0" applyNumberFormat="1" applyFont="1" applyFill="1" applyBorder="1" applyAlignment="1" applyProtection="1">
      <alignment horizontal="center" vertical="center" shrinkToFit="1"/>
      <protection locked="0"/>
    </xf>
    <xf numFmtId="164" fontId="17" fillId="3" borderId="70" xfId="0" applyNumberFormat="1" applyFont="1" applyFill="1" applyBorder="1" applyAlignment="1" applyProtection="1">
      <alignment horizontal="center" vertical="center" shrinkToFit="1"/>
      <protection locked="0"/>
    </xf>
    <xf numFmtId="164" fontId="17" fillId="3" borderId="53" xfId="0" applyNumberFormat="1" applyFont="1" applyFill="1" applyBorder="1" applyAlignment="1" applyProtection="1">
      <alignment horizontal="center" vertical="center" shrinkToFit="1"/>
      <protection locked="0"/>
    </xf>
    <xf numFmtId="164" fontId="17" fillId="3" borderId="47" xfId="0" applyNumberFormat="1" applyFont="1" applyFill="1" applyBorder="1" applyAlignment="1" applyProtection="1">
      <alignment horizontal="center" vertical="center" shrinkToFit="1"/>
      <protection locked="0"/>
    </xf>
    <xf numFmtId="164" fontId="17" fillId="3" borderId="38" xfId="0" applyNumberFormat="1" applyFont="1" applyFill="1" applyBorder="1" applyAlignment="1" applyProtection="1">
      <alignment horizontal="center" vertical="center" shrinkToFit="1"/>
      <protection locked="0"/>
    </xf>
    <xf numFmtId="164" fontId="17" fillId="3" borderId="71" xfId="0" applyNumberFormat="1" applyFont="1" applyFill="1" applyBorder="1" applyAlignment="1" applyProtection="1">
      <alignment horizontal="center" vertical="center" shrinkToFit="1"/>
      <protection locked="0"/>
    </xf>
    <xf numFmtId="164" fontId="17" fillId="0" borderId="53" xfId="0" applyNumberFormat="1" applyFont="1" applyBorder="1" applyAlignment="1" applyProtection="1">
      <alignment horizontal="center" vertical="center" shrinkToFit="1"/>
      <protection locked="0"/>
    </xf>
    <xf numFmtId="0" fontId="2" fillId="3" borderId="47" xfId="0" applyFont="1" applyFill="1" applyBorder="1" applyAlignment="1" applyProtection="1">
      <alignment horizontal="center" vertical="center" wrapText="1" shrinkToFit="1"/>
      <protection locked="0"/>
    </xf>
    <xf numFmtId="0" fontId="13" fillId="3" borderId="48" xfId="0" applyFont="1" applyFill="1" applyBorder="1" applyAlignment="1">
      <alignment horizontal="center" vertical="center" wrapText="1" shrinkToFit="1"/>
    </xf>
    <xf numFmtId="0" fontId="2" fillId="3" borderId="8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164" fontId="17" fillId="3" borderId="24" xfId="0" applyNumberFormat="1" applyFont="1" applyFill="1" applyBorder="1" applyAlignment="1" applyProtection="1">
      <alignment horizontal="center" vertical="center" shrinkToFit="1"/>
      <protection locked="0"/>
    </xf>
    <xf numFmtId="164" fontId="17" fillId="3" borderId="45" xfId="0" applyNumberFormat="1" applyFont="1" applyFill="1" applyBorder="1" applyAlignment="1" applyProtection="1">
      <alignment horizontal="center" vertical="center" shrinkToFit="1"/>
      <protection locked="0"/>
    </xf>
    <xf numFmtId="164" fontId="17" fillId="3" borderId="13" xfId="0" applyNumberFormat="1" applyFont="1" applyFill="1" applyBorder="1" applyAlignment="1" applyProtection="1">
      <alignment horizontal="center" vertical="center" shrinkToFit="1"/>
      <protection locked="0"/>
    </xf>
    <xf numFmtId="164" fontId="17" fillId="3" borderId="22" xfId="0" applyNumberFormat="1" applyFont="1" applyFill="1" applyBorder="1" applyAlignment="1" applyProtection="1">
      <alignment horizontal="center" vertical="center" shrinkToFit="1"/>
      <protection locked="0"/>
    </xf>
    <xf numFmtId="164" fontId="17" fillId="3" borderId="46" xfId="0" applyNumberFormat="1" applyFont="1" applyFill="1" applyBorder="1" applyAlignment="1" applyProtection="1">
      <alignment horizontal="center" vertical="center" shrinkToFit="1"/>
      <protection locked="0"/>
    </xf>
    <xf numFmtId="164" fontId="17" fillId="3" borderId="23" xfId="0" applyNumberFormat="1" applyFont="1" applyFill="1" applyBorder="1" applyAlignment="1" applyProtection="1">
      <alignment horizontal="center" vertical="center" shrinkToFit="1"/>
      <protection locked="0"/>
    </xf>
    <xf numFmtId="164" fontId="17" fillId="3" borderId="43" xfId="0" applyNumberFormat="1" applyFont="1" applyFill="1" applyBorder="1" applyAlignment="1" applyProtection="1">
      <alignment horizontal="center" vertical="center" shrinkToFit="1"/>
      <protection locked="0"/>
    </xf>
    <xf numFmtId="164" fontId="17" fillId="3" borderId="12" xfId="0" applyNumberFormat="1" applyFont="1" applyFill="1" applyBorder="1" applyAlignment="1" applyProtection="1">
      <alignment horizontal="center" vertical="center" shrinkToFit="1"/>
      <protection locked="0"/>
    </xf>
    <xf numFmtId="0" fontId="2" fillId="3" borderId="43" xfId="0" applyFont="1" applyFill="1" applyBorder="1" applyAlignment="1" applyProtection="1">
      <alignment horizontal="center" vertical="center" wrapText="1" shrinkToFit="1"/>
      <protection locked="0"/>
    </xf>
    <xf numFmtId="0" fontId="13" fillId="3" borderId="55" xfId="0" applyFont="1" applyFill="1" applyBorder="1" applyAlignment="1">
      <alignment horizontal="center" vertical="center" wrapText="1" shrinkToFit="1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Protection="1">
      <protection locked="0"/>
    </xf>
    <xf numFmtId="164" fontId="17" fillId="2" borderId="26" xfId="0" applyNumberFormat="1" applyFont="1" applyFill="1" applyBorder="1" applyAlignment="1" applyProtection="1">
      <alignment horizontal="center" vertical="center" shrinkToFit="1"/>
    </xf>
    <xf numFmtId="9" fontId="17" fillId="2" borderId="80" xfId="1" applyFont="1" applyFill="1" applyBorder="1" applyAlignment="1" applyProtection="1">
      <alignment horizontal="center" vertical="center" shrinkToFit="1"/>
    </xf>
    <xf numFmtId="1" fontId="17" fillId="0" borderId="24" xfId="0" applyNumberFormat="1" applyFont="1" applyBorder="1" applyAlignment="1" applyProtection="1">
      <alignment horizontal="center" vertical="center" shrinkToFit="1"/>
      <protection locked="0"/>
    </xf>
    <xf numFmtId="1" fontId="17" fillId="0" borderId="45" xfId="0" applyNumberFormat="1" applyFont="1" applyBorder="1" applyAlignment="1" applyProtection="1">
      <alignment horizontal="center" vertical="center" shrinkToFit="1"/>
      <protection locked="0"/>
    </xf>
    <xf numFmtId="1" fontId="17" fillId="0" borderId="13" xfId="0" applyNumberFormat="1" applyFont="1" applyBorder="1" applyAlignment="1" applyProtection="1">
      <alignment horizontal="center" vertical="center" shrinkToFit="1"/>
      <protection locked="0"/>
    </xf>
    <xf numFmtId="1" fontId="17" fillId="0" borderId="22" xfId="0" applyNumberFormat="1" applyFont="1" applyBorder="1" applyAlignment="1" applyProtection="1">
      <alignment horizontal="center" vertical="center" shrinkToFit="1"/>
      <protection locked="0"/>
    </xf>
    <xf numFmtId="1" fontId="17" fillId="0" borderId="46" xfId="0" applyNumberFormat="1" applyFont="1" applyBorder="1" applyAlignment="1" applyProtection="1">
      <alignment horizontal="center" vertical="center" shrinkToFit="1"/>
      <protection locked="0"/>
    </xf>
    <xf numFmtId="1" fontId="17" fillId="0" borderId="23" xfId="0" applyNumberFormat="1" applyFont="1" applyBorder="1" applyAlignment="1" applyProtection="1">
      <alignment horizontal="center" vertical="center" shrinkToFit="1"/>
      <protection locked="0"/>
    </xf>
    <xf numFmtId="1" fontId="17" fillId="0" borderId="43" xfId="0" applyNumberFormat="1" applyFont="1" applyBorder="1" applyAlignment="1" applyProtection="1">
      <alignment horizontal="center" vertical="center" shrinkToFit="1"/>
      <protection locked="0"/>
    </xf>
    <xf numFmtId="1" fontId="17" fillId="0" borderId="12" xfId="0" applyNumberFormat="1" applyFont="1" applyBorder="1" applyAlignment="1" applyProtection="1">
      <alignment horizontal="center" vertical="center" shrinkToFit="1"/>
      <protection locked="0"/>
    </xf>
    <xf numFmtId="0" fontId="19" fillId="0" borderId="0" xfId="0" applyFont="1" applyProtection="1">
      <protection locked="0"/>
    </xf>
    <xf numFmtId="0" fontId="14" fillId="0" borderId="4" xfId="0" applyFont="1" applyBorder="1" applyProtection="1"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0" fontId="14" fillId="0" borderId="8" xfId="0" applyFont="1" applyBorder="1" applyProtection="1">
      <protection locked="0"/>
    </xf>
    <xf numFmtId="0" fontId="14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>
      <alignment vertical="center"/>
    </xf>
    <xf numFmtId="0" fontId="2" fillId="0" borderId="87" xfId="0" applyFont="1" applyBorder="1" applyProtection="1">
      <protection locked="0"/>
    </xf>
    <xf numFmtId="1" fontId="19" fillId="0" borderId="87" xfId="0" applyNumberFormat="1" applyFont="1" applyBorder="1" applyAlignment="1" applyProtection="1">
      <alignment vertical="center" wrapText="1" shrinkToFit="1"/>
      <protection locked="0"/>
    </xf>
    <xf numFmtId="0" fontId="2" fillId="0" borderId="88" xfId="0" applyFont="1" applyBorder="1" applyProtection="1">
      <protection locked="0"/>
    </xf>
    <xf numFmtId="0" fontId="13" fillId="2" borderId="28" xfId="0" applyFont="1" applyFill="1" applyBorder="1" applyAlignment="1" applyProtection="1">
      <alignment vertical="center"/>
    </xf>
    <xf numFmtId="9" fontId="17" fillId="2" borderId="72" xfId="1" applyFont="1" applyFill="1" applyBorder="1" applyAlignment="1" applyProtection="1">
      <alignment horizontal="center" vertical="center" shrinkToFit="1"/>
    </xf>
    <xf numFmtId="164" fontId="17" fillId="2" borderId="56" xfId="0" applyNumberFormat="1" applyFont="1" applyFill="1" applyBorder="1" applyAlignment="1" applyProtection="1">
      <alignment horizontal="center" vertical="center" shrinkToFit="1"/>
    </xf>
    <xf numFmtId="164" fontId="17" fillId="2" borderId="82" xfId="0" applyNumberFormat="1" applyFont="1" applyFill="1" applyBorder="1" applyAlignment="1" applyProtection="1">
      <alignment horizontal="center" vertical="center" shrinkToFit="1"/>
    </xf>
    <xf numFmtId="1" fontId="17" fillId="2" borderId="73" xfId="0" applyNumberFormat="1" applyFont="1" applyFill="1" applyBorder="1" applyAlignment="1" applyProtection="1">
      <alignment horizontal="center" vertical="center" shrinkToFit="1"/>
    </xf>
    <xf numFmtId="1" fontId="17" fillId="2" borderId="74" xfId="0" applyNumberFormat="1" applyFont="1" applyFill="1" applyBorder="1" applyAlignment="1" applyProtection="1">
      <alignment horizontal="center" vertical="center" shrinkToFit="1"/>
    </xf>
    <xf numFmtId="1" fontId="17" fillId="2" borderId="29" xfId="0" applyNumberFormat="1" applyFont="1" applyFill="1" applyBorder="1" applyAlignment="1" applyProtection="1">
      <alignment horizontal="center" vertical="center" shrinkToFit="1"/>
    </xf>
    <xf numFmtId="1" fontId="17" fillId="2" borderId="75" xfId="0" applyNumberFormat="1" applyFont="1" applyFill="1" applyBorder="1" applyAlignment="1" applyProtection="1">
      <alignment horizontal="center" vertical="center" shrinkToFit="1"/>
    </xf>
    <xf numFmtId="1" fontId="17" fillId="2" borderId="76" xfId="0" applyNumberFormat="1" applyFont="1" applyFill="1" applyBorder="1" applyAlignment="1" applyProtection="1">
      <alignment horizontal="center" vertical="center" shrinkToFit="1"/>
    </xf>
    <xf numFmtId="1" fontId="17" fillId="2" borderId="77" xfId="0" applyNumberFormat="1" applyFont="1" applyFill="1" applyBorder="1" applyAlignment="1" applyProtection="1">
      <alignment horizontal="center" vertical="center" shrinkToFit="1"/>
    </xf>
    <xf numFmtId="1" fontId="17" fillId="2" borderId="31" xfId="0" applyNumberFormat="1" applyFont="1" applyFill="1" applyBorder="1" applyAlignment="1" applyProtection="1">
      <alignment horizontal="center" vertical="center" shrinkToFit="1"/>
    </xf>
    <xf numFmtId="1" fontId="17" fillId="2" borderId="78" xfId="0" applyNumberFormat="1" applyFont="1" applyFill="1" applyBorder="1" applyAlignment="1" applyProtection="1">
      <alignment horizontal="center" vertical="center" shrinkToFit="1"/>
    </xf>
    <xf numFmtId="1" fontId="17" fillId="2" borderId="79" xfId="0" applyNumberFormat="1" applyFont="1" applyFill="1" applyBorder="1" applyAlignment="1" applyProtection="1">
      <alignment horizontal="center" vertical="center" shrinkToFit="1"/>
    </xf>
    <xf numFmtId="1" fontId="17" fillId="2" borderId="30" xfId="0" applyNumberFormat="1" applyFont="1" applyFill="1" applyBorder="1" applyAlignment="1" applyProtection="1">
      <alignment horizontal="center" vertical="center" shrinkToFit="1"/>
    </xf>
    <xf numFmtId="1" fontId="17" fillId="2" borderId="26" xfId="0" applyNumberFormat="1" applyFont="1" applyFill="1" applyBorder="1" applyAlignment="1" applyProtection="1">
      <alignment horizontal="center" vertical="center" shrinkToFit="1"/>
    </xf>
    <xf numFmtId="164" fontId="17" fillId="2" borderId="57" xfId="0" applyNumberFormat="1" applyFont="1" applyFill="1" applyBorder="1" applyAlignment="1" applyProtection="1">
      <alignment horizontal="center" vertical="center" shrinkToFit="1"/>
    </xf>
    <xf numFmtId="164" fontId="17" fillId="2" borderId="63" xfId="0" applyNumberFormat="1" applyFont="1" applyFill="1" applyBorder="1" applyAlignment="1" applyProtection="1">
      <alignment horizontal="center" vertical="center" shrinkToFit="1"/>
    </xf>
    <xf numFmtId="164" fontId="17" fillId="2" borderId="83" xfId="0" applyNumberFormat="1" applyFont="1" applyFill="1" applyBorder="1" applyAlignment="1" applyProtection="1">
      <alignment horizontal="center" vertical="center" shrinkToFit="1"/>
    </xf>
    <xf numFmtId="164" fontId="17" fillId="2" borderId="62" xfId="0" applyNumberFormat="1" applyFont="1" applyFill="1" applyBorder="1" applyAlignment="1" applyProtection="1">
      <alignment horizontal="center" vertical="center" shrinkToFit="1"/>
    </xf>
    <xf numFmtId="164" fontId="17" fillId="2" borderId="84" xfId="0" applyNumberFormat="1" applyFont="1" applyFill="1" applyBorder="1" applyAlignment="1" applyProtection="1">
      <alignment horizontal="center" vertical="center" shrinkToFit="1"/>
    </xf>
    <xf numFmtId="164" fontId="17" fillId="2" borderId="20" xfId="0" applyNumberFormat="1" applyFont="1" applyFill="1" applyBorder="1" applyAlignment="1" applyProtection="1">
      <alignment horizontal="center" vertical="center" shrinkToFit="1"/>
    </xf>
    <xf numFmtId="164" fontId="17" fillId="2" borderId="66" xfId="0" applyNumberFormat="1" applyFont="1" applyFill="1" applyBorder="1" applyAlignment="1" applyProtection="1">
      <alignment horizontal="center" vertical="center" shrinkToFit="1"/>
    </xf>
    <xf numFmtId="164" fontId="17" fillId="2" borderId="65" xfId="0" applyNumberFormat="1" applyFont="1" applyFill="1" applyBorder="1" applyAlignment="1" applyProtection="1">
      <alignment horizontal="center" vertical="center" shrinkToFit="1"/>
    </xf>
    <xf numFmtId="1" fontId="17" fillId="2" borderId="51" xfId="0" applyNumberFormat="1" applyFont="1" applyFill="1" applyBorder="1" applyAlignment="1" applyProtection="1">
      <alignment horizontal="center" vertical="center" shrinkToFit="1"/>
    </xf>
    <xf numFmtId="0" fontId="24" fillId="0" borderId="0" xfId="5" applyFont="1" applyFill="1" applyProtection="1"/>
    <xf numFmtId="0" fontId="25" fillId="0" borderId="4" xfId="5" applyFont="1" applyFill="1" applyBorder="1" applyProtection="1"/>
    <xf numFmtId="0" fontId="25" fillId="0" borderId="8" xfId="5" applyFont="1" applyFill="1" applyBorder="1" applyProtection="1"/>
    <xf numFmtId="0" fontId="25" fillId="0" borderId="0" xfId="5" applyFont="1" applyFill="1" applyProtection="1"/>
    <xf numFmtId="166" fontId="17" fillId="0" borderId="94" xfId="7" applyNumberFormat="1" applyFont="1" applyFill="1" applyBorder="1" applyAlignment="1" applyProtection="1">
      <alignment horizontal="center" vertical="center" textRotation="90" shrinkToFit="1"/>
    </xf>
    <xf numFmtId="1" fontId="17" fillId="3" borderId="94" xfId="7" applyNumberFormat="1" applyFont="1" applyFill="1" applyBorder="1" applyAlignment="1" applyProtection="1">
      <alignment horizontal="center" vertical="center" textRotation="90" shrinkToFit="1"/>
    </xf>
    <xf numFmtId="1" fontId="26" fillId="3" borderId="94" xfId="2" applyNumberFormat="1" applyFont="1" applyFill="1" applyBorder="1" applyAlignment="1" applyProtection="1">
      <alignment horizontal="center" vertical="center" textRotation="90" shrinkToFit="1"/>
    </xf>
    <xf numFmtId="1" fontId="17" fillId="0" borderId="94" xfId="5" applyNumberFormat="1" applyFont="1" applyFill="1" applyBorder="1" applyAlignment="1" applyProtection="1">
      <alignment horizontal="center" vertical="center" textRotation="90" shrinkToFit="1"/>
    </xf>
    <xf numFmtId="0" fontId="11" fillId="3" borderId="94" xfId="2" applyFont="1" applyFill="1" applyBorder="1" applyAlignment="1" applyProtection="1">
      <alignment horizontal="center" vertical="center" wrapText="1" shrinkToFit="1"/>
    </xf>
    <xf numFmtId="0" fontId="11" fillId="0" borderId="94" xfId="5" applyFont="1" applyFill="1" applyBorder="1" applyAlignment="1" applyProtection="1">
      <alignment horizontal="center" vertical="center" shrinkToFit="1"/>
    </xf>
    <xf numFmtId="1" fontId="26" fillId="0" borderId="29" xfId="2" applyNumberFormat="1" applyFont="1" applyFill="1" applyBorder="1" applyAlignment="1" applyProtection="1">
      <alignment horizontal="center" vertical="center" textRotation="90" shrinkToFit="1"/>
    </xf>
    <xf numFmtId="1" fontId="17" fillId="0" borderId="29" xfId="7" applyNumberFormat="1" applyFont="1" applyFill="1" applyBorder="1" applyAlignment="1" applyProtection="1">
      <alignment horizontal="center" vertical="center" textRotation="90" shrinkToFit="1"/>
    </xf>
    <xf numFmtId="3" fontId="17" fillId="0" borderId="29" xfId="7" applyNumberFormat="1" applyFont="1" applyFill="1" applyBorder="1" applyAlignment="1" applyProtection="1">
      <alignment horizontal="center" vertical="center" textRotation="90" shrinkToFit="1"/>
    </xf>
    <xf numFmtId="1" fontId="17" fillId="0" borderId="29" xfId="5" applyNumberFormat="1" applyFont="1" applyFill="1" applyBorder="1" applyAlignment="1" applyProtection="1">
      <alignment horizontal="center" vertical="center" textRotation="90" shrinkToFit="1"/>
    </xf>
    <xf numFmtId="1" fontId="17" fillId="0" borderId="75" xfId="5" applyNumberFormat="1" applyFont="1" applyFill="1" applyBorder="1" applyAlignment="1" applyProtection="1">
      <alignment horizontal="center" vertical="center" textRotation="90" shrinkToFit="1"/>
    </xf>
    <xf numFmtId="1" fontId="7" fillId="5" borderId="95" xfId="5" applyNumberFormat="1" applyFont="1" applyFill="1" applyBorder="1" applyAlignment="1" applyProtection="1">
      <alignment horizontal="center" vertical="center" shrinkToFit="1"/>
    </xf>
    <xf numFmtId="1" fontId="26" fillId="0" borderId="22" xfId="2" applyNumberFormat="1" applyFont="1" applyFill="1" applyBorder="1" applyAlignment="1" applyProtection="1">
      <alignment horizontal="center" vertical="center" textRotation="90" shrinkToFit="1"/>
    </xf>
    <xf numFmtId="1" fontId="26" fillId="0" borderId="24" xfId="2" applyNumberFormat="1" applyFont="1" applyFill="1" applyBorder="1" applyAlignment="1" applyProtection="1">
      <alignment horizontal="center" vertical="center" textRotation="90" shrinkToFit="1"/>
    </xf>
    <xf numFmtId="1" fontId="26" fillId="0" borderId="53" xfId="2" applyNumberFormat="1" applyFont="1" applyFill="1" applyBorder="1" applyAlignment="1" applyProtection="1">
      <alignment horizontal="center" vertical="center" textRotation="90" shrinkToFit="1"/>
    </xf>
    <xf numFmtId="1" fontId="17" fillId="0" borderId="53" xfId="7" applyNumberFormat="1" applyFont="1" applyFill="1" applyBorder="1" applyAlignment="1" applyProtection="1">
      <alignment horizontal="center" vertical="center" textRotation="90" shrinkToFit="1"/>
    </xf>
    <xf numFmtId="3" fontId="17" fillId="0" borderId="53" xfId="7" applyNumberFormat="1" applyFont="1" applyFill="1" applyBorder="1" applyAlignment="1" applyProtection="1">
      <alignment horizontal="center" vertical="center" textRotation="90" shrinkToFit="1"/>
    </xf>
    <xf numFmtId="3" fontId="17" fillId="0" borderId="23" xfId="7" applyNumberFormat="1" applyFont="1" applyFill="1" applyBorder="1" applyAlignment="1" applyProtection="1">
      <alignment horizontal="center" vertical="center" textRotation="90" shrinkToFit="1"/>
    </xf>
    <xf numFmtId="1" fontId="17" fillId="0" borderId="23" xfId="5" applyNumberFormat="1" applyFont="1" applyFill="1" applyBorder="1" applyAlignment="1" applyProtection="1">
      <alignment horizontal="center" vertical="center" textRotation="90" shrinkToFit="1"/>
    </xf>
    <xf numFmtId="1" fontId="17" fillId="0" borderId="24" xfId="5" applyNumberFormat="1" applyFont="1" applyFill="1" applyBorder="1" applyAlignment="1" applyProtection="1">
      <alignment horizontal="center" vertical="center" textRotation="90" shrinkToFit="1"/>
    </xf>
    <xf numFmtId="1" fontId="7" fillId="2" borderId="14" xfId="5" applyNumberFormat="1" applyFont="1" applyFill="1" applyBorder="1" applyAlignment="1" applyProtection="1">
      <alignment horizontal="center" vertical="center" shrinkToFit="1"/>
    </xf>
    <xf numFmtId="164" fontId="26" fillId="2" borderId="66" xfId="2" applyNumberFormat="1" applyFont="1" applyFill="1" applyBorder="1" applyAlignment="1" applyProtection="1">
      <alignment horizontal="center" vertical="center" textRotation="90" shrinkToFit="1"/>
    </xf>
    <xf numFmtId="164" fontId="17" fillId="2" borderId="66" xfId="7" applyNumberFormat="1" applyFont="1" applyFill="1" applyBorder="1" applyAlignment="1" applyProtection="1">
      <alignment horizontal="center" vertical="center" textRotation="90" shrinkToFit="1"/>
    </xf>
    <xf numFmtId="164" fontId="17" fillId="2" borderId="63" xfId="7" applyNumberFormat="1" applyFont="1" applyFill="1" applyBorder="1" applyAlignment="1" applyProtection="1">
      <alignment horizontal="center" vertical="center" textRotation="90" shrinkToFit="1"/>
    </xf>
    <xf numFmtId="164" fontId="17" fillId="2" borderId="63" xfId="5" applyNumberFormat="1" applyFont="1" applyFill="1" applyBorder="1" applyAlignment="1" applyProtection="1">
      <alignment horizontal="center" vertical="center" textRotation="90" shrinkToFit="1"/>
    </xf>
    <xf numFmtId="164" fontId="17" fillId="4" borderId="63" xfId="5" applyNumberFormat="1" applyFont="1" applyFill="1" applyBorder="1" applyAlignment="1" applyProtection="1">
      <alignment horizontal="center" vertical="center" textRotation="90" shrinkToFit="1"/>
    </xf>
    <xf numFmtId="164" fontId="17" fillId="2" borderId="60" xfId="5" applyNumberFormat="1" applyFont="1" applyFill="1" applyBorder="1" applyAlignment="1" applyProtection="1">
      <alignment horizontal="center" vertical="center" textRotation="90" shrinkToFit="1"/>
    </xf>
    <xf numFmtId="1" fontId="7" fillId="3" borderId="42" xfId="5" applyNumberFormat="1" applyFont="1" applyFill="1" applyBorder="1" applyAlignment="1" applyProtection="1">
      <alignment horizontal="center" vertical="center" shrinkToFit="1"/>
    </xf>
    <xf numFmtId="1" fontId="17" fillId="0" borderId="97" xfId="7" applyNumberFormat="1" applyFont="1" applyFill="1" applyBorder="1" applyAlignment="1" applyProtection="1">
      <alignment horizontal="center" vertical="center" textRotation="90" shrinkToFit="1"/>
    </xf>
    <xf numFmtId="1" fontId="17" fillId="0" borderId="73" xfId="7" applyNumberFormat="1" applyFont="1" applyFill="1" applyBorder="1" applyAlignment="1" applyProtection="1">
      <alignment horizontal="center" vertical="center" textRotation="90" shrinkToFit="1"/>
    </xf>
    <xf numFmtId="1" fontId="26" fillId="0" borderId="76" xfId="2" applyNumberFormat="1" applyFont="1" applyFill="1" applyBorder="1" applyAlignment="1" applyProtection="1">
      <alignment horizontal="center" vertical="center" textRotation="90" shrinkToFit="1"/>
    </xf>
    <xf numFmtId="1" fontId="26" fillId="0" borderId="74" xfId="2" applyNumberFormat="1" applyFont="1" applyFill="1" applyBorder="1" applyAlignment="1" applyProtection="1">
      <alignment horizontal="center" vertical="center" textRotation="90" shrinkToFit="1"/>
    </xf>
    <xf numFmtId="1" fontId="26" fillId="0" borderId="73" xfId="2" applyNumberFormat="1" applyFont="1" applyFill="1" applyBorder="1" applyAlignment="1" applyProtection="1">
      <alignment horizontal="center" vertical="center" textRotation="90" shrinkToFit="1"/>
    </xf>
    <xf numFmtId="1" fontId="17" fillId="0" borderId="31" xfId="7" applyNumberFormat="1" applyFont="1" applyFill="1" applyBorder="1" applyAlignment="1" applyProtection="1">
      <alignment horizontal="center" vertical="center" textRotation="90" shrinkToFit="1"/>
    </xf>
    <xf numFmtId="1" fontId="17" fillId="0" borderId="76" xfId="7" applyNumberFormat="1" applyFont="1" applyFill="1" applyBorder="1" applyAlignment="1" applyProtection="1">
      <alignment horizontal="center" vertical="center" textRotation="90" shrinkToFit="1"/>
    </xf>
    <xf numFmtId="1" fontId="17" fillId="0" borderId="77" xfId="7" applyNumberFormat="1" applyFont="1" applyFill="1" applyBorder="1" applyAlignment="1" applyProtection="1">
      <alignment horizontal="center" vertical="center" textRotation="90" shrinkToFit="1"/>
    </xf>
    <xf numFmtId="1" fontId="17" fillId="0" borderId="78" xfId="7" applyNumberFormat="1" applyFont="1" applyFill="1" applyBorder="1" applyAlignment="1" applyProtection="1">
      <alignment horizontal="center" vertical="center" textRotation="90" shrinkToFit="1"/>
    </xf>
    <xf numFmtId="1" fontId="7" fillId="5" borderId="79" xfId="5" applyNumberFormat="1" applyFont="1" applyFill="1" applyBorder="1" applyAlignment="1" applyProtection="1">
      <alignment horizontal="center" vertical="center" shrinkToFit="1"/>
    </xf>
    <xf numFmtId="1" fontId="17" fillId="0" borderId="98" xfId="7" applyNumberFormat="1" applyFont="1" applyFill="1" applyBorder="1" applyAlignment="1" applyProtection="1">
      <alignment horizontal="center" vertical="center" textRotation="90" shrinkToFit="1"/>
    </xf>
    <xf numFmtId="1" fontId="17" fillId="0" borderId="24" xfId="7" applyNumberFormat="1" applyFont="1" applyFill="1" applyBorder="1" applyAlignment="1" applyProtection="1">
      <alignment horizontal="center" vertical="center" textRotation="90" shrinkToFit="1"/>
    </xf>
    <xf numFmtId="1" fontId="26" fillId="0" borderId="46" xfId="2" applyNumberFormat="1" applyFont="1" applyFill="1" applyBorder="1" applyAlignment="1" applyProtection="1">
      <alignment horizontal="center" vertical="center" textRotation="90" shrinkToFit="1"/>
    </xf>
    <xf numFmtId="1" fontId="17" fillId="0" borderId="13" xfId="7" applyNumberFormat="1" applyFont="1" applyFill="1" applyBorder="1" applyAlignment="1" applyProtection="1">
      <alignment horizontal="center" vertical="center" textRotation="90" shrinkToFit="1"/>
    </xf>
    <xf numFmtId="1" fontId="17" fillId="0" borderId="22" xfId="7" applyNumberFormat="1" applyFont="1" applyFill="1" applyBorder="1" applyAlignment="1" applyProtection="1">
      <alignment horizontal="center" vertical="center" textRotation="90" shrinkToFit="1"/>
    </xf>
    <xf numFmtId="1" fontId="17" fillId="0" borderId="45" xfId="7" applyNumberFormat="1" applyFont="1" applyFill="1" applyBorder="1" applyAlignment="1" applyProtection="1">
      <alignment horizontal="center" vertical="center" textRotation="90" shrinkToFit="1"/>
    </xf>
    <xf numFmtId="1" fontId="17" fillId="0" borderId="23" xfId="7" applyNumberFormat="1" applyFont="1" applyFill="1" applyBorder="1" applyAlignment="1" applyProtection="1">
      <alignment horizontal="center" vertical="center" textRotation="90" shrinkToFit="1"/>
    </xf>
    <xf numFmtId="1" fontId="7" fillId="2" borderId="43" xfId="5" applyNumberFormat="1" applyFont="1" applyFill="1" applyBorder="1" applyAlignment="1" applyProtection="1">
      <alignment horizontal="center" vertical="center" shrinkToFit="1"/>
    </xf>
    <xf numFmtId="164" fontId="17" fillId="6" borderId="19" xfId="7" applyNumberFormat="1" applyFont="1" applyFill="1" applyBorder="1" applyAlignment="1" applyProtection="1">
      <alignment horizontal="center" vertical="center" textRotation="90" shrinkToFit="1"/>
    </xf>
    <xf numFmtId="164" fontId="17" fillId="6" borderId="57" xfId="7" applyNumberFormat="1" applyFont="1" applyFill="1" applyBorder="1" applyAlignment="1" applyProtection="1">
      <alignment horizontal="center" vertical="center" textRotation="90" shrinkToFit="1"/>
    </xf>
    <xf numFmtId="164" fontId="26" fillId="6" borderId="62" xfId="2" applyNumberFormat="1" applyFont="1" applyFill="1" applyBorder="1" applyAlignment="1" applyProtection="1">
      <alignment horizontal="center" vertical="center" textRotation="90" shrinkToFit="1"/>
    </xf>
    <xf numFmtId="164" fontId="26" fillId="6" borderId="84" xfId="2" applyNumberFormat="1" applyFont="1" applyFill="1" applyBorder="1" applyAlignment="1" applyProtection="1">
      <alignment horizontal="center" vertical="center" textRotation="90" shrinkToFit="1"/>
    </xf>
    <xf numFmtId="164" fontId="26" fillId="6" borderId="57" xfId="2" applyNumberFormat="1" applyFont="1" applyFill="1" applyBorder="1" applyAlignment="1" applyProtection="1">
      <alignment horizontal="center" vertical="center" textRotation="90" shrinkToFit="1"/>
    </xf>
    <xf numFmtId="164" fontId="17" fillId="6" borderId="20" xfId="7" applyNumberFormat="1" applyFont="1" applyFill="1" applyBorder="1" applyAlignment="1" applyProtection="1">
      <alignment horizontal="center" vertical="center" textRotation="90" shrinkToFit="1"/>
    </xf>
    <xf numFmtId="164" fontId="17" fillId="6" borderId="62" xfId="7" applyNumberFormat="1" applyFont="1" applyFill="1" applyBorder="1" applyAlignment="1" applyProtection="1">
      <alignment horizontal="center" vertical="center" textRotation="90" shrinkToFit="1"/>
    </xf>
    <xf numFmtId="164" fontId="17" fillId="6" borderId="83" xfId="7" applyNumberFormat="1" applyFont="1" applyFill="1" applyBorder="1" applyAlignment="1" applyProtection="1">
      <alignment horizontal="center" vertical="center" textRotation="90" shrinkToFit="1"/>
    </xf>
    <xf numFmtId="164" fontId="17" fillId="6" borderId="66" xfId="7" applyNumberFormat="1" applyFont="1" applyFill="1" applyBorder="1" applyAlignment="1" applyProtection="1">
      <alignment horizontal="center" vertical="center" textRotation="90" shrinkToFit="1"/>
    </xf>
    <xf numFmtId="1" fontId="7" fillId="3" borderId="65" xfId="5" applyNumberFormat="1" applyFont="1" applyFill="1" applyBorder="1" applyAlignment="1" applyProtection="1">
      <alignment horizontal="center" vertical="center" shrinkToFit="1"/>
    </xf>
    <xf numFmtId="0" fontId="25" fillId="0" borderId="100" xfId="5" applyFont="1" applyFill="1" applyBorder="1" applyProtection="1"/>
    <xf numFmtId="0" fontId="25" fillId="0" borderId="88" xfId="5" applyFont="1" applyFill="1" applyBorder="1" applyProtection="1"/>
    <xf numFmtId="3" fontId="17" fillId="0" borderId="101" xfId="7" applyNumberFormat="1" applyFont="1" applyFill="1" applyBorder="1" applyAlignment="1" applyProtection="1">
      <alignment horizontal="center" vertical="center" textRotation="90" shrinkToFit="1"/>
    </xf>
    <xf numFmtId="3" fontId="17" fillId="0" borderId="68" xfId="7" applyNumberFormat="1" applyFont="1" applyFill="1" applyBorder="1" applyAlignment="1" applyProtection="1">
      <alignment horizontal="center" vertical="center" textRotation="90" shrinkToFit="1"/>
    </xf>
    <xf numFmtId="1" fontId="26" fillId="0" borderId="23" xfId="2" applyNumberFormat="1" applyFont="1" applyFill="1" applyBorder="1" applyAlignment="1" applyProtection="1">
      <alignment horizontal="center" vertical="center" textRotation="90" shrinkToFit="1"/>
    </xf>
    <xf numFmtId="1" fontId="17" fillId="0" borderId="53" xfId="5" applyNumberFormat="1" applyFont="1" applyFill="1" applyBorder="1" applyAlignment="1" applyProtection="1">
      <alignment horizontal="center" vertical="center" textRotation="90" shrinkToFit="1"/>
    </xf>
    <xf numFmtId="164" fontId="17" fillId="2" borderId="56" xfId="7" applyNumberFormat="1" applyFont="1" applyFill="1" applyBorder="1" applyAlignment="1" applyProtection="1">
      <alignment horizontal="center" vertical="center" textRotation="90" shrinkToFit="1"/>
    </xf>
    <xf numFmtId="164" fontId="26" fillId="2" borderId="63" xfId="2" applyNumberFormat="1" applyFont="1" applyFill="1" applyBorder="1" applyAlignment="1" applyProtection="1">
      <alignment horizontal="center" vertical="center" textRotation="90" shrinkToFit="1"/>
    </xf>
    <xf numFmtId="164" fontId="17" fillId="2" borderId="66" xfId="5" applyNumberFormat="1" applyFont="1" applyFill="1" applyBorder="1" applyAlignment="1" applyProtection="1">
      <alignment horizontal="center" vertical="center" textRotation="90" shrinkToFit="1"/>
    </xf>
    <xf numFmtId="0" fontId="2" fillId="3" borderId="47" xfId="0" applyFont="1" applyFill="1" applyBorder="1" applyAlignment="1" applyProtection="1">
      <alignment horizontal="center" vertical="center" wrapText="1" shrinkToFit="1"/>
    </xf>
    <xf numFmtId="0" fontId="2" fillId="3" borderId="43" xfId="0" applyFont="1" applyFill="1" applyBorder="1" applyAlignment="1" applyProtection="1">
      <alignment horizontal="center" vertical="center" wrapText="1" shrinkToFit="1"/>
    </xf>
    <xf numFmtId="0" fontId="13" fillId="2" borderId="28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28" fillId="2" borderId="28" xfId="0" applyFont="1" applyFill="1" applyBorder="1" applyAlignment="1" applyProtection="1">
      <alignment horizontal="center" vertical="center"/>
    </xf>
    <xf numFmtId="1" fontId="17" fillId="0" borderId="74" xfId="7" applyNumberFormat="1" applyFont="1" applyFill="1" applyBorder="1" applyAlignment="1" applyProtection="1">
      <alignment horizontal="center" vertical="center" textRotation="90" shrinkToFit="1"/>
    </xf>
    <xf numFmtId="1" fontId="17" fillId="0" borderId="46" xfId="7" applyNumberFormat="1" applyFont="1" applyFill="1" applyBorder="1" applyAlignment="1" applyProtection="1">
      <alignment horizontal="center" vertical="center" textRotation="90" shrinkToFit="1"/>
    </xf>
    <xf numFmtId="164" fontId="17" fillId="6" borderId="84" xfId="7" applyNumberFormat="1" applyFont="1" applyFill="1" applyBorder="1" applyAlignment="1" applyProtection="1">
      <alignment horizontal="center" vertical="center" textRotation="90" shrinkToFit="1"/>
    </xf>
    <xf numFmtId="0" fontId="13" fillId="2" borderId="26" xfId="0" applyFont="1" applyFill="1" applyBorder="1" applyAlignment="1" applyProtection="1">
      <alignment horizontal="center" vertical="center"/>
    </xf>
    <xf numFmtId="0" fontId="28" fillId="2" borderId="26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1" fontId="7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 applyProtection="1">
      <alignment vertical="center"/>
    </xf>
    <xf numFmtId="0" fontId="7" fillId="2" borderId="44" xfId="2" applyFont="1" applyFill="1" applyBorder="1" applyAlignment="1">
      <alignment horizontal="center" vertical="center" wrapText="1" shrinkToFit="1"/>
    </xf>
    <xf numFmtId="0" fontId="14" fillId="2" borderId="59" xfId="2" applyFont="1" applyFill="1" applyBorder="1" applyAlignment="1">
      <alignment horizontal="center" vertical="center" wrapText="1" shrinkToFit="1"/>
    </xf>
    <xf numFmtId="0" fontId="7" fillId="2" borderId="10" xfId="2" applyFont="1" applyFill="1" applyBorder="1" applyAlignment="1">
      <alignment horizontal="center" vertical="center" textRotation="90" wrapText="1" shrinkToFit="1"/>
    </xf>
    <xf numFmtId="0" fontId="7" fillId="2" borderId="60" xfId="2" applyFont="1" applyFill="1" applyBorder="1" applyAlignment="1">
      <alignment horizontal="center" vertical="center" textRotation="90" wrapText="1" shrinkToFit="1"/>
    </xf>
    <xf numFmtId="0" fontId="7" fillId="2" borderId="58" xfId="2" applyFont="1" applyFill="1" applyBorder="1" applyAlignment="1">
      <alignment horizontal="center" vertical="center" textRotation="90" shrinkToFit="1"/>
    </xf>
    <xf numFmtId="0" fontId="7" fillId="2" borderId="61" xfId="0" applyFont="1" applyFill="1" applyBorder="1" applyAlignment="1">
      <alignment horizontal="center" vertical="center" textRotation="90" wrapText="1" shrinkToFit="1"/>
    </xf>
    <xf numFmtId="0" fontId="7" fillId="2" borderId="60" xfId="0" applyFont="1" applyFill="1" applyBorder="1" applyAlignment="1">
      <alignment horizontal="center" vertical="center" textRotation="90" wrapText="1" shrinkToFit="1"/>
    </xf>
    <xf numFmtId="0" fontId="7" fillId="2" borderId="58" xfId="0" applyFont="1" applyFill="1" applyBorder="1" applyAlignment="1">
      <alignment horizontal="center" vertical="center" textRotation="90" wrapText="1" shrinkToFit="1"/>
    </xf>
    <xf numFmtId="0" fontId="7" fillId="2" borderId="59" xfId="0" applyFont="1" applyFill="1" applyBorder="1" applyAlignment="1">
      <alignment horizontal="center" vertical="center" textRotation="90" wrapText="1" shrinkToFit="1"/>
    </xf>
    <xf numFmtId="0" fontId="7" fillId="2" borderId="61" xfId="2" applyFont="1" applyFill="1" applyBorder="1" applyAlignment="1">
      <alignment horizontal="center" vertical="center" textRotation="90" shrinkToFit="1"/>
    </xf>
    <xf numFmtId="0" fontId="7" fillId="0" borderId="0" xfId="0" applyFont="1" applyBorder="1" applyAlignment="1" applyProtection="1">
      <protection locked="0"/>
    </xf>
    <xf numFmtId="1" fontId="7" fillId="0" borderId="0" xfId="0" applyNumberFormat="1" applyFont="1" applyBorder="1" applyAlignment="1" applyProtection="1">
      <alignment vertical="center"/>
    </xf>
    <xf numFmtId="0" fontId="31" fillId="2" borderId="58" xfId="2" applyFont="1" applyFill="1" applyBorder="1" applyAlignment="1">
      <alignment horizontal="center" vertical="center" textRotation="90" wrapText="1" shrinkToFit="1"/>
    </xf>
    <xf numFmtId="0" fontId="31" fillId="2" borderId="59" xfId="2" applyFont="1" applyFill="1" applyBorder="1" applyAlignment="1">
      <alignment horizontal="center" vertical="center" textRotation="90" wrapText="1" shrinkToFit="1"/>
    </xf>
    <xf numFmtId="0" fontId="23" fillId="2" borderId="5" xfId="0" applyFont="1" applyFill="1" applyBorder="1" applyAlignment="1" applyProtection="1">
      <alignment horizontal="center" vertical="center"/>
    </xf>
    <xf numFmtId="0" fontId="23" fillId="2" borderId="6" xfId="0" applyFont="1" applyFill="1" applyBorder="1" applyAlignment="1" applyProtection="1">
      <alignment horizontal="center" vertical="center"/>
    </xf>
    <xf numFmtId="0" fontId="23" fillId="2" borderId="7" xfId="0" applyFont="1" applyFill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8" fillId="2" borderId="12" xfId="0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 applyProtection="1">
      <alignment horizontal="center" vertical="center"/>
      <protection locked="0"/>
    </xf>
    <xf numFmtId="0" fontId="8" fillId="2" borderId="14" xfId="0" applyFont="1" applyFill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0" fontId="6" fillId="0" borderId="0" xfId="0" applyFont="1" applyAlignment="1" applyProtection="1">
      <alignment horizontal="center" vertical="center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11" fillId="2" borderId="22" xfId="0" applyFont="1" applyFill="1" applyBorder="1" applyAlignment="1" applyProtection="1">
      <alignment horizontal="center" vertical="center"/>
    </xf>
    <xf numFmtId="0" fontId="11" fillId="2" borderId="23" xfId="0" applyFont="1" applyFill="1" applyBorder="1" applyAlignment="1" applyProtection="1">
      <alignment horizontal="center" vertical="center"/>
    </xf>
    <xf numFmtId="0" fontId="11" fillId="2" borderId="24" xfId="0" applyFont="1" applyFill="1" applyBorder="1" applyAlignment="1" applyProtection="1">
      <alignment horizontal="center" vertical="center"/>
    </xf>
    <xf numFmtId="0" fontId="13" fillId="2" borderId="5" xfId="0" applyFont="1" applyFill="1" applyBorder="1" applyAlignment="1" applyProtection="1">
      <alignment horizontal="center" vertical="center"/>
    </xf>
    <xf numFmtId="0" fontId="13" fillId="2" borderId="6" xfId="0" applyFont="1" applyFill="1" applyBorder="1" applyAlignment="1" applyProtection="1">
      <alignment horizontal="center" vertical="center"/>
    </xf>
    <xf numFmtId="0" fontId="13" fillId="2" borderId="25" xfId="0" applyFont="1" applyFill="1" applyBorder="1" applyAlignment="1" applyProtection="1">
      <alignment horizontal="center" vertical="center"/>
    </xf>
    <xf numFmtId="0" fontId="13" fillId="2" borderId="26" xfId="0" applyFont="1" applyFill="1" applyBorder="1" applyAlignment="1" applyProtection="1">
      <alignment horizontal="center" vertical="center"/>
    </xf>
    <xf numFmtId="0" fontId="13" fillId="2" borderId="27" xfId="0" applyFont="1" applyFill="1" applyBorder="1" applyAlignment="1" applyProtection="1">
      <alignment horizontal="center" vertical="center"/>
    </xf>
    <xf numFmtId="0" fontId="13" fillId="2" borderId="28" xfId="0" applyFont="1" applyFill="1" applyBorder="1" applyAlignment="1" applyProtection="1">
      <alignment horizontal="center" vertical="center"/>
    </xf>
    <xf numFmtId="0" fontId="29" fillId="2" borderId="30" xfId="0" quotePrefix="1" applyFont="1" applyFill="1" applyBorder="1" applyAlignment="1" applyProtection="1">
      <alignment horizontal="center" vertical="center" wrapText="1" shrinkToFit="1"/>
    </xf>
    <xf numFmtId="0" fontId="29" fillId="2" borderId="31" xfId="0" quotePrefix="1" applyFont="1" applyFill="1" applyBorder="1" applyAlignment="1" applyProtection="1">
      <alignment horizontal="center" vertical="center" wrapText="1" shrinkToFit="1"/>
    </xf>
    <xf numFmtId="0" fontId="29" fillId="2" borderId="32" xfId="0" quotePrefix="1" applyFont="1" applyFill="1" applyBorder="1" applyAlignment="1" applyProtection="1">
      <alignment horizontal="center" vertical="center" wrapText="1" shrinkToFit="1"/>
    </xf>
    <xf numFmtId="0" fontId="29" fillId="2" borderId="38" xfId="0" quotePrefix="1" applyFont="1" applyFill="1" applyBorder="1" applyAlignment="1" applyProtection="1">
      <alignment horizontal="center" vertical="center" wrapText="1" shrinkToFit="1"/>
    </xf>
    <xf numFmtId="0" fontId="29" fillId="2" borderId="39" xfId="0" quotePrefix="1" applyFont="1" applyFill="1" applyBorder="1" applyAlignment="1" applyProtection="1">
      <alignment horizontal="center" vertical="center" wrapText="1" shrinkToFit="1"/>
    </xf>
    <xf numFmtId="0" fontId="29" fillId="2" borderId="40" xfId="0" quotePrefix="1" applyFont="1" applyFill="1" applyBorder="1" applyAlignment="1" applyProtection="1">
      <alignment horizontal="center" vertical="center" wrapText="1" shrinkToFit="1"/>
    </xf>
    <xf numFmtId="0" fontId="13" fillId="2" borderId="29" xfId="0" applyFont="1" applyFill="1" applyBorder="1" applyAlignment="1" applyProtection="1">
      <alignment horizontal="center" vertical="center"/>
    </xf>
    <xf numFmtId="0" fontId="2" fillId="2" borderId="16" xfId="2" applyFont="1" applyFill="1" applyBorder="1" applyAlignment="1">
      <alignment horizontal="center" vertical="center"/>
    </xf>
    <xf numFmtId="0" fontId="2" fillId="2" borderId="17" xfId="2" applyFont="1" applyFill="1" applyBorder="1" applyAlignment="1">
      <alignment horizontal="center" vertical="center"/>
    </xf>
    <xf numFmtId="0" fontId="2" fillId="2" borderId="33" xfId="2" applyFont="1" applyFill="1" applyBorder="1" applyAlignment="1">
      <alignment horizontal="center" vertical="center"/>
    </xf>
    <xf numFmtId="0" fontId="2" fillId="2" borderId="41" xfId="2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2" fillId="2" borderId="42" xfId="2" applyFont="1" applyFill="1" applyBorder="1" applyAlignment="1">
      <alignment horizontal="center" vertical="center"/>
    </xf>
    <xf numFmtId="0" fontId="14" fillId="2" borderId="22" xfId="2" applyFont="1" applyFill="1" applyBorder="1" applyAlignment="1">
      <alignment horizontal="center" vertical="center"/>
    </xf>
    <xf numFmtId="0" fontId="14" fillId="2" borderId="23" xfId="2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 vertical="center"/>
    </xf>
    <xf numFmtId="0" fontId="14" fillId="2" borderId="34" xfId="2" applyFont="1" applyFill="1" applyBorder="1" applyAlignment="1">
      <alignment horizontal="center" vertical="center" wrapText="1" shrinkToFit="1"/>
    </xf>
    <xf numFmtId="0" fontId="14" fillId="2" borderId="35" xfId="2" applyFont="1" applyFill="1" applyBorder="1" applyAlignment="1">
      <alignment horizontal="center" vertical="center" wrapText="1" shrinkToFit="1"/>
    </xf>
    <xf numFmtId="0" fontId="14" fillId="2" borderId="36" xfId="2" applyFont="1" applyFill="1" applyBorder="1" applyAlignment="1">
      <alignment horizontal="center" vertical="center" wrapText="1" shrinkToFit="1"/>
    </xf>
    <xf numFmtId="0" fontId="14" fillId="2" borderId="37" xfId="2" applyFont="1" applyFill="1" applyBorder="1" applyAlignment="1">
      <alignment horizontal="center" vertical="center" wrapText="1" shrinkToFit="1"/>
    </xf>
    <xf numFmtId="0" fontId="7" fillId="2" borderId="34" xfId="2" applyFont="1" applyFill="1" applyBorder="1" applyAlignment="1">
      <alignment horizontal="center" vertical="center" wrapText="1" shrinkToFit="1"/>
    </xf>
    <xf numFmtId="0" fontId="7" fillId="2" borderId="37" xfId="2" applyFont="1" applyFill="1" applyBorder="1" applyAlignment="1">
      <alignment horizontal="center" vertical="center" wrapText="1" shrinkToFit="1"/>
    </xf>
    <xf numFmtId="0" fontId="7" fillId="2" borderId="51" xfId="2" applyFont="1" applyFill="1" applyBorder="1" applyAlignment="1">
      <alignment horizontal="center" vertical="center" wrapText="1" shrinkToFit="1"/>
    </xf>
    <xf numFmtId="0" fontId="7" fillId="2" borderId="52" xfId="2" applyFont="1" applyFill="1" applyBorder="1" applyAlignment="1">
      <alignment horizontal="center" vertical="center" wrapText="1" shrinkToFit="1"/>
    </xf>
    <xf numFmtId="0" fontId="14" fillId="2" borderId="12" xfId="0" applyFont="1" applyFill="1" applyBorder="1" applyAlignment="1">
      <alignment horizontal="center" vertical="center" wrapText="1" shrinkToFit="1"/>
    </xf>
    <xf numFmtId="0" fontId="14" fillId="2" borderId="13" xfId="0" applyFont="1" applyFill="1" applyBorder="1" applyAlignment="1">
      <alignment horizontal="center" vertical="center" wrapText="1" shrinkToFit="1"/>
    </xf>
    <xf numFmtId="0" fontId="14" fillId="2" borderId="14" xfId="0" applyFont="1" applyFill="1" applyBorder="1" applyAlignment="1">
      <alignment horizontal="center" vertical="center" wrapText="1" shrinkToFit="1"/>
    </xf>
    <xf numFmtId="0" fontId="2" fillId="2" borderId="17" xfId="2" applyFont="1" applyFill="1" applyBorder="1" applyAlignment="1">
      <alignment horizontal="center" vertical="center" textRotation="90" wrapText="1" shrinkToFit="1"/>
    </xf>
    <xf numFmtId="0" fontId="2" fillId="2" borderId="0" xfId="2" applyFont="1" applyFill="1" applyAlignment="1">
      <alignment horizontal="center" vertical="center" textRotation="90" wrapText="1" shrinkToFit="1"/>
    </xf>
    <xf numFmtId="0" fontId="2" fillId="2" borderId="20" xfId="2" applyFont="1" applyFill="1" applyBorder="1" applyAlignment="1">
      <alignment horizontal="center" vertical="center" textRotation="90" wrapText="1" shrinkToFit="1"/>
    </xf>
    <xf numFmtId="0" fontId="14" fillId="2" borderId="22" xfId="2" applyFont="1" applyFill="1" applyBorder="1" applyAlignment="1">
      <alignment horizontal="center" vertical="center" wrapText="1" shrinkToFit="1"/>
    </xf>
    <xf numFmtId="0" fontId="14" fillId="2" borderId="24" xfId="2" applyFont="1" applyFill="1" applyBorder="1" applyAlignment="1">
      <alignment horizontal="center" vertical="center" wrapText="1" shrinkToFit="1"/>
    </xf>
    <xf numFmtId="0" fontId="7" fillId="2" borderId="24" xfId="2" applyFont="1" applyFill="1" applyBorder="1" applyAlignment="1">
      <alignment horizontal="center" vertical="center" textRotation="90" wrapText="1" shrinkToFit="1"/>
    </xf>
    <xf numFmtId="0" fontId="7" fillId="2" borderId="60" xfId="2" applyFont="1" applyFill="1" applyBorder="1" applyAlignment="1">
      <alignment horizontal="center" vertical="center" textRotation="90" wrapText="1" shrinkToFit="1"/>
    </xf>
    <xf numFmtId="0" fontId="14" fillId="2" borderId="14" xfId="2" applyFont="1" applyFill="1" applyBorder="1" applyAlignment="1">
      <alignment horizontal="center" vertical="center" wrapText="1" shrinkToFit="1"/>
    </xf>
    <xf numFmtId="0" fontId="7" fillId="2" borderId="17" xfId="2" applyFont="1" applyFill="1" applyBorder="1" applyAlignment="1">
      <alignment horizontal="center" vertical="center" textRotation="90" wrapText="1" shrinkToFit="1"/>
    </xf>
    <xf numFmtId="0" fontId="7" fillId="2" borderId="0" xfId="2" applyFont="1" applyFill="1" applyAlignment="1">
      <alignment horizontal="center" vertical="center" textRotation="90" wrapText="1" shrinkToFit="1"/>
    </xf>
    <xf numFmtId="0" fontId="7" fillId="2" borderId="20" xfId="2" applyFont="1" applyFill="1" applyBorder="1" applyAlignment="1">
      <alignment horizontal="center" vertical="center" textRotation="90" wrapText="1" shrinkToFit="1"/>
    </xf>
    <xf numFmtId="0" fontId="14" fillId="2" borderId="23" xfId="2" applyFont="1" applyFill="1" applyBorder="1" applyAlignment="1">
      <alignment horizontal="center" vertical="center" wrapText="1" shrinkToFit="1"/>
    </xf>
    <xf numFmtId="0" fontId="7" fillId="2" borderId="43" xfId="2" applyFont="1" applyFill="1" applyBorder="1" applyAlignment="1">
      <alignment horizontal="center" vertical="center" textRotation="90" wrapText="1" shrinkToFit="1"/>
    </xf>
    <xf numFmtId="0" fontId="7" fillId="2" borderId="64" xfId="2" applyFont="1" applyFill="1" applyBorder="1" applyAlignment="1">
      <alignment horizontal="center" vertical="center" textRotation="90" wrapText="1" shrinkToFit="1"/>
    </xf>
    <xf numFmtId="0" fontId="7" fillId="2" borderId="51" xfId="2" applyFont="1" applyFill="1" applyBorder="1" applyAlignment="1">
      <alignment horizontal="center" vertical="center" textRotation="90" wrapText="1" shrinkToFit="1"/>
    </xf>
    <xf numFmtId="0" fontId="7" fillId="2" borderId="58" xfId="2" applyFont="1" applyFill="1" applyBorder="1" applyAlignment="1">
      <alignment horizontal="center" vertical="center" textRotation="90" wrapText="1" shrinkToFit="1"/>
    </xf>
    <xf numFmtId="0" fontId="7" fillId="2" borderId="53" xfId="2" applyFont="1" applyFill="1" applyBorder="1" applyAlignment="1">
      <alignment horizontal="center" vertical="center" textRotation="90" wrapText="1" shrinkToFit="1"/>
    </xf>
    <xf numFmtId="0" fontId="7" fillId="2" borderId="63" xfId="2" applyFont="1" applyFill="1" applyBorder="1" applyAlignment="1">
      <alignment horizontal="center" vertical="center" textRotation="90" wrapText="1" shrinkToFit="1"/>
    </xf>
    <xf numFmtId="0" fontId="2" fillId="2" borderId="44" xfId="2" applyFont="1" applyFill="1" applyBorder="1" applyAlignment="1">
      <alignment horizontal="center" vertical="center" textRotation="90" wrapText="1" shrinkToFit="1"/>
    </xf>
    <xf numFmtId="0" fontId="2" fillId="2" borderId="54" xfId="2" applyFont="1" applyFill="1" applyBorder="1" applyAlignment="1">
      <alignment horizontal="center" vertical="center" textRotation="90" wrapText="1" shrinkToFit="1"/>
    </xf>
    <xf numFmtId="0" fontId="2" fillId="2" borderId="65" xfId="2" applyFont="1" applyFill="1" applyBorder="1" applyAlignment="1">
      <alignment horizontal="center" vertical="center" textRotation="90" wrapText="1" shrinkToFit="1"/>
    </xf>
    <xf numFmtId="0" fontId="7" fillId="2" borderId="37" xfId="2" applyFont="1" applyFill="1" applyBorder="1" applyAlignment="1">
      <alignment horizontal="center" vertical="center" textRotation="90" wrapText="1" shrinkToFit="1"/>
    </xf>
    <xf numFmtId="0" fontId="7" fillId="2" borderId="57" xfId="2" applyFont="1" applyFill="1" applyBorder="1" applyAlignment="1">
      <alignment horizontal="center" vertical="center" textRotation="90" wrapText="1" shrinkToFi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7" fillId="2" borderId="22" xfId="2" applyFont="1" applyFill="1" applyBorder="1" applyAlignment="1">
      <alignment horizontal="center" vertical="center" textRotation="90" wrapText="1" shrinkToFit="1"/>
    </xf>
    <xf numFmtId="0" fontId="7" fillId="2" borderId="49" xfId="2" applyFont="1" applyFill="1" applyBorder="1" applyAlignment="1">
      <alignment horizontal="center" vertical="center" textRotation="90" wrapText="1" shrinkToFit="1"/>
    </xf>
    <xf numFmtId="0" fontId="7" fillId="2" borderId="56" xfId="2" applyFont="1" applyFill="1" applyBorder="1" applyAlignment="1">
      <alignment horizontal="center" vertical="center" textRotation="90" wrapText="1" shrinkToFit="1"/>
    </xf>
    <xf numFmtId="0" fontId="31" fillId="2" borderId="37" xfId="2" applyFont="1" applyFill="1" applyBorder="1" applyAlignment="1">
      <alignment horizontal="center" vertical="center" textRotation="90" wrapText="1" shrinkToFit="1"/>
    </xf>
    <xf numFmtId="0" fontId="31" fillId="2" borderId="57" xfId="2" applyFont="1" applyFill="1" applyBorder="1" applyAlignment="1">
      <alignment horizontal="center" vertical="center" textRotation="90" wrapText="1" shrinkToFit="1"/>
    </xf>
    <xf numFmtId="0" fontId="14" fillId="2" borderId="50" xfId="2" applyFont="1" applyFill="1" applyBorder="1" applyAlignment="1">
      <alignment horizontal="center" vertical="center" wrapText="1" shrinkToFit="1"/>
    </xf>
    <xf numFmtId="0" fontId="14" fillId="2" borderId="17" xfId="2" applyFont="1" applyFill="1" applyBorder="1" applyAlignment="1">
      <alignment horizontal="center" vertical="center" wrapText="1" shrinkToFit="1"/>
    </xf>
    <xf numFmtId="0" fontId="14" fillId="2" borderId="33" xfId="2" applyFont="1" applyFill="1" applyBorder="1" applyAlignment="1">
      <alignment horizontal="center" vertical="center" wrapText="1" shrinkToFit="1"/>
    </xf>
    <xf numFmtId="0" fontId="15" fillId="2" borderId="44" xfId="2" applyFont="1" applyFill="1" applyBorder="1" applyAlignment="1">
      <alignment horizontal="center" vertical="center" wrapText="1" shrinkToFit="1"/>
    </xf>
    <xf numFmtId="0" fontId="15" fillId="2" borderId="47" xfId="2" applyFont="1" applyFill="1" applyBorder="1" applyAlignment="1">
      <alignment horizontal="center" vertical="center" wrapText="1" shrinkToFit="1"/>
    </xf>
    <xf numFmtId="0" fontId="14" fillId="2" borderId="24" xfId="0" applyFont="1" applyFill="1" applyBorder="1" applyAlignment="1" applyProtection="1">
      <alignment horizontal="center" vertical="center" textRotation="90" wrapText="1" shrinkToFit="1"/>
    </xf>
    <xf numFmtId="0" fontId="14" fillId="2" borderId="60" xfId="0" applyFont="1" applyFill="1" applyBorder="1" applyAlignment="1" applyProtection="1">
      <alignment horizontal="center" vertical="center" textRotation="90" wrapText="1" shrinkToFit="1"/>
    </xf>
    <xf numFmtId="0" fontId="15" fillId="2" borderId="28" xfId="0" applyFont="1" applyFill="1" applyBorder="1" applyAlignment="1" applyProtection="1">
      <alignment horizontal="center" vertical="center" wrapText="1" shrinkToFit="1"/>
    </xf>
    <xf numFmtId="0" fontId="15" fillId="2" borderId="7" xfId="0" applyFont="1" applyFill="1" applyBorder="1" applyAlignment="1" applyProtection="1">
      <alignment horizontal="center" vertical="center" wrapText="1" shrinkToFit="1"/>
    </xf>
    <xf numFmtId="0" fontId="18" fillId="2" borderId="12" xfId="0" applyFont="1" applyFill="1" applyBorder="1" applyAlignment="1" applyProtection="1">
      <alignment horizontal="center" vertical="center" wrapText="1" shrinkToFit="1"/>
    </xf>
    <xf numFmtId="0" fontId="18" fillId="2" borderId="81" xfId="0" applyFont="1" applyFill="1" applyBorder="1" applyAlignment="1" applyProtection="1">
      <alignment horizontal="center" vertical="center" wrapText="1" shrinkToFit="1"/>
    </xf>
    <xf numFmtId="0" fontId="7" fillId="2" borderId="34" xfId="2" applyFont="1" applyFill="1" applyBorder="1" applyAlignment="1">
      <alignment horizontal="center" vertical="center" textRotation="90" wrapText="1" shrinkToFit="1"/>
    </xf>
    <xf numFmtId="0" fontId="7" fillId="2" borderId="62" xfId="2" applyFont="1" applyFill="1" applyBorder="1" applyAlignment="1">
      <alignment horizontal="center" vertical="center" textRotation="90" wrapText="1" shrinkToFit="1"/>
    </xf>
    <xf numFmtId="0" fontId="14" fillId="2" borderId="37" xfId="0" applyFont="1" applyFill="1" applyBorder="1" applyAlignment="1" applyProtection="1">
      <alignment horizontal="center" vertical="center" textRotation="90"/>
    </xf>
    <xf numFmtId="0" fontId="14" fillId="2" borderId="57" xfId="0" applyFont="1" applyFill="1" applyBorder="1" applyAlignment="1" applyProtection="1">
      <alignment horizontal="center" vertical="center" textRotation="90"/>
    </xf>
    <xf numFmtId="0" fontId="14" fillId="2" borderId="22" xfId="0" applyFont="1" applyFill="1" applyBorder="1" applyAlignment="1" applyProtection="1">
      <alignment horizontal="center" vertical="center" textRotation="90" wrapText="1" shrinkToFit="1"/>
    </xf>
    <xf numFmtId="0" fontId="14" fillId="2" borderId="58" xfId="0" applyFont="1" applyFill="1" applyBorder="1" applyAlignment="1" applyProtection="1">
      <alignment horizontal="center" vertical="center" textRotation="90" wrapText="1" shrinkToFit="1"/>
    </xf>
    <xf numFmtId="0" fontId="30" fillId="2" borderId="35" xfId="0" applyFont="1" applyFill="1" applyBorder="1" applyAlignment="1" applyProtection="1">
      <alignment horizontal="center" vertical="center" textRotation="90" wrapText="1" shrinkToFit="1"/>
    </xf>
    <xf numFmtId="0" fontId="30" fillId="2" borderId="66" xfId="0" applyFont="1" applyFill="1" applyBorder="1" applyAlignment="1" applyProtection="1">
      <alignment horizontal="center" vertical="center" textRotation="90" wrapText="1" shrinkToFit="1"/>
    </xf>
    <xf numFmtId="0" fontId="14" fillId="2" borderId="35" xfId="0" applyFont="1" applyFill="1" applyBorder="1" applyAlignment="1" applyProtection="1">
      <alignment horizontal="center" vertical="center" textRotation="90" wrapText="1" shrinkToFit="1"/>
    </xf>
    <xf numFmtId="0" fontId="14" fillId="2" borderId="66" xfId="0" applyFont="1" applyFill="1" applyBorder="1" applyAlignment="1" applyProtection="1">
      <alignment horizontal="center" vertical="center" textRotation="90" wrapText="1" shrinkToFit="1"/>
    </xf>
    <xf numFmtId="0" fontId="14" fillId="2" borderId="44" xfId="0" applyFont="1" applyFill="1" applyBorder="1" applyAlignment="1" applyProtection="1">
      <alignment horizontal="center" vertical="center" textRotation="90" wrapText="1" shrinkToFit="1"/>
    </xf>
    <xf numFmtId="0" fontId="14" fillId="2" borderId="54" xfId="0" applyFont="1" applyFill="1" applyBorder="1" applyAlignment="1" applyProtection="1">
      <alignment horizontal="center" vertical="center" textRotation="90" wrapText="1" shrinkToFit="1"/>
    </xf>
    <xf numFmtId="0" fontId="14" fillId="2" borderId="65" xfId="0" applyFont="1" applyFill="1" applyBorder="1" applyAlignment="1" applyProtection="1">
      <alignment horizontal="center" vertical="center" textRotation="90" wrapText="1" shrinkToFit="1"/>
    </xf>
    <xf numFmtId="0" fontId="14" fillId="2" borderId="43" xfId="0" applyFont="1" applyFill="1" applyBorder="1" applyAlignment="1" applyProtection="1">
      <alignment horizontal="center" vertical="center"/>
    </xf>
    <xf numFmtId="0" fontId="2" fillId="2" borderId="65" xfId="0" applyFont="1" applyFill="1" applyBorder="1" applyAlignment="1" applyProtection="1">
      <alignment horizontal="center" vertical="center" shrinkToFit="1"/>
    </xf>
    <xf numFmtId="0" fontId="2" fillId="2" borderId="85" xfId="0" applyFont="1" applyFill="1" applyBorder="1" applyAlignment="1" applyProtection="1">
      <alignment horizontal="center" vertical="center" shrinkToFit="1"/>
    </xf>
    <xf numFmtId="0" fontId="14" fillId="2" borderId="34" xfId="0" applyFont="1" applyFill="1" applyBorder="1" applyAlignment="1" applyProtection="1">
      <alignment horizontal="center" vertical="center" textRotation="90" wrapText="1" shrinkToFit="1"/>
    </xf>
    <xf numFmtId="0" fontId="14" fillId="2" borderId="62" xfId="0" applyFont="1" applyFill="1" applyBorder="1" applyAlignment="1" applyProtection="1">
      <alignment horizontal="center" vertical="center" textRotation="90" wrapText="1" shrinkToFit="1"/>
    </xf>
    <xf numFmtId="0" fontId="14" fillId="2" borderId="48" xfId="0" applyFont="1" applyFill="1" applyBorder="1" applyAlignment="1" applyProtection="1">
      <alignment horizontal="center" vertical="center" wrapText="1" shrinkToFit="1"/>
    </xf>
    <xf numFmtId="0" fontId="14" fillId="2" borderId="55" xfId="0" applyFont="1" applyFill="1" applyBorder="1" applyAlignment="1" applyProtection="1">
      <alignment horizontal="center" vertical="center" wrapText="1" shrinkToFit="1"/>
    </xf>
    <xf numFmtId="0" fontId="14" fillId="2" borderId="67" xfId="0" applyFont="1" applyFill="1" applyBorder="1" applyAlignment="1" applyProtection="1">
      <alignment horizontal="center" vertical="center" wrapText="1" shrinkToFit="1"/>
    </xf>
    <xf numFmtId="0" fontId="7" fillId="2" borderId="44" xfId="2" applyFont="1" applyFill="1" applyBorder="1" applyAlignment="1">
      <alignment horizontal="center" vertical="center" textRotation="90" wrapText="1" shrinkToFit="1"/>
    </xf>
    <xf numFmtId="0" fontId="7" fillId="2" borderId="54" xfId="2" applyFont="1" applyFill="1" applyBorder="1" applyAlignment="1">
      <alignment horizontal="center" vertical="center" textRotation="90" wrapText="1" shrinkToFit="1"/>
    </xf>
    <xf numFmtId="0" fontId="7" fillId="2" borderId="65" xfId="2" applyFont="1" applyFill="1" applyBorder="1" applyAlignment="1">
      <alignment horizontal="center" vertical="center" textRotation="90" wrapText="1" shrinkToFit="1"/>
    </xf>
    <xf numFmtId="0" fontId="11" fillId="2" borderId="47" xfId="0" applyFont="1" applyFill="1" applyBorder="1" applyAlignment="1" applyProtection="1">
      <alignment horizontal="center" vertical="center" wrapText="1" shrinkToFit="1"/>
    </xf>
    <xf numFmtId="0" fontId="11" fillId="2" borderId="43" xfId="0" applyFont="1" applyFill="1" applyBorder="1" applyAlignment="1" applyProtection="1">
      <alignment horizontal="center" vertical="center" wrapText="1" shrinkToFit="1"/>
    </xf>
    <xf numFmtId="0" fontId="11" fillId="2" borderId="64" xfId="0" applyFont="1" applyFill="1" applyBorder="1" applyAlignment="1" applyProtection="1">
      <alignment horizontal="center" vertical="center" wrapText="1" shrinkToFit="1"/>
    </xf>
    <xf numFmtId="0" fontId="14" fillId="2" borderId="45" xfId="2" applyFont="1" applyFill="1" applyBorder="1" applyAlignment="1">
      <alignment horizontal="center" vertical="center" wrapText="1" shrinkToFit="1"/>
    </xf>
    <xf numFmtId="0" fontId="14" fillId="2" borderId="46" xfId="2" applyFont="1" applyFill="1" applyBorder="1" applyAlignment="1">
      <alignment horizontal="center" vertical="center" wrapText="1" shrinkToFit="1"/>
    </xf>
    <xf numFmtId="0" fontId="2" fillId="2" borderId="44" xfId="2" applyFont="1" applyFill="1" applyBorder="1" applyAlignment="1">
      <alignment horizontal="center" vertical="center" textRotation="90" wrapText="1"/>
    </xf>
    <xf numFmtId="0" fontId="2" fillId="2" borderId="54" xfId="2" applyFont="1" applyFill="1" applyBorder="1" applyAlignment="1">
      <alignment horizontal="center" vertical="center" textRotation="90" wrapText="1"/>
    </xf>
    <xf numFmtId="0" fontId="2" fillId="2" borderId="65" xfId="2" applyFont="1" applyFill="1" applyBorder="1" applyAlignment="1">
      <alignment horizontal="center" vertical="center" textRotation="90" wrapText="1"/>
    </xf>
    <xf numFmtId="0" fontId="5" fillId="0" borderId="9" xfId="0" applyFont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center" vertical="center"/>
    </xf>
    <xf numFmtId="0" fontId="5" fillId="0" borderId="11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5" fillId="0" borderId="20" xfId="0" applyFont="1" applyBorder="1" applyAlignment="1" applyProtection="1">
      <alignment horizontal="center" vertical="center"/>
    </xf>
    <xf numFmtId="0" fontId="5" fillId="0" borderId="21" xfId="0" applyFont="1" applyBorder="1" applyAlignment="1" applyProtection="1">
      <alignment horizontal="center" vertical="center"/>
    </xf>
    <xf numFmtId="0" fontId="14" fillId="2" borderId="44" xfId="2" applyFont="1" applyFill="1" applyBorder="1" applyAlignment="1">
      <alignment horizontal="center" vertical="center" wrapText="1" shrinkToFit="1"/>
    </xf>
    <xf numFmtId="0" fontId="14" fillId="2" borderId="47" xfId="2" applyFont="1" applyFill="1" applyBorder="1" applyAlignment="1">
      <alignment horizontal="center" vertical="center" wrapText="1" shrinkToFit="1"/>
    </xf>
    <xf numFmtId="41" fontId="20" fillId="0" borderId="0" xfId="0" applyNumberFormat="1" applyFont="1" applyBorder="1" applyAlignment="1" applyProtection="1">
      <alignment vertical="center" readingOrder="2"/>
    </xf>
    <xf numFmtId="165" fontId="7" fillId="0" borderId="86" xfId="0" applyNumberFormat="1" applyFont="1" applyBorder="1" applyAlignment="1" applyProtection="1">
      <alignment horizontal="left" vertical="center" readingOrder="2"/>
      <protection locked="0"/>
    </xf>
    <xf numFmtId="1" fontId="7" fillId="0" borderId="0" xfId="0" applyNumberFormat="1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center" vertical="center"/>
    </xf>
    <xf numFmtId="165" fontId="14" fillId="0" borderId="0" xfId="0" applyNumberFormat="1" applyFont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center" vertical="center"/>
    </xf>
    <xf numFmtId="0" fontId="26" fillId="3" borderId="96" xfId="5" applyFont="1" applyFill="1" applyBorder="1" applyAlignment="1" applyProtection="1">
      <alignment horizontal="center" vertical="center"/>
    </xf>
    <xf numFmtId="0" fontId="26" fillId="3" borderId="93" xfId="5" applyFont="1" applyFill="1" applyBorder="1" applyAlignment="1" applyProtection="1">
      <alignment horizontal="center" vertical="center"/>
    </xf>
    <xf numFmtId="0" fontId="26" fillId="3" borderId="85" xfId="5" applyFont="1" applyFill="1" applyBorder="1" applyAlignment="1" applyProtection="1">
      <alignment horizontal="center" vertical="center"/>
    </xf>
    <xf numFmtId="0" fontId="11" fillId="3" borderId="79" xfId="6" applyFont="1" applyFill="1" applyBorder="1" applyAlignment="1" applyProtection="1">
      <alignment horizontal="center" vertical="center" shrinkToFit="1"/>
    </xf>
    <xf numFmtId="0" fontId="11" fillId="3" borderId="54" xfId="6" applyFont="1" applyFill="1" applyBorder="1" applyAlignment="1" applyProtection="1">
      <alignment horizontal="center" vertical="center" shrinkToFit="1"/>
    </xf>
    <xf numFmtId="0" fontId="5" fillId="2" borderId="30" xfId="5" applyFont="1" applyFill="1" applyBorder="1" applyAlignment="1" applyProtection="1">
      <alignment horizontal="center" vertical="center" wrapText="1" shrinkToFit="1"/>
    </xf>
    <xf numFmtId="0" fontId="5" fillId="2" borderId="32" xfId="5" applyFont="1" applyFill="1" applyBorder="1" applyAlignment="1" applyProtection="1">
      <alignment horizontal="center" vertical="center" wrapText="1" shrinkToFit="1"/>
    </xf>
    <xf numFmtId="0" fontId="5" fillId="2" borderId="15" xfId="5" applyFont="1" applyFill="1" applyBorder="1" applyAlignment="1" applyProtection="1">
      <alignment horizontal="center" vertical="center" wrapText="1" shrinkToFit="1"/>
    </xf>
    <xf numFmtId="0" fontId="5" fillId="2" borderId="99" xfId="5" applyFont="1" applyFill="1" applyBorder="1" applyAlignment="1" applyProtection="1">
      <alignment horizontal="center" vertical="center" wrapText="1" shrinkToFit="1"/>
    </xf>
    <xf numFmtId="0" fontId="5" fillId="2" borderId="82" xfId="5" applyFont="1" applyFill="1" applyBorder="1" applyAlignment="1" applyProtection="1">
      <alignment horizontal="center" vertical="center" wrapText="1" shrinkToFit="1"/>
    </xf>
    <xf numFmtId="0" fontId="5" fillId="2" borderId="21" xfId="5" applyFont="1" applyFill="1" applyBorder="1" applyAlignment="1" applyProtection="1">
      <alignment horizontal="center" vertical="center" wrapText="1" shrinkToFit="1"/>
    </xf>
    <xf numFmtId="0" fontId="27" fillId="0" borderId="87" xfId="5" applyFont="1" applyFill="1" applyBorder="1" applyAlignment="1" applyProtection="1">
      <alignment horizontal="left" vertical="center"/>
    </xf>
    <xf numFmtId="165" fontId="11" fillId="0" borderId="87" xfId="5" applyNumberFormat="1" applyFont="1" applyFill="1" applyBorder="1" applyAlignment="1" applyProtection="1">
      <alignment horizontal="right" vertical="center" shrinkToFit="1" readingOrder="2"/>
    </xf>
    <xf numFmtId="0" fontId="11" fillId="0" borderId="87" xfId="5" applyFont="1" applyFill="1" applyBorder="1" applyAlignment="1" applyProtection="1">
      <alignment horizontal="left" vertical="center"/>
    </xf>
    <xf numFmtId="0" fontId="11" fillId="0" borderId="87" xfId="5" applyFont="1" applyFill="1" applyBorder="1" applyAlignment="1" applyProtection="1">
      <alignment horizontal="right" vertical="center"/>
    </xf>
    <xf numFmtId="0" fontId="28" fillId="2" borderId="5" xfId="0" applyFont="1" applyFill="1" applyBorder="1" applyAlignment="1" applyProtection="1">
      <alignment horizontal="center" vertical="center"/>
    </xf>
    <xf numFmtId="0" fontId="28" fillId="2" borderId="6" xfId="0" applyFont="1" applyFill="1" applyBorder="1" applyAlignment="1" applyProtection="1">
      <alignment horizontal="center" vertical="center"/>
    </xf>
    <xf numFmtId="0" fontId="28" fillId="2" borderId="25" xfId="0" applyFont="1" applyFill="1" applyBorder="1" applyAlignment="1" applyProtection="1">
      <alignment horizontal="center" vertical="center"/>
    </xf>
    <xf numFmtId="0" fontId="28" fillId="2" borderId="26" xfId="0" applyFont="1" applyFill="1" applyBorder="1" applyAlignment="1" applyProtection="1">
      <alignment horizontal="center" vertical="center"/>
    </xf>
    <xf numFmtId="0" fontId="28" fillId="2" borderId="27" xfId="0" applyFont="1" applyFill="1" applyBorder="1" applyAlignment="1" applyProtection="1">
      <alignment horizontal="center" vertical="center"/>
    </xf>
    <xf numFmtId="0" fontId="28" fillId="2" borderId="28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horizontal="center" vertical="center"/>
    </xf>
    <xf numFmtId="0" fontId="8" fillId="2" borderId="13" xfId="0" applyFont="1" applyFill="1" applyBorder="1" applyAlignment="1" applyProtection="1">
      <alignment horizontal="center" vertical="center"/>
    </xf>
    <xf numFmtId="0" fontId="8" fillId="2" borderId="14" xfId="0" applyFont="1" applyFill="1" applyBorder="1" applyAlignment="1" applyProtection="1">
      <alignment horizontal="center" vertical="center"/>
    </xf>
    <xf numFmtId="0" fontId="28" fillId="2" borderId="29" xfId="0" applyFont="1" applyFill="1" applyBorder="1" applyAlignment="1" applyProtection="1">
      <alignment horizontal="center" vertical="center"/>
    </xf>
    <xf numFmtId="0" fontId="14" fillId="2" borderId="44" xfId="0" applyFont="1" applyFill="1" applyBorder="1" applyAlignment="1" applyProtection="1">
      <alignment horizontal="center" vertical="center" wrapText="1"/>
    </xf>
    <xf numFmtId="0" fontId="14" fillId="2" borderId="54" xfId="0" applyFont="1" applyFill="1" applyBorder="1" applyAlignment="1" applyProtection="1">
      <alignment horizontal="center" vertical="center"/>
    </xf>
    <xf numFmtId="0" fontId="14" fillId="2" borderId="65" xfId="0" applyFont="1" applyFill="1" applyBorder="1" applyAlignment="1" applyProtection="1">
      <alignment horizontal="center" vertical="center"/>
    </xf>
    <xf numFmtId="0" fontId="23" fillId="2" borderId="89" xfId="0" applyFont="1" applyFill="1" applyBorder="1" applyAlignment="1" applyProtection="1">
      <alignment horizontal="center" vertical="center"/>
    </xf>
    <xf numFmtId="0" fontId="23" fillId="2" borderId="71" xfId="0" applyFont="1" applyFill="1" applyBorder="1" applyAlignment="1" applyProtection="1">
      <alignment horizontal="center" vertical="center"/>
    </xf>
    <xf numFmtId="0" fontId="23" fillId="2" borderId="90" xfId="0" applyFont="1" applyFill="1" applyBorder="1" applyAlignment="1" applyProtection="1">
      <alignment horizontal="center" vertical="center"/>
    </xf>
    <xf numFmtId="0" fontId="5" fillId="0" borderId="91" xfId="0" applyFont="1" applyBorder="1" applyAlignment="1" applyProtection="1">
      <alignment horizontal="center" vertical="center"/>
    </xf>
    <xf numFmtId="0" fontId="5" fillId="0" borderId="64" xfId="0" applyFont="1" applyBorder="1" applyAlignment="1" applyProtection="1">
      <alignment horizontal="center" vertical="center"/>
    </xf>
    <xf numFmtId="0" fontId="5" fillId="0" borderId="67" xfId="0" applyFont="1" applyBorder="1" applyAlignment="1" applyProtection="1">
      <alignment horizontal="center" vertical="center"/>
    </xf>
    <xf numFmtId="0" fontId="5" fillId="0" borderId="92" xfId="0" applyFont="1" applyBorder="1" applyAlignment="1" applyProtection="1">
      <alignment horizontal="center" vertical="center"/>
    </xf>
    <xf numFmtId="0" fontId="5" fillId="0" borderId="43" xfId="0" applyFont="1" applyBorder="1" applyAlignment="1" applyProtection="1">
      <alignment horizontal="center" vertical="center"/>
    </xf>
    <xf numFmtId="0" fontId="5" fillId="0" borderId="55" xfId="0" applyFont="1" applyBorder="1" applyAlignment="1" applyProtection="1">
      <alignment horizontal="center" vertical="center"/>
    </xf>
    <xf numFmtId="0" fontId="11" fillId="2" borderId="43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</cellXfs>
  <cellStyles count="8">
    <cellStyle name="Comma 2" xfId="7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5" xr:uid="{00000000-0005-0000-0000-000004000000}"/>
    <cellStyle name="Normal 5" xfId="6" xr:uid="{00000000-0005-0000-0000-000005000000}"/>
    <cellStyle name="Percent" xfId="1" builtinId="5"/>
    <cellStyle name="Percent 2" xfId="4" xr:uid="{00000000-0005-0000-0000-000007000000}"/>
  </cellStyles>
  <dxfs count="8"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11"/>
    <pageSetUpPr fitToPage="1"/>
  </sheetPr>
  <dimension ref="A1:BF38"/>
  <sheetViews>
    <sheetView showGridLines="0" showWhiteSpace="0" topLeftCell="A10" zoomScaleNormal="100" zoomScaleSheetLayoutView="175" zoomScalePageLayoutView="82" workbookViewId="0">
      <selection activeCell="R19" sqref="R19"/>
    </sheetView>
  </sheetViews>
  <sheetFormatPr defaultColWidth="9.140625" defaultRowHeight="17.25" x14ac:dyDescent="0.4"/>
  <cols>
    <col min="1" max="1" width="0.85546875" style="4" customWidth="1"/>
    <col min="2" max="2" width="4.85546875" style="4" customWidth="1"/>
    <col min="3" max="5" width="4.140625" style="4" customWidth="1"/>
    <col min="6" max="6" width="7.42578125" style="4" customWidth="1"/>
    <col min="7" max="8" width="4.140625" style="4" customWidth="1"/>
    <col min="9" max="9" width="3" style="4" customWidth="1"/>
    <col min="10" max="10" width="2.85546875" style="4" customWidth="1"/>
    <col min="11" max="12" width="2.7109375" style="4" customWidth="1"/>
    <col min="13" max="13" width="2.42578125" style="4" customWidth="1"/>
    <col min="14" max="14" width="2.7109375" style="4" customWidth="1"/>
    <col min="15" max="15" width="2.42578125" style="4" customWidth="1"/>
    <col min="16" max="16" width="2.7109375" style="4" customWidth="1"/>
    <col min="17" max="17" width="2.42578125" style="4" customWidth="1"/>
    <col min="18" max="18" width="2.7109375" style="4" customWidth="1"/>
    <col min="19" max="19" width="3.5703125" style="4" customWidth="1"/>
    <col min="20" max="20" width="5.7109375" style="4" customWidth="1"/>
    <col min="21" max="21" width="2.7109375" style="4" customWidth="1"/>
    <col min="22" max="22" width="3.140625" style="4" customWidth="1"/>
    <col min="23" max="23" width="2.7109375" style="4" customWidth="1"/>
    <col min="24" max="24" width="2.85546875" style="4" customWidth="1"/>
    <col min="25" max="26" width="3" style="4" customWidth="1"/>
    <col min="27" max="27" width="2.5703125" style="4" customWidth="1"/>
    <col min="28" max="28" width="3.85546875" style="4" customWidth="1"/>
    <col min="29" max="29" width="3.28515625" style="4" customWidth="1"/>
    <col min="30" max="30" width="2.7109375" style="4" customWidth="1"/>
    <col min="31" max="31" width="2.5703125" style="4" customWidth="1"/>
    <col min="32" max="33" width="2.7109375" style="4" customWidth="1"/>
    <col min="34" max="35" width="3.28515625" style="4" customWidth="1"/>
    <col min="36" max="36" width="3.140625" style="4" customWidth="1"/>
    <col min="37" max="37" width="3.85546875" style="4" customWidth="1"/>
    <col min="38" max="39" width="3.5703125" style="4" customWidth="1"/>
    <col min="40" max="40" width="2.85546875" style="4" customWidth="1"/>
    <col min="41" max="42" width="3" style="4" customWidth="1"/>
    <col min="43" max="43" width="2.42578125" style="4" customWidth="1"/>
    <col min="44" max="49" width="3" style="4" customWidth="1"/>
    <col min="50" max="51" width="2.42578125" style="4" customWidth="1"/>
    <col min="52" max="52" width="2.85546875" style="4" customWidth="1"/>
    <col min="53" max="53" width="2.42578125" style="4" customWidth="1"/>
    <col min="54" max="54" width="3" style="4" customWidth="1"/>
    <col min="55" max="55" width="3.42578125" style="4" customWidth="1"/>
    <col min="56" max="56" width="8" style="4" customWidth="1"/>
    <col min="57" max="57" width="2.42578125" style="4" customWidth="1"/>
    <col min="58" max="58" width="0.85546875" style="4" customWidth="1"/>
    <col min="59" max="16384" width="9.140625" style="4"/>
  </cols>
  <sheetData>
    <row r="1" spans="1:58" ht="5.0999999999999996" customHeight="1" thickTop="1" thickBot="1" x14ac:dyDescent="1.0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3"/>
    </row>
    <row r="2" spans="1:58" ht="24.95" customHeight="1" x14ac:dyDescent="0.4">
      <c r="A2" s="5"/>
      <c r="B2" s="190" t="s">
        <v>0</v>
      </c>
      <c r="C2" s="191"/>
      <c r="D2" s="191"/>
      <c r="E2" s="192"/>
      <c r="F2" s="171"/>
      <c r="G2" s="171"/>
      <c r="H2" s="171"/>
      <c r="I2" s="171"/>
      <c r="J2" s="171"/>
      <c r="K2" s="171"/>
      <c r="L2" s="171"/>
      <c r="M2" s="171"/>
      <c r="N2" s="201" t="s">
        <v>75</v>
      </c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Y2" s="6"/>
      <c r="AZ2" s="190" t="s">
        <v>1</v>
      </c>
      <c r="BA2" s="191"/>
      <c r="BB2" s="191"/>
      <c r="BC2" s="191"/>
      <c r="BD2" s="191"/>
      <c r="BE2" s="192"/>
      <c r="BF2" s="7"/>
    </row>
    <row r="3" spans="1:58" ht="24.95" customHeight="1" thickBot="1" x14ac:dyDescent="0.45">
      <c r="A3" s="5"/>
      <c r="B3" s="193"/>
      <c r="C3" s="194"/>
      <c r="D3" s="194"/>
      <c r="E3" s="195"/>
      <c r="F3" s="8"/>
      <c r="G3" s="8"/>
      <c r="H3" s="8"/>
      <c r="I3" s="8"/>
      <c r="J3" s="8"/>
      <c r="K3" s="8"/>
      <c r="L3" s="8"/>
      <c r="M3" s="8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01"/>
      <c r="AJ3" s="201"/>
      <c r="AK3" s="201"/>
      <c r="AL3" s="201"/>
      <c r="AM3" s="201"/>
      <c r="AN3" s="201"/>
      <c r="AY3" s="9"/>
      <c r="AZ3" s="193"/>
      <c r="BA3" s="194"/>
      <c r="BB3" s="194"/>
      <c r="BC3" s="194"/>
      <c r="BD3" s="194"/>
      <c r="BE3" s="195"/>
      <c r="BF3" s="7"/>
    </row>
    <row r="4" spans="1:58" ht="5.0999999999999996" customHeight="1" thickBot="1" x14ac:dyDescent="0.45">
      <c r="A4" s="5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Y4" s="9"/>
      <c r="AZ4" s="10"/>
      <c r="BA4" s="10"/>
      <c r="BB4" s="10"/>
      <c r="BC4" s="10"/>
      <c r="BD4" s="10"/>
      <c r="BE4" s="10"/>
      <c r="BF4" s="7"/>
    </row>
    <row r="5" spans="1:58" ht="24.95" customHeight="1" x14ac:dyDescent="0.4">
      <c r="A5" s="5"/>
      <c r="B5" s="190" t="s">
        <v>74</v>
      </c>
      <c r="C5" s="191"/>
      <c r="D5" s="191"/>
      <c r="E5" s="192"/>
      <c r="F5" s="171"/>
      <c r="G5" s="171"/>
      <c r="H5" s="171"/>
      <c r="I5" s="171"/>
      <c r="J5" s="171"/>
      <c r="K5" s="171"/>
      <c r="L5" s="171"/>
      <c r="M5" s="171"/>
      <c r="S5" s="11"/>
      <c r="T5" s="196"/>
      <c r="U5" s="197"/>
      <c r="V5" s="197"/>
      <c r="W5" s="198"/>
      <c r="X5" s="199" t="s">
        <v>2</v>
      </c>
      <c r="Y5" s="200"/>
      <c r="Z5" s="200"/>
      <c r="AA5" s="200"/>
      <c r="AC5" s="196"/>
      <c r="AD5" s="197"/>
      <c r="AE5" s="197"/>
      <c r="AF5" s="197"/>
      <c r="AG5" s="198"/>
      <c r="AH5" s="199" t="s">
        <v>3</v>
      </c>
      <c r="AI5" s="200"/>
      <c r="AJ5" s="200"/>
      <c r="AK5" s="200"/>
      <c r="AY5" s="12"/>
      <c r="AZ5" s="190" t="s">
        <v>4</v>
      </c>
      <c r="BA5" s="191"/>
      <c r="BB5" s="191"/>
      <c r="BC5" s="191"/>
      <c r="BD5" s="191"/>
      <c r="BE5" s="192"/>
      <c r="BF5" s="7"/>
    </row>
    <row r="6" spans="1:58" ht="5.0999999999999996" customHeight="1" x14ac:dyDescent="0.4">
      <c r="A6" s="5"/>
      <c r="B6" s="202"/>
      <c r="C6" s="203"/>
      <c r="D6" s="203"/>
      <c r="E6" s="204"/>
      <c r="F6" s="8"/>
      <c r="G6" s="8"/>
      <c r="H6" s="8"/>
      <c r="I6" s="8"/>
      <c r="J6" s="8"/>
      <c r="K6" s="8"/>
      <c r="L6" s="8"/>
      <c r="M6" s="8"/>
      <c r="S6" s="11"/>
      <c r="T6" s="13"/>
      <c r="U6" s="14"/>
      <c r="V6" s="14"/>
      <c r="W6" s="14"/>
      <c r="X6" s="14"/>
      <c r="Y6" s="14"/>
      <c r="Z6" s="14"/>
      <c r="AA6" s="15"/>
      <c r="AB6" s="15"/>
      <c r="AC6" s="15"/>
      <c r="AD6" s="16"/>
      <c r="AE6" s="16"/>
      <c r="AF6" s="16"/>
      <c r="AG6" s="16"/>
      <c r="AH6" s="16"/>
      <c r="AI6" s="15"/>
      <c r="AJ6" s="15"/>
      <c r="AK6" s="13"/>
      <c r="AY6" s="12"/>
      <c r="AZ6" s="202"/>
      <c r="BA6" s="203"/>
      <c r="BB6" s="203"/>
      <c r="BC6" s="203"/>
      <c r="BD6" s="203"/>
      <c r="BE6" s="204"/>
      <c r="BF6" s="7"/>
    </row>
    <row r="7" spans="1:58" ht="24.95" customHeight="1" thickBot="1" x14ac:dyDescent="0.45">
      <c r="A7" s="5"/>
      <c r="B7" s="205"/>
      <c r="C7" s="206"/>
      <c r="D7" s="206"/>
      <c r="E7" s="207"/>
      <c r="F7" s="171"/>
      <c r="G7" s="171"/>
      <c r="H7" s="171"/>
      <c r="I7" s="171"/>
      <c r="J7" s="171"/>
      <c r="K7" s="171"/>
      <c r="L7" s="171"/>
      <c r="M7" s="171"/>
      <c r="Q7" s="208" t="s">
        <v>5</v>
      </c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10"/>
      <c r="AY7" s="12"/>
      <c r="AZ7" s="205"/>
      <c r="BA7" s="206"/>
      <c r="BB7" s="206"/>
      <c r="BC7" s="206"/>
      <c r="BD7" s="206"/>
      <c r="BE7" s="207"/>
      <c r="BF7" s="7"/>
    </row>
    <row r="8" spans="1:58" ht="5.0999999999999996" customHeight="1" thickBot="1" x14ac:dyDescent="0.65">
      <c r="A8" s="5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7"/>
    </row>
    <row r="9" spans="1:58" ht="12" customHeight="1" x14ac:dyDescent="0.4">
      <c r="A9" s="5"/>
      <c r="B9" s="211">
        <v>24</v>
      </c>
      <c r="C9" s="212"/>
      <c r="D9" s="212"/>
      <c r="E9" s="212"/>
      <c r="F9" s="212"/>
      <c r="G9" s="212"/>
      <c r="H9" s="213"/>
      <c r="I9" s="214">
        <v>23</v>
      </c>
      <c r="J9" s="215"/>
      <c r="K9" s="216">
        <v>22</v>
      </c>
      <c r="L9" s="212"/>
      <c r="M9" s="212"/>
      <c r="N9" s="212"/>
      <c r="O9" s="212"/>
      <c r="P9" s="212"/>
      <c r="Q9" s="212"/>
      <c r="R9" s="213"/>
      <c r="S9" s="68">
        <v>21</v>
      </c>
      <c r="T9" s="169">
        <v>20</v>
      </c>
      <c r="U9" s="214">
        <v>19</v>
      </c>
      <c r="V9" s="215"/>
      <c r="W9" s="214">
        <v>18</v>
      </c>
      <c r="X9" s="215"/>
      <c r="Y9" s="214">
        <v>17</v>
      </c>
      <c r="Z9" s="215"/>
      <c r="AA9" s="214">
        <v>16</v>
      </c>
      <c r="AB9" s="215"/>
      <c r="AC9" s="163">
        <v>15</v>
      </c>
      <c r="AD9" s="214">
        <v>14</v>
      </c>
      <c r="AE9" s="223"/>
      <c r="AF9" s="215"/>
      <c r="AG9" s="214">
        <v>13</v>
      </c>
      <c r="AH9" s="215"/>
      <c r="AI9" s="163">
        <v>12</v>
      </c>
      <c r="AJ9" s="163">
        <v>11</v>
      </c>
      <c r="AK9" s="163">
        <v>10</v>
      </c>
      <c r="AL9" s="163">
        <v>9</v>
      </c>
      <c r="AM9" s="163">
        <v>8</v>
      </c>
      <c r="AN9" s="216">
        <v>7</v>
      </c>
      <c r="AO9" s="212"/>
      <c r="AP9" s="163">
        <v>6</v>
      </c>
      <c r="AQ9" s="163">
        <v>5</v>
      </c>
      <c r="AR9" s="163">
        <v>4</v>
      </c>
      <c r="AS9" s="163">
        <v>3</v>
      </c>
      <c r="AT9" s="163">
        <v>2</v>
      </c>
      <c r="AU9" s="216">
        <v>1</v>
      </c>
      <c r="AV9" s="213"/>
      <c r="AW9" s="217"/>
      <c r="AX9" s="218"/>
      <c r="AY9" s="218"/>
      <c r="AZ9" s="218"/>
      <c r="BA9" s="218"/>
      <c r="BB9" s="218"/>
      <c r="BC9" s="218"/>
      <c r="BD9" s="218"/>
      <c r="BE9" s="219"/>
      <c r="BF9" s="7"/>
    </row>
    <row r="10" spans="1:58" ht="16.5" customHeight="1" x14ac:dyDescent="0.4">
      <c r="A10" s="5"/>
      <c r="B10" s="224" t="s">
        <v>6</v>
      </c>
      <c r="C10" s="225"/>
      <c r="D10" s="225"/>
      <c r="E10" s="225"/>
      <c r="F10" s="225"/>
      <c r="G10" s="225"/>
      <c r="H10" s="226"/>
      <c r="I10" s="230" t="s">
        <v>72</v>
      </c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2"/>
      <c r="AI10" s="233" t="s">
        <v>7</v>
      </c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5"/>
      <c r="AV10" s="236"/>
      <c r="AW10" s="220"/>
      <c r="AX10" s="221"/>
      <c r="AY10" s="221"/>
      <c r="AZ10" s="221"/>
      <c r="BA10" s="221"/>
      <c r="BB10" s="221"/>
      <c r="BC10" s="221"/>
      <c r="BD10" s="221"/>
      <c r="BE10" s="222"/>
      <c r="BF10" s="7"/>
    </row>
    <row r="11" spans="1:58" ht="30" customHeight="1" x14ac:dyDescent="0.4">
      <c r="A11" s="5"/>
      <c r="B11" s="227"/>
      <c r="C11" s="228"/>
      <c r="D11" s="228"/>
      <c r="E11" s="228"/>
      <c r="F11" s="228"/>
      <c r="G11" s="228"/>
      <c r="H11" s="229"/>
      <c r="I11" s="237" t="s">
        <v>73</v>
      </c>
      <c r="J11" s="238"/>
      <c r="K11" s="241" t="s">
        <v>77</v>
      </c>
      <c r="L11" s="242"/>
      <c r="M11" s="242"/>
      <c r="N11" s="242"/>
      <c r="O11" s="242"/>
      <c r="P11" s="242"/>
      <c r="Q11" s="242"/>
      <c r="R11" s="243"/>
      <c r="S11" s="244" t="s">
        <v>8</v>
      </c>
      <c r="T11" s="277" t="s">
        <v>78</v>
      </c>
      <c r="U11" s="247" t="s">
        <v>80</v>
      </c>
      <c r="V11" s="248"/>
      <c r="W11" s="247" t="s">
        <v>9</v>
      </c>
      <c r="X11" s="248"/>
      <c r="Y11" s="247" t="s">
        <v>10</v>
      </c>
      <c r="Z11" s="251"/>
      <c r="AA11" s="247" t="s">
        <v>11</v>
      </c>
      <c r="AB11" s="248"/>
      <c r="AC11" s="252" t="s">
        <v>70</v>
      </c>
      <c r="AD11" s="247" t="s">
        <v>12</v>
      </c>
      <c r="AE11" s="255"/>
      <c r="AF11" s="248"/>
      <c r="AG11" s="247" t="s">
        <v>69</v>
      </c>
      <c r="AH11" s="248"/>
      <c r="AI11" s="256" t="s">
        <v>81</v>
      </c>
      <c r="AJ11" s="256" t="s">
        <v>13</v>
      </c>
      <c r="AK11" s="256" t="s">
        <v>82</v>
      </c>
      <c r="AL11" s="256" t="s">
        <v>14</v>
      </c>
      <c r="AM11" s="306" t="s">
        <v>15</v>
      </c>
      <c r="AN11" s="312" t="s">
        <v>16</v>
      </c>
      <c r="AO11" s="313"/>
      <c r="AP11" s="262" t="s">
        <v>17</v>
      </c>
      <c r="AQ11" s="262" t="s">
        <v>18</v>
      </c>
      <c r="AR11" s="314" t="s">
        <v>83</v>
      </c>
      <c r="AS11" s="262" t="s">
        <v>19</v>
      </c>
      <c r="AT11" s="262" t="s">
        <v>20</v>
      </c>
      <c r="AU11" s="262" t="s">
        <v>21</v>
      </c>
      <c r="AV11" s="262" t="s">
        <v>22</v>
      </c>
      <c r="AW11" s="295" t="s">
        <v>23</v>
      </c>
      <c r="AX11" s="298" t="s">
        <v>24</v>
      </c>
      <c r="AY11" s="298"/>
      <c r="AZ11" s="298"/>
      <c r="BA11" s="298"/>
      <c r="BB11" s="298" t="s">
        <v>25</v>
      </c>
      <c r="BC11" s="298"/>
      <c r="BD11" s="309" t="s">
        <v>84</v>
      </c>
      <c r="BE11" s="303" t="s">
        <v>26</v>
      </c>
      <c r="BF11" s="7"/>
    </row>
    <row r="12" spans="1:58" ht="20.100000000000001" customHeight="1" x14ac:dyDescent="0.4">
      <c r="A12" s="5"/>
      <c r="B12" s="270" t="s">
        <v>27</v>
      </c>
      <c r="C12" s="272" t="s">
        <v>28</v>
      </c>
      <c r="D12" s="274" t="s">
        <v>29</v>
      </c>
      <c r="E12" s="275"/>
      <c r="F12" s="275"/>
      <c r="G12" s="275"/>
      <c r="H12" s="276"/>
      <c r="I12" s="239"/>
      <c r="J12" s="240"/>
      <c r="K12" s="267" t="s">
        <v>30</v>
      </c>
      <c r="L12" s="268"/>
      <c r="M12" s="267" t="s">
        <v>31</v>
      </c>
      <c r="N12" s="268"/>
      <c r="O12" s="267" t="s">
        <v>32</v>
      </c>
      <c r="P12" s="268"/>
      <c r="Q12" s="267" t="s">
        <v>33</v>
      </c>
      <c r="R12" s="268"/>
      <c r="S12" s="245"/>
      <c r="T12" s="278"/>
      <c r="U12" s="269" t="s">
        <v>34</v>
      </c>
      <c r="V12" s="249" t="s">
        <v>35</v>
      </c>
      <c r="W12" s="269" t="s">
        <v>36</v>
      </c>
      <c r="X12" s="249" t="s">
        <v>37</v>
      </c>
      <c r="Y12" s="285" t="s">
        <v>38</v>
      </c>
      <c r="Z12" s="249" t="s">
        <v>39</v>
      </c>
      <c r="AA12" s="269" t="s">
        <v>38</v>
      </c>
      <c r="AB12" s="249" t="s">
        <v>40</v>
      </c>
      <c r="AC12" s="253"/>
      <c r="AD12" s="258" t="s">
        <v>41</v>
      </c>
      <c r="AE12" s="260" t="s">
        <v>42</v>
      </c>
      <c r="AF12" s="265" t="s">
        <v>43</v>
      </c>
      <c r="AG12" s="269" t="s">
        <v>38</v>
      </c>
      <c r="AH12" s="249" t="s">
        <v>44</v>
      </c>
      <c r="AI12" s="256"/>
      <c r="AJ12" s="256"/>
      <c r="AK12" s="256"/>
      <c r="AL12" s="256"/>
      <c r="AM12" s="307"/>
      <c r="AN12" s="312"/>
      <c r="AO12" s="313"/>
      <c r="AP12" s="263"/>
      <c r="AQ12" s="263"/>
      <c r="AR12" s="315"/>
      <c r="AS12" s="263"/>
      <c r="AT12" s="263"/>
      <c r="AU12" s="263"/>
      <c r="AV12" s="263"/>
      <c r="AW12" s="296"/>
      <c r="AX12" s="301" t="s">
        <v>45</v>
      </c>
      <c r="AY12" s="293" t="s">
        <v>46</v>
      </c>
      <c r="AZ12" s="291" t="s">
        <v>47</v>
      </c>
      <c r="BA12" s="287" t="s">
        <v>48</v>
      </c>
      <c r="BB12" s="289" t="s">
        <v>44</v>
      </c>
      <c r="BC12" s="279" t="s">
        <v>49</v>
      </c>
      <c r="BD12" s="310"/>
      <c r="BE12" s="304"/>
      <c r="BF12" s="7"/>
    </row>
    <row r="13" spans="1:58" ht="45" customHeight="1" thickBot="1" x14ac:dyDescent="0.45">
      <c r="A13" s="5"/>
      <c r="B13" s="271"/>
      <c r="C13" s="273"/>
      <c r="D13" s="188" t="s">
        <v>50</v>
      </c>
      <c r="E13" s="189" t="s">
        <v>51</v>
      </c>
      <c r="F13" s="177" t="s">
        <v>52</v>
      </c>
      <c r="G13" s="178" t="s">
        <v>53</v>
      </c>
      <c r="H13" s="179" t="s">
        <v>54</v>
      </c>
      <c r="I13" s="180" t="s">
        <v>55</v>
      </c>
      <c r="J13" s="179" t="s">
        <v>56</v>
      </c>
      <c r="K13" s="181" t="s">
        <v>38</v>
      </c>
      <c r="L13" s="182" t="s">
        <v>77</v>
      </c>
      <c r="M13" s="183" t="s">
        <v>38</v>
      </c>
      <c r="N13" s="182" t="s">
        <v>77</v>
      </c>
      <c r="O13" s="183" t="s">
        <v>38</v>
      </c>
      <c r="P13" s="182" t="s">
        <v>77</v>
      </c>
      <c r="Q13" s="184" t="s">
        <v>38</v>
      </c>
      <c r="R13" s="182" t="s">
        <v>77</v>
      </c>
      <c r="S13" s="246"/>
      <c r="T13" s="176" t="s">
        <v>79</v>
      </c>
      <c r="U13" s="259"/>
      <c r="V13" s="250"/>
      <c r="W13" s="259"/>
      <c r="X13" s="250"/>
      <c r="Y13" s="286"/>
      <c r="Z13" s="266"/>
      <c r="AA13" s="259"/>
      <c r="AB13" s="250"/>
      <c r="AC13" s="254"/>
      <c r="AD13" s="259"/>
      <c r="AE13" s="261"/>
      <c r="AF13" s="266"/>
      <c r="AG13" s="259"/>
      <c r="AH13" s="250"/>
      <c r="AI13" s="257"/>
      <c r="AJ13" s="257"/>
      <c r="AK13" s="257"/>
      <c r="AL13" s="257"/>
      <c r="AM13" s="308"/>
      <c r="AN13" s="178" t="s">
        <v>38</v>
      </c>
      <c r="AO13" s="185" t="s">
        <v>57</v>
      </c>
      <c r="AP13" s="264"/>
      <c r="AQ13" s="264"/>
      <c r="AR13" s="316"/>
      <c r="AS13" s="264"/>
      <c r="AT13" s="264"/>
      <c r="AU13" s="264"/>
      <c r="AV13" s="264"/>
      <c r="AW13" s="297"/>
      <c r="AX13" s="302"/>
      <c r="AY13" s="294"/>
      <c r="AZ13" s="292"/>
      <c r="BA13" s="288"/>
      <c r="BB13" s="290"/>
      <c r="BC13" s="280"/>
      <c r="BD13" s="311"/>
      <c r="BE13" s="305"/>
      <c r="BF13" s="7"/>
    </row>
    <row r="14" spans="1:58" s="34" customFormat="1" ht="24" customHeight="1" x14ac:dyDescent="0.4">
      <c r="A14" s="18"/>
      <c r="B14" s="19" t="str">
        <f>IFERROR(D14/C14,"0")</f>
        <v>0</v>
      </c>
      <c r="C14" s="20"/>
      <c r="D14" s="21">
        <f>SUM(E14:H14)</f>
        <v>0</v>
      </c>
      <c r="E14" s="22"/>
      <c r="F14" s="22"/>
      <c r="G14" s="23"/>
      <c r="H14" s="20"/>
      <c r="I14" s="24"/>
      <c r="J14" s="20"/>
      <c r="K14" s="24"/>
      <c r="L14" s="20"/>
      <c r="M14" s="24"/>
      <c r="N14" s="25"/>
      <c r="O14" s="24"/>
      <c r="P14" s="20"/>
      <c r="Q14" s="22"/>
      <c r="R14" s="20"/>
      <c r="S14" s="23"/>
      <c r="T14" s="29"/>
      <c r="U14" s="24"/>
      <c r="V14" s="20"/>
      <c r="W14" s="24"/>
      <c r="X14" s="20"/>
      <c r="Y14" s="24"/>
      <c r="Z14" s="20"/>
      <c r="AA14" s="24"/>
      <c r="AB14" s="20"/>
      <c r="AC14" s="23"/>
      <c r="AD14" s="24"/>
      <c r="AE14" s="26"/>
      <c r="AF14" s="20"/>
      <c r="AG14" s="24"/>
      <c r="AH14" s="20"/>
      <c r="AI14" s="27"/>
      <c r="AJ14" s="27"/>
      <c r="AK14" s="27"/>
      <c r="AL14" s="27"/>
      <c r="AM14" s="27"/>
      <c r="AN14" s="23"/>
      <c r="AO14" s="28"/>
      <c r="AP14" s="29"/>
      <c r="AQ14" s="27"/>
      <c r="AR14" s="27"/>
      <c r="AS14" s="27"/>
      <c r="AT14" s="27"/>
      <c r="AU14" s="27"/>
      <c r="AV14" s="27"/>
      <c r="AW14" s="28"/>
      <c r="AX14" s="21">
        <f>SUM(AY14:BA14)</f>
        <v>0</v>
      </c>
      <c r="AY14" s="30"/>
      <c r="AZ14" s="26"/>
      <c r="BA14" s="20"/>
      <c r="BB14" s="24"/>
      <c r="BC14" s="20"/>
      <c r="BD14" s="31"/>
      <c r="BE14" s="32">
        <v>1</v>
      </c>
      <c r="BF14" s="33"/>
    </row>
    <row r="15" spans="1:58" s="34" customFormat="1" ht="24" customHeight="1" x14ac:dyDescent="0.4">
      <c r="A15" s="18"/>
      <c r="B15" s="19" t="str">
        <f t="shared" ref="B15:B24" si="0">IFERROR(D15/C15,"0")</f>
        <v>0</v>
      </c>
      <c r="C15" s="35"/>
      <c r="D15" s="21">
        <f t="shared" ref="D15:D35" si="1">SUM(E15:H15)</f>
        <v>0</v>
      </c>
      <c r="E15" s="36"/>
      <c r="F15" s="36"/>
      <c r="G15" s="37"/>
      <c r="H15" s="35"/>
      <c r="I15" s="38"/>
      <c r="J15" s="35"/>
      <c r="K15" s="38"/>
      <c r="L15" s="35"/>
      <c r="M15" s="38"/>
      <c r="N15" s="39"/>
      <c r="O15" s="38"/>
      <c r="P15" s="35"/>
      <c r="Q15" s="36"/>
      <c r="R15" s="35"/>
      <c r="S15" s="37"/>
      <c r="T15" s="38"/>
      <c r="U15" s="38"/>
      <c r="V15" s="35"/>
      <c r="W15" s="38"/>
      <c r="X15" s="35"/>
      <c r="Y15" s="38"/>
      <c r="Z15" s="35"/>
      <c r="AA15" s="38"/>
      <c r="AB15" s="35"/>
      <c r="AC15" s="37"/>
      <c r="AD15" s="38"/>
      <c r="AE15" s="40"/>
      <c r="AF15" s="35"/>
      <c r="AG15" s="38"/>
      <c r="AH15" s="35"/>
      <c r="AI15" s="41"/>
      <c r="AJ15" s="41"/>
      <c r="AK15" s="41"/>
      <c r="AL15" s="41"/>
      <c r="AM15" s="41"/>
      <c r="AN15" s="37"/>
      <c r="AO15" s="42"/>
      <c r="AP15" s="41"/>
      <c r="AQ15" s="41"/>
      <c r="AR15" s="41"/>
      <c r="AS15" s="41"/>
      <c r="AT15" s="41"/>
      <c r="AU15" s="41"/>
      <c r="AV15" s="41"/>
      <c r="AW15" s="28"/>
      <c r="AX15" s="21">
        <f t="shared" ref="AX15:AX35" si="2">SUM(AY15:BA15)</f>
        <v>0</v>
      </c>
      <c r="AY15" s="30"/>
      <c r="AZ15" s="40"/>
      <c r="BA15" s="35"/>
      <c r="BB15" s="38"/>
      <c r="BC15" s="35"/>
      <c r="BD15" s="43"/>
      <c r="BE15" s="44">
        <v>2</v>
      </c>
      <c r="BF15" s="33"/>
    </row>
    <row r="16" spans="1:58" s="34" customFormat="1" ht="24" customHeight="1" x14ac:dyDescent="0.4">
      <c r="A16" s="18"/>
      <c r="B16" s="19" t="str">
        <f t="shared" si="0"/>
        <v>0</v>
      </c>
      <c r="C16" s="35"/>
      <c r="D16" s="21">
        <f t="shared" si="1"/>
        <v>0</v>
      </c>
      <c r="E16" s="36"/>
      <c r="F16" s="36"/>
      <c r="G16" s="37"/>
      <c r="H16" s="35"/>
      <c r="I16" s="38"/>
      <c r="J16" s="35"/>
      <c r="K16" s="38"/>
      <c r="L16" s="35"/>
      <c r="M16" s="38"/>
      <c r="N16" s="39"/>
      <c r="O16" s="38"/>
      <c r="P16" s="35"/>
      <c r="Q16" s="36"/>
      <c r="R16" s="35"/>
      <c r="S16" s="37"/>
      <c r="T16" s="38"/>
      <c r="U16" s="38"/>
      <c r="V16" s="35"/>
      <c r="W16" s="38"/>
      <c r="X16" s="35"/>
      <c r="Y16" s="38"/>
      <c r="Z16" s="35"/>
      <c r="AA16" s="38"/>
      <c r="AB16" s="35"/>
      <c r="AC16" s="37"/>
      <c r="AD16" s="38"/>
      <c r="AE16" s="40"/>
      <c r="AF16" s="35"/>
      <c r="AG16" s="38"/>
      <c r="AH16" s="35"/>
      <c r="AI16" s="41"/>
      <c r="AJ16" s="41"/>
      <c r="AK16" s="41"/>
      <c r="AL16" s="41"/>
      <c r="AM16" s="41"/>
      <c r="AN16" s="37"/>
      <c r="AO16" s="42"/>
      <c r="AP16" s="41"/>
      <c r="AQ16" s="41"/>
      <c r="AR16" s="41"/>
      <c r="AS16" s="41"/>
      <c r="AT16" s="41"/>
      <c r="AU16" s="41"/>
      <c r="AV16" s="41"/>
      <c r="AW16" s="28"/>
      <c r="AX16" s="21">
        <f t="shared" si="2"/>
        <v>0</v>
      </c>
      <c r="AY16" s="30"/>
      <c r="AZ16" s="40"/>
      <c r="BA16" s="35"/>
      <c r="BB16" s="38"/>
      <c r="BC16" s="35"/>
      <c r="BD16" s="43"/>
      <c r="BE16" s="44">
        <v>3</v>
      </c>
      <c r="BF16" s="33"/>
    </row>
    <row r="17" spans="1:58" s="34" customFormat="1" ht="24" customHeight="1" x14ac:dyDescent="0.4">
      <c r="A17" s="18"/>
      <c r="B17" s="19" t="str">
        <f t="shared" si="0"/>
        <v>0</v>
      </c>
      <c r="C17" s="35"/>
      <c r="D17" s="21">
        <f t="shared" si="1"/>
        <v>0</v>
      </c>
      <c r="E17" s="36"/>
      <c r="F17" s="36"/>
      <c r="G17" s="37"/>
      <c r="H17" s="35"/>
      <c r="I17" s="38"/>
      <c r="J17" s="35"/>
      <c r="K17" s="38"/>
      <c r="L17" s="35"/>
      <c r="M17" s="38"/>
      <c r="N17" s="39"/>
      <c r="O17" s="38"/>
      <c r="P17" s="35"/>
      <c r="Q17" s="36"/>
      <c r="R17" s="35"/>
      <c r="S17" s="37"/>
      <c r="T17" s="38"/>
      <c r="U17" s="38"/>
      <c r="V17" s="35"/>
      <c r="W17" s="38"/>
      <c r="X17" s="35"/>
      <c r="Y17" s="38"/>
      <c r="Z17" s="35"/>
      <c r="AA17" s="38"/>
      <c r="AB17" s="35"/>
      <c r="AC17" s="37"/>
      <c r="AD17" s="38"/>
      <c r="AE17" s="40"/>
      <c r="AF17" s="35"/>
      <c r="AG17" s="38"/>
      <c r="AH17" s="35"/>
      <c r="AI17" s="41"/>
      <c r="AJ17" s="41"/>
      <c r="AK17" s="41"/>
      <c r="AL17" s="41"/>
      <c r="AM17" s="41"/>
      <c r="AN17" s="37"/>
      <c r="AO17" s="42"/>
      <c r="AP17" s="41"/>
      <c r="AQ17" s="41"/>
      <c r="AR17" s="41"/>
      <c r="AS17" s="41"/>
      <c r="AT17" s="41"/>
      <c r="AU17" s="41"/>
      <c r="AV17" s="41"/>
      <c r="AW17" s="28"/>
      <c r="AX17" s="21">
        <f t="shared" si="2"/>
        <v>0</v>
      </c>
      <c r="AY17" s="30"/>
      <c r="AZ17" s="40"/>
      <c r="BA17" s="35"/>
      <c r="BB17" s="38"/>
      <c r="BC17" s="35"/>
      <c r="BD17" s="43"/>
      <c r="BE17" s="44">
        <v>4</v>
      </c>
      <c r="BF17" s="33"/>
    </row>
    <row r="18" spans="1:58" s="34" customFormat="1" ht="24" customHeight="1" x14ac:dyDescent="0.4">
      <c r="A18" s="18"/>
      <c r="B18" s="19" t="str">
        <f t="shared" si="0"/>
        <v>0</v>
      </c>
      <c r="C18" s="35"/>
      <c r="D18" s="21">
        <f t="shared" si="1"/>
        <v>0</v>
      </c>
      <c r="E18" s="36"/>
      <c r="F18" s="36"/>
      <c r="G18" s="37"/>
      <c r="H18" s="35"/>
      <c r="I18" s="38"/>
      <c r="J18" s="35"/>
      <c r="K18" s="38"/>
      <c r="L18" s="35"/>
      <c r="M18" s="38"/>
      <c r="N18" s="39"/>
      <c r="O18" s="38"/>
      <c r="P18" s="35"/>
      <c r="Q18" s="36"/>
      <c r="R18" s="35"/>
      <c r="S18" s="37"/>
      <c r="T18" s="38"/>
      <c r="U18" s="38"/>
      <c r="V18" s="35"/>
      <c r="W18" s="38"/>
      <c r="X18" s="35"/>
      <c r="Y18" s="38"/>
      <c r="Z18" s="35"/>
      <c r="AA18" s="38"/>
      <c r="AB18" s="35"/>
      <c r="AC18" s="37"/>
      <c r="AD18" s="38"/>
      <c r="AE18" s="40"/>
      <c r="AF18" s="35"/>
      <c r="AG18" s="38"/>
      <c r="AH18" s="35"/>
      <c r="AI18" s="41"/>
      <c r="AJ18" s="41"/>
      <c r="AK18" s="41"/>
      <c r="AL18" s="41"/>
      <c r="AM18" s="41"/>
      <c r="AN18" s="37"/>
      <c r="AO18" s="42"/>
      <c r="AP18" s="41"/>
      <c r="AQ18" s="41"/>
      <c r="AR18" s="41"/>
      <c r="AS18" s="41"/>
      <c r="AT18" s="41"/>
      <c r="AU18" s="41"/>
      <c r="AV18" s="41"/>
      <c r="AW18" s="28"/>
      <c r="AX18" s="21">
        <f t="shared" si="2"/>
        <v>0</v>
      </c>
      <c r="AY18" s="30"/>
      <c r="AZ18" s="40"/>
      <c r="BA18" s="35"/>
      <c r="BB18" s="38"/>
      <c r="BC18" s="35"/>
      <c r="BD18" s="43"/>
      <c r="BE18" s="44">
        <v>5</v>
      </c>
      <c r="BF18" s="33"/>
    </row>
    <row r="19" spans="1:58" s="34" customFormat="1" ht="24" customHeight="1" x14ac:dyDescent="0.4">
      <c r="A19" s="18"/>
      <c r="B19" s="19" t="str">
        <f t="shared" si="0"/>
        <v>0</v>
      </c>
      <c r="C19" s="35"/>
      <c r="D19" s="21">
        <f t="shared" si="1"/>
        <v>0</v>
      </c>
      <c r="E19" s="36"/>
      <c r="F19" s="36"/>
      <c r="G19" s="37"/>
      <c r="H19" s="35"/>
      <c r="I19" s="38"/>
      <c r="J19" s="35"/>
      <c r="K19" s="38"/>
      <c r="L19" s="35"/>
      <c r="M19" s="38"/>
      <c r="N19" s="39"/>
      <c r="O19" s="38"/>
      <c r="P19" s="35"/>
      <c r="Q19" s="36"/>
      <c r="R19" s="35"/>
      <c r="S19" s="37"/>
      <c r="T19" s="38"/>
      <c r="U19" s="38"/>
      <c r="V19" s="35"/>
      <c r="W19" s="38"/>
      <c r="X19" s="35"/>
      <c r="Y19" s="38"/>
      <c r="Z19" s="35"/>
      <c r="AA19" s="38"/>
      <c r="AB19" s="35"/>
      <c r="AC19" s="37"/>
      <c r="AD19" s="38"/>
      <c r="AE19" s="40"/>
      <c r="AF19" s="35"/>
      <c r="AG19" s="38"/>
      <c r="AH19" s="35"/>
      <c r="AI19" s="41"/>
      <c r="AJ19" s="41"/>
      <c r="AK19" s="41"/>
      <c r="AL19" s="41"/>
      <c r="AM19" s="41"/>
      <c r="AN19" s="37"/>
      <c r="AO19" s="42"/>
      <c r="AP19" s="41"/>
      <c r="AQ19" s="41"/>
      <c r="AR19" s="41"/>
      <c r="AS19" s="41"/>
      <c r="AT19" s="41"/>
      <c r="AU19" s="41"/>
      <c r="AV19" s="41"/>
      <c r="AW19" s="28"/>
      <c r="AX19" s="21">
        <f t="shared" si="2"/>
        <v>0</v>
      </c>
      <c r="AY19" s="30"/>
      <c r="AZ19" s="40"/>
      <c r="BA19" s="35"/>
      <c r="BB19" s="38"/>
      <c r="BC19" s="35"/>
      <c r="BD19" s="43"/>
      <c r="BE19" s="44">
        <v>6</v>
      </c>
      <c r="BF19" s="33"/>
    </row>
    <row r="20" spans="1:58" ht="24" customHeight="1" x14ac:dyDescent="0.4">
      <c r="A20" s="18"/>
      <c r="B20" s="19" t="str">
        <f t="shared" si="0"/>
        <v>0</v>
      </c>
      <c r="C20" s="35"/>
      <c r="D20" s="21">
        <f t="shared" si="1"/>
        <v>0</v>
      </c>
      <c r="E20" s="36"/>
      <c r="F20" s="36"/>
      <c r="G20" s="37"/>
      <c r="H20" s="35"/>
      <c r="I20" s="38"/>
      <c r="J20" s="35"/>
      <c r="K20" s="38"/>
      <c r="L20" s="35"/>
      <c r="M20" s="38"/>
      <c r="N20" s="39"/>
      <c r="O20" s="38"/>
      <c r="P20" s="35"/>
      <c r="Q20" s="36"/>
      <c r="R20" s="35"/>
      <c r="S20" s="37"/>
      <c r="T20" s="38"/>
      <c r="U20" s="38"/>
      <c r="V20" s="35"/>
      <c r="W20" s="38"/>
      <c r="X20" s="35"/>
      <c r="Y20" s="38"/>
      <c r="Z20" s="35"/>
      <c r="AA20" s="38"/>
      <c r="AB20" s="35"/>
      <c r="AC20" s="37"/>
      <c r="AD20" s="38"/>
      <c r="AE20" s="40"/>
      <c r="AF20" s="35"/>
      <c r="AG20" s="38"/>
      <c r="AH20" s="35"/>
      <c r="AI20" s="41"/>
      <c r="AJ20" s="41"/>
      <c r="AK20" s="41"/>
      <c r="AL20" s="41"/>
      <c r="AM20" s="41"/>
      <c r="AN20" s="37"/>
      <c r="AO20" s="42"/>
      <c r="AP20" s="41"/>
      <c r="AQ20" s="41"/>
      <c r="AR20" s="41"/>
      <c r="AS20" s="41"/>
      <c r="AT20" s="41"/>
      <c r="AU20" s="41"/>
      <c r="AV20" s="41"/>
      <c r="AW20" s="28"/>
      <c r="AX20" s="21">
        <f t="shared" si="2"/>
        <v>0</v>
      </c>
      <c r="AY20" s="30"/>
      <c r="AZ20" s="40"/>
      <c r="BA20" s="35"/>
      <c r="BB20" s="38"/>
      <c r="BC20" s="35"/>
      <c r="BD20" s="43"/>
      <c r="BE20" s="44">
        <v>7</v>
      </c>
      <c r="BF20" s="7"/>
    </row>
    <row r="21" spans="1:58" ht="24" customHeight="1" x14ac:dyDescent="0.4">
      <c r="A21" s="18"/>
      <c r="B21" s="19" t="str">
        <f t="shared" si="0"/>
        <v>0</v>
      </c>
      <c r="C21" s="35"/>
      <c r="D21" s="21">
        <f t="shared" si="1"/>
        <v>0</v>
      </c>
      <c r="E21" s="36"/>
      <c r="F21" s="36"/>
      <c r="G21" s="37"/>
      <c r="H21" s="35"/>
      <c r="I21" s="38"/>
      <c r="J21" s="35"/>
      <c r="K21" s="38"/>
      <c r="L21" s="35"/>
      <c r="M21" s="38"/>
      <c r="N21" s="39"/>
      <c r="O21" s="38"/>
      <c r="P21" s="35"/>
      <c r="Q21" s="36"/>
      <c r="R21" s="35"/>
      <c r="S21" s="37"/>
      <c r="T21" s="38"/>
      <c r="U21" s="38"/>
      <c r="V21" s="35"/>
      <c r="W21" s="38"/>
      <c r="X21" s="35"/>
      <c r="Y21" s="38"/>
      <c r="Z21" s="35"/>
      <c r="AA21" s="38"/>
      <c r="AB21" s="35"/>
      <c r="AC21" s="37"/>
      <c r="AD21" s="38"/>
      <c r="AE21" s="40"/>
      <c r="AF21" s="35"/>
      <c r="AG21" s="38"/>
      <c r="AH21" s="35"/>
      <c r="AI21" s="41"/>
      <c r="AJ21" s="41"/>
      <c r="AK21" s="41"/>
      <c r="AL21" s="41"/>
      <c r="AM21" s="41"/>
      <c r="AN21" s="37"/>
      <c r="AO21" s="42"/>
      <c r="AP21" s="41"/>
      <c r="AQ21" s="41"/>
      <c r="AR21" s="41"/>
      <c r="AS21" s="41"/>
      <c r="AT21" s="41"/>
      <c r="AU21" s="41"/>
      <c r="AV21" s="41"/>
      <c r="AW21" s="28"/>
      <c r="AX21" s="21">
        <f t="shared" si="2"/>
        <v>0</v>
      </c>
      <c r="AY21" s="30"/>
      <c r="AZ21" s="40"/>
      <c r="BA21" s="35"/>
      <c r="BB21" s="38"/>
      <c r="BC21" s="35"/>
      <c r="BD21" s="43"/>
      <c r="BE21" s="44">
        <v>8</v>
      </c>
      <c r="BF21" s="7"/>
    </row>
    <row r="22" spans="1:58" ht="24" customHeight="1" x14ac:dyDescent="0.4">
      <c r="A22" s="18"/>
      <c r="B22" s="19" t="str">
        <f t="shared" si="0"/>
        <v>0</v>
      </c>
      <c r="C22" s="35"/>
      <c r="D22" s="21">
        <f t="shared" si="1"/>
        <v>0</v>
      </c>
      <c r="E22" s="36"/>
      <c r="F22" s="36"/>
      <c r="G22" s="37"/>
      <c r="H22" s="35"/>
      <c r="I22" s="38"/>
      <c r="J22" s="35"/>
      <c r="K22" s="38"/>
      <c r="L22" s="35"/>
      <c r="M22" s="38"/>
      <c r="N22" s="39"/>
      <c r="O22" s="38"/>
      <c r="P22" s="35"/>
      <c r="Q22" s="36"/>
      <c r="R22" s="35"/>
      <c r="S22" s="37"/>
      <c r="T22" s="38"/>
      <c r="U22" s="38"/>
      <c r="V22" s="35"/>
      <c r="W22" s="38"/>
      <c r="X22" s="35"/>
      <c r="Y22" s="38"/>
      <c r="Z22" s="35"/>
      <c r="AA22" s="38"/>
      <c r="AB22" s="35"/>
      <c r="AC22" s="37"/>
      <c r="AD22" s="38"/>
      <c r="AE22" s="40"/>
      <c r="AF22" s="35"/>
      <c r="AG22" s="38"/>
      <c r="AH22" s="35"/>
      <c r="AI22" s="41"/>
      <c r="AJ22" s="41"/>
      <c r="AK22" s="41"/>
      <c r="AL22" s="41"/>
      <c r="AM22" s="41"/>
      <c r="AN22" s="37"/>
      <c r="AO22" s="42"/>
      <c r="AP22" s="41"/>
      <c r="AQ22" s="41"/>
      <c r="AR22" s="41"/>
      <c r="AS22" s="41"/>
      <c r="AT22" s="41"/>
      <c r="AU22" s="41"/>
      <c r="AV22" s="41"/>
      <c r="AW22" s="28"/>
      <c r="AX22" s="21">
        <f t="shared" si="2"/>
        <v>0</v>
      </c>
      <c r="AY22" s="30"/>
      <c r="AZ22" s="40"/>
      <c r="BA22" s="35"/>
      <c r="BB22" s="38"/>
      <c r="BC22" s="35"/>
      <c r="BD22" s="43"/>
      <c r="BE22" s="44">
        <v>9</v>
      </c>
      <c r="BF22" s="7"/>
    </row>
    <row r="23" spans="1:58" ht="24" customHeight="1" thickBot="1" x14ac:dyDescent="0.45">
      <c r="A23" s="18"/>
      <c r="B23" s="19" t="str">
        <f t="shared" si="0"/>
        <v>0</v>
      </c>
      <c r="C23" s="35"/>
      <c r="D23" s="21">
        <f t="shared" si="1"/>
        <v>0</v>
      </c>
      <c r="E23" s="36"/>
      <c r="F23" s="36"/>
      <c r="G23" s="37"/>
      <c r="H23" s="35"/>
      <c r="I23" s="38"/>
      <c r="J23" s="35"/>
      <c r="K23" s="38"/>
      <c r="L23" s="35"/>
      <c r="M23" s="38"/>
      <c r="N23" s="39"/>
      <c r="O23" s="38"/>
      <c r="P23" s="35"/>
      <c r="Q23" s="36"/>
      <c r="R23" s="35"/>
      <c r="S23" s="37"/>
      <c r="T23" s="38"/>
      <c r="U23" s="38"/>
      <c r="V23" s="35"/>
      <c r="W23" s="38"/>
      <c r="X23" s="35"/>
      <c r="Y23" s="38"/>
      <c r="Z23" s="35"/>
      <c r="AA23" s="38"/>
      <c r="AB23" s="35"/>
      <c r="AC23" s="37"/>
      <c r="AD23" s="38"/>
      <c r="AE23" s="40"/>
      <c r="AF23" s="35"/>
      <c r="AG23" s="38"/>
      <c r="AH23" s="35"/>
      <c r="AI23" s="41"/>
      <c r="AJ23" s="41"/>
      <c r="AK23" s="41"/>
      <c r="AL23" s="41"/>
      <c r="AM23" s="41"/>
      <c r="AN23" s="37"/>
      <c r="AO23" s="42"/>
      <c r="AP23" s="41"/>
      <c r="AQ23" s="41"/>
      <c r="AR23" s="41"/>
      <c r="AS23" s="41"/>
      <c r="AT23" s="41"/>
      <c r="AU23" s="41"/>
      <c r="AV23" s="41"/>
      <c r="AW23" s="28"/>
      <c r="AX23" s="21">
        <f t="shared" si="2"/>
        <v>0</v>
      </c>
      <c r="AY23" s="30"/>
      <c r="AZ23" s="40"/>
      <c r="BA23" s="35"/>
      <c r="BB23" s="38"/>
      <c r="BC23" s="35"/>
      <c r="BD23" s="43"/>
      <c r="BE23" s="44">
        <v>10</v>
      </c>
      <c r="BF23" s="7"/>
    </row>
    <row r="24" spans="1:58" ht="24" hidden="1" customHeight="1" thickBot="1" x14ac:dyDescent="0.45">
      <c r="A24" s="18"/>
      <c r="B24" s="19" t="str">
        <f t="shared" si="0"/>
        <v>0</v>
      </c>
      <c r="C24" s="35"/>
      <c r="D24" s="21">
        <f t="shared" si="1"/>
        <v>0</v>
      </c>
      <c r="E24" s="36"/>
      <c r="F24" s="36"/>
      <c r="G24" s="37"/>
      <c r="H24" s="35"/>
      <c r="I24" s="38"/>
      <c r="J24" s="35"/>
      <c r="K24" s="38"/>
      <c r="L24" s="35"/>
      <c r="M24" s="38"/>
      <c r="N24" s="39"/>
      <c r="O24" s="38"/>
      <c r="P24" s="35"/>
      <c r="Q24" s="36"/>
      <c r="R24" s="35"/>
      <c r="S24" s="37"/>
      <c r="T24" s="38"/>
      <c r="U24" s="38"/>
      <c r="V24" s="35"/>
      <c r="W24" s="38"/>
      <c r="X24" s="35"/>
      <c r="Y24" s="38"/>
      <c r="Z24" s="35"/>
      <c r="AA24" s="38"/>
      <c r="AB24" s="35"/>
      <c r="AC24" s="37"/>
      <c r="AD24" s="38"/>
      <c r="AE24" s="40"/>
      <c r="AF24" s="35"/>
      <c r="AG24" s="38"/>
      <c r="AH24" s="35"/>
      <c r="AI24" s="41"/>
      <c r="AJ24" s="41"/>
      <c r="AK24" s="41"/>
      <c r="AL24" s="41"/>
      <c r="AM24" s="41"/>
      <c r="AN24" s="37"/>
      <c r="AO24" s="42"/>
      <c r="AP24" s="41"/>
      <c r="AQ24" s="41"/>
      <c r="AR24" s="41"/>
      <c r="AS24" s="41"/>
      <c r="AT24" s="41"/>
      <c r="AU24" s="41"/>
      <c r="AV24" s="41"/>
      <c r="AW24" s="28"/>
      <c r="AX24" s="21">
        <f t="shared" si="2"/>
        <v>0</v>
      </c>
      <c r="AY24" s="30"/>
      <c r="AZ24" s="40"/>
      <c r="BA24" s="35"/>
      <c r="BB24" s="38"/>
      <c r="BC24" s="35"/>
      <c r="BD24" s="43"/>
      <c r="BE24" s="44">
        <v>11</v>
      </c>
      <c r="BF24" s="7"/>
    </row>
    <row r="25" spans="1:58" ht="24" hidden="1" customHeight="1" x14ac:dyDescent="0.4">
      <c r="A25" s="18"/>
      <c r="B25" s="19" t="str">
        <f t="shared" ref="B25:B33" si="3">IFERROR(D25/C25,"0")</f>
        <v>0</v>
      </c>
      <c r="C25" s="35"/>
      <c r="D25" s="21">
        <f t="shared" ref="D25:D33" si="4">SUM(E25:H25)</f>
        <v>0</v>
      </c>
      <c r="E25" s="36"/>
      <c r="F25" s="36"/>
      <c r="G25" s="37"/>
      <c r="H25" s="35"/>
      <c r="I25" s="38"/>
      <c r="J25" s="35"/>
      <c r="K25" s="38"/>
      <c r="L25" s="35"/>
      <c r="M25" s="38"/>
      <c r="N25" s="39"/>
      <c r="O25" s="38"/>
      <c r="P25" s="35"/>
      <c r="Q25" s="36"/>
      <c r="R25" s="35"/>
      <c r="S25" s="37"/>
      <c r="T25" s="38"/>
      <c r="U25" s="38"/>
      <c r="V25" s="35"/>
      <c r="W25" s="38"/>
      <c r="X25" s="35"/>
      <c r="Y25" s="38"/>
      <c r="Z25" s="35"/>
      <c r="AA25" s="38"/>
      <c r="AB25" s="35"/>
      <c r="AC25" s="37"/>
      <c r="AD25" s="38"/>
      <c r="AE25" s="40"/>
      <c r="AF25" s="35"/>
      <c r="AG25" s="38"/>
      <c r="AH25" s="35"/>
      <c r="AI25" s="41"/>
      <c r="AJ25" s="41"/>
      <c r="AK25" s="41"/>
      <c r="AL25" s="41"/>
      <c r="AM25" s="41"/>
      <c r="AN25" s="37"/>
      <c r="AO25" s="42"/>
      <c r="AP25" s="41"/>
      <c r="AQ25" s="41"/>
      <c r="AR25" s="41"/>
      <c r="AS25" s="41"/>
      <c r="AT25" s="41"/>
      <c r="AU25" s="41"/>
      <c r="AV25" s="41"/>
      <c r="AW25" s="28"/>
      <c r="AX25" s="21">
        <f t="shared" ref="AX25:AX33" si="5">SUM(AY25:BA25)</f>
        <v>0</v>
      </c>
      <c r="AY25" s="30"/>
      <c r="AZ25" s="40"/>
      <c r="BA25" s="35"/>
      <c r="BB25" s="38"/>
      <c r="BC25" s="35"/>
      <c r="BD25" s="43"/>
      <c r="BE25" s="44">
        <v>11</v>
      </c>
      <c r="BF25" s="7"/>
    </row>
    <row r="26" spans="1:58" ht="24" hidden="1" customHeight="1" x14ac:dyDescent="0.4">
      <c r="A26" s="18"/>
      <c r="B26" s="19" t="str">
        <f t="shared" si="3"/>
        <v>0</v>
      </c>
      <c r="C26" s="35"/>
      <c r="D26" s="21">
        <f t="shared" si="4"/>
        <v>0</v>
      </c>
      <c r="E26" s="36"/>
      <c r="F26" s="36"/>
      <c r="G26" s="37"/>
      <c r="H26" s="35"/>
      <c r="I26" s="38"/>
      <c r="J26" s="35"/>
      <c r="K26" s="38"/>
      <c r="L26" s="35"/>
      <c r="M26" s="38"/>
      <c r="N26" s="39"/>
      <c r="O26" s="38"/>
      <c r="P26" s="35"/>
      <c r="Q26" s="36"/>
      <c r="R26" s="35"/>
      <c r="S26" s="37"/>
      <c r="T26" s="38"/>
      <c r="U26" s="38"/>
      <c r="V26" s="35"/>
      <c r="W26" s="38"/>
      <c r="X26" s="35"/>
      <c r="Y26" s="38"/>
      <c r="Z26" s="35"/>
      <c r="AA26" s="38"/>
      <c r="AB26" s="35"/>
      <c r="AC26" s="37"/>
      <c r="AD26" s="38"/>
      <c r="AE26" s="40"/>
      <c r="AF26" s="35"/>
      <c r="AG26" s="38"/>
      <c r="AH26" s="35"/>
      <c r="AI26" s="41"/>
      <c r="AJ26" s="41"/>
      <c r="AK26" s="41"/>
      <c r="AL26" s="41"/>
      <c r="AM26" s="41"/>
      <c r="AN26" s="37"/>
      <c r="AO26" s="42"/>
      <c r="AP26" s="41"/>
      <c r="AQ26" s="41"/>
      <c r="AR26" s="41"/>
      <c r="AS26" s="41"/>
      <c r="AT26" s="41"/>
      <c r="AU26" s="41"/>
      <c r="AV26" s="41"/>
      <c r="AW26" s="28"/>
      <c r="AX26" s="21">
        <f t="shared" si="5"/>
        <v>0</v>
      </c>
      <c r="AY26" s="30"/>
      <c r="AZ26" s="40"/>
      <c r="BA26" s="35"/>
      <c r="BB26" s="38"/>
      <c r="BC26" s="35"/>
      <c r="BD26" s="43"/>
      <c r="BE26" s="44">
        <v>11</v>
      </c>
      <c r="BF26" s="7"/>
    </row>
    <row r="27" spans="1:58" ht="24" hidden="1" customHeight="1" x14ac:dyDescent="0.4">
      <c r="A27" s="18"/>
      <c r="B27" s="19" t="str">
        <f t="shared" si="3"/>
        <v>0</v>
      </c>
      <c r="C27" s="35"/>
      <c r="D27" s="21">
        <f t="shared" si="4"/>
        <v>0</v>
      </c>
      <c r="E27" s="36"/>
      <c r="F27" s="36"/>
      <c r="G27" s="37"/>
      <c r="H27" s="35"/>
      <c r="I27" s="38"/>
      <c r="J27" s="35"/>
      <c r="K27" s="38"/>
      <c r="L27" s="35"/>
      <c r="M27" s="38"/>
      <c r="N27" s="39"/>
      <c r="O27" s="38"/>
      <c r="P27" s="35"/>
      <c r="Q27" s="36"/>
      <c r="R27" s="35"/>
      <c r="S27" s="37"/>
      <c r="T27" s="38"/>
      <c r="U27" s="38"/>
      <c r="V27" s="35"/>
      <c r="W27" s="38"/>
      <c r="X27" s="35"/>
      <c r="Y27" s="38"/>
      <c r="Z27" s="35"/>
      <c r="AA27" s="38"/>
      <c r="AB27" s="35"/>
      <c r="AC27" s="37"/>
      <c r="AD27" s="38"/>
      <c r="AE27" s="40"/>
      <c r="AF27" s="35"/>
      <c r="AG27" s="38"/>
      <c r="AH27" s="35"/>
      <c r="AI27" s="41"/>
      <c r="AJ27" s="41"/>
      <c r="AK27" s="41"/>
      <c r="AL27" s="41"/>
      <c r="AM27" s="41"/>
      <c r="AN27" s="37"/>
      <c r="AO27" s="42"/>
      <c r="AP27" s="41"/>
      <c r="AQ27" s="41"/>
      <c r="AR27" s="41"/>
      <c r="AS27" s="41"/>
      <c r="AT27" s="41"/>
      <c r="AU27" s="41"/>
      <c r="AV27" s="41"/>
      <c r="AW27" s="28"/>
      <c r="AX27" s="21">
        <f t="shared" si="5"/>
        <v>0</v>
      </c>
      <c r="AY27" s="30"/>
      <c r="AZ27" s="40"/>
      <c r="BA27" s="35"/>
      <c r="BB27" s="38"/>
      <c r="BC27" s="35"/>
      <c r="BD27" s="43"/>
      <c r="BE27" s="44">
        <v>11</v>
      </c>
      <c r="BF27" s="7"/>
    </row>
    <row r="28" spans="1:58" ht="24" hidden="1" customHeight="1" x14ac:dyDescent="0.4">
      <c r="A28" s="18"/>
      <c r="B28" s="19" t="str">
        <f t="shared" si="3"/>
        <v>0</v>
      </c>
      <c r="C28" s="35"/>
      <c r="D28" s="21">
        <f t="shared" si="4"/>
        <v>0</v>
      </c>
      <c r="E28" s="36"/>
      <c r="F28" s="36"/>
      <c r="G28" s="37"/>
      <c r="H28" s="35"/>
      <c r="I28" s="38"/>
      <c r="J28" s="35"/>
      <c r="K28" s="38"/>
      <c r="L28" s="35"/>
      <c r="M28" s="38"/>
      <c r="N28" s="39"/>
      <c r="O28" s="38"/>
      <c r="P28" s="35"/>
      <c r="Q28" s="36"/>
      <c r="R28" s="35"/>
      <c r="S28" s="37"/>
      <c r="T28" s="38"/>
      <c r="U28" s="38"/>
      <c r="V28" s="35"/>
      <c r="W28" s="38"/>
      <c r="X28" s="35"/>
      <c r="Y28" s="38"/>
      <c r="Z28" s="35"/>
      <c r="AA28" s="38"/>
      <c r="AB28" s="35"/>
      <c r="AC28" s="37"/>
      <c r="AD28" s="38"/>
      <c r="AE28" s="40"/>
      <c r="AF28" s="35"/>
      <c r="AG28" s="38"/>
      <c r="AH28" s="35"/>
      <c r="AI28" s="41"/>
      <c r="AJ28" s="41"/>
      <c r="AK28" s="41"/>
      <c r="AL28" s="41"/>
      <c r="AM28" s="41"/>
      <c r="AN28" s="37"/>
      <c r="AO28" s="42"/>
      <c r="AP28" s="41"/>
      <c r="AQ28" s="41"/>
      <c r="AR28" s="41"/>
      <c r="AS28" s="41"/>
      <c r="AT28" s="41"/>
      <c r="AU28" s="41"/>
      <c r="AV28" s="41"/>
      <c r="AW28" s="28"/>
      <c r="AX28" s="21">
        <f t="shared" si="5"/>
        <v>0</v>
      </c>
      <c r="AY28" s="30"/>
      <c r="AZ28" s="40"/>
      <c r="BA28" s="35"/>
      <c r="BB28" s="38"/>
      <c r="BC28" s="35"/>
      <c r="BD28" s="43"/>
      <c r="BE28" s="44">
        <v>11</v>
      </c>
      <c r="BF28" s="7"/>
    </row>
    <row r="29" spans="1:58" ht="24" hidden="1" customHeight="1" x14ac:dyDescent="0.4">
      <c r="A29" s="18"/>
      <c r="B29" s="19" t="str">
        <f t="shared" si="3"/>
        <v>0</v>
      </c>
      <c r="C29" s="35"/>
      <c r="D29" s="21">
        <f t="shared" si="4"/>
        <v>0</v>
      </c>
      <c r="E29" s="36"/>
      <c r="F29" s="36"/>
      <c r="G29" s="37"/>
      <c r="H29" s="35"/>
      <c r="I29" s="38"/>
      <c r="J29" s="35"/>
      <c r="K29" s="38"/>
      <c r="L29" s="35"/>
      <c r="M29" s="38"/>
      <c r="N29" s="39"/>
      <c r="O29" s="38"/>
      <c r="P29" s="35"/>
      <c r="Q29" s="36"/>
      <c r="R29" s="35"/>
      <c r="S29" s="37"/>
      <c r="T29" s="38"/>
      <c r="U29" s="38"/>
      <c r="V29" s="35"/>
      <c r="W29" s="38"/>
      <c r="X29" s="35"/>
      <c r="Y29" s="38"/>
      <c r="Z29" s="35"/>
      <c r="AA29" s="38"/>
      <c r="AB29" s="35"/>
      <c r="AC29" s="37"/>
      <c r="AD29" s="38"/>
      <c r="AE29" s="40"/>
      <c r="AF29" s="35"/>
      <c r="AG29" s="38"/>
      <c r="AH29" s="35"/>
      <c r="AI29" s="41"/>
      <c r="AJ29" s="41"/>
      <c r="AK29" s="41"/>
      <c r="AL29" s="41"/>
      <c r="AM29" s="41"/>
      <c r="AN29" s="37"/>
      <c r="AO29" s="42"/>
      <c r="AP29" s="41"/>
      <c r="AQ29" s="41"/>
      <c r="AR29" s="41"/>
      <c r="AS29" s="41"/>
      <c r="AT29" s="41"/>
      <c r="AU29" s="41"/>
      <c r="AV29" s="41"/>
      <c r="AW29" s="28"/>
      <c r="AX29" s="21">
        <f t="shared" si="5"/>
        <v>0</v>
      </c>
      <c r="AY29" s="30"/>
      <c r="AZ29" s="40"/>
      <c r="BA29" s="35"/>
      <c r="BB29" s="38"/>
      <c r="BC29" s="35"/>
      <c r="BD29" s="43"/>
      <c r="BE29" s="44">
        <v>11</v>
      </c>
      <c r="BF29" s="7"/>
    </row>
    <row r="30" spans="1:58" ht="24" hidden="1" customHeight="1" x14ac:dyDescent="0.4">
      <c r="A30" s="18"/>
      <c r="B30" s="19" t="str">
        <f t="shared" si="3"/>
        <v>0</v>
      </c>
      <c r="C30" s="35"/>
      <c r="D30" s="21">
        <f t="shared" si="4"/>
        <v>0</v>
      </c>
      <c r="E30" s="36"/>
      <c r="F30" s="36"/>
      <c r="G30" s="37"/>
      <c r="H30" s="35"/>
      <c r="I30" s="38"/>
      <c r="J30" s="35"/>
      <c r="K30" s="38"/>
      <c r="L30" s="35"/>
      <c r="M30" s="38"/>
      <c r="N30" s="39"/>
      <c r="O30" s="38"/>
      <c r="P30" s="35"/>
      <c r="Q30" s="36"/>
      <c r="R30" s="35"/>
      <c r="S30" s="37"/>
      <c r="T30" s="38"/>
      <c r="U30" s="38"/>
      <c r="V30" s="35"/>
      <c r="W30" s="38"/>
      <c r="X30" s="35"/>
      <c r="Y30" s="38"/>
      <c r="Z30" s="35"/>
      <c r="AA30" s="38"/>
      <c r="AB30" s="35"/>
      <c r="AC30" s="37"/>
      <c r="AD30" s="38"/>
      <c r="AE30" s="40"/>
      <c r="AF30" s="35"/>
      <c r="AG30" s="38"/>
      <c r="AH30" s="35"/>
      <c r="AI30" s="41"/>
      <c r="AJ30" s="41"/>
      <c r="AK30" s="41"/>
      <c r="AL30" s="41"/>
      <c r="AM30" s="41"/>
      <c r="AN30" s="37"/>
      <c r="AO30" s="42"/>
      <c r="AP30" s="41"/>
      <c r="AQ30" s="41"/>
      <c r="AR30" s="41"/>
      <c r="AS30" s="41"/>
      <c r="AT30" s="41"/>
      <c r="AU30" s="41"/>
      <c r="AV30" s="41"/>
      <c r="AW30" s="28"/>
      <c r="AX30" s="21">
        <f t="shared" si="5"/>
        <v>0</v>
      </c>
      <c r="AY30" s="30"/>
      <c r="AZ30" s="40"/>
      <c r="BA30" s="35"/>
      <c r="BB30" s="38"/>
      <c r="BC30" s="35"/>
      <c r="BD30" s="43"/>
      <c r="BE30" s="44">
        <v>11</v>
      </c>
      <c r="BF30" s="7"/>
    </row>
    <row r="31" spans="1:58" ht="24" hidden="1" customHeight="1" x14ac:dyDescent="0.4">
      <c r="A31" s="18"/>
      <c r="B31" s="19" t="str">
        <f t="shared" si="3"/>
        <v>0</v>
      </c>
      <c r="C31" s="35"/>
      <c r="D31" s="21">
        <f t="shared" si="4"/>
        <v>0</v>
      </c>
      <c r="E31" s="36"/>
      <c r="F31" s="36"/>
      <c r="G31" s="37"/>
      <c r="H31" s="35"/>
      <c r="I31" s="38"/>
      <c r="J31" s="35"/>
      <c r="K31" s="38"/>
      <c r="L31" s="35"/>
      <c r="M31" s="38"/>
      <c r="N31" s="39"/>
      <c r="O31" s="38"/>
      <c r="P31" s="35"/>
      <c r="Q31" s="36"/>
      <c r="R31" s="35"/>
      <c r="S31" s="37"/>
      <c r="T31" s="38"/>
      <c r="U31" s="38"/>
      <c r="V31" s="35"/>
      <c r="W31" s="38"/>
      <c r="X31" s="35"/>
      <c r="Y31" s="38"/>
      <c r="Z31" s="35"/>
      <c r="AA31" s="38"/>
      <c r="AB31" s="35"/>
      <c r="AC31" s="37"/>
      <c r="AD31" s="38"/>
      <c r="AE31" s="40"/>
      <c r="AF31" s="35"/>
      <c r="AG31" s="38"/>
      <c r="AH31" s="35"/>
      <c r="AI31" s="41"/>
      <c r="AJ31" s="41"/>
      <c r="AK31" s="41"/>
      <c r="AL31" s="41"/>
      <c r="AM31" s="41"/>
      <c r="AN31" s="37"/>
      <c r="AO31" s="42"/>
      <c r="AP31" s="41"/>
      <c r="AQ31" s="41"/>
      <c r="AR31" s="41"/>
      <c r="AS31" s="41"/>
      <c r="AT31" s="41"/>
      <c r="AU31" s="41"/>
      <c r="AV31" s="41"/>
      <c r="AW31" s="28"/>
      <c r="AX31" s="21">
        <f t="shared" si="5"/>
        <v>0</v>
      </c>
      <c r="AY31" s="30"/>
      <c r="AZ31" s="40"/>
      <c r="BA31" s="35"/>
      <c r="BB31" s="38"/>
      <c r="BC31" s="35"/>
      <c r="BD31" s="43"/>
      <c r="BE31" s="44">
        <v>11</v>
      </c>
      <c r="BF31" s="7"/>
    </row>
    <row r="32" spans="1:58" ht="24" hidden="1" customHeight="1" x14ac:dyDescent="0.4">
      <c r="A32" s="18"/>
      <c r="B32" s="19" t="str">
        <f t="shared" si="3"/>
        <v>0</v>
      </c>
      <c r="C32" s="35"/>
      <c r="D32" s="21">
        <f t="shared" si="4"/>
        <v>0</v>
      </c>
      <c r="E32" s="36"/>
      <c r="F32" s="36"/>
      <c r="G32" s="37"/>
      <c r="H32" s="35"/>
      <c r="I32" s="38"/>
      <c r="J32" s="35"/>
      <c r="K32" s="38"/>
      <c r="L32" s="35"/>
      <c r="M32" s="38"/>
      <c r="N32" s="39"/>
      <c r="O32" s="38"/>
      <c r="P32" s="35"/>
      <c r="Q32" s="36"/>
      <c r="R32" s="35"/>
      <c r="S32" s="37"/>
      <c r="T32" s="38"/>
      <c r="U32" s="38"/>
      <c r="V32" s="35"/>
      <c r="W32" s="38"/>
      <c r="X32" s="35"/>
      <c r="Y32" s="38"/>
      <c r="Z32" s="35"/>
      <c r="AA32" s="38"/>
      <c r="AB32" s="35"/>
      <c r="AC32" s="37"/>
      <c r="AD32" s="38"/>
      <c r="AE32" s="40"/>
      <c r="AF32" s="35"/>
      <c r="AG32" s="38"/>
      <c r="AH32" s="35"/>
      <c r="AI32" s="41"/>
      <c r="AJ32" s="41"/>
      <c r="AK32" s="41"/>
      <c r="AL32" s="41"/>
      <c r="AM32" s="41"/>
      <c r="AN32" s="37"/>
      <c r="AO32" s="42"/>
      <c r="AP32" s="41"/>
      <c r="AQ32" s="41"/>
      <c r="AR32" s="41"/>
      <c r="AS32" s="41"/>
      <c r="AT32" s="41"/>
      <c r="AU32" s="41"/>
      <c r="AV32" s="41"/>
      <c r="AW32" s="28"/>
      <c r="AX32" s="21">
        <f t="shared" si="5"/>
        <v>0</v>
      </c>
      <c r="AY32" s="30"/>
      <c r="AZ32" s="40"/>
      <c r="BA32" s="35"/>
      <c r="BB32" s="38"/>
      <c r="BC32" s="35"/>
      <c r="BD32" s="43"/>
      <c r="BE32" s="44">
        <v>11</v>
      </c>
      <c r="BF32" s="7"/>
    </row>
    <row r="33" spans="1:58" ht="24" hidden="1" customHeight="1" x14ac:dyDescent="0.4">
      <c r="A33" s="18"/>
      <c r="B33" s="19" t="str">
        <f t="shared" si="3"/>
        <v>0</v>
      </c>
      <c r="C33" s="35"/>
      <c r="D33" s="21">
        <f t="shared" si="4"/>
        <v>0</v>
      </c>
      <c r="E33" s="36"/>
      <c r="F33" s="36"/>
      <c r="G33" s="37"/>
      <c r="H33" s="35"/>
      <c r="I33" s="38"/>
      <c r="J33" s="35"/>
      <c r="K33" s="38"/>
      <c r="L33" s="35"/>
      <c r="M33" s="38"/>
      <c r="N33" s="39"/>
      <c r="O33" s="38"/>
      <c r="P33" s="35"/>
      <c r="Q33" s="36"/>
      <c r="R33" s="35"/>
      <c r="S33" s="37"/>
      <c r="T33" s="38"/>
      <c r="U33" s="38"/>
      <c r="V33" s="35"/>
      <c r="W33" s="38"/>
      <c r="X33" s="35"/>
      <c r="Y33" s="38"/>
      <c r="Z33" s="35"/>
      <c r="AA33" s="38"/>
      <c r="AB33" s="35"/>
      <c r="AC33" s="37"/>
      <c r="AD33" s="38"/>
      <c r="AE33" s="40"/>
      <c r="AF33" s="35"/>
      <c r="AG33" s="38"/>
      <c r="AH33" s="35"/>
      <c r="AI33" s="41"/>
      <c r="AJ33" s="41"/>
      <c r="AK33" s="41"/>
      <c r="AL33" s="41"/>
      <c r="AM33" s="41"/>
      <c r="AN33" s="37"/>
      <c r="AO33" s="42"/>
      <c r="AP33" s="41"/>
      <c r="AQ33" s="41"/>
      <c r="AR33" s="41"/>
      <c r="AS33" s="41"/>
      <c r="AT33" s="41"/>
      <c r="AU33" s="41"/>
      <c r="AV33" s="41"/>
      <c r="AW33" s="28"/>
      <c r="AX33" s="21">
        <f t="shared" si="5"/>
        <v>0</v>
      </c>
      <c r="AY33" s="30"/>
      <c r="AZ33" s="40"/>
      <c r="BA33" s="35"/>
      <c r="BB33" s="38"/>
      <c r="BC33" s="35"/>
      <c r="BD33" s="43"/>
      <c r="BE33" s="44">
        <v>11</v>
      </c>
      <c r="BF33" s="7"/>
    </row>
    <row r="34" spans="1:58" ht="24" customHeight="1" x14ac:dyDescent="0.6">
      <c r="A34" s="46"/>
      <c r="B34" s="69" t="str">
        <f>IFERROR(D34/C34,"0")</f>
        <v>0</v>
      </c>
      <c r="C34" s="72">
        <f>SUM(C14:C33)</f>
        <v>0</v>
      </c>
      <c r="D34" s="47">
        <f t="shared" si="1"/>
        <v>0</v>
      </c>
      <c r="E34" s="73">
        <f t="shared" ref="E34:AI34" si="6">SUM(E14:E33)</f>
        <v>0</v>
      </c>
      <c r="F34" s="73">
        <f t="shared" si="6"/>
        <v>0</v>
      </c>
      <c r="G34" s="74">
        <f t="shared" si="6"/>
        <v>0</v>
      </c>
      <c r="H34" s="75">
        <f t="shared" si="6"/>
        <v>0</v>
      </c>
      <c r="I34" s="76">
        <f t="shared" si="6"/>
        <v>0</v>
      </c>
      <c r="J34" s="72">
        <f t="shared" si="6"/>
        <v>0</v>
      </c>
      <c r="K34" s="76">
        <f t="shared" si="6"/>
        <v>0</v>
      </c>
      <c r="L34" s="72">
        <f t="shared" si="6"/>
        <v>0</v>
      </c>
      <c r="M34" s="76">
        <f t="shared" si="6"/>
        <v>0</v>
      </c>
      <c r="N34" s="73">
        <f t="shared" si="6"/>
        <v>0</v>
      </c>
      <c r="O34" s="76">
        <f t="shared" si="6"/>
        <v>0</v>
      </c>
      <c r="P34" s="72">
        <f t="shared" si="6"/>
        <v>0</v>
      </c>
      <c r="Q34" s="77">
        <f t="shared" si="6"/>
        <v>0</v>
      </c>
      <c r="R34" s="72">
        <f t="shared" si="6"/>
        <v>0</v>
      </c>
      <c r="S34" s="78">
        <f t="shared" si="6"/>
        <v>0</v>
      </c>
      <c r="T34" s="76">
        <f t="shared" si="6"/>
        <v>0</v>
      </c>
      <c r="U34" s="76">
        <f t="shared" si="6"/>
        <v>0</v>
      </c>
      <c r="V34" s="72">
        <f t="shared" si="6"/>
        <v>0</v>
      </c>
      <c r="W34" s="76">
        <f t="shared" si="6"/>
        <v>0</v>
      </c>
      <c r="X34" s="72">
        <f t="shared" si="6"/>
        <v>0</v>
      </c>
      <c r="Y34" s="76">
        <f t="shared" si="6"/>
        <v>0</v>
      </c>
      <c r="Z34" s="72">
        <f t="shared" si="6"/>
        <v>0</v>
      </c>
      <c r="AA34" s="76">
        <f t="shared" si="6"/>
        <v>0</v>
      </c>
      <c r="AB34" s="72">
        <f t="shared" si="6"/>
        <v>0</v>
      </c>
      <c r="AC34" s="78">
        <f t="shared" si="6"/>
        <v>0</v>
      </c>
      <c r="AD34" s="76">
        <f t="shared" si="6"/>
        <v>0</v>
      </c>
      <c r="AE34" s="79">
        <f t="shared" si="6"/>
        <v>0</v>
      </c>
      <c r="AF34" s="72">
        <f t="shared" si="6"/>
        <v>0</v>
      </c>
      <c r="AG34" s="76">
        <f t="shared" si="6"/>
        <v>0</v>
      </c>
      <c r="AH34" s="72">
        <f t="shared" si="6"/>
        <v>0</v>
      </c>
      <c r="AI34" s="80">
        <f t="shared" si="6"/>
        <v>0</v>
      </c>
      <c r="AJ34" s="80">
        <f t="shared" ref="AJ34:BC34" si="7">SUM(AJ14:AJ33)</f>
        <v>0</v>
      </c>
      <c r="AK34" s="80">
        <f t="shared" si="7"/>
        <v>0</v>
      </c>
      <c r="AL34" s="80">
        <f t="shared" si="7"/>
        <v>0</v>
      </c>
      <c r="AM34" s="80">
        <f t="shared" si="7"/>
        <v>0</v>
      </c>
      <c r="AN34" s="78">
        <f t="shared" si="7"/>
        <v>0</v>
      </c>
      <c r="AO34" s="81">
        <f t="shared" si="7"/>
        <v>0</v>
      </c>
      <c r="AP34" s="80">
        <f t="shared" si="7"/>
        <v>0</v>
      </c>
      <c r="AQ34" s="80">
        <f t="shared" si="7"/>
        <v>0</v>
      </c>
      <c r="AR34" s="80">
        <f t="shared" si="7"/>
        <v>0</v>
      </c>
      <c r="AS34" s="80">
        <f t="shared" si="7"/>
        <v>0</v>
      </c>
      <c r="AT34" s="80">
        <f t="shared" si="7"/>
        <v>0</v>
      </c>
      <c r="AU34" s="80">
        <f t="shared" si="7"/>
        <v>0</v>
      </c>
      <c r="AV34" s="80">
        <f t="shared" si="7"/>
        <v>0</v>
      </c>
      <c r="AW34" s="80">
        <f t="shared" si="7"/>
        <v>0</v>
      </c>
      <c r="AX34" s="82">
        <f t="shared" si="7"/>
        <v>0</v>
      </c>
      <c r="AY34" s="79">
        <f t="shared" si="7"/>
        <v>0</v>
      </c>
      <c r="AZ34" s="79">
        <f t="shared" si="7"/>
        <v>0</v>
      </c>
      <c r="BA34" s="72">
        <f t="shared" si="7"/>
        <v>0</v>
      </c>
      <c r="BB34" s="76">
        <f t="shared" si="7"/>
        <v>0</v>
      </c>
      <c r="BC34" s="72">
        <f t="shared" si="7"/>
        <v>0</v>
      </c>
      <c r="BD34" s="281" t="s">
        <v>58</v>
      </c>
      <c r="BE34" s="282"/>
      <c r="BF34" s="7"/>
    </row>
    <row r="35" spans="1:58" ht="28.5" customHeight="1" x14ac:dyDescent="0.6">
      <c r="A35" s="46"/>
      <c r="B35" s="48" t="str">
        <f>IFERROR(D35/C35,"0")</f>
        <v>0</v>
      </c>
      <c r="C35" s="49"/>
      <c r="D35" s="21">
        <f t="shared" si="1"/>
        <v>0</v>
      </c>
      <c r="E35" s="50"/>
      <c r="F35" s="50"/>
      <c r="G35" s="51"/>
      <c r="H35" s="49"/>
      <c r="I35" s="52"/>
      <c r="J35" s="49"/>
      <c r="K35" s="52"/>
      <c r="L35" s="49"/>
      <c r="M35" s="52"/>
      <c r="N35" s="53"/>
      <c r="O35" s="52"/>
      <c r="P35" s="49"/>
      <c r="Q35" s="50"/>
      <c r="R35" s="49"/>
      <c r="S35" s="51"/>
      <c r="T35" s="52"/>
      <c r="U35" s="52"/>
      <c r="V35" s="49"/>
      <c r="W35" s="52"/>
      <c r="X35" s="49"/>
      <c r="Y35" s="52"/>
      <c r="Z35" s="49"/>
      <c r="AA35" s="52"/>
      <c r="AB35" s="49"/>
      <c r="AC35" s="51"/>
      <c r="AD35" s="52"/>
      <c r="AE35" s="54"/>
      <c r="AF35" s="49"/>
      <c r="AG35" s="52"/>
      <c r="AH35" s="49"/>
      <c r="AI35" s="55"/>
      <c r="AJ35" s="55"/>
      <c r="AK35" s="55"/>
      <c r="AL35" s="55"/>
      <c r="AM35" s="55"/>
      <c r="AN35" s="51"/>
      <c r="AO35" s="56"/>
      <c r="AP35" s="55"/>
      <c r="AQ35" s="55"/>
      <c r="AR35" s="55"/>
      <c r="AS35" s="55"/>
      <c r="AT35" s="55"/>
      <c r="AU35" s="55"/>
      <c r="AV35" s="55"/>
      <c r="AW35" s="55"/>
      <c r="AX35" s="91">
        <f t="shared" si="2"/>
        <v>0</v>
      </c>
      <c r="AY35" s="54"/>
      <c r="AZ35" s="54"/>
      <c r="BA35" s="49"/>
      <c r="BB35" s="52"/>
      <c r="BC35" s="49"/>
      <c r="BD35" s="283" t="s">
        <v>59</v>
      </c>
      <c r="BE35" s="284"/>
      <c r="BF35" s="7"/>
    </row>
    <row r="36" spans="1:58" ht="28.5" customHeight="1" thickBot="1" x14ac:dyDescent="0.65">
      <c r="A36" s="46"/>
      <c r="B36" s="70">
        <f t="shared" ref="B36:BA36" si="8">IF(SUM(B34:B35)=0,0,IF(B35=0,1*100.0001,IF(B34=0,1*-100.0001,(B34/B35*100-100))))</f>
        <v>0</v>
      </c>
      <c r="C36" s="83">
        <f t="shared" si="8"/>
        <v>0</v>
      </c>
      <c r="D36" s="71">
        <f t="shared" si="8"/>
        <v>0</v>
      </c>
      <c r="E36" s="84">
        <f t="shared" si="8"/>
        <v>0</v>
      </c>
      <c r="F36" s="84">
        <f t="shared" si="8"/>
        <v>0</v>
      </c>
      <c r="G36" s="84">
        <f t="shared" si="8"/>
        <v>0</v>
      </c>
      <c r="H36" s="85">
        <f t="shared" si="8"/>
        <v>0</v>
      </c>
      <c r="I36" s="86">
        <f t="shared" si="8"/>
        <v>0</v>
      </c>
      <c r="J36" s="83">
        <f t="shared" si="8"/>
        <v>0</v>
      </c>
      <c r="K36" s="86">
        <f t="shared" si="8"/>
        <v>0</v>
      </c>
      <c r="L36" s="83">
        <f t="shared" si="8"/>
        <v>0</v>
      </c>
      <c r="M36" s="86">
        <f t="shared" si="8"/>
        <v>0</v>
      </c>
      <c r="N36" s="87">
        <f t="shared" si="8"/>
        <v>0</v>
      </c>
      <c r="O36" s="86">
        <f t="shared" si="8"/>
        <v>0</v>
      </c>
      <c r="P36" s="83">
        <f t="shared" si="8"/>
        <v>0</v>
      </c>
      <c r="Q36" s="85">
        <f t="shared" si="8"/>
        <v>0</v>
      </c>
      <c r="R36" s="83">
        <f t="shared" si="8"/>
        <v>0</v>
      </c>
      <c r="S36" s="88">
        <f t="shared" si="8"/>
        <v>0</v>
      </c>
      <c r="T36" s="86">
        <f t="shared" si="8"/>
        <v>0</v>
      </c>
      <c r="U36" s="86">
        <f t="shared" si="8"/>
        <v>0</v>
      </c>
      <c r="V36" s="83">
        <f t="shared" si="8"/>
        <v>0</v>
      </c>
      <c r="W36" s="86">
        <f t="shared" si="8"/>
        <v>0</v>
      </c>
      <c r="X36" s="83">
        <f t="shared" si="8"/>
        <v>0</v>
      </c>
      <c r="Y36" s="86">
        <f t="shared" si="8"/>
        <v>0</v>
      </c>
      <c r="Z36" s="83">
        <f t="shared" si="8"/>
        <v>0</v>
      </c>
      <c r="AA36" s="86">
        <f t="shared" si="8"/>
        <v>0</v>
      </c>
      <c r="AB36" s="83">
        <f t="shared" si="8"/>
        <v>0</v>
      </c>
      <c r="AC36" s="88">
        <f t="shared" si="8"/>
        <v>0</v>
      </c>
      <c r="AD36" s="86">
        <f t="shared" si="8"/>
        <v>0</v>
      </c>
      <c r="AE36" s="89">
        <f t="shared" si="8"/>
        <v>0</v>
      </c>
      <c r="AF36" s="83">
        <f t="shared" si="8"/>
        <v>0</v>
      </c>
      <c r="AG36" s="86">
        <f t="shared" si="8"/>
        <v>0</v>
      </c>
      <c r="AH36" s="83">
        <f t="shared" si="8"/>
        <v>0</v>
      </c>
      <c r="AI36" s="90">
        <f t="shared" si="8"/>
        <v>0</v>
      </c>
      <c r="AJ36" s="90">
        <f t="shared" si="8"/>
        <v>0</v>
      </c>
      <c r="AK36" s="90">
        <f t="shared" si="8"/>
        <v>0</v>
      </c>
      <c r="AL36" s="90">
        <f t="shared" si="8"/>
        <v>0</v>
      </c>
      <c r="AM36" s="90">
        <f t="shared" si="8"/>
        <v>0</v>
      </c>
      <c r="AN36" s="88">
        <f t="shared" si="8"/>
        <v>0</v>
      </c>
      <c r="AO36" s="71">
        <f t="shared" si="8"/>
        <v>0</v>
      </c>
      <c r="AP36" s="90">
        <f t="shared" si="8"/>
        <v>0</v>
      </c>
      <c r="AQ36" s="90">
        <f t="shared" si="8"/>
        <v>0</v>
      </c>
      <c r="AR36" s="90">
        <f t="shared" si="8"/>
        <v>0</v>
      </c>
      <c r="AS36" s="90">
        <f t="shared" si="8"/>
        <v>0</v>
      </c>
      <c r="AT36" s="90">
        <f t="shared" si="8"/>
        <v>0</v>
      </c>
      <c r="AU36" s="90">
        <f t="shared" si="8"/>
        <v>0</v>
      </c>
      <c r="AV36" s="90">
        <f t="shared" si="8"/>
        <v>0</v>
      </c>
      <c r="AW36" s="90">
        <f t="shared" si="8"/>
        <v>0</v>
      </c>
      <c r="AX36" s="86">
        <f t="shared" si="8"/>
        <v>0</v>
      </c>
      <c r="AY36" s="89">
        <f t="shared" si="8"/>
        <v>0</v>
      </c>
      <c r="AZ36" s="89">
        <f t="shared" si="8"/>
        <v>0</v>
      </c>
      <c r="BA36" s="83">
        <f t="shared" si="8"/>
        <v>0</v>
      </c>
      <c r="BB36" s="86"/>
      <c r="BC36" s="83"/>
      <c r="BD36" s="299" t="s">
        <v>60</v>
      </c>
      <c r="BE36" s="300"/>
      <c r="BF36" s="7"/>
    </row>
    <row r="37" spans="1:58" ht="3" customHeight="1" thickBot="1" x14ac:dyDescent="0.45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6"/>
      <c r="V37" s="66"/>
      <c r="W37" s="66"/>
      <c r="X37" s="66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7"/>
    </row>
    <row r="38" spans="1:58" ht="18" thickTop="1" x14ac:dyDescent="0.4"/>
  </sheetData>
  <sheetProtection algorithmName="SHA-512" hashValue="/0tKdZdspe3iBeNpyBSedKObg6/C55TJW/6lbu0Z1DRfCm7KvO3rR1ncuD5vNOlatz5n52flluc9lnCCZNHKtQ==" saltValue="5/MqpUII0v9MWF4t3XFY0A==" spinCount="100000" sheet="1" formatCells="0" formatColumns="0" formatRows="0" insertColumns="0" insertRows="0" insertHyperlinks="0" deleteColumns="0" deleteRows="0" sort="0" autoFilter="0" pivotTables="0"/>
  <mergeCells count="87">
    <mergeCell ref="BD36:BE36"/>
    <mergeCell ref="AH12:AH13"/>
    <mergeCell ref="AX12:AX13"/>
    <mergeCell ref="BE11:BE13"/>
    <mergeCell ref="AJ11:AJ13"/>
    <mergeCell ref="AK11:AK13"/>
    <mergeCell ref="AL11:AL13"/>
    <mergeCell ref="AM11:AM13"/>
    <mergeCell ref="BB11:BC11"/>
    <mergeCell ref="BD11:BD13"/>
    <mergeCell ref="AN11:AO12"/>
    <mergeCell ref="AP11:AP13"/>
    <mergeCell ref="AV11:AV13"/>
    <mergeCell ref="AQ11:AQ13"/>
    <mergeCell ref="AR11:AR13"/>
    <mergeCell ref="AS11:AS13"/>
    <mergeCell ref="BC12:BC13"/>
    <mergeCell ref="BD34:BE34"/>
    <mergeCell ref="BD35:BE35"/>
    <mergeCell ref="X12:X13"/>
    <mergeCell ref="Y12:Y13"/>
    <mergeCell ref="Z12:Z13"/>
    <mergeCell ref="AA12:AA13"/>
    <mergeCell ref="AB12:AB13"/>
    <mergeCell ref="BA12:BA13"/>
    <mergeCell ref="BB12:BB13"/>
    <mergeCell ref="AZ12:AZ13"/>
    <mergeCell ref="AY12:AY13"/>
    <mergeCell ref="AW11:AW13"/>
    <mergeCell ref="AX11:BA11"/>
    <mergeCell ref="B12:B13"/>
    <mergeCell ref="C12:C13"/>
    <mergeCell ref="D12:H12"/>
    <mergeCell ref="K12:L12"/>
    <mergeCell ref="M12:N12"/>
    <mergeCell ref="AT11:AT13"/>
    <mergeCell ref="AU11:AU13"/>
    <mergeCell ref="AF12:AF13"/>
    <mergeCell ref="O12:P12"/>
    <mergeCell ref="Q12:R12"/>
    <mergeCell ref="U12:U13"/>
    <mergeCell ref="W12:W13"/>
    <mergeCell ref="T11:T12"/>
    <mergeCell ref="AG12:AG13"/>
    <mergeCell ref="I10:AH10"/>
    <mergeCell ref="AI10:AV10"/>
    <mergeCell ref="I11:J12"/>
    <mergeCell ref="K11:R11"/>
    <mergeCell ref="S11:S13"/>
    <mergeCell ref="U11:V11"/>
    <mergeCell ref="W11:X11"/>
    <mergeCell ref="V12:V13"/>
    <mergeCell ref="Y11:Z11"/>
    <mergeCell ref="AA11:AB11"/>
    <mergeCell ref="AC11:AC13"/>
    <mergeCell ref="AD11:AF11"/>
    <mergeCell ref="AG11:AH11"/>
    <mergeCell ref="AI11:AI13"/>
    <mergeCell ref="AD12:AD13"/>
    <mergeCell ref="AE12:AE13"/>
    <mergeCell ref="B6:E7"/>
    <mergeCell ref="AZ6:BE7"/>
    <mergeCell ref="Q7:AM7"/>
    <mergeCell ref="B9:H9"/>
    <mergeCell ref="I9:J9"/>
    <mergeCell ref="K9:R9"/>
    <mergeCell ref="U9:V9"/>
    <mergeCell ref="W9:X9"/>
    <mergeCell ref="AW9:BE10"/>
    <mergeCell ref="Y9:Z9"/>
    <mergeCell ref="AA9:AB9"/>
    <mergeCell ref="AD9:AF9"/>
    <mergeCell ref="AG9:AH9"/>
    <mergeCell ref="AN9:AO9"/>
    <mergeCell ref="AU9:AV9"/>
    <mergeCell ref="B10:H11"/>
    <mergeCell ref="B2:E2"/>
    <mergeCell ref="AZ2:BE2"/>
    <mergeCell ref="B3:E3"/>
    <mergeCell ref="AZ3:BE3"/>
    <mergeCell ref="AZ5:BE5"/>
    <mergeCell ref="B5:E5"/>
    <mergeCell ref="T5:W5"/>
    <mergeCell ref="X5:AA5"/>
    <mergeCell ref="AC5:AG5"/>
    <mergeCell ref="AH5:AK5"/>
    <mergeCell ref="N2:AN3"/>
  </mergeCells>
  <printOptions horizontalCentered="1"/>
  <pageMargins left="0" right="0" top="0" bottom="0" header="0" footer="0"/>
  <pageSetup paperSize="9" scale="79" fitToHeight="0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  <pageSetUpPr fitToPage="1"/>
  </sheetPr>
  <dimension ref="A1:BF41"/>
  <sheetViews>
    <sheetView showGridLines="0" showWhiteSpace="0" zoomScale="115" zoomScaleNormal="115" zoomScaleSheetLayoutView="175" zoomScalePageLayoutView="82" workbookViewId="0">
      <selection activeCell="Q17" sqref="Q17"/>
    </sheetView>
  </sheetViews>
  <sheetFormatPr defaultColWidth="9.140625" defaultRowHeight="17.25" x14ac:dyDescent="0.4"/>
  <cols>
    <col min="1" max="1" width="0.85546875" style="4" customWidth="1"/>
    <col min="2" max="2" width="4.85546875" style="4" customWidth="1"/>
    <col min="3" max="5" width="4.140625" style="4" customWidth="1"/>
    <col min="6" max="6" width="7.42578125" style="4" customWidth="1"/>
    <col min="7" max="8" width="4.140625" style="4" customWidth="1"/>
    <col min="9" max="9" width="3" style="4" customWidth="1"/>
    <col min="10" max="10" width="2.85546875" style="4" customWidth="1"/>
    <col min="11" max="12" width="2.7109375" style="4" customWidth="1"/>
    <col min="13" max="13" width="2.42578125" style="4" customWidth="1"/>
    <col min="14" max="14" width="2.7109375" style="4" customWidth="1"/>
    <col min="15" max="15" width="2.42578125" style="4" customWidth="1"/>
    <col min="16" max="16" width="2.7109375" style="4" customWidth="1"/>
    <col min="17" max="17" width="2.42578125" style="4" customWidth="1"/>
    <col min="18" max="18" width="2.7109375" style="4" customWidth="1"/>
    <col min="19" max="19" width="3.5703125" style="4" customWidth="1"/>
    <col min="20" max="20" width="5.7109375" style="4" customWidth="1"/>
    <col min="21" max="21" width="2.7109375" style="4" customWidth="1"/>
    <col min="22" max="22" width="3.140625" style="4" customWidth="1"/>
    <col min="23" max="23" width="2.7109375" style="4" customWidth="1"/>
    <col min="24" max="24" width="2.85546875" style="4" customWidth="1"/>
    <col min="25" max="26" width="3" style="4" customWidth="1"/>
    <col min="27" max="27" width="2.5703125" style="4" customWidth="1"/>
    <col min="28" max="28" width="3.85546875" style="4" customWidth="1"/>
    <col min="29" max="29" width="3.28515625" style="4" customWidth="1"/>
    <col min="30" max="30" width="2.7109375" style="4" customWidth="1"/>
    <col min="31" max="31" width="2.5703125" style="4" customWidth="1"/>
    <col min="32" max="33" width="2.7109375" style="4" customWidth="1"/>
    <col min="34" max="35" width="3.28515625" style="4" customWidth="1"/>
    <col min="36" max="36" width="3.140625" style="4" customWidth="1"/>
    <col min="37" max="37" width="3.85546875" style="4" customWidth="1"/>
    <col min="38" max="39" width="3.5703125" style="4" customWidth="1"/>
    <col min="40" max="40" width="2.85546875" style="4" customWidth="1"/>
    <col min="41" max="42" width="3" style="4" customWidth="1"/>
    <col min="43" max="43" width="2.42578125" style="4" customWidth="1"/>
    <col min="44" max="49" width="3" style="4" customWidth="1"/>
    <col min="50" max="51" width="2.42578125" style="4" customWidth="1"/>
    <col min="52" max="52" width="2.85546875" style="4" customWidth="1"/>
    <col min="53" max="53" width="2.42578125" style="4" customWidth="1"/>
    <col min="54" max="54" width="3" style="4" customWidth="1"/>
    <col min="55" max="55" width="3.42578125" style="4" customWidth="1"/>
    <col min="56" max="56" width="8.28515625" style="4" customWidth="1"/>
    <col min="57" max="57" width="3" style="4" customWidth="1"/>
    <col min="58" max="58" width="0.85546875" style="4" customWidth="1"/>
    <col min="59" max="16384" width="9.140625" style="4"/>
  </cols>
  <sheetData>
    <row r="1" spans="1:58" ht="5.0999999999999996" customHeight="1" thickTop="1" thickBot="1" x14ac:dyDescent="1.0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3"/>
    </row>
    <row r="2" spans="1:58" ht="24.95" customHeight="1" x14ac:dyDescent="0.4">
      <c r="A2" s="5"/>
      <c r="B2" s="190" t="s">
        <v>0</v>
      </c>
      <c r="C2" s="191"/>
      <c r="D2" s="191"/>
      <c r="E2" s="192"/>
      <c r="F2" s="171"/>
      <c r="G2" s="171"/>
      <c r="H2" s="171"/>
      <c r="I2" s="171"/>
      <c r="J2" s="171"/>
      <c r="K2" s="171"/>
      <c r="L2" s="171"/>
      <c r="M2" s="171"/>
      <c r="N2" s="201" t="s">
        <v>75</v>
      </c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Y2" s="6"/>
      <c r="AZ2" s="190" t="s">
        <v>1</v>
      </c>
      <c r="BA2" s="191"/>
      <c r="BB2" s="191"/>
      <c r="BC2" s="191"/>
      <c r="BD2" s="191"/>
      <c r="BE2" s="192"/>
      <c r="BF2" s="7"/>
    </row>
    <row r="3" spans="1:58" ht="24.95" customHeight="1" thickBot="1" x14ac:dyDescent="0.45">
      <c r="A3" s="5"/>
      <c r="B3" s="317">
        <f>Sabiqa!B3</f>
        <v>0</v>
      </c>
      <c r="C3" s="318"/>
      <c r="D3" s="318"/>
      <c r="E3" s="319"/>
      <c r="F3" s="8"/>
      <c r="G3" s="8"/>
      <c r="H3" s="8"/>
      <c r="I3" s="8"/>
      <c r="J3" s="8"/>
      <c r="K3" s="8"/>
      <c r="L3" s="8"/>
      <c r="M3" s="8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01"/>
      <c r="AJ3" s="201"/>
      <c r="AK3" s="201"/>
      <c r="AL3" s="201"/>
      <c r="AM3" s="201"/>
      <c r="AN3" s="201"/>
      <c r="AY3" s="9"/>
      <c r="AZ3" s="317">
        <f>Sabiqa!AZ3</f>
        <v>0</v>
      </c>
      <c r="BA3" s="318"/>
      <c r="BB3" s="318"/>
      <c r="BC3" s="318"/>
      <c r="BD3" s="318"/>
      <c r="BE3" s="319"/>
      <c r="BF3" s="7"/>
    </row>
    <row r="4" spans="1:58" ht="5.0999999999999996" customHeight="1" thickBot="1" x14ac:dyDescent="0.45">
      <c r="A4" s="5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Y4" s="9"/>
      <c r="AZ4" s="10"/>
      <c r="BA4" s="10"/>
      <c r="BB4" s="10"/>
      <c r="BC4" s="10"/>
      <c r="BD4" s="10"/>
      <c r="BE4" s="10"/>
      <c r="BF4" s="7"/>
    </row>
    <row r="5" spans="1:58" ht="24.95" customHeight="1" x14ac:dyDescent="0.4">
      <c r="A5" s="5"/>
      <c r="B5" s="190" t="s">
        <v>74</v>
      </c>
      <c r="C5" s="191"/>
      <c r="D5" s="191"/>
      <c r="E5" s="192"/>
      <c r="F5" s="171"/>
      <c r="G5" s="171"/>
      <c r="H5" s="171"/>
      <c r="I5" s="171"/>
      <c r="J5" s="171"/>
      <c r="K5" s="171"/>
      <c r="L5" s="171"/>
      <c r="M5" s="171"/>
      <c r="S5" s="11"/>
      <c r="T5" s="196"/>
      <c r="U5" s="197"/>
      <c r="V5" s="197"/>
      <c r="W5" s="198"/>
      <c r="X5" s="199" t="s">
        <v>2</v>
      </c>
      <c r="Y5" s="200"/>
      <c r="Z5" s="200"/>
      <c r="AA5" s="200"/>
      <c r="AC5" s="196"/>
      <c r="AD5" s="197"/>
      <c r="AE5" s="197"/>
      <c r="AF5" s="197"/>
      <c r="AG5" s="198"/>
      <c r="AH5" s="199" t="s">
        <v>3</v>
      </c>
      <c r="AI5" s="200"/>
      <c r="AJ5" s="200"/>
      <c r="AK5" s="200"/>
      <c r="AY5" s="12"/>
      <c r="AZ5" s="190" t="s">
        <v>4</v>
      </c>
      <c r="BA5" s="191"/>
      <c r="BB5" s="191"/>
      <c r="BC5" s="191"/>
      <c r="BD5" s="191"/>
      <c r="BE5" s="192"/>
      <c r="BF5" s="7"/>
    </row>
    <row r="6" spans="1:58" ht="5.0999999999999996" customHeight="1" x14ac:dyDescent="0.4">
      <c r="A6" s="5"/>
      <c r="B6" s="320">
        <f>Sabiqa!B6</f>
        <v>0</v>
      </c>
      <c r="C6" s="321"/>
      <c r="D6" s="321"/>
      <c r="E6" s="322"/>
      <c r="F6" s="8"/>
      <c r="G6" s="8"/>
      <c r="H6" s="8"/>
      <c r="I6" s="8"/>
      <c r="J6" s="8"/>
      <c r="K6" s="8"/>
      <c r="L6" s="8"/>
      <c r="M6" s="8"/>
      <c r="S6" s="11"/>
      <c r="T6" s="13"/>
      <c r="U6" s="14"/>
      <c r="V6" s="14"/>
      <c r="W6" s="14"/>
      <c r="X6" s="14"/>
      <c r="Y6" s="14"/>
      <c r="Z6" s="14"/>
      <c r="AA6" s="15"/>
      <c r="AB6" s="15"/>
      <c r="AC6" s="15"/>
      <c r="AD6" s="16"/>
      <c r="AE6" s="16"/>
      <c r="AF6" s="16"/>
      <c r="AG6" s="16"/>
      <c r="AH6" s="16"/>
      <c r="AI6" s="15"/>
      <c r="AJ6" s="15"/>
      <c r="AK6" s="13"/>
      <c r="AY6" s="12"/>
      <c r="AZ6" s="320">
        <f>Sabiqa!AZ6</f>
        <v>0</v>
      </c>
      <c r="BA6" s="321"/>
      <c r="BB6" s="321"/>
      <c r="BC6" s="321"/>
      <c r="BD6" s="321"/>
      <c r="BE6" s="322"/>
      <c r="BF6" s="7"/>
    </row>
    <row r="7" spans="1:58" ht="24.95" customHeight="1" thickBot="1" x14ac:dyDescent="0.45">
      <c r="A7" s="5"/>
      <c r="B7" s="323"/>
      <c r="C7" s="324"/>
      <c r="D7" s="324"/>
      <c r="E7" s="325"/>
      <c r="F7" s="171"/>
      <c r="G7" s="171"/>
      <c r="H7" s="171"/>
      <c r="I7" s="171"/>
      <c r="J7" s="171"/>
      <c r="K7" s="171"/>
      <c r="L7" s="171"/>
      <c r="M7" s="171"/>
      <c r="Q7" s="208" t="s">
        <v>5</v>
      </c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10"/>
      <c r="AY7" s="12"/>
      <c r="AZ7" s="323"/>
      <c r="BA7" s="324"/>
      <c r="BB7" s="324"/>
      <c r="BC7" s="324"/>
      <c r="BD7" s="324"/>
      <c r="BE7" s="325"/>
      <c r="BF7" s="7"/>
    </row>
    <row r="8" spans="1:58" ht="5.0999999999999996" customHeight="1" thickBot="1" x14ac:dyDescent="0.65">
      <c r="A8" s="5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7"/>
    </row>
    <row r="9" spans="1:58" ht="12" customHeight="1" x14ac:dyDescent="0.4">
      <c r="A9" s="5"/>
      <c r="B9" s="211">
        <v>24</v>
      </c>
      <c r="C9" s="212"/>
      <c r="D9" s="212"/>
      <c r="E9" s="212"/>
      <c r="F9" s="212"/>
      <c r="G9" s="212"/>
      <c r="H9" s="213"/>
      <c r="I9" s="214">
        <v>23</v>
      </c>
      <c r="J9" s="215"/>
      <c r="K9" s="216">
        <v>22</v>
      </c>
      <c r="L9" s="212"/>
      <c r="M9" s="212"/>
      <c r="N9" s="212"/>
      <c r="O9" s="212"/>
      <c r="P9" s="212"/>
      <c r="Q9" s="212"/>
      <c r="R9" s="213"/>
      <c r="S9" s="68">
        <v>21</v>
      </c>
      <c r="T9" s="169">
        <v>20</v>
      </c>
      <c r="U9" s="214">
        <v>19</v>
      </c>
      <c r="V9" s="215"/>
      <c r="W9" s="214">
        <v>18</v>
      </c>
      <c r="X9" s="215"/>
      <c r="Y9" s="214">
        <v>17</v>
      </c>
      <c r="Z9" s="215"/>
      <c r="AA9" s="214">
        <v>16</v>
      </c>
      <c r="AB9" s="215"/>
      <c r="AC9" s="163">
        <v>15</v>
      </c>
      <c r="AD9" s="214">
        <v>14</v>
      </c>
      <c r="AE9" s="223"/>
      <c r="AF9" s="215"/>
      <c r="AG9" s="214">
        <v>13</v>
      </c>
      <c r="AH9" s="215"/>
      <c r="AI9" s="163">
        <v>12</v>
      </c>
      <c r="AJ9" s="163">
        <v>11</v>
      </c>
      <c r="AK9" s="163">
        <v>10</v>
      </c>
      <c r="AL9" s="163">
        <v>9</v>
      </c>
      <c r="AM9" s="163">
        <v>8</v>
      </c>
      <c r="AN9" s="216">
        <v>7</v>
      </c>
      <c r="AO9" s="212"/>
      <c r="AP9" s="163">
        <v>6</v>
      </c>
      <c r="AQ9" s="163">
        <v>5</v>
      </c>
      <c r="AR9" s="163">
        <v>4</v>
      </c>
      <c r="AS9" s="163">
        <v>3</v>
      </c>
      <c r="AT9" s="163">
        <v>2</v>
      </c>
      <c r="AU9" s="216">
        <v>1</v>
      </c>
      <c r="AV9" s="213"/>
      <c r="AW9" s="217"/>
      <c r="AX9" s="218"/>
      <c r="AY9" s="218"/>
      <c r="AZ9" s="218"/>
      <c r="BA9" s="218"/>
      <c r="BB9" s="218"/>
      <c r="BC9" s="218"/>
      <c r="BD9" s="218"/>
      <c r="BE9" s="219"/>
      <c r="BF9" s="7"/>
    </row>
    <row r="10" spans="1:58" ht="16.5" customHeight="1" x14ac:dyDescent="0.4">
      <c r="A10" s="5"/>
      <c r="B10" s="224" t="s">
        <v>6</v>
      </c>
      <c r="C10" s="225"/>
      <c r="D10" s="225"/>
      <c r="E10" s="225"/>
      <c r="F10" s="225"/>
      <c r="G10" s="225"/>
      <c r="H10" s="226"/>
      <c r="I10" s="230" t="s">
        <v>72</v>
      </c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2"/>
      <c r="AI10" s="233" t="s">
        <v>7</v>
      </c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5"/>
      <c r="AV10" s="236"/>
      <c r="AW10" s="220"/>
      <c r="AX10" s="221"/>
      <c r="AY10" s="221"/>
      <c r="AZ10" s="221"/>
      <c r="BA10" s="221"/>
      <c r="BB10" s="221"/>
      <c r="BC10" s="221"/>
      <c r="BD10" s="221"/>
      <c r="BE10" s="222"/>
      <c r="BF10" s="7"/>
    </row>
    <row r="11" spans="1:58" ht="30" customHeight="1" x14ac:dyDescent="0.4">
      <c r="A11" s="5"/>
      <c r="B11" s="227"/>
      <c r="C11" s="228"/>
      <c r="D11" s="228"/>
      <c r="E11" s="228"/>
      <c r="F11" s="228"/>
      <c r="G11" s="228"/>
      <c r="H11" s="229"/>
      <c r="I11" s="237" t="s">
        <v>73</v>
      </c>
      <c r="J11" s="238"/>
      <c r="K11" s="241" t="s">
        <v>77</v>
      </c>
      <c r="L11" s="242"/>
      <c r="M11" s="242"/>
      <c r="N11" s="242"/>
      <c r="O11" s="242"/>
      <c r="P11" s="242"/>
      <c r="Q11" s="242"/>
      <c r="R11" s="243"/>
      <c r="S11" s="244" t="s">
        <v>8</v>
      </c>
      <c r="T11" s="326" t="s">
        <v>78</v>
      </c>
      <c r="U11" s="247" t="s">
        <v>80</v>
      </c>
      <c r="V11" s="248"/>
      <c r="W11" s="247" t="s">
        <v>9</v>
      </c>
      <c r="X11" s="248"/>
      <c r="Y11" s="247" t="s">
        <v>10</v>
      </c>
      <c r="Z11" s="251"/>
      <c r="AA11" s="247" t="s">
        <v>11</v>
      </c>
      <c r="AB11" s="248"/>
      <c r="AC11" s="252" t="s">
        <v>70</v>
      </c>
      <c r="AD11" s="247" t="s">
        <v>12</v>
      </c>
      <c r="AE11" s="255"/>
      <c r="AF11" s="248"/>
      <c r="AG11" s="247" t="s">
        <v>69</v>
      </c>
      <c r="AH11" s="248"/>
      <c r="AI11" s="256" t="s">
        <v>81</v>
      </c>
      <c r="AJ11" s="256" t="s">
        <v>13</v>
      </c>
      <c r="AK11" s="256" t="s">
        <v>82</v>
      </c>
      <c r="AL11" s="256" t="s">
        <v>14</v>
      </c>
      <c r="AM11" s="306" t="s">
        <v>15</v>
      </c>
      <c r="AN11" s="312" t="s">
        <v>16</v>
      </c>
      <c r="AO11" s="313"/>
      <c r="AP11" s="262" t="s">
        <v>17</v>
      </c>
      <c r="AQ11" s="262" t="s">
        <v>18</v>
      </c>
      <c r="AR11" s="314" t="s">
        <v>83</v>
      </c>
      <c r="AS11" s="262" t="s">
        <v>19</v>
      </c>
      <c r="AT11" s="262" t="s">
        <v>20</v>
      </c>
      <c r="AU11" s="262" t="s">
        <v>21</v>
      </c>
      <c r="AV11" s="262" t="s">
        <v>22</v>
      </c>
      <c r="AW11" s="295" t="s">
        <v>23</v>
      </c>
      <c r="AX11" s="298" t="s">
        <v>24</v>
      </c>
      <c r="AY11" s="298"/>
      <c r="AZ11" s="298"/>
      <c r="BA11" s="298"/>
      <c r="BB11" s="298" t="s">
        <v>25</v>
      </c>
      <c r="BC11" s="298"/>
      <c r="BD11" s="309" t="s">
        <v>84</v>
      </c>
      <c r="BE11" s="303" t="s">
        <v>26</v>
      </c>
      <c r="BF11" s="7"/>
    </row>
    <row r="12" spans="1:58" ht="20.100000000000001" customHeight="1" x14ac:dyDescent="0.4">
      <c r="A12" s="5"/>
      <c r="B12" s="270" t="s">
        <v>27</v>
      </c>
      <c r="C12" s="272" t="s">
        <v>28</v>
      </c>
      <c r="D12" s="274" t="s">
        <v>29</v>
      </c>
      <c r="E12" s="275"/>
      <c r="F12" s="275"/>
      <c r="G12" s="275"/>
      <c r="H12" s="276"/>
      <c r="I12" s="239"/>
      <c r="J12" s="240"/>
      <c r="K12" s="267" t="s">
        <v>30</v>
      </c>
      <c r="L12" s="268"/>
      <c r="M12" s="267" t="s">
        <v>31</v>
      </c>
      <c r="N12" s="268"/>
      <c r="O12" s="267" t="s">
        <v>32</v>
      </c>
      <c r="P12" s="268"/>
      <c r="Q12" s="267" t="s">
        <v>33</v>
      </c>
      <c r="R12" s="268"/>
      <c r="S12" s="245"/>
      <c r="T12" s="327"/>
      <c r="U12" s="269" t="s">
        <v>34</v>
      </c>
      <c r="V12" s="249" t="s">
        <v>35</v>
      </c>
      <c r="W12" s="269" t="s">
        <v>36</v>
      </c>
      <c r="X12" s="249" t="s">
        <v>37</v>
      </c>
      <c r="Y12" s="285" t="s">
        <v>38</v>
      </c>
      <c r="Z12" s="249" t="s">
        <v>39</v>
      </c>
      <c r="AA12" s="269" t="s">
        <v>38</v>
      </c>
      <c r="AB12" s="249" t="s">
        <v>40</v>
      </c>
      <c r="AC12" s="253"/>
      <c r="AD12" s="258" t="s">
        <v>41</v>
      </c>
      <c r="AE12" s="260" t="s">
        <v>42</v>
      </c>
      <c r="AF12" s="265" t="s">
        <v>43</v>
      </c>
      <c r="AG12" s="269" t="s">
        <v>38</v>
      </c>
      <c r="AH12" s="249" t="s">
        <v>44</v>
      </c>
      <c r="AI12" s="256"/>
      <c r="AJ12" s="256"/>
      <c r="AK12" s="256"/>
      <c r="AL12" s="256"/>
      <c r="AM12" s="307"/>
      <c r="AN12" s="312"/>
      <c r="AO12" s="313"/>
      <c r="AP12" s="263"/>
      <c r="AQ12" s="263"/>
      <c r="AR12" s="315"/>
      <c r="AS12" s="263"/>
      <c r="AT12" s="263"/>
      <c r="AU12" s="263"/>
      <c r="AV12" s="263"/>
      <c r="AW12" s="296"/>
      <c r="AX12" s="301" t="s">
        <v>45</v>
      </c>
      <c r="AY12" s="293" t="s">
        <v>46</v>
      </c>
      <c r="AZ12" s="291" t="s">
        <v>47</v>
      </c>
      <c r="BA12" s="287" t="s">
        <v>48</v>
      </c>
      <c r="BB12" s="289" t="s">
        <v>44</v>
      </c>
      <c r="BC12" s="279" t="s">
        <v>49</v>
      </c>
      <c r="BD12" s="310"/>
      <c r="BE12" s="304"/>
      <c r="BF12" s="7"/>
    </row>
    <row r="13" spans="1:58" ht="45" customHeight="1" thickBot="1" x14ac:dyDescent="0.45">
      <c r="A13" s="5"/>
      <c r="B13" s="271"/>
      <c r="C13" s="273"/>
      <c r="D13" s="188" t="s">
        <v>50</v>
      </c>
      <c r="E13" s="189" t="s">
        <v>51</v>
      </c>
      <c r="F13" s="177" t="s">
        <v>52</v>
      </c>
      <c r="G13" s="178" t="s">
        <v>53</v>
      </c>
      <c r="H13" s="179" t="s">
        <v>54</v>
      </c>
      <c r="I13" s="180" t="s">
        <v>55</v>
      </c>
      <c r="J13" s="179" t="s">
        <v>56</v>
      </c>
      <c r="K13" s="181" t="s">
        <v>38</v>
      </c>
      <c r="L13" s="182" t="s">
        <v>77</v>
      </c>
      <c r="M13" s="183" t="s">
        <v>38</v>
      </c>
      <c r="N13" s="182" t="s">
        <v>77</v>
      </c>
      <c r="O13" s="183" t="s">
        <v>38</v>
      </c>
      <c r="P13" s="182" t="s">
        <v>77</v>
      </c>
      <c r="Q13" s="184" t="s">
        <v>38</v>
      </c>
      <c r="R13" s="182" t="s">
        <v>77</v>
      </c>
      <c r="S13" s="246"/>
      <c r="T13" s="176" t="s">
        <v>79</v>
      </c>
      <c r="U13" s="259"/>
      <c r="V13" s="250"/>
      <c r="W13" s="259"/>
      <c r="X13" s="250"/>
      <c r="Y13" s="286"/>
      <c r="Z13" s="266"/>
      <c r="AA13" s="259"/>
      <c r="AB13" s="250"/>
      <c r="AC13" s="254"/>
      <c r="AD13" s="259"/>
      <c r="AE13" s="261"/>
      <c r="AF13" s="266"/>
      <c r="AG13" s="259"/>
      <c r="AH13" s="250"/>
      <c r="AI13" s="257"/>
      <c r="AJ13" s="257"/>
      <c r="AK13" s="257"/>
      <c r="AL13" s="257"/>
      <c r="AM13" s="308"/>
      <c r="AN13" s="178" t="s">
        <v>38</v>
      </c>
      <c r="AO13" s="185" t="s">
        <v>57</v>
      </c>
      <c r="AP13" s="264"/>
      <c r="AQ13" s="264"/>
      <c r="AR13" s="316"/>
      <c r="AS13" s="264"/>
      <c r="AT13" s="264"/>
      <c r="AU13" s="264"/>
      <c r="AV13" s="264"/>
      <c r="AW13" s="297"/>
      <c r="AX13" s="302"/>
      <c r="AY13" s="294"/>
      <c r="AZ13" s="292"/>
      <c r="BA13" s="288"/>
      <c r="BB13" s="290"/>
      <c r="BC13" s="280"/>
      <c r="BD13" s="311"/>
      <c r="BE13" s="305"/>
      <c r="BF13" s="7"/>
    </row>
    <row r="14" spans="1:58" s="34" customFormat="1" ht="24" customHeight="1" x14ac:dyDescent="0.4">
      <c r="A14" s="18"/>
      <c r="B14" s="19" t="str">
        <f>IFERROR(D14/C14,"0")</f>
        <v>0</v>
      </c>
      <c r="C14" s="20"/>
      <c r="D14" s="21">
        <f>SUM(E14:H14)</f>
        <v>0</v>
      </c>
      <c r="E14" s="22"/>
      <c r="F14" s="22"/>
      <c r="G14" s="23"/>
      <c r="H14" s="20"/>
      <c r="I14" s="24"/>
      <c r="J14" s="20"/>
      <c r="K14" s="24"/>
      <c r="L14" s="20"/>
      <c r="M14" s="24"/>
      <c r="N14" s="25"/>
      <c r="O14" s="24"/>
      <c r="P14" s="20"/>
      <c r="Q14" s="22"/>
      <c r="R14" s="20"/>
      <c r="S14" s="23"/>
      <c r="T14" s="29"/>
      <c r="U14" s="24"/>
      <c r="V14" s="20"/>
      <c r="W14" s="24"/>
      <c r="X14" s="20"/>
      <c r="Y14" s="24"/>
      <c r="Z14" s="20"/>
      <c r="AA14" s="24"/>
      <c r="AB14" s="20"/>
      <c r="AC14" s="23"/>
      <c r="AD14" s="24"/>
      <c r="AE14" s="26"/>
      <c r="AF14" s="20"/>
      <c r="AG14" s="24"/>
      <c r="AH14" s="20"/>
      <c r="AI14" s="27"/>
      <c r="AJ14" s="27"/>
      <c r="AK14" s="27"/>
      <c r="AL14" s="27"/>
      <c r="AM14" s="27"/>
      <c r="AN14" s="23"/>
      <c r="AO14" s="28"/>
      <c r="AP14" s="29"/>
      <c r="AQ14" s="27"/>
      <c r="AR14" s="27"/>
      <c r="AS14" s="27"/>
      <c r="AT14" s="27"/>
      <c r="AU14" s="27"/>
      <c r="AV14" s="27"/>
      <c r="AW14" s="28"/>
      <c r="AX14" s="21">
        <f>SUM(AY14:BA14)</f>
        <v>0</v>
      </c>
      <c r="AY14" s="30"/>
      <c r="AZ14" s="26"/>
      <c r="BA14" s="20"/>
      <c r="BB14" s="24"/>
      <c r="BC14" s="20"/>
      <c r="BD14" s="161">
        <f>Sabiqa!BD14</f>
        <v>0</v>
      </c>
      <c r="BE14" s="32">
        <v>1</v>
      </c>
      <c r="BF14" s="33"/>
    </row>
    <row r="15" spans="1:58" s="34" customFormat="1" ht="24" customHeight="1" x14ac:dyDescent="0.4">
      <c r="A15" s="18"/>
      <c r="B15" s="19" t="str">
        <f t="shared" ref="B15:B35" si="0">IFERROR(D15/C15,"0")</f>
        <v>0</v>
      </c>
      <c r="C15" s="35"/>
      <c r="D15" s="21">
        <f t="shared" ref="D15:D35" si="1">SUM(E15:H15)</f>
        <v>0</v>
      </c>
      <c r="E15" s="36"/>
      <c r="F15" s="36"/>
      <c r="G15" s="37"/>
      <c r="H15" s="35"/>
      <c r="I15" s="38"/>
      <c r="J15" s="35"/>
      <c r="K15" s="38"/>
      <c r="L15" s="35"/>
      <c r="M15" s="38"/>
      <c r="N15" s="39"/>
      <c r="O15" s="38"/>
      <c r="P15" s="35"/>
      <c r="Q15" s="36"/>
      <c r="R15" s="35"/>
      <c r="S15" s="37"/>
      <c r="T15" s="38"/>
      <c r="U15" s="38"/>
      <c r="V15" s="35"/>
      <c r="W15" s="38"/>
      <c r="X15" s="35"/>
      <c r="Y15" s="38"/>
      <c r="Z15" s="35"/>
      <c r="AA15" s="38"/>
      <c r="AB15" s="35"/>
      <c r="AC15" s="37"/>
      <c r="AD15" s="38"/>
      <c r="AE15" s="40"/>
      <c r="AF15" s="35"/>
      <c r="AG15" s="38"/>
      <c r="AH15" s="35"/>
      <c r="AI15" s="41"/>
      <c r="AJ15" s="41"/>
      <c r="AK15" s="41"/>
      <c r="AL15" s="41"/>
      <c r="AM15" s="41"/>
      <c r="AN15" s="37"/>
      <c r="AO15" s="42"/>
      <c r="AP15" s="41"/>
      <c r="AQ15" s="41"/>
      <c r="AR15" s="41"/>
      <c r="AS15" s="41"/>
      <c r="AT15" s="41"/>
      <c r="AU15" s="41"/>
      <c r="AV15" s="41"/>
      <c r="AW15" s="28"/>
      <c r="AX15" s="21">
        <f t="shared" ref="AX15:AX35" si="2">SUM(AY15:BA15)</f>
        <v>0</v>
      </c>
      <c r="AY15" s="30"/>
      <c r="AZ15" s="40"/>
      <c r="BA15" s="35"/>
      <c r="BB15" s="38"/>
      <c r="BC15" s="35"/>
      <c r="BD15" s="162">
        <f>Sabiqa!BD15</f>
        <v>0</v>
      </c>
      <c r="BE15" s="44">
        <v>2</v>
      </c>
      <c r="BF15" s="33"/>
    </row>
    <row r="16" spans="1:58" s="34" customFormat="1" ht="24" customHeight="1" x14ac:dyDescent="0.4">
      <c r="A16" s="18"/>
      <c r="B16" s="19" t="str">
        <f t="shared" si="0"/>
        <v>0</v>
      </c>
      <c r="C16" s="35"/>
      <c r="D16" s="21">
        <f t="shared" si="1"/>
        <v>0</v>
      </c>
      <c r="E16" s="36"/>
      <c r="F16" s="36"/>
      <c r="G16" s="37"/>
      <c r="H16" s="35"/>
      <c r="I16" s="38"/>
      <c r="J16" s="35"/>
      <c r="K16" s="38"/>
      <c r="L16" s="35"/>
      <c r="M16" s="38"/>
      <c r="N16" s="39"/>
      <c r="O16" s="38"/>
      <c r="P16" s="35"/>
      <c r="Q16" s="36"/>
      <c r="R16" s="35"/>
      <c r="S16" s="37"/>
      <c r="T16" s="38"/>
      <c r="U16" s="38"/>
      <c r="V16" s="35"/>
      <c r="W16" s="38"/>
      <c r="X16" s="35"/>
      <c r="Y16" s="38"/>
      <c r="Z16" s="35"/>
      <c r="AA16" s="38"/>
      <c r="AB16" s="35"/>
      <c r="AC16" s="37"/>
      <c r="AD16" s="38"/>
      <c r="AE16" s="40"/>
      <c r="AF16" s="35"/>
      <c r="AG16" s="38"/>
      <c r="AH16" s="35"/>
      <c r="AI16" s="41"/>
      <c r="AJ16" s="41"/>
      <c r="AK16" s="41"/>
      <c r="AL16" s="41"/>
      <c r="AM16" s="41"/>
      <c r="AN16" s="37"/>
      <c r="AO16" s="42"/>
      <c r="AP16" s="41"/>
      <c r="AQ16" s="41"/>
      <c r="AR16" s="41"/>
      <c r="AS16" s="41"/>
      <c r="AT16" s="41"/>
      <c r="AU16" s="41"/>
      <c r="AV16" s="41"/>
      <c r="AW16" s="28"/>
      <c r="AX16" s="21">
        <f t="shared" si="2"/>
        <v>0</v>
      </c>
      <c r="AY16" s="30"/>
      <c r="AZ16" s="40"/>
      <c r="BA16" s="35"/>
      <c r="BB16" s="38"/>
      <c r="BC16" s="35"/>
      <c r="BD16" s="162">
        <f>Sabiqa!BD16</f>
        <v>0</v>
      </c>
      <c r="BE16" s="44">
        <v>3</v>
      </c>
      <c r="BF16" s="33"/>
    </row>
    <row r="17" spans="1:58" s="34" customFormat="1" ht="24" customHeight="1" x14ac:dyDescent="0.4">
      <c r="A17" s="18"/>
      <c r="B17" s="19" t="str">
        <f t="shared" si="0"/>
        <v>0</v>
      </c>
      <c r="C17" s="35"/>
      <c r="D17" s="21">
        <f t="shared" si="1"/>
        <v>0</v>
      </c>
      <c r="E17" s="36"/>
      <c r="F17" s="36"/>
      <c r="G17" s="37"/>
      <c r="H17" s="35"/>
      <c r="I17" s="38"/>
      <c r="J17" s="35"/>
      <c r="K17" s="38"/>
      <c r="L17" s="35"/>
      <c r="M17" s="38"/>
      <c r="N17" s="39"/>
      <c r="O17" s="38"/>
      <c r="P17" s="35"/>
      <c r="Q17" s="36"/>
      <c r="R17" s="35"/>
      <c r="S17" s="37"/>
      <c r="T17" s="38"/>
      <c r="U17" s="38"/>
      <c r="V17" s="35"/>
      <c r="W17" s="38"/>
      <c r="X17" s="35"/>
      <c r="Y17" s="38"/>
      <c r="Z17" s="35"/>
      <c r="AA17" s="38"/>
      <c r="AB17" s="35"/>
      <c r="AC17" s="37"/>
      <c r="AD17" s="38"/>
      <c r="AE17" s="40"/>
      <c r="AF17" s="35"/>
      <c r="AG17" s="38"/>
      <c r="AH17" s="35"/>
      <c r="AI17" s="41"/>
      <c r="AJ17" s="41"/>
      <c r="AK17" s="41"/>
      <c r="AL17" s="41"/>
      <c r="AM17" s="41"/>
      <c r="AN17" s="37"/>
      <c r="AO17" s="42"/>
      <c r="AP17" s="41"/>
      <c r="AQ17" s="41"/>
      <c r="AR17" s="41"/>
      <c r="AS17" s="41"/>
      <c r="AT17" s="41"/>
      <c r="AU17" s="41"/>
      <c r="AV17" s="41"/>
      <c r="AW17" s="28"/>
      <c r="AX17" s="21">
        <f t="shared" si="2"/>
        <v>0</v>
      </c>
      <c r="AY17" s="30"/>
      <c r="AZ17" s="40"/>
      <c r="BA17" s="35"/>
      <c r="BB17" s="38"/>
      <c r="BC17" s="35"/>
      <c r="BD17" s="162">
        <f>Sabiqa!BD17</f>
        <v>0</v>
      </c>
      <c r="BE17" s="44">
        <v>4</v>
      </c>
      <c r="BF17" s="33"/>
    </row>
    <row r="18" spans="1:58" s="34" customFormat="1" ht="24" customHeight="1" x14ac:dyDescent="0.4">
      <c r="A18" s="18"/>
      <c r="B18" s="19" t="str">
        <f t="shared" si="0"/>
        <v>0</v>
      </c>
      <c r="C18" s="35"/>
      <c r="D18" s="21">
        <f t="shared" si="1"/>
        <v>0</v>
      </c>
      <c r="E18" s="36"/>
      <c r="F18" s="36"/>
      <c r="G18" s="37"/>
      <c r="H18" s="35"/>
      <c r="I18" s="38"/>
      <c r="J18" s="35"/>
      <c r="K18" s="38"/>
      <c r="L18" s="35"/>
      <c r="M18" s="38"/>
      <c r="N18" s="39"/>
      <c r="O18" s="38"/>
      <c r="P18" s="35"/>
      <c r="Q18" s="36"/>
      <c r="R18" s="35"/>
      <c r="S18" s="37"/>
      <c r="T18" s="38"/>
      <c r="U18" s="38"/>
      <c r="V18" s="35"/>
      <c r="W18" s="38"/>
      <c r="X18" s="35"/>
      <c r="Y18" s="38"/>
      <c r="Z18" s="35"/>
      <c r="AA18" s="38"/>
      <c r="AB18" s="35"/>
      <c r="AC18" s="37"/>
      <c r="AD18" s="38"/>
      <c r="AE18" s="40"/>
      <c r="AF18" s="35"/>
      <c r="AG18" s="38"/>
      <c r="AH18" s="35"/>
      <c r="AI18" s="41"/>
      <c r="AJ18" s="41"/>
      <c r="AK18" s="41"/>
      <c r="AL18" s="41"/>
      <c r="AM18" s="41"/>
      <c r="AN18" s="37"/>
      <c r="AO18" s="42"/>
      <c r="AP18" s="41"/>
      <c r="AQ18" s="41"/>
      <c r="AR18" s="41"/>
      <c r="AS18" s="41"/>
      <c r="AT18" s="41"/>
      <c r="AU18" s="41"/>
      <c r="AV18" s="41"/>
      <c r="AW18" s="28"/>
      <c r="AX18" s="21">
        <f t="shared" si="2"/>
        <v>0</v>
      </c>
      <c r="AY18" s="30"/>
      <c r="AZ18" s="40"/>
      <c r="BA18" s="35"/>
      <c r="BB18" s="38"/>
      <c r="BC18" s="35"/>
      <c r="BD18" s="162">
        <f>Sabiqa!BD18</f>
        <v>0</v>
      </c>
      <c r="BE18" s="44">
        <v>5</v>
      </c>
      <c r="BF18" s="33"/>
    </row>
    <row r="19" spans="1:58" s="34" customFormat="1" ht="24" customHeight="1" x14ac:dyDescent="0.4">
      <c r="A19" s="18"/>
      <c r="B19" s="19" t="str">
        <f t="shared" si="0"/>
        <v>0</v>
      </c>
      <c r="C19" s="35"/>
      <c r="D19" s="21">
        <f t="shared" si="1"/>
        <v>0</v>
      </c>
      <c r="E19" s="36"/>
      <c r="F19" s="36"/>
      <c r="G19" s="37"/>
      <c r="H19" s="35"/>
      <c r="I19" s="38"/>
      <c r="J19" s="35"/>
      <c r="K19" s="38"/>
      <c r="L19" s="35"/>
      <c r="M19" s="38"/>
      <c r="N19" s="39"/>
      <c r="O19" s="38"/>
      <c r="P19" s="35"/>
      <c r="Q19" s="36"/>
      <c r="R19" s="35"/>
      <c r="S19" s="37"/>
      <c r="T19" s="38"/>
      <c r="U19" s="38"/>
      <c r="V19" s="35"/>
      <c r="W19" s="38"/>
      <c r="X19" s="35"/>
      <c r="Y19" s="38"/>
      <c r="Z19" s="35"/>
      <c r="AA19" s="38"/>
      <c r="AB19" s="35"/>
      <c r="AC19" s="37"/>
      <c r="AD19" s="38"/>
      <c r="AE19" s="40"/>
      <c r="AF19" s="35"/>
      <c r="AG19" s="38"/>
      <c r="AH19" s="35"/>
      <c r="AI19" s="41"/>
      <c r="AJ19" s="41"/>
      <c r="AK19" s="41"/>
      <c r="AL19" s="41"/>
      <c r="AM19" s="41"/>
      <c r="AN19" s="37"/>
      <c r="AO19" s="42"/>
      <c r="AP19" s="41"/>
      <c r="AQ19" s="41"/>
      <c r="AR19" s="41"/>
      <c r="AS19" s="41"/>
      <c r="AT19" s="41"/>
      <c r="AU19" s="41"/>
      <c r="AV19" s="41"/>
      <c r="AW19" s="28"/>
      <c r="AX19" s="21">
        <f t="shared" si="2"/>
        <v>0</v>
      </c>
      <c r="AY19" s="30"/>
      <c r="AZ19" s="40"/>
      <c r="BA19" s="35"/>
      <c r="BB19" s="38"/>
      <c r="BC19" s="35"/>
      <c r="BD19" s="162">
        <f>Sabiqa!BD19</f>
        <v>0</v>
      </c>
      <c r="BE19" s="44">
        <v>6</v>
      </c>
      <c r="BF19" s="33"/>
    </row>
    <row r="20" spans="1:58" ht="24" customHeight="1" x14ac:dyDescent="0.4">
      <c r="A20" s="18"/>
      <c r="B20" s="19" t="str">
        <f t="shared" si="0"/>
        <v>0</v>
      </c>
      <c r="C20" s="35"/>
      <c r="D20" s="21">
        <f t="shared" si="1"/>
        <v>0</v>
      </c>
      <c r="E20" s="36"/>
      <c r="F20" s="36"/>
      <c r="G20" s="37"/>
      <c r="H20" s="35"/>
      <c r="I20" s="38"/>
      <c r="J20" s="35"/>
      <c r="K20" s="38"/>
      <c r="L20" s="35"/>
      <c r="M20" s="38"/>
      <c r="N20" s="39"/>
      <c r="O20" s="38"/>
      <c r="P20" s="35"/>
      <c r="Q20" s="36"/>
      <c r="R20" s="35"/>
      <c r="S20" s="37"/>
      <c r="T20" s="38"/>
      <c r="U20" s="38"/>
      <c r="V20" s="35"/>
      <c r="W20" s="38"/>
      <c r="X20" s="35"/>
      <c r="Y20" s="38"/>
      <c r="Z20" s="35"/>
      <c r="AA20" s="38"/>
      <c r="AB20" s="35"/>
      <c r="AC20" s="37"/>
      <c r="AD20" s="38"/>
      <c r="AE20" s="40"/>
      <c r="AF20" s="35"/>
      <c r="AG20" s="38"/>
      <c r="AH20" s="35"/>
      <c r="AI20" s="41"/>
      <c r="AJ20" s="41"/>
      <c r="AK20" s="41"/>
      <c r="AL20" s="41"/>
      <c r="AM20" s="41"/>
      <c r="AN20" s="37"/>
      <c r="AO20" s="42"/>
      <c r="AP20" s="41"/>
      <c r="AQ20" s="41"/>
      <c r="AR20" s="41"/>
      <c r="AS20" s="41"/>
      <c r="AT20" s="41"/>
      <c r="AU20" s="41"/>
      <c r="AV20" s="41"/>
      <c r="AW20" s="28"/>
      <c r="AX20" s="21">
        <f t="shared" si="2"/>
        <v>0</v>
      </c>
      <c r="AY20" s="30"/>
      <c r="AZ20" s="40"/>
      <c r="BA20" s="35"/>
      <c r="BB20" s="38"/>
      <c r="BC20" s="35"/>
      <c r="BD20" s="162">
        <f>Sabiqa!BD20</f>
        <v>0</v>
      </c>
      <c r="BE20" s="44">
        <v>7</v>
      </c>
      <c r="BF20" s="7"/>
    </row>
    <row r="21" spans="1:58" ht="24" customHeight="1" x14ac:dyDescent="0.4">
      <c r="A21" s="18"/>
      <c r="B21" s="19" t="str">
        <f t="shared" si="0"/>
        <v>0</v>
      </c>
      <c r="C21" s="35"/>
      <c r="D21" s="21">
        <f t="shared" si="1"/>
        <v>0</v>
      </c>
      <c r="E21" s="36"/>
      <c r="F21" s="36"/>
      <c r="G21" s="37"/>
      <c r="H21" s="35"/>
      <c r="I21" s="38"/>
      <c r="J21" s="35"/>
      <c r="K21" s="38"/>
      <c r="L21" s="35"/>
      <c r="M21" s="38"/>
      <c r="N21" s="39"/>
      <c r="O21" s="38"/>
      <c r="P21" s="35"/>
      <c r="Q21" s="36"/>
      <c r="R21" s="35"/>
      <c r="S21" s="37"/>
      <c r="T21" s="38"/>
      <c r="U21" s="38"/>
      <c r="V21" s="35"/>
      <c r="W21" s="38"/>
      <c r="X21" s="35"/>
      <c r="Y21" s="38"/>
      <c r="Z21" s="35"/>
      <c r="AA21" s="38"/>
      <c r="AB21" s="35"/>
      <c r="AC21" s="37"/>
      <c r="AD21" s="38"/>
      <c r="AE21" s="40"/>
      <c r="AF21" s="35"/>
      <c r="AG21" s="38"/>
      <c r="AH21" s="35"/>
      <c r="AI21" s="41"/>
      <c r="AJ21" s="41"/>
      <c r="AK21" s="41"/>
      <c r="AL21" s="41"/>
      <c r="AM21" s="41"/>
      <c r="AN21" s="37"/>
      <c r="AO21" s="42"/>
      <c r="AP21" s="41"/>
      <c r="AQ21" s="41"/>
      <c r="AR21" s="41"/>
      <c r="AS21" s="41"/>
      <c r="AT21" s="41"/>
      <c r="AU21" s="41"/>
      <c r="AV21" s="41"/>
      <c r="AW21" s="28"/>
      <c r="AX21" s="21">
        <f t="shared" si="2"/>
        <v>0</v>
      </c>
      <c r="AY21" s="30"/>
      <c r="AZ21" s="40"/>
      <c r="BA21" s="35"/>
      <c r="BB21" s="38"/>
      <c r="BC21" s="35"/>
      <c r="BD21" s="162">
        <f>Sabiqa!BD21</f>
        <v>0</v>
      </c>
      <c r="BE21" s="44">
        <v>8</v>
      </c>
      <c r="BF21" s="7"/>
    </row>
    <row r="22" spans="1:58" ht="24" customHeight="1" x14ac:dyDescent="0.4">
      <c r="A22" s="18"/>
      <c r="B22" s="19" t="str">
        <f t="shared" si="0"/>
        <v>0</v>
      </c>
      <c r="C22" s="35"/>
      <c r="D22" s="21">
        <f t="shared" si="1"/>
        <v>0</v>
      </c>
      <c r="E22" s="36"/>
      <c r="F22" s="36"/>
      <c r="G22" s="37"/>
      <c r="H22" s="35"/>
      <c r="I22" s="38"/>
      <c r="J22" s="35"/>
      <c r="K22" s="38"/>
      <c r="L22" s="35"/>
      <c r="M22" s="38"/>
      <c r="N22" s="39"/>
      <c r="O22" s="38"/>
      <c r="P22" s="35"/>
      <c r="Q22" s="36"/>
      <c r="R22" s="35"/>
      <c r="S22" s="37"/>
      <c r="T22" s="38"/>
      <c r="U22" s="38"/>
      <c r="V22" s="35"/>
      <c r="W22" s="38"/>
      <c r="X22" s="35"/>
      <c r="Y22" s="38"/>
      <c r="Z22" s="35"/>
      <c r="AA22" s="38"/>
      <c r="AB22" s="35"/>
      <c r="AC22" s="37"/>
      <c r="AD22" s="38"/>
      <c r="AE22" s="40"/>
      <c r="AF22" s="35"/>
      <c r="AG22" s="38"/>
      <c r="AH22" s="35"/>
      <c r="AI22" s="41"/>
      <c r="AJ22" s="41"/>
      <c r="AK22" s="41"/>
      <c r="AL22" s="41"/>
      <c r="AM22" s="41"/>
      <c r="AN22" s="37"/>
      <c r="AO22" s="42"/>
      <c r="AP22" s="41"/>
      <c r="AQ22" s="41"/>
      <c r="AR22" s="41"/>
      <c r="AS22" s="41"/>
      <c r="AT22" s="41"/>
      <c r="AU22" s="41"/>
      <c r="AV22" s="41"/>
      <c r="AW22" s="28"/>
      <c r="AX22" s="21">
        <f t="shared" si="2"/>
        <v>0</v>
      </c>
      <c r="AY22" s="30"/>
      <c r="AZ22" s="40"/>
      <c r="BA22" s="35"/>
      <c r="BB22" s="38"/>
      <c r="BC22" s="35"/>
      <c r="BD22" s="162">
        <f>Sabiqa!BD22</f>
        <v>0</v>
      </c>
      <c r="BE22" s="44">
        <v>9</v>
      </c>
      <c r="BF22" s="7"/>
    </row>
    <row r="23" spans="1:58" ht="24" customHeight="1" thickBot="1" x14ac:dyDescent="0.45">
      <c r="A23" s="18"/>
      <c r="B23" s="19" t="str">
        <f t="shared" si="0"/>
        <v>0</v>
      </c>
      <c r="C23" s="35"/>
      <c r="D23" s="21">
        <f t="shared" si="1"/>
        <v>0</v>
      </c>
      <c r="E23" s="36"/>
      <c r="F23" s="36"/>
      <c r="G23" s="37"/>
      <c r="H23" s="35"/>
      <c r="I23" s="38"/>
      <c r="J23" s="35"/>
      <c r="K23" s="38"/>
      <c r="L23" s="35"/>
      <c r="M23" s="38"/>
      <c r="N23" s="39"/>
      <c r="O23" s="38"/>
      <c r="P23" s="35"/>
      <c r="Q23" s="36"/>
      <c r="R23" s="35"/>
      <c r="S23" s="37"/>
      <c r="T23" s="38"/>
      <c r="U23" s="38"/>
      <c r="V23" s="35"/>
      <c r="W23" s="38"/>
      <c r="X23" s="35"/>
      <c r="Y23" s="38"/>
      <c r="Z23" s="35"/>
      <c r="AA23" s="38"/>
      <c r="AB23" s="35"/>
      <c r="AC23" s="37"/>
      <c r="AD23" s="38"/>
      <c r="AE23" s="40"/>
      <c r="AF23" s="35"/>
      <c r="AG23" s="38"/>
      <c r="AH23" s="35"/>
      <c r="AI23" s="41"/>
      <c r="AJ23" s="41"/>
      <c r="AK23" s="41"/>
      <c r="AL23" s="41"/>
      <c r="AM23" s="41"/>
      <c r="AN23" s="37"/>
      <c r="AO23" s="42"/>
      <c r="AP23" s="41"/>
      <c r="AQ23" s="41"/>
      <c r="AR23" s="41"/>
      <c r="AS23" s="41"/>
      <c r="AT23" s="41"/>
      <c r="AU23" s="41"/>
      <c r="AV23" s="41"/>
      <c r="AW23" s="28"/>
      <c r="AX23" s="21">
        <f t="shared" si="2"/>
        <v>0</v>
      </c>
      <c r="AY23" s="30"/>
      <c r="AZ23" s="40"/>
      <c r="BA23" s="35"/>
      <c r="BB23" s="38"/>
      <c r="BC23" s="35"/>
      <c r="BD23" s="162">
        <f>Sabiqa!BD23</f>
        <v>0</v>
      </c>
      <c r="BE23" s="44">
        <v>10</v>
      </c>
      <c r="BF23" s="7"/>
    </row>
    <row r="24" spans="1:58" ht="24" hidden="1" customHeight="1" thickBot="1" x14ac:dyDescent="0.45">
      <c r="A24" s="18"/>
      <c r="B24" s="19" t="str">
        <f t="shared" si="0"/>
        <v>0</v>
      </c>
      <c r="C24" s="35"/>
      <c r="D24" s="21">
        <f t="shared" si="1"/>
        <v>0</v>
      </c>
      <c r="E24" s="36"/>
      <c r="F24" s="36"/>
      <c r="G24" s="37"/>
      <c r="H24" s="35"/>
      <c r="I24" s="38"/>
      <c r="J24" s="35"/>
      <c r="K24" s="38"/>
      <c r="L24" s="35"/>
      <c r="M24" s="38"/>
      <c r="N24" s="39"/>
      <c r="O24" s="38"/>
      <c r="P24" s="35"/>
      <c r="Q24" s="36"/>
      <c r="R24" s="35"/>
      <c r="S24" s="37"/>
      <c r="T24" s="38"/>
      <c r="U24" s="38"/>
      <c r="V24" s="35"/>
      <c r="W24" s="38"/>
      <c r="X24" s="35"/>
      <c r="Y24" s="38"/>
      <c r="Z24" s="35"/>
      <c r="AA24" s="38"/>
      <c r="AB24" s="35"/>
      <c r="AC24" s="37"/>
      <c r="AD24" s="38"/>
      <c r="AE24" s="40"/>
      <c r="AF24" s="35"/>
      <c r="AG24" s="38"/>
      <c r="AH24" s="35"/>
      <c r="AI24" s="41"/>
      <c r="AJ24" s="41"/>
      <c r="AK24" s="41"/>
      <c r="AL24" s="41"/>
      <c r="AM24" s="41"/>
      <c r="AN24" s="37"/>
      <c r="AO24" s="42"/>
      <c r="AP24" s="41"/>
      <c r="AQ24" s="41"/>
      <c r="AR24" s="41"/>
      <c r="AS24" s="41"/>
      <c r="AT24" s="41"/>
      <c r="AU24" s="41"/>
      <c r="AV24" s="41"/>
      <c r="AW24" s="28"/>
      <c r="AX24" s="21">
        <f t="shared" si="2"/>
        <v>0</v>
      </c>
      <c r="AY24" s="30"/>
      <c r="AZ24" s="40"/>
      <c r="BA24" s="35"/>
      <c r="BB24" s="38"/>
      <c r="BC24" s="35"/>
      <c r="BD24" s="162">
        <f>Sabiqa!BD24</f>
        <v>0</v>
      </c>
      <c r="BE24" s="44">
        <v>11</v>
      </c>
      <c r="BF24" s="7"/>
    </row>
    <row r="25" spans="1:58" ht="24" hidden="1" customHeight="1" x14ac:dyDescent="0.4">
      <c r="A25" s="18"/>
      <c r="B25" s="19" t="str">
        <f t="shared" si="0"/>
        <v>0</v>
      </c>
      <c r="C25" s="35"/>
      <c r="D25" s="21">
        <f t="shared" si="1"/>
        <v>0</v>
      </c>
      <c r="E25" s="36"/>
      <c r="F25" s="36"/>
      <c r="G25" s="37"/>
      <c r="H25" s="35"/>
      <c r="I25" s="38"/>
      <c r="J25" s="35"/>
      <c r="K25" s="38"/>
      <c r="L25" s="35"/>
      <c r="M25" s="38"/>
      <c r="N25" s="39"/>
      <c r="O25" s="38"/>
      <c r="P25" s="35"/>
      <c r="Q25" s="36"/>
      <c r="R25" s="35"/>
      <c r="S25" s="37"/>
      <c r="T25" s="38"/>
      <c r="U25" s="38"/>
      <c r="V25" s="35"/>
      <c r="W25" s="38"/>
      <c r="X25" s="35"/>
      <c r="Y25" s="38"/>
      <c r="Z25" s="35"/>
      <c r="AA25" s="38"/>
      <c r="AB25" s="35"/>
      <c r="AC25" s="37"/>
      <c r="AD25" s="38"/>
      <c r="AE25" s="40"/>
      <c r="AF25" s="35"/>
      <c r="AG25" s="38"/>
      <c r="AH25" s="35"/>
      <c r="AI25" s="41"/>
      <c r="AJ25" s="41"/>
      <c r="AK25" s="41"/>
      <c r="AL25" s="41"/>
      <c r="AM25" s="41"/>
      <c r="AN25" s="37"/>
      <c r="AO25" s="42"/>
      <c r="AP25" s="41"/>
      <c r="AQ25" s="41"/>
      <c r="AR25" s="41"/>
      <c r="AS25" s="41"/>
      <c r="AT25" s="41"/>
      <c r="AU25" s="41"/>
      <c r="AV25" s="41"/>
      <c r="AW25" s="28"/>
      <c r="AX25" s="21">
        <f t="shared" si="2"/>
        <v>0</v>
      </c>
      <c r="AY25" s="30"/>
      <c r="AZ25" s="40"/>
      <c r="BA25" s="35"/>
      <c r="BB25" s="38"/>
      <c r="BC25" s="35"/>
      <c r="BD25" s="162">
        <f>Sabiqa!BD25</f>
        <v>0</v>
      </c>
      <c r="BE25" s="44">
        <v>12</v>
      </c>
      <c r="BF25" s="7"/>
    </row>
    <row r="26" spans="1:58" ht="24" hidden="1" customHeight="1" x14ac:dyDescent="0.4">
      <c r="A26" s="18"/>
      <c r="B26" s="19" t="str">
        <f t="shared" si="0"/>
        <v>0</v>
      </c>
      <c r="C26" s="35"/>
      <c r="D26" s="21">
        <f t="shared" si="1"/>
        <v>0</v>
      </c>
      <c r="E26" s="36"/>
      <c r="F26" s="36"/>
      <c r="G26" s="37"/>
      <c r="H26" s="35"/>
      <c r="I26" s="38"/>
      <c r="J26" s="35"/>
      <c r="K26" s="38"/>
      <c r="L26" s="35"/>
      <c r="M26" s="38"/>
      <c r="N26" s="39"/>
      <c r="O26" s="38"/>
      <c r="P26" s="35"/>
      <c r="Q26" s="36"/>
      <c r="R26" s="35"/>
      <c r="S26" s="37"/>
      <c r="T26" s="38"/>
      <c r="U26" s="38"/>
      <c r="V26" s="35"/>
      <c r="W26" s="38"/>
      <c r="X26" s="35"/>
      <c r="Y26" s="38"/>
      <c r="Z26" s="35"/>
      <c r="AA26" s="38"/>
      <c r="AB26" s="35"/>
      <c r="AC26" s="37"/>
      <c r="AD26" s="38"/>
      <c r="AE26" s="40"/>
      <c r="AF26" s="35"/>
      <c r="AG26" s="38"/>
      <c r="AH26" s="35"/>
      <c r="AI26" s="41"/>
      <c r="AJ26" s="41"/>
      <c r="AK26" s="41"/>
      <c r="AL26" s="41"/>
      <c r="AM26" s="41"/>
      <c r="AN26" s="37"/>
      <c r="AO26" s="42"/>
      <c r="AP26" s="41"/>
      <c r="AQ26" s="41"/>
      <c r="AR26" s="41"/>
      <c r="AS26" s="41"/>
      <c r="AT26" s="41"/>
      <c r="AU26" s="41"/>
      <c r="AV26" s="41"/>
      <c r="AW26" s="28"/>
      <c r="AX26" s="21">
        <f t="shared" si="2"/>
        <v>0</v>
      </c>
      <c r="AY26" s="30"/>
      <c r="AZ26" s="40"/>
      <c r="BA26" s="35"/>
      <c r="BB26" s="38"/>
      <c r="BC26" s="35"/>
      <c r="BD26" s="162">
        <f>Sabiqa!BD26</f>
        <v>0</v>
      </c>
      <c r="BE26" s="44">
        <v>13</v>
      </c>
      <c r="BF26" s="7"/>
    </row>
    <row r="27" spans="1:58" ht="24" hidden="1" customHeight="1" x14ac:dyDescent="0.4">
      <c r="A27" s="45"/>
      <c r="B27" s="19" t="str">
        <f t="shared" si="0"/>
        <v>0</v>
      </c>
      <c r="C27" s="35"/>
      <c r="D27" s="21">
        <f t="shared" si="1"/>
        <v>0</v>
      </c>
      <c r="E27" s="36"/>
      <c r="F27" s="36"/>
      <c r="G27" s="37"/>
      <c r="H27" s="35"/>
      <c r="I27" s="38"/>
      <c r="J27" s="35"/>
      <c r="K27" s="38"/>
      <c r="L27" s="35"/>
      <c r="M27" s="38"/>
      <c r="N27" s="39"/>
      <c r="O27" s="38"/>
      <c r="P27" s="35"/>
      <c r="Q27" s="36"/>
      <c r="R27" s="35"/>
      <c r="S27" s="37"/>
      <c r="T27" s="38"/>
      <c r="U27" s="38"/>
      <c r="V27" s="35"/>
      <c r="W27" s="38"/>
      <c r="X27" s="35"/>
      <c r="Y27" s="38"/>
      <c r="Z27" s="35"/>
      <c r="AA27" s="38"/>
      <c r="AB27" s="35"/>
      <c r="AC27" s="37"/>
      <c r="AD27" s="38"/>
      <c r="AE27" s="40"/>
      <c r="AF27" s="35"/>
      <c r="AG27" s="38"/>
      <c r="AH27" s="35"/>
      <c r="AI27" s="41"/>
      <c r="AJ27" s="41"/>
      <c r="AK27" s="41"/>
      <c r="AL27" s="41"/>
      <c r="AM27" s="41"/>
      <c r="AN27" s="37"/>
      <c r="AO27" s="42"/>
      <c r="AP27" s="41"/>
      <c r="AQ27" s="41"/>
      <c r="AR27" s="41"/>
      <c r="AS27" s="41"/>
      <c r="AT27" s="41"/>
      <c r="AU27" s="41"/>
      <c r="AV27" s="41"/>
      <c r="AW27" s="28"/>
      <c r="AX27" s="21">
        <f t="shared" si="2"/>
        <v>0</v>
      </c>
      <c r="AY27" s="30"/>
      <c r="AZ27" s="40"/>
      <c r="BA27" s="35"/>
      <c r="BB27" s="38"/>
      <c r="BC27" s="35"/>
      <c r="BD27" s="162">
        <f>Sabiqa!BD27</f>
        <v>0</v>
      </c>
      <c r="BE27" s="44">
        <v>14</v>
      </c>
      <c r="BF27" s="7"/>
    </row>
    <row r="28" spans="1:58" ht="24" hidden="1" customHeight="1" x14ac:dyDescent="0.4">
      <c r="A28" s="45"/>
      <c r="B28" s="19" t="str">
        <f t="shared" si="0"/>
        <v>0</v>
      </c>
      <c r="C28" s="35"/>
      <c r="D28" s="21">
        <f t="shared" si="1"/>
        <v>0</v>
      </c>
      <c r="E28" s="36"/>
      <c r="F28" s="36"/>
      <c r="G28" s="37"/>
      <c r="H28" s="35"/>
      <c r="I28" s="38"/>
      <c r="J28" s="35"/>
      <c r="K28" s="38"/>
      <c r="L28" s="35"/>
      <c r="M28" s="38"/>
      <c r="N28" s="39"/>
      <c r="O28" s="38"/>
      <c r="P28" s="35"/>
      <c r="Q28" s="36"/>
      <c r="R28" s="35"/>
      <c r="S28" s="37"/>
      <c r="T28" s="38"/>
      <c r="U28" s="38"/>
      <c r="V28" s="35"/>
      <c r="W28" s="38"/>
      <c r="X28" s="35"/>
      <c r="Y28" s="38"/>
      <c r="Z28" s="35"/>
      <c r="AA28" s="38"/>
      <c r="AB28" s="35"/>
      <c r="AC28" s="37"/>
      <c r="AD28" s="38"/>
      <c r="AE28" s="40"/>
      <c r="AF28" s="35"/>
      <c r="AG28" s="38"/>
      <c r="AH28" s="35"/>
      <c r="AI28" s="41"/>
      <c r="AJ28" s="41"/>
      <c r="AK28" s="41"/>
      <c r="AL28" s="41"/>
      <c r="AM28" s="41"/>
      <c r="AN28" s="37"/>
      <c r="AO28" s="42"/>
      <c r="AP28" s="41"/>
      <c r="AQ28" s="41"/>
      <c r="AR28" s="41"/>
      <c r="AS28" s="41"/>
      <c r="AT28" s="41"/>
      <c r="AU28" s="41"/>
      <c r="AV28" s="41"/>
      <c r="AW28" s="28"/>
      <c r="AX28" s="21">
        <f t="shared" si="2"/>
        <v>0</v>
      </c>
      <c r="AY28" s="30"/>
      <c r="AZ28" s="40"/>
      <c r="BA28" s="35"/>
      <c r="BB28" s="38"/>
      <c r="BC28" s="35"/>
      <c r="BD28" s="162">
        <f>Sabiqa!BD28</f>
        <v>0</v>
      </c>
      <c r="BE28" s="44">
        <v>15</v>
      </c>
      <c r="BF28" s="7"/>
    </row>
    <row r="29" spans="1:58" ht="24" hidden="1" customHeight="1" x14ac:dyDescent="0.4">
      <c r="A29" s="45"/>
      <c r="B29" s="19" t="str">
        <f t="shared" si="0"/>
        <v>0</v>
      </c>
      <c r="C29" s="35"/>
      <c r="D29" s="21">
        <f t="shared" si="1"/>
        <v>0</v>
      </c>
      <c r="E29" s="36"/>
      <c r="F29" s="36"/>
      <c r="G29" s="37"/>
      <c r="H29" s="35"/>
      <c r="I29" s="38"/>
      <c r="J29" s="35"/>
      <c r="K29" s="38"/>
      <c r="L29" s="35"/>
      <c r="M29" s="38"/>
      <c r="N29" s="39"/>
      <c r="O29" s="38"/>
      <c r="P29" s="35"/>
      <c r="Q29" s="36"/>
      <c r="R29" s="35"/>
      <c r="S29" s="37"/>
      <c r="T29" s="38"/>
      <c r="U29" s="38"/>
      <c r="V29" s="35"/>
      <c r="W29" s="38"/>
      <c r="X29" s="35"/>
      <c r="Y29" s="38"/>
      <c r="Z29" s="35"/>
      <c r="AA29" s="38"/>
      <c r="AB29" s="35"/>
      <c r="AC29" s="37"/>
      <c r="AD29" s="38"/>
      <c r="AE29" s="40"/>
      <c r="AF29" s="35"/>
      <c r="AG29" s="38"/>
      <c r="AH29" s="35"/>
      <c r="AI29" s="41"/>
      <c r="AJ29" s="41"/>
      <c r="AK29" s="41"/>
      <c r="AL29" s="41"/>
      <c r="AM29" s="41"/>
      <c r="AN29" s="37"/>
      <c r="AO29" s="42"/>
      <c r="AP29" s="41"/>
      <c r="AQ29" s="41"/>
      <c r="AR29" s="41"/>
      <c r="AS29" s="41"/>
      <c r="AT29" s="41"/>
      <c r="AU29" s="41"/>
      <c r="AV29" s="41"/>
      <c r="AW29" s="28"/>
      <c r="AX29" s="21">
        <f t="shared" si="2"/>
        <v>0</v>
      </c>
      <c r="AY29" s="30"/>
      <c r="AZ29" s="40"/>
      <c r="BA29" s="35"/>
      <c r="BB29" s="38"/>
      <c r="BC29" s="35"/>
      <c r="BD29" s="162">
        <f>Sabiqa!BD29</f>
        <v>0</v>
      </c>
      <c r="BE29" s="44">
        <v>16</v>
      </c>
      <c r="BF29" s="7"/>
    </row>
    <row r="30" spans="1:58" ht="24" hidden="1" customHeight="1" x14ac:dyDescent="0.4">
      <c r="A30" s="45"/>
      <c r="B30" s="19" t="str">
        <f t="shared" si="0"/>
        <v>0</v>
      </c>
      <c r="C30" s="35"/>
      <c r="D30" s="21">
        <f t="shared" si="1"/>
        <v>0</v>
      </c>
      <c r="E30" s="36"/>
      <c r="F30" s="36"/>
      <c r="G30" s="37"/>
      <c r="H30" s="35"/>
      <c r="I30" s="38"/>
      <c r="J30" s="35"/>
      <c r="K30" s="38"/>
      <c r="L30" s="35"/>
      <c r="M30" s="38"/>
      <c r="N30" s="39"/>
      <c r="O30" s="38"/>
      <c r="P30" s="35"/>
      <c r="Q30" s="36"/>
      <c r="R30" s="35"/>
      <c r="S30" s="37"/>
      <c r="T30" s="38"/>
      <c r="U30" s="38"/>
      <c r="V30" s="35"/>
      <c r="W30" s="38"/>
      <c r="X30" s="35"/>
      <c r="Y30" s="38"/>
      <c r="Z30" s="35"/>
      <c r="AA30" s="38"/>
      <c r="AB30" s="35"/>
      <c r="AC30" s="37"/>
      <c r="AD30" s="38"/>
      <c r="AE30" s="40"/>
      <c r="AF30" s="35"/>
      <c r="AG30" s="38"/>
      <c r="AH30" s="35"/>
      <c r="AI30" s="41"/>
      <c r="AJ30" s="41"/>
      <c r="AK30" s="41"/>
      <c r="AL30" s="41"/>
      <c r="AM30" s="41"/>
      <c r="AN30" s="37"/>
      <c r="AO30" s="42"/>
      <c r="AP30" s="41"/>
      <c r="AQ30" s="41"/>
      <c r="AR30" s="41"/>
      <c r="AS30" s="41"/>
      <c r="AT30" s="41"/>
      <c r="AU30" s="41"/>
      <c r="AV30" s="41"/>
      <c r="AW30" s="28"/>
      <c r="AX30" s="21">
        <f t="shared" si="2"/>
        <v>0</v>
      </c>
      <c r="AY30" s="30"/>
      <c r="AZ30" s="40"/>
      <c r="BA30" s="35"/>
      <c r="BB30" s="38"/>
      <c r="BC30" s="35"/>
      <c r="BD30" s="162">
        <f>Sabiqa!BD30</f>
        <v>0</v>
      </c>
      <c r="BE30" s="44">
        <v>17</v>
      </c>
      <c r="BF30" s="7"/>
    </row>
    <row r="31" spans="1:58" ht="24" hidden="1" customHeight="1" x14ac:dyDescent="0.4">
      <c r="A31" s="45"/>
      <c r="B31" s="19" t="str">
        <f t="shared" si="0"/>
        <v>0</v>
      </c>
      <c r="C31" s="35"/>
      <c r="D31" s="21">
        <f t="shared" si="1"/>
        <v>0</v>
      </c>
      <c r="E31" s="36"/>
      <c r="F31" s="36"/>
      <c r="G31" s="37"/>
      <c r="H31" s="35"/>
      <c r="I31" s="38"/>
      <c r="J31" s="35"/>
      <c r="K31" s="38"/>
      <c r="L31" s="35"/>
      <c r="M31" s="38"/>
      <c r="N31" s="39"/>
      <c r="O31" s="38"/>
      <c r="P31" s="35"/>
      <c r="Q31" s="36"/>
      <c r="R31" s="35"/>
      <c r="S31" s="37"/>
      <c r="T31" s="38"/>
      <c r="U31" s="38"/>
      <c r="V31" s="35"/>
      <c r="W31" s="38"/>
      <c r="X31" s="35"/>
      <c r="Y31" s="38"/>
      <c r="Z31" s="35"/>
      <c r="AA31" s="38"/>
      <c r="AB31" s="35"/>
      <c r="AC31" s="37"/>
      <c r="AD31" s="38"/>
      <c r="AE31" s="40"/>
      <c r="AF31" s="35"/>
      <c r="AG31" s="38"/>
      <c r="AH31" s="35"/>
      <c r="AI31" s="41"/>
      <c r="AJ31" s="41"/>
      <c r="AK31" s="41"/>
      <c r="AL31" s="41"/>
      <c r="AM31" s="41"/>
      <c r="AN31" s="37"/>
      <c r="AO31" s="42"/>
      <c r="AP31" s="41"/>
      <c r="AQ31" s="41"/>
      <c r="AR31" s="41"/>
      <c r="AS31" s="41"/>
      <c r="AT31" s="41"/>
      <c r="AU31" s="41"/>
      <c r="AV31" s="41"/>
      <c r="AW31" s="28"/>
      <c r="AX31" s="21">
        <f t="shared" si="2"/>
        <v>0</v>
      </c>
      <c r="AY31" s="30"/>
      <c r="AZ31" s="40"/>
      <c r="BA31" s="35"/>
      <c r="BB31" s="38"/>
      <c r="BC31" s="35"/>
      <c r="BD31" s="162">
        <f>Sabiqa!BD31</f>
        <v>0</v>
      </c>
      <c r="BE31" s="44">
        <v>18</v>
      </c>
      <c r="BF31" s="7"/>
    </row>
    <row r="32" spans="1:58" ht="24" hidden="1" customHeight="1" x14ac:dyDescent="0.4">
      <c r="A32" s="45"/>
      <c r="B32" s="19" t="str">
        <f t="shared" si="0"/>
        <v>0</v>
      </c>
      <c r="C32" s="35"/>
      <c r="D32" s="21">
        <f t="shared" si="1"/>
        <v>0</v>
      </c>
      <c r="E32" s="36"/>
      <c r="F32" s="36"/>
      <c r="G32" s="37"/>
      <c r="H32" s="35"/>
      <c r="I32" s="38"/>
      <c r="J32" s="35"/>
      <c r="K32" s="38"/>
      <c r="L32" s="35"/>
      <c r="M32" s="38"/>
      <c r="N32" s="39"/>
      <c r="O32" s="38"/>
      <c r="P32" s="35"/>
      <c r="Q32" s="36"/>
      <c r="R32" s="35"/>
      <c r="S32" s="37"/>
      <c r="T32" s="38"/>
      <c r="U32" s="38"/>
      <c r="V32" s="35"/>
      <c r="W32" s="38"/>
      <c r="X32" s="35"/>
      <c r="Y32" s="38"/>
      <c r="Z32" s="35"/>
      <c r="AA32" s="38"/>
      <c r="AB32" s="35"/>
      <c r="AC32" s="37"/>
      <c r="AD32" s="38"/>
      <c r="AE32" s="40"/>
      <c r="AF32" s="35"/>
      <c r="AG32" s="38"/>
      <c r="AH32" s="35"/>
      <c r="AI32" s="41"/>
      <c r="AJ32" s="41"/>
      <c r="AK32" s="41"/>
      <c r="AL32" s="41"/>
      <c r="AM32" s="41"/>
      <c r="AN32" s="37"/>
      <c r="AO32" s="42"/>
      <c r="AP32" s="41"/>
      <c r="AQ32" s="41"/>
      <c r="AR32" s="41"/>
      <c r="AS32" s="41"/>
      <c r="AT32" s="41"/>
      <c r="AU32" s="41"/>
      <c r="AV32" s="41"/>
      <c r="AW32" s="28"/>
      <c r="AX32" s="21">
        <f t="shared" si="2"/>
        <v>0</v>
      </c>
      <c r="AY32" s="30"/>
      <c r="AZ32" s="40"/>
      <c r="BA32" s="35"/>
      <c r="BB32" s="38"/>
      <c r="BC32" s="35"/>
      <c r="BD32" s="162">
        <f>Sabiqa!BD32</f>
        <v>0</v>
      </c>
      <c r="BE32" s="44">
        <v>19</v>
      </c>
      <c r="BF32" s="7"/>
    </row>
    <row r="33" spans="1:58" ht="24" hidden="1" customHeight="1" x14ac:dyDescent="0.4">
      <c r="A33" s="45"/>
      <c r="B33" s="19" t="str">
        <f t="shared" si="0"/>
        <v>0</v>
      </c>
      <c r="C33" s="35"/>
      <c r="D33" s="21">
        <f t="shared" si="1"/>
        <v>0</v>
      </c>
      <c r="E33" s="36"/>
      <c r="F33" s="36"/>
      <c r="G33" s="37"/>
      <c r="H33" s="35"/>
      <c r="I33" s="38"/>
      <c r="J33" s="35"/>
      <c r="K33" s="38"/>
      <c r="L33" s="35"/>
      <c r="M33" s="38"/>
      <c r="N33" s="39"/>
      <c r="O33" s="38"/>
      <c r="P33" s="35"/>
      <c r="Q33" s="36"/>
      <c r="R33" s="35"/>
      <c r="S33" s="37"/>
      <c r="T33" s="38"/>
      <c r="U33" s="38"/>
      <c r="V33" s="35"/>
      <c r="W33" s="38"/>
      <c r="X33" s="35"/>
      <c r="Y33" s="38"/>
      <c r="Z33" s="35"/>
      <c r="AA33" s="38"/>
      <c r="AB33" s="35"/>
      <c r="AC33" s="37"/>
      <c r="AD33" s="38"/>
      <c r="AE33" s="40"/>
      <c r="AF33" s="35"/>
      <c r="AG33" s="38"/>
      <c r="AH33" s="35"/>
      <c r="AI33" s="41"/>
      <c r="AJ33" s="41"/>
      <c r="AK33" s="41"/>
      <c r="AL33" s="41"/>
      <c r="AM33" s="41"/>
      <c r="AN33" s="37"/>
      <c r="AO33" s="42"/>
      <c r="AP33" s="41"/>
      <c r="AQ33" s="41"/>
      <c r="AR33" s="41"/>
      <c r="AS33" s="41"/>
      <c r="AT33" s="41"/>
      <c r="AU33" s="41"/>
      <c r="AV33" s="41"/>
      <c r="AW33" s="28"/>
      <c r="AX33" s="21">
        <f t="shared" si="2"/>
        <v>0</v>
      </c>
      <c r="AY33" s="30"/>
      <c r="AZ33" s="40"/>
      <c r="BA33" s="35"/>
      <c r="BB33" s="38"/>
      <c r="BC33" s="35"/>
      <c r="BD33" s="162">
        <f>Sabiqa!BD33</f>
        <v>0</v>
      </c>
      <c r="BE33" s="44">
        <v>20</v>
      </c>
      <c r="BF33" s="7"/>
    </row>
    <row r="34" spans="1:58" ht="24" customHeight="1" x14ac:dyDescent="0.6">
      <c r="A34" s="46"/>
      <c r="B34" s="69" t="str">
        <f t="shared" si="0"/>
        <v>0</v>
      </c>
      <c r="C34" s="72">
        <f>SUM(C14:C33)</f>
        <v>0</v>
      </c>
      <c r="D34" s="47">
        <f t="shared" si="1"/>
        <v>0</v>
      </c>
      <c r="E34" s="73">
        <f t="shared" ref="E34:AI34" si="3">SUM(E14:E33)</f>
        <v>0</v>
      </c>
      <c r="F34" s="73">
        <f t="shared" si="3"/>
        <v>0</v>
      </c>
      <c r="G34" s="74">
        <f t="shared" si="3"/>
        <v>0</v>
      </c>
      <c r="H34" s="75">
        <f t="shared" si="3"/>
        <v>0</v>
      </c>
      <c r="I34" s="76">
        <f t="shared" si="3"/>
        <v>0</v>
      </c>
      <c r="J34" s="72">
        <f t="shared" si="3"/>
        <v>0</v>
      </c>
      <c r="K34" s="76">
        <f t="shared" si="3"/>
        <v>0</v>
      </c>
      <c r="L34" s="72">
        <f t="shared" si="3"/>
        <v>0</v>
      </c>
      <c r="M34" s="76">
        <f t="shared" si="3"/>
        <v>0</v>
      </c>
      <c r="N34" s="73">
        <f t="shared" si="3"/>
        <v>0</v>
      </c>
      <c r="O34" s="76">
        <f t="shared" si="3"/>
        <v>0</v>
      </c>
      <c r="P34" s="72">
        <f t="shared" si="3"/>
        <v>0</v>
      </c>
      <c r="Q34" s="77">
        <f t="shared" si="3"/>
        <v>0</v>
      </c>
      <c r="R34" s="72">
        <f t="shared" si="3"/>
        <v>0</v>
      </c>
      <c r="S34" s="78">
        <f t="shared" si="3"/>
        <v>0</v>
      </c>
      <c r="T34" s="76">
        <f t="shared" si="3"/>
        <v>0</v>
      </c>
      <c r="U34" s="76">
        <f t="shared" si="3"/>
        <v>0</v>
      </c>
      <c r="V34" s="72">
        <f t="shared" si="3"/>
        <v>0</v>
      </c>
      <c r="W34" s="76">
        <f t="shared" si="3"/>
        <v>0</v>
      </c>
      <c r="X34" s="72">
        <f t="shared" si="3"/>
        <v>0</v>
      </c>
      <c r="Y34" s="76">
        <f t="shared" si="3"/>
        <v>0</v>
      </c>
      <c r="Z34" s="72">
        <f t="shared" si="3"/>
        <v>0</v>
      </c>
      <c r="AA34" s="76">
        <f t="shared" si="3"/>
        <v>0</v>
      </c>
      <c r="AB34" s="72">
        <f t="shared" si="3"/>
        <v>0</v>
      </c>
      <c r="AC34" s="78">
        <f t="shared" si="3"/>
        <v>0</v>
      </c>
      <c r="AD34" s="76">
        <f t="shared" si="3"/>
        <v>0</v>
      </c>
      <c r="AE34" s="79">
        <f t="shared" si="3"/>
        <v>0</v>
      </c>
      <c r="AF34" s="72">
        <f t="shared" si="3"/>
        <v>0</v>
      </c>
      <c r="AG34" s="76">
        <f t="shared" si="3"/>
        <v>0</v>
      </c>
      <c r="AH34" s="72">
        <f t="shared" si="3"/>
        <v>0</v>
      </c>
      <c r="AI34" s="80">
        <f t="shared" si="3"/>
        <v>0</v>
      </c>
      <c r="AJ34" s="80">
        <f t="shared" ref="AJ34:BC34" si="4">SUM(AJ14:AJ33)</f>
        <v>0</v>
      </c>
      <c r="AK34" s="80">
        <f t="shared" si="4"/>
        <v>0</v>
      </c>
      <c r="AL34" s="80">
        <f t="shared" si="4"/>
        <v>0</v>
      </c>
      <c r="AM34" s="80">
        <f t="shared" si="4"/>
        <v>0</v>
      </c>
      <c r="AN34" s="78">
        <f t="shared" si="4"/>
        <v>0</v>
      </c>
      <c r="AO34" s="81">
        <f t="shared" si="4"/>
        <v>0</v>
      </c>
      <c r="AP34" s="80">
        <f t="shared" si="4"/>
        <v>0</v>
      </c>
      <c r="AQ34" s="80">
        <f t="shared" si="4"/>
        <v>0</v>
      </c>
      <c r="AR34" s="80">
        <f t="shared" si="4"/>
        <v>0</v>
      </c>
      <c r="AS34" s="80">
        <f t="shared" si="4"/>
        <v>0</v>
      </c>
      <c r="AT34" s="80">
        <f t="shared" si="4"/>
        <v>0</v>
      </c>
      <c r="AU34" s="80">
        <f t="shared" si="4"/>
        <v>0</v>
      </c>
      <c r="AV34" s="80">
        <f t="shared" si="4"/>
        <v>0</v>
      </c>
      <c r="AW34" s="80">
        <f t="shared" si="4"/>
        <v>0</v>
      </c>
      <c r="AX34" s="82">
        <f t="shared" si="4"/>
        <v>0</v>
      </c>
      <c r="AY34" s="79">
        <f t="shared" si="4"/>
        <v>0</v>
      </c>
      <c r="AZ34" s="79">
        <f t="shared" si="4"/>
        <v>0</v>
      </c>
      <c r="BA34" s="72">
        <f t="shared" si="4"/>
        <v>0</v>
      </c>
      <c r="BB34" s="76">
        <f t="shared" si="4"/>
        <v>0</v>
      </c>
      <c r="BC34" s="72">
        <f t="shared" si="4"/>
        <v>0</v>
      </c>
      <c r="BD34" s="281" t="s">
        <v>58</v>
      </c>
      <c r="BE34" s="282"/>
      <c r="BF34" s="7"/>
    </row>
    <row r="35" spans="1:58" ht="28.5" customHeight="1" x14ac:dyDescent="0.6">
      <c r="A35" s="46"/>
      <c r="B35" s="48" t="str">
        <f t="shared" si="0"/>
        <v>0</v>
      </c>
      <c r="C35" s="49"/>
      <c r="D35" s="21">
        <f t="shared" si="1"/>
        <v>0</v>
      </c>
      <c r="E35" s="50"/>
      <c r="F35" s="50"/>
      <c r="G35" s="51"/>
      <c r="H35" s="49"/>
      <c r="I35" s="52"/>
      <c r="J35" s="49"/>
      <c r="K35" s="52"/>
      <c r="L35" s="49"/>
      <c r="M35" s="52"/>
      <c r="N35" s="53"/>
      <c r="O35" s="52"/>
      <c r="P35" s="49"/>
      <c r="Q35" s="50"/>
      <c r="R35" s="49"/>
      <c r="S35" s="51"/>
      <c r="T35" s="52"/>
      <c r="U35" s="52"/>
      <c r="V35" s="49"/>
      <c r="W35" s="52"/>
      <c r="X35" s="49"/>
      <c r="Y35" s="52"/>
      <c r="Z35" s="49"/>
      <c r="AA35" s="52"/>
      <c r="AB35" s="49"/>
      <c r="AC35" s="51"/>
      <c r="AD35" s="52"/>
      <c r="AE35" s="54"/>
      <c r="AF35" s="49"/>
      <c r="AG35" s="52"/>
      <c r="AH35" s="49"/>
      <c r="AI35" s="55"/>
      <c r="AJ35" s="55"/>
      <c r="AK35" s="55"/>
      <c r="AL35" s="55"/>
      <c r="AM35" s="55"/>
      <c r="AN35" s="51"/>
      <c r="AO35" s="56"/>
      <c r="AP35" s="55"/>
      <c r="AQ35" s="55"/>
      <c r="AR35" s="55"/>
      <c r="AS35" s="55"/>
      <c r="AT35" s="55"/>
      <c r="AU35" s="55"/>
      <c r="AV35" s="55"/>
      <c r="AW35" s="55"/>
      <c r="AX35" s="91">
        <f t="shared" si="2"/>
        <v>0</v>
      </c>
      <c r="AY35" s="54"/>
      <c r="AZ35" s="54"/>
      <c r="BA35" s="49"/>
      <c r="BB35" s="52"/>
      <c r="BC35" s="49"/>
      <c r="BD35" s="283" t="s">
        <v>59</v>
      </c>
      <c r="BE35" s="284"/>
      <c r="BF35" s="7"/>
    </row>
    <row r="36" spans="1:58" ht="28.5" customHeight="1" thickBot="1" x14ac:dyDescent="0.65">
      <c r="A36" s="46"/>
      <c r="B36" s="70">
        <f t="shared" ref="B36:BA36" si="5">IF(SUM(B34:B35)=0,0,IF(B35=0,1*100.0001,IF(B34=0,1*-100.0001,(B34/B35*100-100))))</f>
        <v>0</v>
      </c>
      <c r="C36" s="83">
        <f t="shared" si="5"/>
        <v>0</v>
      </c>
      <c r="D36" s="71">
        <f t="shared" si="5"/>
        <v>0</v>
      </c>
      <c r="E36" s="84">
        <f t="shared" si="5"/>
        <v>0</v>
      </c>
      <c r="F36" s="84">
        <f t="shared" si="5"/>
        <v>0</v>
      </c>
      <c r="G36" s="84">
        <f t="shared" si="5"/>
        <v>0</v>
      </c>
      <c r="H36" s="85">
        <f t="shared" si="5"/>
        <v>0</v>
      </c>
      <c r="I36" s="86">
        <f t="shared" si="5"/>
        <v>0</v>
      </c>
      <c r="J36" s="83">
        <f t="shared" si="5"/>
        <v>0</v>
      </c>
      <c r="K36" s="86">
        <f t="shared" si="5"/>
        <v>0</v>
      </c>
      <c r="L36" s="83">
        <f t="shared" si="5"/>
        <v>0</v>
      </c>
      <c r="M36" s="86">
        <f t="shared" si="5"/>
        <v>0</v>
      </c>
      <c r="N36" s="87">
        <f t="shared" si="5"/>
        <v>0</v>
      </c>
      <c r="O36" s="86">
        <f t="shared" si="5"/>
        <v>0</v>
      </c>
      <c r="P36" s="83">
        <f t="shared" si="5"/>
        <v>0</v>
      </c>
      <c r="Q36" s="85">
        <f t="shared" si="5"/>
        <v>0</v>
      </c>
      <c r="R36" s="83">
        <f t="shared" si="5"/>
        <v>0</v>
      </c>
      <c r="S36" s="88">
        <f t="shared" si="5"/>
        <v>0</v>
      </c>
      <c r="T36" s="86">
        <f t="shared" si="5"/>
        <v>0</v>
      </c>
      <c r="U36" s="86">
        <f t="shared" si="5"/>
        <v>0</v>
      </c>
      <c r="V36" s="83">
        <f t="shared" si="5"/>
        <v>0</v>
      </c>
      <c r="W36" s="86">
        <f t="shared" si="5"/>
        <v>0</v>
      </c>
      <c r="X36" s="83">
        <f t="shared" si="5"/>
        <v>0</v>
      </c>
      <c r="Y36" s="86">
        <f t="shared" si="5"/>
        <v>0</v>
      </c>
      <c r="Z36" s="83">
        <f t="shared" si="5"/>
        <v>0</v>
      </c>
      <c r="AA36" s="86">
        <f t="shared" si="5"/>
        <v>0</v>
      </c>
      <c r="AB36" s="83">
        <f t="shared" si="5"/>
        <v>0</v>
      </c>
      <c r="AC36" s="88">
        <f t="shared" si="5"/>
        <v>0</v>
      </c>
      <c r="AD36" s="86">
        <f t="shared" si="5"/>
        <v>0</v>
      </c>
      <c r="AE36" s="89">
        <f t="shared" si="5"/>
        <v>0</v>
      </c>
      <c r="AF36" s="83">
        <f t="shared" si="5"/>
        <v>0</v>
      </c>
      <c r="AG36" s="86">
        <f t="shared" si="5"/>
        <v>0</v>
      </c>
      <c r="AH36" s="83">
        <f t="shared" si="5"/>
        <v>0</v>
      </c>
      <c r="AI36" s="90">
        <f t="shared" si="5"/>
        <v>0</v>
      </c>
      <c r="AJ36" s="90">
        <f t="shared" si="5"/>
        <v>0</v>
      </c>
      <c r="AK36" s="90">
        <f t="shared" si="5"/>
        <v>0</v>
      </c>
      <c r="AL36" s="90">
        <f t="shared" si="5"/>
        <v>0</v>
      </c>
      <c r="AM36" s="90">
        <f t="shared" si="5"/>
        <v>0</v>
      </c>
      <c r="AN36" s="88">
        <f t="shared" si="5"/>
        <v>0</v>
      </c>
      <c r="AO36" s="71">
        <f t="shared" si="5"/>
        <v>0</v>
      </c>
      <c r="AP36" s="90">
        <f t="shared" si="5"/>
        <v>0</v>
      </c>
      <c r="AQ36" s="90">
        <f t="shared" si="5"/>
        <v>0</v>
      </c>
      <c r="AR36" s="90">
        <f t="shared" si="5"/>
        <v>0</v>
      </c>
      <c r="AS36" s="90">
        <f t="shared" si="5"/>
        <v>0</v>
      </c>
      <c r="AT36" s="90">
        <f t="shared" si="5"/>
        <v>0</v>
      </c>
      <c r="AU36" s="90">
        <f t="shared" si="5"/>
        <v>0</v>
      </c>
      <c r="AV36" s="90">
        <f t="shared" si="5"/>
        <v>0</v>
      </c>
      <c r="AW36" s="90">
        <f t="shared" si="5"/>
        <v>0</v>
      </c>
      <c r="AX36" s="86">
        <f t="shared" si="5"/>
        <v>0</v>
      </c>
      <c r="AY36" s="89">
        <f t="shared" si="5"/>
        <v>0</v>
      </c>
      <c r="AZ36" s="89">
        <f t="shared" si="5"/>
        <v>0</v>
      </c>
      <c r="BA36" s="83">
        <f t="shared" si="5"/>
        <v>0</v>
      </c>
      <c r="BB36" s="86"/>
      <c r="BC36" s="83"/>
      <c r="BD36" s="299" t="s">
        <v>60</v>
      </c>
      <c r="BE36" s="300"/>
      <c r="BF36" s="7"/>
    </row>
    <row r="37" spans="1:58" ht="3.95" customHeight="1" x14ac:dyDescent="0.4">
      <c r="A37" s="5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7"/>
    </row>
    <row r="38" spans="1:58" s="60" customFormat="1" ht="18" customHeight="1" x14ac:dyDescent="0.35">
      <c r="A38" s="58"/>
      <c r="B38" s="332">
        <v>44192</v>
      </c>
      <c r="C38" s="332"/>
      <c r="D38" s="332"/>
      <c r="E38" s="330" t="s">
        <v>61</v>
      </c>
      <c r="F38" s="330"/>
      <c r="G38" s="330"/>
      <c r="H38" s="173"/>
      <c r="I38" s="173"/>
      <c r="J38" s="173"/>
      <c r="K38" s="59"/>
      <c r="L38" s="59"/>
      <c r="M38" s="59"/>
      <c r="T38" s="186"/>
      <c r="U38" s="186"/>
      <c r="V38" s="186"/>
      <c r="W38" s="186"/>
      <c r="X38" s="187"/>
      <c r="Y38" s="187"/>
      <c r="Z38" s="187"/>
      <c r="AA38" s="187"/>
      <c r="AB38" s="187"/>
      <c r="AC38" s="187"/>
      <c r="AK38" s="174"/>
      <c r="AL38" s="174"/>
      <c r="AM38" s="333" t="s">
        <v>85</v>
      </c>
      <c r="AN38" s="333"/>
      <c r="AO38" s="333"/>
      <c r="AP38" s="333"/>
      <c r="AQ38" s="333"/>
      <c r="AR38" s="333"/>
      <c r="AS38" s="333"/>
      <c r="AT38" s="333"/>
      <c r="AU38" s="333"/>
      <c r="AV38" s="333"/>
      <c r="AW38" s="333"/>
      <c r="AX38" s="333"/>
      <c r="AY38" s="333"/>
      <c r="AZ38" s="333"/>
      <c r="BA38" s="333"/>
      <c r="BB38" s="333"/>
      <c r="BC38" s="333"/>
      <c r="BD38" s="333"/>
      <c r="BE38" s="333"/>
      <c r="BF38" s="61"/>
    </row>
    <row r="39" spans="1:58" s="60" customFormat="1" ht="18" customHeight="1" x14ac:dyDescent="0.35">
      <c r="A39" s="58"/>
      <c r="B39" s="328" t="s">
        <v>71</v>
      </c>
      <c r="C39" s="328"/>
      <c r="D39" s="328"/>
      <c r="E39" s="328"/>
      <c r="F39" s="328"/>
      <c r="G39" s="328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329"/>
      <c r="U39" s="329"/>
      <c r="V39" s="329"/>
      <c r="W39" s="329"/>
      <c r="X39" s="330" t="s">
        <v>62</v>
      </c>
      <c r="Y39" s="330"/>
      <c r="Z39" s="330"/>
      <c r="AA39" s="330"/>
      <c r="AB39" s="330"/>
      <c r="AC39" s="330"/>
      <c r="AD39" s="62"/>
      <c r="AE39" s="63"/>
      <c r="AF39" s="63"/>
      <c r="AG39" s="62"/>
      <c r="AH39" s="62"/>
      <c r="AI39" s="62"/>
      <c r="AJ39" s="62"/>
      <c r="AK39" s="62"/>
      <c r="AL39" s="64"/>
      <c r="AM39" s="331" t="s">
        <v>63</v>
      </c>
      <c r="AN39" s="331"/>
      <c r="AO39" s="331"/>
      <c r="AP39" s="331"/>
      <c r="AQ39" s="331"/>
      <c r="AR39" s="331"/>
      <c r="AS39" s="331"/>
      <c r="AT39" s="331"/>
      <c r="AU39" s="331"/>
      <c r="AV39" s="331"/>
      <c r="AW39" s="331"/>
      <c r="AX39" s="331"/>
      <c r="AY39" s="331"/>
      <c r="AZ39" s="331"/>
      <c r="BA39" s="331"/>
      <c r="BB39" s="331"/>
      <c r="BC39" s="331"/>
      <c r="BD39" s="331"/>
      <c r="BE39" s="331"/>
      <c r="BF39" s="61"/>
    </row>
    <row r="40" spans="1:58" ht="3" customHeight="1" thickBot="1" x14ac:dyDescent="0.4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6"/>
      <c r="V40" s="66"/>
      <c r="W40" s="66"/>
      <c r="X40" s="66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7"/>
    </row>
    <row r="41" spans="1:58" ht="18" thickTop="1" x14ac:dyDescent="0.4"/>
  </sheetData>
  <sheetProtection algorithmName="SHA-512" hashValue="P/PwTqL1m+L7buqalBa1Sewr8XowDCEDOxhf/kNLy8BQKgSTdmws+Xk3K8ydcMUrGVeFyEZ5V12J+pacM9FgGg==" saltValue="O2aE7SULjyCVnYVDylbnQQ==" spinCount="100000" sheet="1" formatCells="0" formatColumns="0" formatRows="0" insertColumns="0" insertRows="0" insertHyperlinks="0" deleteColumns="0" deleteRows="0" sort="0" autoFilter="0" pivotTables="0"/>
  <mergeCells count="94">
    <mergeCell ref="AG12:AG13"/>
    <mergeCell ref="B39:G39"/>
    <mergeCell ref="T39:W39"/>
    <mergeCell ref="X39:AC39"/>
    <mergeCell ref="AM39:BE39"/>
    <mergeCell ref="BC12:BC13"/>
    <mergeCell ref="BD34:BE34"/>
    <mergeCell ref="BD35:BE35"/>
    <mergeCell ref="BD36:BE36"/>
    <mergeCell ref="B38:D38"/>
    <mergeCell ref="E38:G38"/>
    <mergeCell ref="AM38:BE38"/>
    <mergeCell ref="AH12:AH13"/>
    <mergeCell ref="AX12:AX13"/>
    <mergeCell ref="AE12:AE13"/>
    <mergeCell ref="AF12:AF13"/>
    <mergeCell ref="O12:P12"/>
    <mergeCell ref="Q12:R12"/>
    <mergeCell ref="U12:U13"/>
    <mergeCell ref="W12:W13"/>
    <mergeCell ref="X12:X13"/>
    <mergeCell ref="Y12:Y13"/>
    <mergeCell ref="Z12:Z13"/>
    <mergeCell ref="AA12:AA13"/>
    <mergeCell ref="AB12:AB13"/>
    <mergeCell ref="T11:T12"/>
    <mergeCell ref="AW11:AW13"/>
    <mergeCell ref="AX11:BA11"/>
    <mergeCell ref="BB11:BC11"/>
    <mergeCell ref="BD11:BD13"/>
    <mergeCell ref="AN11:AO12"/>
    <mergeCell ref="AP11:AP13"/>
    <mergeCell ref="AZ12:AZ13"/>
    <mergeCell ref="BA12:BA13"/>
    <mergeCell ref="BB12:BB13"/>
    <mergeCell ref="AY12:AY13"/>
    <mergeCell ref="AU9:AV9"/>
    <mergeCell ref="BE11:BE13"/>
    <mergeCell ref="B12:B13"/>
    <mergeCell ref="C12:C13"/>
    <mergeCell ref="D12:H12"/>
    <mergeCell ref="K12:L12"/>
    <mergeCell ref="M12:N12"/>
    <mergeCell ref="AQ11:AQ13"/>
    <mergeCell ref="AR11:AR13"/>
    <mergeCell ref="AS11:AS13"/>
    <mergeCell ref="AT11:AT13"/>
    <mergeCell ref="AU11:AU13"/>
    <mergeCell ref="AV11:AV13"/>
    <mergeCell ref="AJ11:AJ13"/>
    <mergeCell ref="AK11:AK13"/>
    <mergeCell ref="AL11:AL13"/>
    <mergeCell ref="Y9:Z9"/>
    <mergeCell ref="AA9:AB9"/>
    <mergeCell ref="AD9:AF9"/>
    <mergeCell ref="AG9:AH9"/>
    <mergeCell ref="AN9:AO9"/>
    <mergeCell ref="I10:AH10"/>
    <mergeCell ref="AI10:AV10"/>
    <mergeCell ref="I11:J12"/>
    <mergeCell ref="K11:R11"/>
    <mergeCell ref="S11:S13"/>
    <mergeCell ref="U11:V11"/>
    <mergeCell ref="W11:X11"/>
    <mergeCell ref="AM11:AM13"/>
    <mergeCell ref="V12:V13"/>
    <mergeCell ref="Y11:Z11"/>
    <mergeCell ref="AA11:AB11"/>
    <mergeCell ref="AC11:AC13"/>
    <mergeCell ref="AD11:AF11"/>
    <mergeCell ref="AG11:AH11"/>
    <mergeCell ref="AI11:AI13"/>
    <mergeCell ref="AD12:AD13"/>
    <mergeCell ref="AZ5:BE5"/>
    <mergeCell ref="B6:E7"/>
    <mergeCell ref="AZ6:BE7"/>
    <mergeCell ref="Q7:AM7"/>
    <mergeCell ref="B9:H9"/>
    <mergeCell ref="I9:J9"/>
    <mergeCell ref="K9:R9"/>
    <mergeCell ref="U9:V9"/>
    <mergeCell ref="W9:X9"/>
    <mergeCell ref="B5:E5"/>
    <mergeCell ref="T5:W5"/>
    <mergeCell ref="X5:AA5"/>
    <mergeCell ref="AC5:AG5"/>
    <mergeCell ref="AH5:AK5"/>
    <mergeCell ref="AW9:BE10"/>
    <mergeCell ref="B10:H11"/>
    <mergeCell ref="B2:E2"/>
    <mergeCell ref="AZ2:BE2"/>
    <mergeCell ref="B3:E3"/>
    <mergeCell ref="AZ3:BE3"/>
    <mergeCell ref="N2:AN3"/>
  </mergeCells>
  <printOptions horizontalCentered="1"/>
  <pageMargins left="0" right="0" top="0" bottom="0" header="0" footer="0"/>
  <pageSetup paperSize="9" scale="79" fitToHeight="0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  <pageSetUpPr fitToPage="1"/>
  </sheetPr>
  <dimension ref="A1:BG99"/>
  <sheetViews>
    <sheetView showGridLines="0" tabSelected="1" topLeftCell="A10" zoomScaleNormal="100" zoomScaleSheetLayoutView="130" workbookViewId="0">
      <selection activeCell="U18" sqref="U18"/>
    </sheetView>
  </sheetViews>
  <sheetFormatPr defaultColWidth="9.28515625" defaultRowHeight="17.25" x14ac:dyDescent="0.4"/>
  <cols>
    <col min="1" max="1" width="1.42578125" style="92" customWidth="1"/>
    <col min="2" max="5" width="2.28515625" style="92" customWidth="1"/>
    <col min="6" max="6" width="7.42578125" style="92" customWidth="1"/>
    <col min="7" max="19" width="2.28515625" style="92" customWidth="1"/>
    <col min="20" max="20" width="5.7109375" style="92" customWidth="1"/>
    <col min="21" max="55" width="2.28515625" style="92" customWidth="1"/>
    <col min="56" max="56" width="8.140625" style="92" customWidth="1"/>
    <col min="57" max="57" width="9.7109375" style="92" customWidth="1"/>
    <col min="58" max="58" width="3.5703125" style="92" customWidth="1"/>
    <col min="59" max="59" width="1" style="92" customWidth="1"/>
    <col min="60" max="16384" width="9.28515625" style="92"/>
  </cols>
  <sheetData>
    <row r="1" spans="1:59" s="4" customFormat="1" ht="5.0999999999999996" customHeight="1" thickTop="1" thickBot="1" x14ac:dyDescent="1.0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3"/>
    </row>
    <row r="2" spans="1:59" s="4" customFormat="1" ht="24.95" customHeight="1" x14ac:dyDescent="0.4">
      <c r="A2" s="5"/>
      <c r="B2" s="362" t="s">
        <v>0</v>
      </c>
      <c r="C2" s="363"/>
      <c r="D2" s="363"/>
      <c r="E2" s="363"/>
      <c r="F2" s="363"/>
      <c r="G2" s="363"/>
      <c r="H2" s="363"/>
      <c r="I2" s="363"/>
      <c r="J2" s="363"/>
      <c r="K2" s="364"/>
      <c r="L2" s="171"/>
      <c r="M2" s="171"/>
      <c r="O2" s="175"/>
      <c r="P2" s="201" t="s">
        <v>76</v>
      </c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Y2" s="6"/>
      <c r="AZ2" s="190" t="s">
        <v>1</v>
      </c>
      <c r="BA2" s="191"/>
      <c r="BB2" s="191"/>
      <c r="BC2" s="191"/>
      <c r="BD2" s="191"/>
      <c r="BE2" s="191"/>
      <c r="BF2" s="192"/>
      <c r="BG2" s="7"/>
    </row>
    <row r="3" spans="1:59" s="4" customFormat="1" ht="24.95" customHeight="1" thickBot="1" x14ac:dyDescent="0.45">
      <c r="A3" s="5"/>
      <c r="B3" s="365">
        <f>Mojooda!B3</f>
        <v>0</v>
      </c>
      <c r="C3" s="366"/>
      <c r="D3" s="366"/>
      <c r="E3" s="366"/>
      <c r="F3" s="366"/>
      <c r="G3" s="366"/>
      <c r="H3" s="366"/>
      <c r="I3" s="366"/>
      <c r="J3" s="366"/>
      <c r="K3" s="367"/>
      <c r="L3" s="8"/>
      <c r="M3" s="8"/>
      <c r="O3" s="172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01"/>
      <c r="AJ3" s="201"/>
      <c r="AK3" s="201"/>
      <c r="AL3" s="201"/>
      <c r="AM3" s="201"/>
      <c r="AN3" s="201"/>
      <c r="AO3" s="201"/>
      <c r="AP3" s="201"/>
      <c r="AQ3" s="201"/>
      <c r="AR3" s="201"/>
      <c r="AS3" s="201"/>
      <c r="AT3" s="201"/>
      <c r="AU3" s="201"/>
      <c r="AY3" s="9"/>
      <c r="AZ3" s="317">
        <f>Mojooda!AZ3</f>
        <v>0</v>
      </c>
      <c r="BA3" s="318"/>
      <c r="BB3" s="318"/>
      <c r="BC3" s="318"/>
      <c r="BD3" s="318"/>
      <c r="BE3" s="318"/>
      <c r="BF3" s="319"/>
      <c r="BG3" s="7"/>
    </row>
    <row r="4" spans="1:59" s="4" customFormat="1" ht="5.0999999999999996" customHeight="1" thickBot="1" x14ac:dyDescent="0.45">
      <c r="A4" s="5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Y4" s="9"/>
      <c r="AZ4" s="10"/>
      <c r="BA4" s="10"/>
      <c r="BB4" s="10"/>
      <c r="BC4" s="10"/>
      <c r="BD4" s="10"/>
      <c r="BE4" s="10"/>
      <c r="BF4" s="10"/>
      <c r="BG4" s="7"/>
    </row>
    <row r="5" spans="1:59" s="4" customFormat="1" ht="24.95" customHeight="1" x14ac:dyDescent="0.4">
      <c r="A5" s="5"/>
      <c r="B5" s="362" t="s">
        <v>74</v>
      </c>
      <c r="C5" s="363"/>
      <c r="D5" s="363"/>
      <c r="E5" s="363"/>
      <c r="F5" s="363"/>
      <c r="G5" s="363"/>
      <c r="H5" s="363"/>
      <c r="I5" s="363"/>
      <c r="J5" s="363"/>
      <c r="K5" s="364"/>
      <c r="L5" s="171"/>
      <c r="M5" s="171"/>
      <c r="S5" s="355">
        <f>Mojooda!T5</f>
        <v>0</v>
      </c>
      <c r="T5" s="356"/>
      <c r="U5" s="356"/>
      <c r="V5" s="356"/>
      <c r="W5" s="357"/>
      <c r="X5" s="199" t="s">
        <v>67</v>
      </c>
      <c r="Y5" s="200"/>
      <c r="Z5" s="200"/>
      <c r="AA5" s="200"/>
      <c r="AB5" s="200"/>
      <c r="AC5" s="200"/>
      <c r="AD5" s="200"/>
      <c r="AF5" s="355">
        <f>Sabiqa!T5</f>
        <v>0</v>
      </c>
      <c r="AG5" s="356"/>
      <c r="AH5" s="356"/>
      <c r="AI5" s="356"/>
      <c r="AJ5" s="356"/>
      <c r="AK5" s="357"/>
      <c r="AL5" s="372" t="s">
        <v>68</v>
      </c>
      <c r="AM5" s="373"/>
      <c r="AN5" s="373"/>
      <c r="AO5" s="373"/>
      <c r="AP5" s="373"/>
      <c r="AQ5" s="373"/>
      <c r="AR5" s="164"/>
      <c r="AY5" s="12"/>
      <c r="AZ5" s="190" t="s">
        <v>4</v>
      </c>
      <c r="BA5" s="191"/>
      <c r="BB5" s="191"/>
      <c r="BC5" s="191"/>
      <c r="BD5" s="191"/>
      <c r="BE5" s="191"/>
      <c r="BF5" s="192"/>
      <c r="BG5" s="7"/>
    </row>
    <row r="6" spans="1:59" s="4" customFormat="1" ht="5.0999999999999996" customHeight="1" x14ac:dyDescent="0.4">
      <c r="A6" s="5"/>
      <c r="B6" s="368">
        <f>Mojooda!B6</f>
        <v>0</v>
      </c>
      <c r="C6" s="369"/>
      <c r="D6" s="369"/>
      <c r="E6" s="369"/>
      <c r="F6" s="369"/>
      <c r="G6" s="369"/>
      <c r="H6" s="369"/>
      <c r="I6" s="369"/>
      <c r="J6" s="369"/>
      <c r="K6" s="370"/>
      <c r="L6" s="8"/>
      <c r="M6" s="8"/>
      <c r="S6" s="11"/>
      <c r="T6" s="13"/>
      <c r="U6" s="14"/>
      <c r="V6" s="14"/>
      <c r="W6" s="14"/>
      <c r="X6" s="14"/>
      <c r="Y6" s="14"/>
      <c r="Z6" s="14"/>
      <c r="AA6" s="15"/>
      <c r="AB6" s="15"/>
      <c r="AC6" s="15"/>
      <c r="AD6" s="16"/>
      <c r="AE6" s="16"/>
      <c r="AF6" s="16"/>
      <c r="AG6" s="16"/>
      <c r="AH6" s="16"/>
      <c r="AI6" s="15"/>
      <c r="AJ6" s="15"/>
      <c r="AK6" s="13"/>
      <c r="AY6" s="12"/>
      <c r="AZ6" s="320">
        <f>Mojooda!AZ6</f>
        <v>0</v>
      </c>
      <c r="BA6" s="321"/>
      <c r="BB6" s="321"/>
      <c r="BC6" s="321"/>
      <c r="BD6" s="321"/>
      <c r="BE6" s="321"/>
      <c r="BF6" s="322"/>
      <c r="BG6" s="7"/>
    </row>
    <row r="7" spans="1:59" s="4" customFormat="1" ht="24.95" customHeight="1" thickBot="1" x14ac:dyDescent="0.45">
      <c r="A7" s="5"/>
      <c r="B7" s="365"/>
      <c r="C7" s="366"/>
      <c r="D7" s="366"/>
      <c r="E7" s="366"/>
      <c r="F7" s="366"/>
      <c r="G7" s="366"/>
      <c r="H7" s="366"/>
      <c r="I7" s="366"/>
      <c r="J7" s="366"/>
      <c r="K7" s="367"/>
      <c r="L7" s="171"/>
      <c r="M7" s="171"/>
      <c r="Q7" s="371" t="s">
        <v>5</v>
      </c>
      <c r="R7" s="371"/>
      <c r="S7" s="371"/>
      <c r="T7" s="371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1"/>
      <c r="AF7" s="371"/>
      <c r="AG7" s="371"/>
      <c r="AH7" s="371"/>
      <c r="AI7" s="371"/>
      <c r="AJ7" s="371"/>
      <c r="AK7" s="371"/>
      <c r="AL7" s="371"/>
      <c r="AM7" s="371"/>
      <c r="AN7" s="371"/>
      <c r="AO7" s="371"/>
      <c r="AP7" s="371"/>
      <c r="AQ7" s="371"/>
      <c r="AR7" s="371"/>
      <c r="AS7" s="371"/>
      <c r="AT7" s="371"/>
      <c r="AY7" s="12"/>
      <c r="AZ7" s="323"/>
      <c r="BA7" s="324"/>
      <c r="BB7" s="324"/>
      <c r="BC7" s="324"/>
      <c r="BD7" s="324"/>
      <c r="BE7" s="324"/>
      <c r="BF7" s="325"/>
      <c r="BG7" s="7"/>
    </row>
    <row r="8" spans="1:59" s="4" customFormat="1" ht="5.0999999999999996" customHeight="1" thickBot="1" x14ac:dyDescent="0.65">
      <c r="A8" s="5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7"/>
    </row>
    <row r="9" spans="1:59" s="4" customFormat="1" ht="12" customHeight="1" x14ac:dyDescent="0.4">
      <c r="A9" s="5"/>
      <c r="B9" s="349">
        <v>24</v>
      </c>
      <c r="C9" s="350"/>
      <c r="D9" s="350"/>
      <c r="E9" s="350"/>
      <c r="F9" s="350"/>
      <c r="G9" s="350"/>
      <c r="H9" s="351"/>
      <c r="I9" s="352">
        <v>23</v>
      </c>
      <c r="J9" s="353"/>
      <c r="K9" s="354">
        <v>22</v>
      </c>
      <c r="L9" s="350"/>
      <c r="M9" s="350"/>
      <c r="N9" s="350"/>
      <c r="O9" s="350"/>
      <c r="P9" s="350"/>
      <c r="Q9" s="350"/>
      <c r="R9" s="351"/>
      <c r="S9" s="165">
        <v>21</v>
      </c>
      <c r="T9" s="170">
        <v>20</v>
      </c>
      <c r="U9" s="352">
        <v>19</v>
      </c>
      <c r="V9" s="353"/>
      <c r="W9" s="352">
        <v>18</v>
      </c>
      <c r="X9" s="353"/>
      <c r="Y9" s="352">
        <v>17</v>
      </c>
      <c r="Z9" s="353"/>
      <c r="AA9" s="352">
        <v>16</v>
      </c>
      <c r="AB9" s="353"/>
      <c r="AC9" s="165">
        <v>15</v>
      </c>
      <c r="AD9" s="352">
        <v>14</v>
      </c>
      <c r="AE9" s="358"/>
      <c r="AF9" s="353"/>
      <c r="AG9" s="352">
        <v>13</v>
      </c>
      <c r="AH9" s="353"/>
      <c r="AI9" s="165">
        <v>12</v>
      </c>
      <c r="AJ9" s="165">
        <v>11</v>
      </c>
      <c r="AK9" s="165">
        <v>10</v>
      </c>
      <c r="AL9" s="165">
        <v>9</v>
      </c>
      <c r="AM9" s="165">
        <v>8</v>
      </c>
      <c r="AN9" s="354">
        <v>7</v>
      </c>
      <c r="AO9" s="350"/>
      <c r="AP9" s="165">
        <v>6</v>
      </c>
      <c r="AQ9" s="165">
        <v>5</v>
      </c>
      <c r="AR9" s="165">
        <v>4</v>
      </c>
      <c r="AS9" s="165">
        <v>3</v>
      </c>
      <c r="AT9" s="165">
        <v>2</v>
      </c>
      <c r="AU9" s="354">
        <v>1</v>
      </c>
      <c r="AV9" s="351"/>
      <c r="AW9" s="217"/>
      <c r="AX9" s="218"/>
      <c r="AY9" s="218"/>
      <c r="AZ9" s="218"/>
      <c r="BA9" s="218"/>
      <c r="BB9" s="218"/>
      <c r="BC9" s="218"/>
      <c r="BD9" s="218"/>
      <c r="BE9" s="218"/>
      <c r="BF9" s="219"/>
      <c r="BG9" s="7"/>
    </row>
    <row r="10" spans="1:59" s="4" customFormat="1" ht="16.5" customHeight="1" x14ac:dyDescent="0.4">
      <c r="A10" s="5"/>
      <c r="B10" s="224" t="s">
        <v>6</v>
      </c>
      <c r="C10" s="225"/>
      <c r="D10" s="225"/>
      <c r="E10" s="225"/>
      <c r="F10" s="225"/>
      <c r="G10" s="225"/>
      <c r="H10" s="226"/>
      <c r="I10" s="230" t="s">
        <v>72</v>
      </c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2"/>
      <c r="AI10" s="233" t="s">
        <v>7</v>
      </c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5"/>
      <c r="AV10" s="236"/>
      <c r="AW10" s="220"/>
      <c r="AX10" s="221"/>
      <c r="AY10" s="221"/>
      <c r="AZ10" s="221"/>
      <c r="BA10" s="221"/>
      <c r="BB10" s="221"/>
      <c r="BC10" s="221"/>
      <c r="BD10" s="221"/>
      <c r="BE10" s="221"/>
      <c r="BF10" s="222"/>
      <c r="BG10" s="7"/>
    </row>
    <row r="11" spans="1:59" s="4" customFormat="1" ht="30" customHeight="1" x14ac:dyDescent="0.4">
      <c r="A11" s="5"/>
      <c r="B11" s="227"/>
      <c r="C11" s="228"/>
      <c r="D11" s="228"/>
      <c r="E11" s="228"/>
      <c r="F11" s="228"/>
      <c r="G11" s="228"/>
      <c r="H11" s="229"/>
      <c r="I11" s="237" t="s">
        <v>73</v>
      </c>
      <c r="J11" s="238"/>
      <c r="K11" s="241" t="s">
        <v>77</v>
      </c>
      <c r="L11" s="242"/>
      <c r="M11" s="242"/>
      <c r="N11" s="242"/>
      <c r="O11" s="242"/>
      <c r="P11" s="242"/>
      <c r="Q11" s="242"/>
      <c r="R11" s="243"/>
      <c r="S11" s="244" t="s">
        <v>8</v>
      </c>
      <c r="T11" s="277" t="s">
        <v>78</v>
      </c>
      <c r="U11" s="247" t="s">
        <v>80</v>
      </c>
      <c r="V11" s="248"/>
      <c r="W11" s="247" t="s">
        <v>9</v>
      </c>
      <c r="X11" s="248"/>
      <c r="Y11" s="247" t="s">
        <v>10</v>
      </c>
      <c r="Z11" s="251"/>
      <c r="AA11" s="247" t="s">
        <v>11</v>
      </c>
      <c r="AB11" s="248"/>
      <c r="AC11" s="252" t="s">
        <v>70</v>
      </c>
      <c r="AD11" s="247" t="s">
        <v>12</v>
      </c>
      <c r="AE11" s="255"/>
      <c r="AF11" s="248"/>
      <c r="AG11" s="247" t="s">
        <v>69</v>
      </c>
      <c r="AH11" s="248"/>
      <c r="AI11" s="256" t="s">
        <v>81</v>
      </c>
      <c r="AJ11" s="256" t="s">
        <v>13</v>
      </c>
      <c r="AK11" s="256" t="s">
        <v>82</v>
      </c>
      <c r="AL11" s="256" t="s">
        <v>14</v>
      </c>
      <c r="AM11" s="306" t="s">
        <v>15</v>
      </c>
      <c r="AN11" s="312" t="s">
        <v>16</v>
      </c>
      <c r="AO11" s="313"/>
      <c r="AP11" s="262" t="s">
        <v>17</v>
      </c>
      <c r="AQ11" s="262" t="s">
        <v>18</v>
      </c>
      <c r="AR11" s="314" t="s">
        <v>83</v>
      </c>
      <c r="AS11" s="262" t="s">
        <v>19</v>
      </c>
      <c r="AT11" s="262" t="s">
        <v>20</v>
      </c>
      <c r="AU11" s="262" t="s">
        <v>21</v>
      </c>
      <c r="AV11" s="262" t="s">
        <v>22</v>
      </c>
      <c r="AW11" s="295" t="s">
        <v>23</v>
      </c>
      <c r="AX11" s="298" t="s">
        <v>24</v>
      </c>
      <c r="AY11" s="298"/>
      <c r="AZ11" s="298"/>
      <c r="BA11" s="298"/>
      <c r="BB11" s="298" t="s">
        <v>25</v>
      </c>
      <c r="BC11" s="298"/>
      <c r="BD11" s="359" t="s">
        <v>66</v>
      </c>
      <c r="BE11" s="309" t="s">
        <v>84</v>
      </c>
      <c r="BF11" s="303" t="s">
        <v>26</v>
      </c>
      <c r="BG11" s="7"/>
    </row>
    <row r="12" spans="1:59" s="4" customFormat="1" ht="20.100000000000001" customHeight="1" x14ac:dyDescent="0.4">
      <c r="A12" s="5"/>
      <c r="B12" s="270" t="s">
        <v>27</v>
      </c>
      <c r="C12" s="272" t="s">
        <v>28</v>
      </c>
      <c r="D12" s="274" t="s">
        <v>29</v>
      </c>
      <c r="E12" s="275"/>
      <c r="F12" s="275"/>
      <c r="G12" s="275"/>
      <c r="H12" s="276"/>
      <c r="I12" s="239"/>
      <c r="J12" s="240"/>
      <c r="K12" s="267" t="s">
        <v>30</v>
      </c>
      <c r="L12" s="268"/>
      <c r="M12" s="267" t="s">
        <v>31</v>
      </c>
      <c r="N12" s="268"/>
      <c r="O12" s="267" t="s">
        <v>32</v>
      </c>
      <c r="P12" s="268"/>
      <c r="Q12" s="267" t="s">
        <v>33</v>
      </c>
      <c r="R12" s="268"/>
      <c r="S12" s="245"/>
      <c r="T12" s="278"/>
      <c r="U12" s="269" t="s">
        <v>34</v>
      </c>
      <c r="V12" s="249" t="s">
        <v>35</v>
      </c>
      <c r="W12" s="269" t="s">
        <v>36</v>
      </c>
      <c r="X12" s="249" t="s">
        <v>37</v>
      </c>
      <c r="Y12" s="285" t="s">
        <v>38</v>
      </c>
      <c r="Z12" s="249" t="s">
        <v>39</v>
      </c>
      <c r="AA12" s="269" t="s">
        <v>38</v>
      </c>
      <c r="AB12" s="249" t="s">
        <v>40</v>
      </c>
      <c r="AC12" s="253"/>
      <c r="AD12" s="258" t="s">
        <v>41</v>
      </c>
      <c r="AE12" s="260" t="s">
        <v>42</v>
      </c>
      <c r="AF12" s="265" t="s">
        <v>43</v>
      </c>
      <c r="AG12" s="269" t="s">
        <v>38</v>
      </c>
      <c r="AH12" s="249" t="s">
        <v>44</v>
      </c>
      <c r="AI12" s="256"/>
      <c r="AJ12" s="256"/>
      <c r="AK12" s="256"/>
      <c r="AL12" s="256"/>
      <c r="AM12" s="307"/>
      <c r="AN12" s="312"/>
      <c r="AO12" s="313"/>
      <c r="AP12" s="263"/>
      <c r="AQ12" s="263"/>
      <c r="AR12" s="315"/>
      <c r="AS12" s="263"/>
      <c r="AT12" s="263"/>
      <c r="AU12" s="263"/>
      <c r="AV12" s="263"/>
      <c r="AW12" s="296"/>
      <c r="AX12" s="301" t="s">
        <v>45</v>
      </c>
      <c r="AY12" s="293" t="s">
        <v>46</v>
      </c>
      <c r="AZ12" s="291" t="s">
        <v>47</v>
      </c>
      <c r="BA12" s="287" t="s">
        <v>48</v>
      </c>
      <c r="BB12" s="289" t="s">
        <v>44</v>
      </c>
      <c r="BC12" s="279" t="s">
        <v>49</v>
      </c>
      <c r="BD12" s="360"/>
      <c r="BE12" s="310"/>
      <c r="BF12" s="304"/>
      <c r="BG12" s="7"/>
    </row>
    <row r="13" spans="1:59" s="4" customFormat="1" ht="45" customHeight="1" thickBot="1" x14ac:dyDescent="0.45">
      <c r="A13" s="5"/>
      <c r="B13" s="271"/>
      <c r="C13" s="273"/>
      <c r="D13" s="188" t="s">
        <v>50</v>
      </c>
      <c r="E13" s="189" t="s">
        <v>51</v>
      </c>
      <c r="F13" s="177" t="s">
        <v>52</v>
      </c>
      <c r="G13" s="178" t="s">
        <v>53</v>
      </c>
      <c r="H13" s="179" t="s">
        <v>54</v>
      </c>
      <c r="I13" s="180" t="s">
        <v>55</v>
      </c>
      <c r="J13" s="179" t="s">
        <v>56</v>
      </c>
      <c r="K13" s="181" t="s">
        <v>38</v>
      </c>
      <c r="L13" s="182" t="s">
        <v>77</v>
      </c>
      <c r="M13" s="183" t="s">
        <v>38</v>
      </c>
      <c r="N13" s="182" t="s">
        <v>77</v>
      </c>
      <c r="O13" s="183" t="s">
        <v>38</v>
      </c>
      <c r="P13" s="182" t="s">
        <v>77</v>
      </c>
      <c r="Q13" s="184" t="s">
        <v>38</v>
      </c>
      <c r="R13" s="182" t="s">
        <v>77</v>
      </c>
      <c r="S13" s="246"/>
      <c r="T13" s="176" t="s">
        <v>79</v>
      </c>
      <c r="U13" s="259"/>
      <c r="V13" s="250"/>
      <c r="W13" s="259"/>
      <c r="X13" s="250"/>
      <c r="Y13" s="286"/>
      <c r="Z13" s="266"/>
      <c r="AA13" s="259"/>
      <c r="AB13" s="250"/>
      <c r="AC13" s="254"/>
      <c r="AD13" s="259"/>
      <c r="AE13" s="261"/>
      <c r="AF13" s="266"/>
      <c r="AG13" s="259"/>
      <c r="AH13" s="250"/>
      <c r="AI13" s="257"/>
      <c r="AJ13" s="257"/>
      <c r="AK13" s="257"/>
      <c r="AL13" s="257"/>
      <c r="AM13" s="308"/>
      <c r="AN13" s="178" t="s">
        <v>38</v>
      </c>
      <c r="AO13" s="185" t="s">
        <v>57</v>
      </c>
      <c r="AP13" s="264"/>
      <c r="AQ13" s="264"/>
      <c r="AR13" s="316"/>
      <c r="AS13" s="264"/>
      <c r="AT13" s="264"/>
      <c r="AU13" s="264"/>
      <c r="AV13" s="264"/>
      <c r="AW13" s="297"/>
      <c r="AX13" s="302"/>
      <c r="AY13" s="294"/>
      <c r="AZ13" s="292"/>
      <c r="BA13" s="288"/>
      <c r="BB13" s="290"/>
      <c r="BC13" s="280"/>
      <c r="BD13" s="361"/>
      <c r="BE13" s="311"/>
      <c r="BF13" s="305"/>
      <c r="BG13" s="7"/>
    </row>
    <row r="14" spans="1:59" s="95" customFormat="1" ht="4.5" customHeight="1" thickBot="1" x14ac:dyDescent="0.4">
      <c r="A14" s="93"/>
      <c r="B14" s="96"/>
      <c r="C14" s="97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6"/>
      <c r="S14" s="96"/>
      <c r="T14" s="96"/>
      <c r="U14" s="96"/>
      <c r="V14" s="99"/>
      <c r="W14" s="96"/>
      <c r="X14" s="96"/>
      <c r="Y14" s="96"/>
      <c r="Z14" s="96"/>
      <c r="AA14" s="97"/>
      <c r="AB14" s="96"/>
      <c r="AC14" s="96"/>
      <c r="AD14" s="96"/>
      <c r="AE14" s="96"/>
      <c r="AF14" s="96"/>
      <c r="AG14" s="96"/>
      <c r="AH14" s="99"/>
      <c r="AI14" s="96"/>
      <c r="AJ14" s="96"/>
      <c r="AK14" s="96"/>
      <c r="AL14" s="96"/>
      <c r="AM14" s="96"/>
      <c r="AN14" s="96"/>
      <c r="AO14" s="96"/>
      <c r="AP14" s="99"/>
      <c r="AQ14" s="96"/>
      <c r="AR14" s="96"/>
      <c r="AS14" s="96"/>
      <c r="AT14" s="96"/>
      <c r="AU14" s="96"/>
      <c r="AV14" s="96"/>
      <c r="AW14" s="96"/>
      <c r="AX14" s="96"/>
      <c r="AY14" s="96"/>
      <c r="AZ14" s="99"/>
      <c r="BA14" s="99"/>
      <c r="BB14" s="99"/>
      <c r="BC14" s="99"/>
      <c r="BD14" s="99"/>
      <c r="BE14" s="100"/>
      <c r="BF14" s="101"/>
      <c r="BG14" s="94"/>
    </row>
    <row r="15" spans="1:59" s="95" customFormat="1" ht="24" customHeight="1" x14ac:dyDescent="0.35">
      <c r="A15" s="93"/>
      <c r="B15" s="154" t="str">
        <f>Sabiqa!B14</f>
        <v>0</v>
      </c>
      <c r="C15" s="103">
        <f>Sabiqa!C14</f>
        <v>0</v>
      </c>
      <c r="D15" s="102">
        <f>Sabiqa!D14</f>
        <v>0</v>
      </c>
      <c r="E15" s="102">
        <f>Sabiqa!E14</f>
        <v>0</v>
      </c>
      <c r="F15" s="102">
        <f>Sabiqa!F14</f>
        <v>0</v>
      </c>
      <c r="G15" s="102">
        <f>Sabiqa!G14</f>
        <v>0</v>
      </c>
      <c r="H15" s="102">
        <f>Sabiqa!H14</f>
        <v>0</v>
      </c>
      <c r="I15" s="102">
        <f>Sabiqa!I14</f>
        <v>0</v>
      </c>
      <c r="J15" s="102">
        <f>Sabiqa!J14</f>
        <v>0</v>
      </c>
      <c r="K15" s="102">
        <f>Sabiqa!K14</f>
        <v>0</v>
      </c>
      <c r="L15" s="102">
        <f>Sabiqa!L14</f>
        <v>0</v>
      </c>
      <c r="M15" s="102">
        <f>Sabiqa!M14</f>
        <v>0</v>
      </c>
      <c r="N15" s="102">
        <f>Sabiqa!N14</f>
        <v>0</v>
      </c>
      <c r="O15" s="102">
        <f>Sabiqa!O14</f>
        <v>0</v>
      </c>
      <c r="P15" s="102">
        <f>Sabiqa!P14</f>
        <v>0</v>
      </c>
      <c r="Q15" s="102">
        <f>Sabiqa!Q14</f>
        <v>0</v>
      </c>
      <c r="R15" s="104">
        <f>Sabiqa!R14</f>
        <v>0</v>
      </c>
      <c r="S15" s="104">
        <f>Sabiqa!S14</f>
        <v>0</v>
      </c>
      <c r="T15" s="104">
        <f>Sabiqa!T14</f>
        <v>0</v>
      </c>
      <c r="U15" s="104">
        <f>Sabiqa!U14</f>
        <v>0</v>
      </c>
      <c r="V15" s="105">
        <f>Sabiqa!V14</f>
        <v>0</v>
      </c>
      <c r="W15" s="104">
        <f>Sabiqa!W14</f>
        <v>0</v>
      </c>
      <c r="X15" s="104">
        <f>Sabiqa!X14</f>
        <v>0</v>
      </c>
      <c r="Y15" s="104">
        <f>Sabiqa!Y14</f>
        <v>0</v>
      </c>
      <c r="Z15" s="104">
        <f>Sabiqa!Z14</f>
        <v>0</v>
      </c>
      <c r="AA15" s="103">
        <f>Sabiqa!AA14</f>
        <v>0</v>
      </c>
      <c r="AB15" s="104">
        <f>Sabiqa!AB14</f>
        <v>0</v>
      </c>
      <c r="AC15" s="104">
        <f>Sabiqa!AC14</f>
        <v>0</v>
      </c>
      <c r="AD15" s="104">
        <f>Sabiqa!AD14</f>
        <v>0</v>
      </c>
      <c r="AE15" s="104">
        <f>Sabiqa!AE14</f>
        <v>0</v>
      </c>
      <c r="AF15" s="104">
        <f>Sabiqa!AF14</f>
        <v>0</v>
      </c>
      <c r="AG15" s="104">
        <f>Sabiqa!AG14</f>
        <v>0</v>
      </c>
      <c r="AH15" s="105">
        <f>Sabiqa!AH14</f>
        <v>0</v>
      </c>
      <c r="AI15" s="104">
        <f>Sabiqa!AI14</f>
        <v>0</v>
      </c>
      <c r="AJ15" s="104">
        <f>Sabiqa!AJ14</f>
        <v>0</v>
      </c>
      <c r="AK15" s="104">
        <f>Sabiqa!AK14</f>
        <v>0</v>
      </c>
      <c r="AL15" s="104">
        <f>Sabiqa!AL14</f>
        <v>0</v>
      </c>
      <c r="AM15" s="104">
        <f>Sabiqa!AM14</f>
        <v>0</v>
      </c>
      <c r="AN15" s="104">
        <f>Sabiqa!AN14</f>
        <v>0</v>
      </c>
      <c r="AO15" s="104">
        <f>Sabiqa!AO14</f>
        <v>0</v>
      </c>
      <c r="AP15" s="105">
        <f>Sabiqa!AP14</f>
        <v>0</v>
      </c>
      <c r="AQ15" s="104">
        <f>Sabiqa!AQ14</f>
        <v>0</v>
      </c>
      <c r="AR15" s="104">
        <f>Sabiqa!AR14</f>
        <v>0</v>
      </c>
      <c r="AS15" s="104">
        <f>Sabiqa!AS14</f>
        <v>0</v>
      </c>
      <c r="AT15" s="104">
        <f>Sabiqa!AT14</f>
        <v>0</v>
      </c>
      <c r="AU15" s="104">
        <f>Sabiqa!AU14</f>
        <v>0</v>
      </c>
      <c r="AV15" s="104">
        <f>Sabiqa!AV14</f>
        <v>0</v>
      </c>
      <c r="AW15" s="104">
        <f>Sabiqa!AW14</f>
        <v>0</v>
      </c>
      <c r="AX15" s="104">
        <f>Sabiqa!AX14</f>
        <v>0</v>
      </c>
      <c r="AY15" s="104">
        <f>Sabiqa!AY14</f>
        <v>0</v>
      </c>
      <c r="AZ15" s="105">
        <f>Sabiqa!AZ14</f>
        <v>0</v>
      </c>
      <c r="BA15" s="105">
        <f>Sabiqa!BA14</f>
        <v>0</v>
      </c>
      <c r="BB15" s="105">
        <f>Sabiqa!BB14</f>
        <v>0</v>
      </c>
      <c r="BC15" s="106">
        <f>Sabiqa!BC14</f>
        <v>0</v>
      </c>
      <c r="BD15" s="107">
        <f>AF5</f>
        <v>0</v>
      </c>
      <c r="BE15" s="337">
        <f>Mojooda!BD14</f>
        <v>0</v>
      </c>
      <c r="BF15" s="334">
        <v>1</v>
      </c>
      <c r="BG15" s="94"/>
    </row>
    <row r="16" spans="1:59" s="95" customFormat="1" ht="24" customHeight="1" x14ac:dyDescent="0.35">
      <c r="A16" s="93"/>
      <c r="B16" s="155" t="str">
        <f>Mojooda!B14</f>
        <v>0</v>
      </c>
      <c r="C16" s="111">
        <f>Mojooda!C14</f>
        <v>0</v>
      </c>
      <c r="D16" s="156">
        <f>Mojooda!D14</f>
        <v>0</v>
      </c>
      <c r="E16" s="110">
        <f>Mojooda!E14</f>
        <v>0</v>
      </c>
      <c r="F16" s="156">
        <f>Mojooda!F14</f>
        <v>0</v>
      </c>
      <c r="G16" s="110">
        <f>Mojooda!G14</f>
        <v>0</v>
      </c>
      <c r="H16" s="156">
        <f>Mojooda!H14</f>
        <v>0</v>
      </c>
      <c r="I16" s="110">
        <f>Mojooda!I14</f>
        <v>0</v>
      </c>
      <c r="J16" s="156">
        <f>Mojooda!J14</f>
        <v>0</v>
      </c>
      <c r="K16" s="110">
        <f>Mojooda!K14</f>
        <v>0</v>
      </c>
      <c r="L16" s="156">
        <f>Mojooda!L14</f>
        <v>0</v>
      </c>
      <c r="M16" s="110">
        <f>Mojooda!M14</f>
        <v>0</v>
      </c>
      <c r="N16" s="156">
        <f>Mojooda!N14</f>
        <v>0</v>
      </c>
      <c r="O16" s="110">
        <f>Mojooda!O14</f>
        <v>0</v>
      </c>
      <c r="P16" s="156">
        <f>Mojooda!P14</f>
        <v>0</v>
      </c>
      <c r="Q16" s="110">
        <f>Mojooda!Q14</f>
        <v>0</v>
      </c>
      <c r="R16" s="112">
        <f>Mojooda!R14</f>
        <v>0</v>
      </c>
      <c r="S16" s="112">
        <f>Mojooda!S14</f>
        <v>0</v>
      </c>
      <c r="T16" s="112">
        <f>Mojooda!T14</f>
        <v>0</v>
      </c>
      <c r="U16" s="112">
        <f>Mojooda!U14</f>
        <v>0</v>
      </c>
      <c r="V16" s="157">
        <f>Mojooda!V14</f>
        <v>0</v>
      </c>
      <c r="W16" s="113">
        <f>Mojooda!W14</f>
        <v>0</v>
      </c>
      <c r="X16" s="113">
        <f>Mojooda!X14</f>
        <v>0</v>
      </c>
      <c r="Y16" s="113">
        <f>Mojooda!Y14</f>
        <v>0</v>
      </c>
      <c r="Z16" s="113">
        <f>Mojooda!Z14</f>
        <v>0</v>
      </c>
      <c r="AA16" s="111">
        <f>Mojooda!AA14</f>
        <v>0</v>
      </c>
      <c r="AB16" s="112">
        <f>Mojooda!AB14</f>
        <v>0</v>
      </c>
      <c r="AC16" s="112">
        <f>Mojooda!AC14</f>
        <v>0</v>
      </c>
      <c r="AD16" s="112">
        <f>Mojooda!AD14</f>
        <v>0</v>
      </c>
      <c r="AE16" s="112">
        <f>Mojooda!AE14</f>
        <v>0</v>
      </c>
      <c r="AF16" s="112">
        <f>Mojooda!AF14</f>
        <v>0</v>
      </c>
      <c r="AG16" s="112">
        <f>Mojooda!AG14</f>
        <v>0</v>
      </c>
      <c r="AH16" s="157">
        <f>Mojooda!AH14</f>
        <v>0</v>
      </c>
      <c r="AI16" s="113">
        <f>Mojooda!AI14</f>
        <v>0</v>
      </c>
      <c r="AJ16" s="113">
        <f>Mojooda!AJ14</f>
        <v>0</v>
      </c>
      <c r="AK16" s="113">
        <f>Mojooda!AK14</f>
        <v>0</v>
      </c>
      <c r="AL16" s="113">
        <f>Mojooda!AL14</f>
        <v>0</v>
      </c>
      <c r="AM16" s="112">
        <f>Mojooda!AM14</f>
        <v>0</v>
      </c>
      <c r="AN16" s="112">
        <f>Mojooda!AN14</f>
        <v>0</v>
      </c>
      <c r="AO16" s="112">
        <f>Mojooda!AO14</f>
        <v>0</v>
      </c>
      <c r="AP16" s="157">
        <f>Mojooda!AP14</f>
        <v>0</v>
      </c>
      <c r="AQ16" s="113">
        <f>Mojooda!AQ14</f>
        <v>0</v>
      </c>
      <c r="AR16" s="113">
        <f>Mojooda!AR14</f>
        <v>0</v>
      </c>
      <c r="AS16" s="113">
        <f>Mojooda!AS14</f>
        <v>0</v>
      </c>
      <c r="AT16" s="113">
        <f>Mojooda!AT14</f>
        <v>0</v>
      </c>
      <c r="AU16" s="113">
        <f>Mojooda!AU14</f>
        <v>0</v>
      </c>
      <c r="AV16" s="113">
        <f>Mojooda!AV14</f>
        <v>0</v>
      </c>
      <c r="AW16" s="113">
        <f>Mojooda!AW14</f>
        <v>0</v>
      </c>
      <c r="AX16" s="113">
        <f>Mojooda!AX14</f>
        <v>0</v>
      </c>
      <c r="AY16" s="113">
        <f>Mojooda!AY14</f>
        <v>0</v>
      </c>
      <c r="AZ16" s="114">
        <f>Mojooda!AZ14</f>
        <v>0</v>
      </c>
      <c r="BA16" s="114">
        <f>Mojooda!BA14</f>
        <v>0</v>
      </c>
      <c r="BB16" s="114">
        <f>Mojooda!BB14</f>
        <v>0</v>
      </c>
      <c r="BC16" s="115">
        <f>Mojooda!BC14</f>
        <v>0</v>
      </c>
      <c r="BD16" s="116">
        <f>S5</f>
        <v>0</v>
      </c>
      <c r="BE16" s="338"/>
      <c r="BF16" s="335"/>
      <c r="BG16" s="94"/>
    </row>
    <row r="17" spans="1:59" s="95" customFormat="1" ht="24" customHeight="1" thickBot="1" x14ac:dyDescent="0.4">
      <c r="A17" s="93"/>
      <c r="B17" s="158">
        <f t="shared" ref="B17:BA17" si="0">IF(SUM(B15:B16)=0,0,IF(B15=0,1*100.0001,IF(B16=0,1*-100.0001,(B16/B15*100-100))))</f>
        <v>0</v>
      </c>
      <c r="C17" s="118">
        <f t="shared" si="0"/>
        <v>0</v>
      </c>
      <c r="D17" s="159">
        <f t="shared" si="0"/>
        <v>0</v>
      </c>
      <c r="E17" s="117">
        <f t="shared" si="0"/>
        <v>0</v>
      </c>
      <c r="F17" s="159">
        <f t="shared" si="0"/>
        <v>0</v>
      </c>
      <c r="G17" s="117">
        <f t="shared" si="0"/>
        <v>0</v>
      </c>
      <c r="H17" s="159">
        <f t="shared" si="0"/>
        <v>0</v>
      </c>
      <c r="I17" s="117">
        <f t="shared" si="0"/>
        <v>0</v>
      </c>
      <c r="J17" s="159">
        <f t="shared" si="0"/>
        <v>0</v>
      </c>
      <c r="K17" s="117">
        <f t="shared" si="0"/>
        <v>0</v>
      </c>
      <c r="L17" s="159">
        <f t="shared" si="0"/>
        <v>0</v>
      </c>
      <c r="M17" s="117">
        <f t="shared" si="0"/>
        <v>0</v>
      </c>
      <c r="N17" s="159">
        <f t="shared" si="0"/>
        <v>0</v>
      </c>
      <c r="O17" s="117">
        <f t="shared" si="0"/>
        <v>0</v>
      </c>
      <c r="P17" s="159">
        <f t="shared" si="0"/>
        <v>0</v>
      </c>
      <c r="Q17" s="117">
        <f t="shared" si="0"/>
        <v>0</v>
      </c>
      <c r="R17" s="118">
        <f t="shared" si="0"/>
        <v>0</v>
      </c>
      <c r="S17" s="118">
        <f t="shared" si="0"/>
        <v>0</v>
      </c>
      <c r="T17" s="118">
        <f t="shared" si="0"/>
        <v>0</v>
      </c>
      <c r="U17" s="118">
        <f t="shared" si="0"/>
        <v>0</v>
      </c>
      <c r="V17" s="160">
        <f t="shared" si="0"/>
        <v>0</v>
      </c>
      <c r="W17" s="119">
        <f t="shared" si="0"/>
        <v>0</v>
      </c>
      <c r="X17" s="119">
        <f t="shared" si="0"/>
        <v>0</v>
      </c>
      <c r="Y17" s="119">
        <f t="shared" si="0"/>
        <v>0</v>
      </c>
      <c r="Z17" s="120">
        <f t="shared" si="0"/>
        <v>0</v>
      </c>
      <c r="AA17" s="118">
        <f t="shared" si="0"/>
        <v>0</v>
      </c>
      <c r="AB17" s="118">
        <f t="shared" si="0"/>
        <v>0</v>
      </c>
      <c r="AC17" s="118">
        <f t="shared" si="0"/>
        <v>0</v>
      </c>
      <c r="AD17" s="118">
        <f t="shared" si="0"/>
        <v>0</v>
      </c>
      <c r="AE17" s="118">
        <f t="shared" si="0"/>
        <v>0</v>
      </c>
      <c r="AF17" s="118">
        <f t="shared" si="0"/>
        <v>0</v>
      </c>
      <c r="AG17" s="118">
        <f t="shared" si="0"/>
        <v>0</v>
      </c>
      <c r="AH17" s="160">
        <f t="shared" si="0"/>
        <v>0</v>
      </c>
      <c r="AI17" s="119">
        <f t="shared" si="0"/>
        <v>0</v>
      </c>
      <c r="AJ17" s="119">
        <f t="shared" si="0"/>
        <v>0</v>
      </c>
      <c r="AK17" s="119">
        <f t="shared" si="0"/>
        <v>0</v>
      </c>
      <c r="AL17" s="120">
        <f t="shared" si="0"/>
        <v>0</v>
      </c>
      <c r="AM17" s="118">
        <f t="shared" si="0"/>
        <v>0</v>
      </c>
      <c r="AN17" s="118">
        <f t="shared" si="0"/>
        <v>0</v>
      </c>
      <c r="AO17" s="118">
        <f t="shared" si="0"/>
        <v>0</v>
      </c>
      <c r="AP17" s="160">
        <f t="shared" si="0"/>
        <v>0</v>
      </c>
      <c r="AQ17" s="119">
        <f t="shared" si="0"/>
        <v>0</v>
      </c>
      <c r="AR17" s="119">
        <f t="shared" si="0"/>
        <v>0</v>
      </c>
      <c r="AS17" s="119">
        <f t="shared" si="0"/>
        <v>0</v>
      </c>
      <c r="AT17" s="120">
        <f t="shared" si="0"/>
        <v>0</v>
      </c>
      <c r="AU17" s="119">
        <f t="shared" si="0"/>
        <v>0</v>
      </c>
      <c r="AV17" s="119">
        <f t="shared" si="0"/>
        <v>0</v>
      </c>
      <c r="AW17" s="119">
        <f t="shared" si="0"/>
        <v>0</v>
      </c>
      <c r="AX17" s="119">
        <f t="shared" si="0"/>
        <v>0</v>
      </c>
      <c r="AY17" s="119">
        <f t="shared" si="0"/>
        <v>0</v>
      </c>
      <c r="AZ17" s="120">
        <f t="shared" si="0"/>
        <v>0</v>
      </c>
      <c r="BA17" s="121">
        <f t="shared" si="0"/>
        <v>0</v>
      </c>
      <c r="BB17" s="120"/>
      <c r="BC17" s="122"/>
      <c r="BD17" s="123" t="s">
        <v>64</v>
      </c>
      <c r="BE17" s="338"/>
      <c r="BF17" s="336"/>
      <c r="BG17" s="94"/>
    </row>
    <row r="18" spans="1:59" s="95" customFormat="1" ht="4.5" customHeight="1" thickBot="1" x14ac:dyDescent="0.4">
      <c r="A18" s="93"/>
      <c r="B18" s="96"/>
      <c r="C18" s="97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6"/>
      <c r="S18" s="96"/>
      <c r="T18" s="96"/>
      <c r="U18" s="96"/>
      <c r="V18" s="99"/>
      <c r="W18" s="96"/>
      <c r="X18" s="96"/>
      <c r="Y18" s="96"/>
      <c r="Z18" s="96"/>
      <c r="AA18" s="97"/>
      <c r="AB18" s="96"/>
      <c r="AC18" s="96"/>
      <c r="AD18" s="96"/>
      <c r="AE18" s="96"/>
      <c r="AF18" s="96"/>
      <c r="AG18" s="96"/>
      <c r="AH18" s="99"/>
      <c r="AI18" s="96"/>
      <c r="AJ18" s="96"/>
      <c r="AK18" s="96"/>
      <c r="AL18" s="96"/>
      <c r="AM18" s="96"/>
      <c r="AN18" s="96"/>
      <c r="AO18" s="96"/>
      <c r="AP18" s="99"/>
      <c r="AQ18" s="96"/>
      <c r="AR18" s="96"/>
      <c r="AS18" s="96"/>
      <c r="AT18" s="96"/>
      <c r="AU18" s="96"/>
      <c r="AV18" s="96"/>
      <c r="AW18" s="96"/>
      <c r="AX18" s="96"/>
      <c r="AY18" s="96"/>
      <c r="AZ18" s="99"/>
      <c r="BA18" s="99"/>
      <c r="BB18" s="99"/>
      <c r="BC18" s="99"/>
      <c r="BD18" s="99"/>
      <c r="BE18" s="100"/>
      <c r="BF18" s="101"/>
      <c r="BG18" s="94"/>
    </row>
    <row r="19" spans="1:59" s="95" customFormat="1" ht="24" customHeight="1" x14ac:dyDescent="0.35">
      <c r="A19" s="93"/>
      <c r="B19" s="154" t="str">
        <f>Sabiqa!B15</f>
        <v>0</v>
      </c>
      <c r="C19" s="103">
        <f>Sabiqa!C15</f>
        <v>0</v>
      </c>
      <c r="D19" s="102">
        <f>Sabiqa!D15</f>
        <v>0</v>
      </c>
      <c r="E19" s="102">
        <f>Sabiqa!E15</f>
        <v>0</v>
      </c>
      <c r="F19" s="102">
        <f>Sabiqa!F15</f>
        <v>0</v>
      </c>
      <c r="G19" s="102">
        <f>Sabiqa!G15</f>
        <v>0</v>
      </c>
      <c r="H19" s="102">
        <f>Sabiqa!H15</f>
        <v>0</v>
      </c>
      <c r="I19" s="102">
        <f>Sabiqa!I15</f>
        <v>0</v>
      </c>
      <c r="J19" s="102">
        <f>Sabiqa!J15</f>
        <v>0</v>
      </c>
      <c r="K19" s="102">
        <f>Sabiqa!K15</f>
        <v>0</v>
      </c>
      <c r="L19" s="102">
        <f>Sabiqa!L15</f>
        <v>0</v>
      </c>
      <c r="M19" s="102">
        <f>Sabiqa!M15</f>
        <v>0</v>
      </c>
      <c r="N19" s="102">
        <f>Sabiqa!N15</f>
        <v>0</v>
      </c>
      <c r="O19" s="102">
        <f>Sabiqa!O15</f>
        <v>0</v>
      </c>
      <c r="P19" s="102">
        <f>Sabiqa!P15</f>
        <v>0</v>
      </c>
      <c r="Q19" s="102">
        <f>Sabiqa!Q15</f>
        <v>0</v>
      </c>
      <c r="R19" s="104">
        <f>Sabiqa!R15</f>
        <v>0</v>
      </c>
      <c r="S19" s="104">
        <f>Sabiqa!S15</f>
        <v>0</v>
      </c>
      <c r="T19" s="104">
        <f>Sabiqa!T15</f>
        <v>0</v>
      </c>
      <c r="U19" s="104">
        <f>Sabiqa!U15</f>
        <v>0</v>
      </c>
      <c r="V19" s="105">
        <f>Sabiqa!V15</f>
        <v>0</v>
      </c>
      <c r="W19" s="104">
        <f>Sabiqa!W15</f>
        <v>0</v>
      </c>
      <c r="X19" s="104">
        <f>Sabiqa!X15</f>
        <v>0</v>
      </c>
      <c r="Y19" s="104">
        <f>Sabiqa!Y15</f>
        <v>0</v>
      </c>
      <c r="Z19" s="104">
        <f>Sabiqa!Z15</f>
        <v>0</v>
      </c>
      <c r="AA19" s="103">
        <f>Sabiqa!AA15</f>
        <v>0</v>
      </c>
      <c r="AB19" s="104">
        <f>Sabiqa!AB15</f>
        <v>0</v>
      </c>
      <c r="AC19" s="104">
        <f>Sabiqa!AC15</f>
        <v>0</v>
      </c>
      <c r="AD19" s="104">
        <f>Sabiqa!AD15</f>
        <v>0</v>
      </c>
      <c r="AE19" s="104">
        <f>Sabiqa!AE15</f>
        <v>0</v>
      </c>
      <c r="AF19" s="104">
        <f>Sabiqa!AF15</f>
        <v>0</v>
      </c>
      <c r="AG19" s="104">
        <f>Sabiqa!AG15</f>
        <v>0</v>
      </c>
      <c r="AH19" s="105">
        <f>Sabiqa!AH15</f>
        <v>0</v>
      </c>
      <c r="AI19" s="104">
        <f>Sabiqa!AI15</f>
        <v>0</v>
      </c>
      <c r="AJ19" s="104">
        <f>Sabiqa!AJ15</f>
        <v>0</v>
      </c>
      <c r="AK19" s="104">
        <f>Sabiqa!AK15</f>
        <v>0</v>
      </c>
      <c r="AL19" s="104">
        <f>Sabiqa!AL15</f>
        <v>0</v>
      </c>
      <c r="AM19" s="104">
        <f>Sabiqa!AM15</f>
        <v>0</v>
      </c>
      <c r="AN19" s="104">
        <f>Sabiqa!AN15</f>
        <v>0</v>
      </c>
      <c r="AO19" s="104">
        <f>Sabiqa!AO15</f>
        <v>0</v>
      </c>
      <c r="AP19" s="105">
        <f>Sabiqa!AP15</f>
        <v>0</v>
      </c>
      <c r="AQ19" s="104">
        <f>Sabiqa!AQ15</f>
        <v>0</v>
      </c>
      <c r="AR19" s="104">
        <f>Sabiqa!AR15</f>
        <v>0</v>
      </c>
      <c r="AS19" s="104">
        <f>Sabiqa!AS15</f>
        <v>0</v>
      </c>
      <c r="AT19" s="104">
        <f>Sabiqa!AT15</f>
        <v>0</v>
      </c>
      <c r="AU19" s="104">
        <f>Sabiqa!AU15</f>
        <v>0</v>
      </c>
      <c r="AV19" s="104">
        <f>Sabiqa!AV15</f>
        <v>0</v>
      </c>
      <c r="AW19" s="104">
        <f>Sabiqa!AW15</f>
        <v>0</v>
      </c>
      <c r="AX19" s="104">
        <f>Sabiqa!AX15</f>
        <v>0</v>
      </c>
      <c r="AY19" s="104">
        <f>Sabiqa!AY15</f>
        <v>0</v>
      </c>
      <c r="AZ19" s="105">
        <f>Sabiqa!AZ15</f>
        <v>0</v>
      </c>
      <c r="BA19" s="105">
        <f>Sabiqa!BA15</f>
        <v>0</v>
      </c>
      <c r="BB19" s="105">
        <f>Sabiqa!BB15</f>
        <v>0</v>
      </c>
      <c r="BC19" s="106">
        <f>Sabiqa!BC15</f>
        <v>0</v>
      </c>
      <c r="BD19" s="107">
        <f>BD15</f>
        <v>0</v>
      </c>
      <c r="BE19" s="337">
        <f>Mojooda!BD15:BD15</f>
        <v>0</v>
      </c>
      <c r="BF19" s="334">
        <v>2</v>
      </c>
      <c r="BG19" s="94"/>
    </row>
    <row r="20" spans="1:59" s="95" customFormat="1" ht="24" customHeight="1" x14ac:dyDescent="0.35">
      <c r="A20" s="93"/>
      <c r="B20" s="155" t="str">
        <f>Mojooda!B15</f>
        <v>0</v>
      </c>
      <c r="C20" s="111">
        <f>Mojooda!C15</f>
        <v>0</v>
      </c>
      <c r="D20" s="156">
        <f>Mojooda!D15</f>
        <v>0</v>
      </c>
      <c r="E20" s="110">
        <f>Mojooda!E15</f>
        <v>0</v>
      </c>
      <c r="F20" s="156">
        <f>Mojooda!F15</f>
        <v>0</v>
      </c>
      <c r="G20" s="110">
        <f>Mojooda!G15</f>
        <v>0</v>
      </c>
      <c r="H20" s="156">
        <f>Mojooda!H15</f>
        <v>0</v>
      </c>
      <c r="I20" s="110">
        <f>Mojooda!I15</f>
        <v>0</v>
      </c>
      <c r="J20" s="156">
        <f>Mojooda!J15</f>
        <v>0</v>
      </c>
      <c r="K20" s="110">
        <f>Mojooda!K15</f>
        <v>0</v>
      </c>
      <c r="L20" s="156">
        <f>Mojooda!L15</f>
        <v>0</v>
      </c>
      <c r="M20" s="110">
        <f>Mojooda!M15</f>
        <v>0</v>
      </c>
      <c r="N20" s="156">
        <f>Mojooda!N15</f>
        <v>0</v>
      </c>
      <c r="O20" s="110">
        <f>Mojooda!O15</f>
        <v>0</v>
      </c>
      <c r="P20" s="156">
        <f>Mojooda!P15</f>
        <v>0</v>
      </c>
      <c r="Q20" s="110">
        <f>Mojooda!Q15</f>
        <v>0</v>
      </c>
      <c r="R20" s="112">
        <f>Mojooda!R15</f>
        <v>0</v>
      </c>
      <c r="S20" s="112">
        <f>Mojooda!S15</f>
        <v>0</v>
      </c>
      <c r="T20" s="112">
        <f>Mojooda!T15</f>
        <v>0</v>
      </c>
      <c r="U20" s="112">
        <f>Mojooda!U15</f>
        <v>0</v>
      </c>
      <c r="V20" s="157">
        <f>Mojooda!V15</f>
        <v>0</v>
      </c>
      <c r="W20" s="113">
        <f>Mojooda!W15</f>
        <v>0</v>
      </c>
      <c r="X20" s="113">
        <f>Mojooda!X15</f>
        <v>0</v>
      </c>
      <c r="Y20" s="113">
        <f>Mojooda!Y15</f>
        <v>0</v>
      </c>
      <c r="Z20" s="113">
        <f>Mojooda!Z15</f>
        <v>0</v>
      </c>
      <c r="AA20" s="111">
        <f>Mojooda!AA15</f>
        <v>0</v>
      </c>
      <c r="AB20" s="112">
        <f>Mojooda!AB15</f>
        <v>0</v>
      </c>
      <c r="AC20" s="112">
        <f>Mojooda!AC15</f>
        <v>0</v>
      </c>
      <c r="AD20" s="112">
        <f>Mojooda!AD15</f>
        <v>0</v>
      </c>
      <c r="AE20" s="112">
        <f>Mojooda!AE15</f>
        <v>0</v>
      </c>
      <c r="AF20" s="112">
        <f>Mojooda!AF15</f>
        <v>0</v>
      </c>
      <c r="AG20" s="112">
        <f>Mojooda!AG15</f>
        <v>0</v>
      </c>
      <c r="AH20" s="157">
        <f>Mojooda!AH15</f>
        <v>0</v>
      </c>
      <c r="AI20" s="113">
        <f>Mojooda!AI15</f>
        <v>0</v>
      </c>
      <c r="AJ20" s="113">
        <f>Mojooda!AJ15</f>
        <v>0</v>
      </c>
      <c r="AK20" s="113">
        <f>Mojooda!AK15</f>
        <v>0</v>
      </c>
      <c r="AL20" s="113">
        <f>Mojooda!AL15</f>
        <v>0</v>
      </c>
      <c r="AM20" s="112">
        <f>Mojooda!AM15</f>
        <v>0</v>
      </c>
      <c r="AN20" s="112">
        <f>Mojooda!AN15</f>
        <v>0</v>
      </c>
      <c r="AO20" s="112">
        <f>Mojooda!AO15</f>
        <v>0</v>
      </c>
      <c r="AP20" s="157">
        <f>Mojooda!AP15</f>
        <v>0</v>
      </c>
      <c r="AQ20" s="113">
        <f>Mojooda!AQ15</f>
        <v>0</v>
      </c>
      <c r="AR20" s="113">
        <f>Mojooda!AR15</f>
        <v>0</v>
      </c>
      <c r="AS20" s="113">
        <f>Mojooda!AS15</f>
        <v>0</v>
      </c>
      <c r="AT20" s="113">
        <f>Mojooda!AT15</f>
        <v>0</v>
      </c>
      <c r="AU20" s="113">
        <f>Mojooda!AU15</f>
        <v>0</v>
      </c>
      <c r="AV20" s="113">
        <f>Mojooda!AV15</f>
        <v>0</v>
      </c>
      <c r="AW20" s="113">
        <f>Mojooda!AW15</f>
        <v>0</v>
      </c>
      <c r="AX20" s="113">
        <f>Mojooda!AX15</f>
        <v>0</v>
      </c>
      <c r="AY20" s="113">
        <f>Mojooda!AY15</f>
        <v>0</v>
      </c>
      <c r="AZ20" s="114">
        <f>Mojooda!AZ15</f>
        <v>0</v>
      </c>
      <c r="BA20" s="114">
        <f>Mojooda!BA15</f>
        <v>0</v>
      </c>
      <c r="BB20" s="114">
        <f>Mojooda!BB15</f>
        <v>0</v>
      </c>
      <c r="BC20" s="115">
        <f>Mojooda!BC15</f>
        <v>0</v>
      </c>
      <c r="BD20" s="116">
        <f>BD16</f>
        <v>0</v>
      </c>
      <c r="BE20" s="338"/>
      <c r="BF20" s="335"/>
      <c r="BG20" s="94"/>
    </row>
    <row r="21" spans="1:59" s="95" customFormat="1" ht="24" customHeight="1" thickBot="1" x14ac:dyDescent="0.4">
      <c r="A21" s="93"/>
      <c r="B21" s="158">
        <f t="shared" ref="B21:BA21" si="1">IF(SUM(B19:B20)=0,0,IF(B19=0,1*100.0001,IF(B20=0,1*-100.0001,(B20/B19*100-100))))</f>
        <v>0</v>
      </c>
      <c r="C21" s="118">
        <f t="shared" si="1"/>
        <v>0</v>
      </c>
      <c r="D21" s="159">
        <f t="shared" si="1"/>
        <v>0</v>
      </c>
      <c r="E21" s="117">
        <f t="shared" si="1"/>
        <v>0</v>
      </c>
      <c r="F21" s="159">
        <f t="shared" si="1"/>
        <v>0</v>
      </c>
      <c r="G21" s="117">
        <f t="shared" si="1"/>
        <v>0</v>
      </c>
      <c r="H21" s="159">
        <f t="shared" si="1"/>
        <v>0</v>
      </c>
      <c r="I21" s="117">
        <f t="shared" si="1"/>
        <v>0</v>
      </c>
      <c r="J21" s="159">
        <f t="shared" si="1"/>
        <v>0</v>
      </c>
      <c r="K21" s="117">
        <f t="shared" si="1"/>
        <v>0</v>
      </c>
      <c r="L21" s="159">
        <f t="shared" si="1"/>
        <v>0</v>
      </c>
      <c r="M21" s="117">
        <f t="shared" si="1"/>
        <v>0</v>
      </c>
      <c r="N21" s="159">
        <f t="shared" si="1"/>
        <v>0</v>
      </c>
      <c r="O21" s="117">
        <f t="shared" si="1"/>
        <v>0</v>
      </c>
      <c r="P21" s="159">
        <f t="shared" si="1"/>
        <v>0</v>
      </c>
      <c r="Q21" s="117">
        <f t="shared" si="1"/>
        <v>0</v>
      </c>
      <c r="R21" s="118">
        <f t="shared" si="1"/>
        <v>0</v>
      </c>
      <c r="S21" s="118">
        <f t="shared" si="1"/>
        <v>0</v>
      </c>
      <c r="T21" s="118">
        <f t="shared" si="1"/>
        <v>0</v>
      </c>
      <c r="U21" s="118">
        <f t="shared" si="1"/>
        <v>0</v>
      </c>
      <c r="V21" s="160">
        <f t="shared" si="1"/>
        <v>0</v>
      </c>
      <c r="W21" s="119">
        <f t="shared" si="1"/>
        <v>0</v>
      </c>
      <c r="X21" s="119">
        <f t="shared" si="1"/>
        <v>0</v>
      </c>
      <c r="Y21" s="119">
        <f t="shared" si="1"/>
        <v>0</v>
      </c>
      <c r="Z21" s="120">
        <f t="shared" si="1"/>
        <v>0</v>
      </c>
      <c r="AA21" s="118">
        <f t="shared" si="1"/>
        <v>0</v>
      </c>
      <c r="AB21" s="118">
        <f t="shared" si="1"/>
        <v>0</v>
      </c>
      <c r="AC21" s="118">
        <f t="shared" si="1"/>
        <v>0</v>
      </c>
      <c r="AD21" s="118">
        <f t="shared" si="1"/>
        <v>0</v>
      </c>
      <c r="AE21" s="118">
        <f t="shared" si="1"/>
        <v>0</v>
      </c>
      <c r="AF21" s="118">
        <f t="shared" si="1"/>
        <v>0</v>
      </c>
      <c r="AG21" s="118">
        <f t="shared" si="1"/>
        <v>0</v>
      </c>
      <c r="AH21" s="160">
        <f t="shared" si="1"/>
        <v>0</v>
      </c>
      <c r="AI21" s="119">
        <f t="shared" si="1"/>
        <v>0</v>
      </c>
      <c r="AJ21" s="119">
        <f t="shared" si="1"/>
        <v>0</v>
      </c>
      <c r="AK21" s="119">
        <f t="shared" si="1"/>
        <v>0</v>
      </c>
      <c r="AL21" s="120">
        <f t="shared" si="1"/>
        <v>0</v>
      </c>
      <c r="AM21" s="118">
        <f t="shared" si="1"/>
        <v>0</v>
      </c>
      <c r="AN21" s="118">
        <f t="shared" si="1"/>
        <v>0</v>
      </c>
      <c r="AO21" s="118">
        <f t="shared" si="1"/>
        <v>0</v>
      </c>
      <c r="AP21" s="160">
        <f t="shared" si="1"/>
        <v>0</v>
      </c>
      <c r="AQ21" s="119">
        <f t="shared" si="1"/>
        <v>0</v>
      </c>
      <c r="AR21" s="119">
        <f t="shared" si="1"/>
        <v>0</v>
      </c>
      <c r="AS21" s="119">
        <f t="shared" si="1"/>
        <v>0</v>
      </c>
      <c r="AT21" s="120">
        <f t="shared" si="1"/>
        <v>0</v>
      </c>
      <c r="AU21" s="119">
        <f t="shared" si="1"/>
        <v>0</v>
      </c>
      <c r="AV21" s="119">
        <f t="shared" si="1"/>
        <v>0</v>
      </c>
      <c r="AW21" s="119">
        <f t="shared" si="1"/>
        <v>0</v>
      </c>
      <c r="AX21" s="119">
        <f t="shared" si="1"/>
        <v>0</v>
      </c>
      <c r="AY21" s="119">
        <f t="shared" si="1"/>
        <v>0</v>
      </c>
      <c r="AZ21" s="120">
        <f t="shared" si="1"/>
        <v>0</v>
      </c>
      <c r="BA21" s="121">
        <f t="shared" si="1"/>
        <v>0</v>
      </c>
      <c r="BB21" s="120"/>
      <c r="BC21" s="122"/>
      <c r="BD21" s="123" t="str">
        <f>BD17</f>
        <v>ترقی/تنزلی</v>
      </c>
      <c r="BE21" s="338"/>
      <c r="BF21" s="336"/>
      <c r="BG21" s="94"/>
    </row>
    <row r="22" spans="1:59" s="95" customFormat="1" ht="4.5" customHeight="1" thickBot="1" x14ac:dyDescent="0.4">
      <c r="A22" s="93"/>
      <c r="B22" s="96"/>
      <c r="C22" s="97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6"/>
      <c r="S22" s="96"/>
      <c r="T22" s="96"/>
      <c r="U22" s="96"/>
      <c r="V22" s="99"/>
      <c r="W22" s="96"/>
      <c r="X22" s="96"/>
      <c r="Y22" s="96"/>
      <c r="Z22" s="96"/>
      <c r="AA22" s="97"/>
      <c r="AB22" s="96"/>
      <c r="AC22" s="96"/>
      <c r="AD22" s="96"/>
      <c r="AE22" s="96"/>
      <c r="AF22" s="96"/>
      <c r="AG22" s="96"/>
      <c r="AH22" s="99"/>
      <c r="AI22" s="96"/>
      <c r="AJ22" s="96"/>
      <c r="AK22" s="96"/>
      <c r="AL22" s="96"/>
      <c r="AM22" s="96"/>
      <c r="AN22" s="96"/>
      <c r="AO22" s="96"/>
      <c r="AP22" s="99"/>
      <c r="AQ22" s="96"/>
      <c r="AR22" s="96"/>
      <c r="AS22" s="96"/>
      <c r="AT22" s="96"/>
      <c r="AU22" s="96"/>
      <c r="AV22" s="96"/>
      <c r="AW22" s="96"/>
      <c r="AX22" s="96"/>
      <c r="AY22" s="96"/>
      <c r="AZ22" s="99"/>
      <c r="BA22" s="99"/>
      <c r="BB22" s="99"/>
      <c r="BC22" s="99"/>
      <c r="BD22" s="99"/>
      <c r="BE22" s="100"/>
      <c r="BF22" s="101"/>
      <c r="BG22" s="94"/>
    </row>
    <row r="23" spans="1:59" s="95" customFormat="1" ht="24" customHeight="1" x14ac:dyDescent="0.35">
      <c r="A23" s="93"/>
      <c r="B23" s="154" t="str">
        <f>Sabiqa!B16</f>
        <v>0</v>
      </c>
      <c r="C23" s="103">
        <f>Sabiqa!C16</f>
        <v>0</v>
      </c>
      <c r="D23" s="102">
        <f>Sabiqa!D16</f>
        <v>0</v>
      </c>
      <c r="E23" s="102">
        <f>Sabiqa!E16</f>
        <v>0</v>
      </c>
      <c r="F23" s="102">
        <f>Sabiqa!F16</f>
        <v>0</v>
      </c>
      <c r="G23" s="102">
        <f>Sabiqa!G16</f>
        <v>0</v>
      </c>
      <c r="H23" s="102">
        <f>Sabiqa!H16</f>
        <v>0</v>
      </c>
      <c r="I23" s="102">
        <f>Sabiqa!I16</f>
        <v>0</v>
      </c>
      <c r="J23" s="102">
        <f>Sabiqa!J16</f>
        <v>0</v>
      </c>
      <c r="K23" s="102">
        <f>Sabiqa!K16</f>
        <v>0</v>
      </c>
      <c r="L23" s="102">
        <f>Sabiqa!L16</f>
        <v>0</v>
      </c>
      <c r="M23" s="102">
        <f>Sabiqa!M16</f>
        <v>0</v>
      </c>
      <c r="N23" s="102">
        <f>Sabiqa!N16</f>
        <v>0</v>
      </c>
      <c r="O23" s="102">
        <f>Sabiqa!O16</f>
        <v>0</v>
      </c>
      <c r="P23" s="102">
        <f>Sabiqa!P16</f>
        <v>0</v>
      </c>
      <c r="Q23" s="102">
        <f>Sabiqa!Q16</f>
        <v>0</v>
      </c>
      <c r="R23" s="104">
        <f>Sabiqa!R16</f>
        <v>0</v>
      </c>
      <c r="S23" s="104">
        <f>Sabiqa!S16</f>
        <v>0</v>
      </c>
      <c r="T23" s="104">
        <f>Sabiqa!T16</f>
        <v>0</v>
      </c>
      <c r="U23" s="104">
        <f>Sabiqa!U16</f>
        <v>0</v>
      </c>
      <c r="V23" s="105">
        <f>Sabiqa!V16</f>
        <v>0</v>
      </c>
      <c r="W23" s="104">
        <f>Sabiqa!W16</f>
        <v>0</v>
      </c>
      <c r="X23" s="104">
        <f>Sabiqa!X16</f>
        <v>0</v>
      </c>
      <c r="Y23" s="104">
        <f>Sabiqa!Y16</f>
        <v>0</v>
      </c>
      <c r="Z23" s="104">
        <f>Sabiqa!Z16</f>
        <v>0</v>
      </c>
      <c r="AA23" s="103">
        <f>Sabiqa!AA16</f>
        <v>0</v>
      </c>
      <c r="AB23" s="104">
        <f>Sabiqa!AB16</f>
        <v>0</v>
      </c>
      <c r="AC23" s="104">
        <f>Sabiqa!AC16</f>
        <v>0</v>
      </c>
      <c r="AD23" s="104">
        <f>Sabiqa!AD16</f>
        <v>0</v>
      </c>
      <c r="AE23" s="104">
        <f>Sabiqa!AE16</f>
        <v>0</v>
      </c>
      <c r="AF23" s="104">
        <f>Sabiqa!AF16</f>
        <v>0</v>
      </c>
      <c r="AG23" s="104">
        <f>Sabiqa!AG16</f>
        <v>0</v>
      </c>
      <c r="AH23" s="105">
        <f>Sabiqa!AH16</f>
        <v>0</v>
      </c>
      <c r="AI23" s="104">
        <f>Sabiqa!AI16</f>
        <v>0</v>
      </c>
      <c r="AJ23" s="104">
        <f>Sabiqa!AJ16</f>
        <v>0</v>
      </c>
      <c r="AK23" s="104">
        <f>Sabiqa!AK16</f>
        <v>0</v>
      </c>
      <c r="AL23" s="104">
        <f>Sabiqa!AL16</f>
        <v>0</v>
      </c>
      <c r="AM23" s="104">
        <f>Sabiqa!AM16</f>
        <v>0</v>
      </c>
      <c r="AN23" s="104">
        <f>Sabiqa!AN16</f>
        <v>0</v>
      </c>
      <c r="AO23" s="104">
        <f>Sabiqa!AO16</f>
        <v>0</v>
      </c>
      <c r="AP23" s="105">
        <f>Sabiqa!AP16</f>
        <v>0</v>
      </c>
      <c r="AQ23" s="104">
        <f>Sabiqa!AQ16</f>
        <v>0</v>
      </c>
      <c r="AR23" s="104">
        <f>Sabiqa!AR16</f>
        <v>0</v>
      </c>
      <c r="AS23" s="104">
        <f>Sabiqa!AS16</f>
        <v>0</v>
      </c>
      <c r="AT23" s="104">
        <f>Sabiqa!AT16</f>
        <v>0</v>
      </c>
      <c r="AU23" s="104">
        <f>Sabiqa!AU16</f>
        <v>0</v>
      </c>
      <c r="AV23" s="104">
        <f>Sabiqa!AV16</f>
        <v>0</v>
      </c>
      <c r="AW23" s="104">
        <f>Sabiqa!AW16</f>
        <v>0</v>
      </c>
      <c r="AX23" s="104">
        <f>Sabiqa!AX16</f>
        <v>0</v>
      </c>
      <c r="AY23" s="104">
        <f>Sabiqa!AY16</f>
        <v>0</v>
      </c>
      <c r="AZ23" s="105">
        <f>Sabiqa!AZ16</f>
        <v>0</v>
      </c>
      <c r="BA23" s="105">
        <f>Sabiqa!BA16</f>
        <v>0</v>
      </c>
      <c r="BB23" s="105">
        <f>Sabiqa!BB16</f>
        <v>0</v>
      </c>
      <c r="BC23" s="106">
        <f>Sabiqa!BC16</f>
        <v>0</v>
      </c>
      <c r="BD23" s="107">
        <f>BD19</f>
        <v>0</v>
      </c>
      <c r="BE23" s="337">
        <f>Mojooda!BD16</f>
        <v>0</v>
      </c>
      <c r="BF23" s="334">
        <v>3</v>
      </c>
      <c r="BG23" s="94"/>
    </row>
    <row r="24" spans="1:59" s="95" customFormat="1" ht="24" customHeight="1" x14ac:dyDescent="0.35">
      <c r="A24" s="93"/>
      <c r="B24" s="155" t="str">
        <f>Mojooda!B16</f>
        <v>0</v>
      </c>
      <c r="C24" s="111">
        <f>Mojooda!C16</f>
        <v>0</v>
      </c>
      <c r="D24" s="156">
        <f>Mojooda!D16</f>
        <v>0</v>
      </c>
      <c r="E24" s="110">
        <f>Mojooda!E16</f>
        <v>0</v>
      </c>
      <c r="F24" s="156">
        <f>Mojooda!F16</f>
        <v>0</v>
      </c>
      <c r="G24" s="110">
        <f>Mojooda!G16</f>
        <v>0</v>
      </c>
      <c r="H24" s="156">
        <f>Mojooda!H16</f>
        <v>0</v>
      </c>
      <c r="I24" s="110">
        <f>Mojooda!I16</f>
        <v>0</v>
      </c>
      <c r="J24" s="156">
        <f>Mojooda!J16</f>
        <v>0</v>
      </c>
      <c r="K24" s="110">
        <f>Mojooda!K16</f>
        <v>0</v>
      </c>
      <c r="L24" s="156">
        <f>Mojooda!L16</f>
        <v>0</v>
      </c>
      <c r="M24" s="110">
        <f>Mojooda!M16</f>
        <v>0</v>
      </c>
      <c r="N24" s="156">
        <f>Mojooda!N16</f>
        <v>0</v>
      </c>
      <c r="O24" s="110">
        <f>Mojooda!O16</f>
        <v>0</v>
      </c>
      <c r="P24" s="156">
        <f>Mojooda!P16</f>
        <v>0</v>
      </c>
      <c r="Q24" s="110">
        <f>Mojooda!Q16</f>
        <v>0</v>
      </c>
      <c r="R24" s="112">
        <f>Mojooda!R16</f>
        <v>0</v>
      </c>
      <c r="S24" s="112">
        <f>Mojooda!S16</f>
        <v>0</v>
      </c>
      <c r="T24" s="112">
        <f>Mojooda!T16</f>
        <v>0</v>
      </c>
      <c r="U24" s="112">
        <f>Mojooda!U16</f>
        <v>0</v>
      </c>
      <c r="V24" s="157">
        <f>Mojooda!V16</f>
        <v>0</v>
      </c>
      <c r="W24" s="113">
        <f>Mojooda!W16</f>
        <v>0</v>
      </c>
      <c r="X24" s="113">
        <f>Mojooda!X16</f>
        <v>0</v>
      </c>
      <c r="Y24" s="113">
        <f>Mojooda!Y16</f>
        <v>0</v>
      </c>
      <c r="Z24" s="113">
        <f>Mojooda!Z16</f>
        <v>0</v>
      </c>
      <c r="AA24" s="111">
        <f>Mojooda!AA16</f>
        <v>0</v>
      </c>
      <c r="AB24" s="112">
        <f>Mojooda!AB16</f>
        <v>0</v>
      </c>
      <c r="AC24" s="112">
        <f>Mojooda!AC16</f>
        <v>0</v>
      </c>
      <c r="AD24" s="112">
        <f>Mojooda!AD16</f>
        <v>0</v>
      </c>
      <c r="AE24" s="112">
        <f>Mojooda!AE16</f>
        <v>0</v>
      </c>
      <c r="AF24" s="112">
        <f>Mojooda!AF16</f>
        <v>0</v>
      </c>
      <c r="AG24" s="112">
        <f>Mojooda!AG16</f>
        <v>0</v>
      </c>
      <c r="AH24" s="157">
        <f>Mojooda!AH16</f>
        <v>0</v>
      </c>
      <c r="AI24" s="113">
        <f>Mojooda!AI16</f>
        <v>0</v>
      </c>
      <c r="AJ24" s="113">
        <f>Mojooda!AJ16</f>
        <v>0</v>
      </c>
      <c r="AK24" s="113">
        <f>Mojooda!AK16</f>
        <v>0</v>
      </c>
      <c r="AL24" s="113">
        <f>Mojooda!AL16</f>
        <v>0</v>
      </c>
      <c r="AM24" s="112">
        <f>Mojooda!AM16</f>
        <v>0</v>
      </c>
      <c r="AN24" s="112">
        <f>Mojooda!AN16</f>
        <v>0</v>
      </c>
      <c r="AO24" s="112">
        <f>Mojooda!AO16</f>
        <v>0</v>
      </c>
      <c r="AP24" s="157">
        <f>Mojooda!AP16</f>
        <v>0</v>
      </c>
      <c r="AQ24" s="113">
        <f>Mojooda!AQ16</f>
        <v>0</v>
      </c>
      <c r="AR24" s="113">
        <f>Mojooda!AR16</f>
        <v>0</v>
      </c>
      <c r="AS24" s="113">
        <f>Mojooda!AS16</f>
        <v>0</v>
      </c>
      <c r="AT24" s="113">
        <f>Mojooda!AT16</f>
        <v>0</v>
      </c>
      <c r="AU24" s="113">
        <f>Mojooda!AU16</f>
        <v>0</v>
      </c>
      <c r="AV24" s="113">
        <f>Mojooda!AV16</f>
        <v>0</v>
      </c>
      <c r="AW24" s="113">
        <f>Mojooda!AW16</f>
        <v>0</v>
      </c>
      <c r="AX24" s="113">
        <f>Mojooda!AX16</f>
        <v>0</v>
      </c>
      <c r="AY24" s="113">
        <f>Mojooda!AY16</f>
        <v>0</v>
      </c>
      <c r="AZ24" s="114">
        <f>Mojooda!AZ16</f>
        <v>0</v>
      </c>
      <c r="BA24" s="114">
        <f>Mojooda!BA16</f>
        <v>0</v>
      </c>
      <c r="BB24" s="114">
        <f>Mojooda!BB16</f>
        <v>0</v>
      </c>
      <c r="BC24" s="115">
        <f>Mojooda!BC16</f>
        <v>0</v>
      </c>
      <c r="BD24" s="116">
        <f>BD20</f>
        <v>0</v>
      </c>
      <c r="BE24" s="338"/>
      <c r="BF24" s="335"/>
      <c r="BG24" s="94"/>
    </row>
    <row r="25" spans="1:59" s="95" customFormat="1" ht="24" customHeight="1" thickBot="1" x14ac:dyDescent="0.4">
      <c r="A25" s="93"/>
      <c r="B25" s="158">
        <f t="shared" ref="B25:BA25" si="2">IF(SUM(B23:B24)=0,0,IF(B23=0,1*100.0001,IF(B24=0,1*-100.0001,(B24/B23*100-100))))</f>
        <v>0</v>
      </c>
      <c r="C25" s="118">
        <f t="shared" si="2"/>
        <v>0</v>
      </c>
      <c r="D25" s="159">
        <f t="shared" si="2"/>
        <v>0</v>
      </c>
      <c r="E25" s="117">
        <f t="shared" si="2"/>
        <v>0</v>
      </c>
      <c r="F25" s="159">
        <f t="shared" si="2"/>
        <v>0</v>
      </c>
      <c r="G25" s="117">
        <f t="shared" si="2"/>
        <v>0</v>
      </c>
      <c r="H25" s="159">
        <f t="shared" si="2"/>
        <v>0</v>
      </c>
      <c r="I25" s="117">
        <f t="shared" si="2"/>
        <v>0</v>
      </c>
      <c r="J25" s="159">
        <f t="shared" si="2"/>
        <v>0</v>
      </c>
      <c r="K25" s="117">
        <f t="shared" si="2"/>
        <v>0</v>
      </c>
      <c r="L25" s="159">
        <f t="shared" si="2"/>
        <v>0</v>
      </c>
      <c r="M25" s="117">
        <f t="shared" si="2"/>
        <v>0</v>
      </c>
      <c r="N25" s="159">
        <f t="shared" si="2"/>
        <v>0</v>
      </c>
      <c r="O25" s="117">
        <f t="shared" si="2"/>
        <v>0</v>
      </c>
      <c r="P25" s="159">
        <f t="shared" si="2"/>
        <v>0</v>
      </c>
      <c r="Q25" s="117">
        <f t="shared" si="2"/>
        <v>0</v>
      </c>
      <c r="R25" s="118">
        <f t="shared" si="2"/>
        <v>0</v>
      </c>
      <c r="S25" s="118">
        <f t="shared" si="2"/>
        <v>0</v>
      </c>
      <c r="T25" s="118">
        <f t="shared" si="2"/>
        <v>0</v>
      </c>
      <c r="U25" s="118">
        <f t="shared" si="2"/>
        <v>0</v>
      </c>
      <c r="V25" s="160">
        <f t="shared" si="2"/>
        <v>0</v>
      </c>
      <c r="W25" s="119">
        <f t="shared" si="2"/>
        <v>0</v>
      </c>
      <c r="X25" s="119">
        <f t="shared" si="2"/>
        <v>0</v>
      </c>
      <c r="Y25" s="119">
        <f t="shared" si="2"/>
        <v>0</v>
      </c>
      <c r="Z25" s="120">
        <f t="shared" si="2"/>
        <v>0</v>
      </c>
      <c r="AA25" s="118">
        <f t="shared" si="2"/>
        <v>0</v>
      </c>
      <c r="AB25" s="118">
        <f t="shared" si="2"/>
        <v>0</v>
      </c>
      <c r="AC25" s="118">
        <f t="shared" si="2"/>
        <v>0</v>
      </c>
      <c r="AD25" s="118">
        <f t="shared" si="2"/>
        <v>0</v>
      </c>
      <c r="AE25" s="118">
        <f t="shared" si="2"/>
        <v>0</v>
      </c>
      <c r="AF25" s="118">
        <f t="shared" si="2"/>
        <v>0</v>
      </c>
      <c r="AG25" s="118">
        <f t="shared" si="2"/>
        <v>0</v>
      </c>
      <c r="AH25" s="160">
        <f t="shared" si="2"/>
        <v>0</v>
      </c>
      <c r="AI25" s="119">
        <f t="shared" si="2"/>
        <v>0</v>
      </c>
      <c r="AJ25" s="119">
        <f t="shared" si="2"/>
        <v>0</v>
      </c>
      <c r="AK25" s="119">
        <f t="shared" si="2"/>
        <v>0</v>
      </c>
      <c r="AL25" s="120">
        <f t="shared" si="2"/>
        <v>0</v>
      </c>
      <c r="AM25" s="118">
        <f t="shared" si="2"/>
        <v>0</v>
      </c>
      <c r="AN25" s="118">
        <f t="shared" si="2"/>
        <v>0</v>
      </c>
      <c r="AO25" s="118">
        <f t="shared" si="2"/>
        <v>0</v>
      </c>
      <c r="AP25" s="160">
        <f t="shared" si="2"/>
        <v>0</v>
      </c>
      <c r="AQ25" s="119">
        <f t="shared" si="2"/>
        <v>0</v>
      </c>
      <c r="AR25" s="119">
        <f t="shared" si="2"/>
        <v>0</v>
      </c>
      <c r="AS25" s="119">
        <f t="shared" si="2"/>
        <v>0</v>
      </c>
      <c r="AT25" s="120">
        <f t="shared" si="2"/>
        <v>0</v>
      </c>
      <c r="AU25" s="119">
        <f t="shared" si="2"/>
        <v>0</v>
      </c>
      <c r="AV25" s="119">
        <f t="shared" si="2"/>
        <v>0</v>
      </c>
      <c r="AW25" s="119">
        <f t="shared" si="2"/>
        <v>0</v>
      </c>
      <c r="AX25" s="119">
        <f t="shared" si="2"/>
        <v>0</v>
      </c>
      <c r="AY25" s="119">
        <f t="shared" si="2"/>
        <v>0</v>
      </c>
      <c r="AZ25" s="120">
        <f t="shared" si="2"/>
        <v>0</v>
      </c>
      <c r="BA25" s="121">
        <f t="shared" si="2"/>
        <v>0</v>
      </c>
      <c r="BB25" s="120"/>
      <c r="BC25" s="122"/>
      <c r="BD25" s="123" t="str">
        <f>BD21</f>
        <v>ترقی/تنزلی</v>
      </c>
      <c r="BE25" s="338"/>
      <c r="BF25" s="336"/>
      <c r="BG25" s="94"/>
    </row>
    <row r="26" spans="1:59" s="95" customFormat="1" ht="4.5" customHeight="1" thickBot="1" x14ac:dyDescent="0.4">
      <c r="A26" s="93"/>
      <c r="B26" s="96"/>
      <c r="C26" s="97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6"/>
      <c r="S26" s="96"/>
      <c r="T26" s="96"/>
      <c r="U26" s="96"/>
      <c r="V26" s="99"/>
      <c r="W26" s="96"/>
      <c r="X26" s="96"/>
      <c r="Y26" s="96"/>
      <c r="Z26" s="96"/>
      <c r="AA26" s="97"/>
      <c r="AB26" s="96"/>
      <c r="AC26" s="96"/>
      <c r="AD26" s="96"/>
      <c r="AE26" s="96"/>
      <c r="AF26" s="96"/>
      <c r="AG26" s="96"/>
      <c r="AH26" s="99"/>
      <c r="AI26" s="96"/>
      <c r="AJ26" s="96"/>
      <c r="AK26" s="96"/>
      <c r="AL26" s="96"/>
      <c r="AM26" s="96"/>
      <c r="AN26" s="96"/>
      <c r="AO26" s="96"/>
      <c r="AP26" s="99"/>
      <c r="AQ26" s="96"/>
      <c r="AR26" s="96"/>
      <c r="AS26" s="96"/>
      <c r="AT26" s="96"/>
      <c r="AU26" s="96"/>
      <c r="AV26" s="96"/>
      <c r="AW26" s="96"/>
      <c r="AX26" s="96"/>
      <c r="AY26" s="96"/>
      <c r="AZ26" s="99"/>
      <c r="BA26" s="99"/>
      <c r="BB26" s="99"/>
      <c r="BC26" s="99"/>
      <c r="BD26" s="99"/>
      <c r="BE26" s="100"/>
      <c r="BF26" s="101"/>
      <c r="BG26" s="94"/>
    </row>
    <row r="27" spans="1:59" s="95" customFormat="1" ht="24" customHeight="1" x14ac:dyDescent="0.35">
      <c r="A27" s="93"/>
      <c r="B27" s="154" t="str">
        <f>Sabiqa!B17</f>
        <v>0</v>
      </c>
      <c r="C27" s="103">
        <f>Sabiqa!C17</f>
        <v>0</v>
      </c>
      <c r="D27" s="102">
        <f>Sabiqa!D17</f>
        <v>0</v>
      </c>
      <c r="E27" s="102">
        <f>Sabiqa!E17</f>
        <v>0</v>
      </c>
      <c r="F27" s="102">
        <f>Sabiqa!F17</f>
        <v>0</v>
      </c>
      <c r="G27" s="102">
        <f>Sabiqa!G17</f>
        <v>0</v>
      </c>
      <c r="H27" s="102">
        <f>Sabiqa!H17</f>
        <v>0</v>
      </c>
      <c r="I27" s="102">
        <f>Sabiqa!I17</f>
        <v>0</v>
      </c>
      <c r="J27" s="102">
        <f>Sabiqa!J17</f>
        <v>0</v>
      </c>
      <c r="K27" s="102">
        <f>Sabiqa!K17</f>
        <v>0</v>
      </c>
      <c r="L27" s="102">
        <f>Sabiqa!L17</f>
        <v>0</v>
      </c>
      <c r="M27" s="102">
        <f>Sabiqa!M17</f>
        <v>0</v>
      </c>
      <c r="N27" s="102">
        <f>Sabiqa!N17</f>
        <v>0</v>
      </c>
      <c r="O27" s="102">
        <f>Sabiqa!O17</f>
        <v>0</v>
      </c>
      <c r="P27" s="102">
        <f>Sabiqa!P17</f>
        <v>0</v>
      </c>
      <c r="Q27" s="102">
        <f>Sabiqa!Q17</f>
        <v>0</v>
      </c>
      <c r="R27" s="104">
        <f>Sabiqa!R17</f>
        <v>0</v>
      </c>
      <c r="S27" s="104">
        <f>Sabiqa!S17</f>
        <v>0</v>
      </c>
      <c r="T27" s="104">
        <f>Sabiqa!T17</f>
        <v>0</v>
      </c>
      <c r="U27" s="104">
        <f>Sabiqa!U17</f>
        <v>0</v>
      </c>
      <c r="V27" s="105">
        <f>Sabiqa!V17</f>
        <v>0</v>
      </c>
      <c r="W27" s="104">
        <f>Sabiqa!W17</f>
        <v>0</v>
      </c>
      <c r="X27" s="104">
        <f>Sabiqa!X17</f>
        <v>0</v>
      </c>
      <c r="Y27" s="104">
        <f>Sabiqa!Y17</f>
        <v>0</v>
      </c>
      <c r="Z27" s="104">
        <f>Sabiqa!Z17</f>
        <v>0</v>
      </c>
      <c r="AA27" s="103">
        <f>Sabiqa!AA17</f>
        <v>0</v>
      </c>
      <c r="AB27" s="104">
        <f>Sabiqa!AB17</f>
        <v>0</v>
      </c>
      <c r="AC27" s="104">
        <f>Sabiqa!AC17</f>
        <v>0</v>
      </c>
      <c r="AD27" s="104">
        <f>Sabiqa!AD17</f>
        <v>0</v>
      </c>
      <c r="AE27" s="104">
        <f>Sabiqa!AE17</f>
        <v>0</v>
      </c>
      <c r="AF27" s="104">
        <f>Sabiqa!AF17</f>
        <v>0</v>
      </c>
      <c r="AG27" s="104">
        <f>Sabiqa!AG17</f>
        <v>0</v>
      </c>
      <c r="AH27" s="105">
        <f>Sabiqa!AH17</f>
        <v>0</v>
      </c>
      <c r="AI27" s="104">
        <f>Sabiqa!AI17</f>
        <v>0</v>
      </c>
      <c r="AJ27" s="104">
        <f>Sabiqa!AJ17</f>
        <v>0</v>
      </c>
      <c r="AK27" s="104">
        <f>Sabiqa!AK17</f>
        <v>0</v>
      </c>
      <c r="AL27" s="104">
        <f>Sabiqa!AL17</f>
        <v>0</v>
      </c>
      <c r="AM27" s="104">
        <f>Sabiqa!AM17</f>
        <v>0</v>
      </c>
      <c r="AN27" s="104">
        <f>Sabiqa!AN17</f>
        <v>0</v>
      </c>
      <c r="AO27" s="104">
        <f>Sabiqa!AO17</f>
        <v>0</v>
      </c>
      <c r="AP27" s="105">
        <f>Sabiqa!AP17</f>
        <v>0</v>
      </c>
      <c r="AQ27" s="104">
        <f>Sabiqa!AQ17</f>
        <v>0</v>
      </c>
      <c r="AR27" s="104">
        <f>Sabiqa!AR17</f>
        <v>0</v>
      </c>
      <c r="AS27" s="104">
        <f>Sabiqa!AS17</f>
        <v>0</v>
      </c>
      <c r="AT27" s="104">
        <f>Sabiqa!AT17</f>
        <v>0</v>
      </c>
      <c r="AU27" s="104">
        <f>Sabiqa!AU17</f>
        <v>0</v>
      </c>
      <c r="AV27" s="104">
        <f>Sabiqa!AV17</f>
        <v>0</v>
      </c>
      <c r="AW27" s="104">
        <f>Sabiqa!AW17</f>
        <v>0</v>
      </c>
      <c r="AX27" s="104">
        <f>Sabiqa!AX17</f>
        <v>0</v>
      </c>
      <c r="AY27" s="104">
        <f>Sabiqa!AY17</f>
        <v>0</v>
      </c>
      <c r="AZ27" s="105">
        <f>Sabiqa!AZ17</f>
        <v>0</v>
      </c>
      <c r="BA27" s="105">
        <f>Sabiqa!BA17</f>
        <v>0</v>
      </c>
      <c r="BB27" s="105">
        <f>Sabiqa!BB17</f>
        <v>0</v>
      </c>
      <c r="BC27" s="106">
        <f>Sabiqa!BC17</f>
        <v>0</v>
      </c>
      <c r="BD27" s="107">
        <f>BD23</f>
        <v>0</v>
      </c>
      <c r="BE27" s="337">
        <f>Mojooda!BD17</f>
        <v>0</v>
      </c>
      <c r="BF27" s="334">
        <v>4</v>
      </c>
      <c r="BG27" s="94"/>
    </row>
    <row r="28" spans="1:59" s="95" customFormat="1" ht="24" customHeight="1" x14ac:dyDescent="0.35">
      <c r="A28" s="93"/>
      <c r="B28" s="155" t="str">
        <f>Mojooda!B17</f>
        <v>0</v>
      </c>
      <c r="C28" s="111">
        <f>Mojooda!C17</f>
        <v>0</v>
      </c>
      <c r="D28" s="156">
        <f>Mojooda!D17</f>
        <v>0</v>
      </c>
      <c r="E28" s="110">
        <f>Mojooda!E17</f>
        <v>0</v>
      </c>
      <c r="F28" s="156">
        <f>Mojooda!F17</f>
        <v>0</v>
      </c>
      <c r="G28" s="110">
        <f>Mojooda!G17</f>
        <v>0</v>
      </c>
      <c r="H28" s="156">
        <f>Mojooda!H17</f>
        <v>0</v>
      </c>
      <c r="I28" s="110">
        <f>Mojooda!I17</f>
        <v>0</v>
      </c>
      <c r="J28" s="156">
        <f>Mojooda!J17</f>
        <v>0</v>
      </c>
      <c r="K28" s="110">
        <f>Mojooda!K17</f>
        <v>0</v>
      </c>
      <c r="L28" s="156">
        <f>Mojooda!L17</f>
        <v>0</v>
      </c>
      <c r="M28" s="110">
        <f>Mojooda!M17</f>
        <v>0</v>
      </c>
      <c r="N28" s="156">
        <f>Mojooda!N17</f>
        <v>0</v>
      </c>
      <c r="O28" s="110">
        <f>Mojooda!O17</f>
        <v>0</v>
      </c>
      <c r="P28" s="156">
        <f>Mojooda!P17</f>
        <v>0</v>
      </c>
      <c r="Q28" s="110">
        <f>Mojooda!Q17</f>
        <v>0</v>
      </c>
      <c r="R28" s="112">
        <f>Mojooda!R17</f>
        <v>0</v>
      </c>
      <c r="S28" s="112">
        <f>Mojooda!S17</f>
        <v>0</v>
      </c>
      <c r="T28" s="112">
        <f>Mojooda!T17</f>
        <v>0</v>
      </c>
      <c r="U28" s="112">
        <f>Mojooda!U17</f>
        <v>0</v>
      </c>
      <c r="V28" s="157">
        <f>Mojooda!V17</f>
        <v>0</v>
      </c>
      <c r="W28" s="113">
        <f>Mojooda!W17</f>
        <v>0</v>
      </c>
      <c r="X28" s="113">
        <f>Mojooda!X17</f>
        <v>0</v>
      </c>
      <c r="Y28" s="113">
        <f>Mojooda!Y17</f>
        <v>0</v>
      </c>
      <c r="Z28" s="113">
        <f>Mojooda!Z17</f>
        <v>0</v>
      </c>
      <c r="AA28" s="111">
        <f>Mojooda!AA17</f>
        <v>0</v>
      </c>
      <c r="AB28" s="112">
        <f>Mojooda!AB17</f>
        <v>0</v>
      </c>
      <c r="AC28" s="112">
        <f>Mojooda!AC17</f>
        <v>0</v>
      </c>
      <c r="AD28" s="112">
        <f>Mojooda!AD17</f>
        <v>0</v>
      </c>
      <c r="AE28" s="112">
        <f>Mojooda!AE17</f>
        <v>0</v>
      </c>
      <c r="AF28" s="112">
        <f>Mojooda!AF17</f>
        <v>0</v>
      </c>
      <c r="AG28" s="112">
        <f>Mojooda!AG17</f>
        <v>0</v>
      </c>
      <c r="AH28" s="157">
        <f>Mojooda!AH17</f>
        <v>0</v>
      </c>
      <c r="AI28" s="113">
        <f>Mojooda!AI17</f>
        <v>0</v>
      </c>
      <c r="AJ28" s="113">
        <f>Mojooda!AJ17</f>
        <v>0</v>
      </c>
      <c r="AK28" s="113">
        <f>Mojooda!AK17</f>
        <v>0</v>
      </c>
      <c r="AL28" s="113">
        <f>Mojooda!AL17</f>
        <v>0</v>
      </c>
      <c r="AM28" s="112">
        <f>Mojooda!AM17</f>
        <v>0</v>
      </c>
      <c r="AN28" s="112">
        <f>Mojooda!AN17</f>
        <v>0</v>
      </c>
      <c r="AO28" s="112">
        <f>Mojooda!AO17</f>
        <v>0</v>
      </c>
      <c r="AP28" s="157">
        <f>Mojooda!AP17</f>
        <v>0</v>
      </c>
      <c r="AQ28" s="113">
        <f>Mojooda!AQ17</f>
        <v>0</v>
      </c>
      <c r="AR28" s="113">
        <f>Mojooda!AR17</f>
        <v>0</v>
      </c>
      <c r="AS28" s="113">
        <f>Mojooda!AS17</f>
        <v>0</v>
      </c>
      <c r="AT28" s="113">
        <f>Mojooda!AT17</f>
        <v>0</v>
      </c>
      <c r="AU28" s="113">
        <f>Mojooda!AU17</f>
        <v>0</v>
      </c>
      <c r="AV28" s="113">
        <f>Mojooda!AV17</f>
        <v>0</v>
      </c>
      <c r="AW28" s="113">
        <f>Mojooda!AW17</f>
        <v>0</v>
      </c>
      <c r="AX28" s="113">
        <f>Mojooda!AX17</f>
        <v>0</v>
      </c>
      <c r="AY28" s="113">
        <f>Mojooda!AY17</f>
        <v>0</v>
      </c>
      <c r="AZ28" s="114">
        <f>Mojooda!AZ17</f>
        <v>0</v>
      </c>
      <c r="BA28" s="114">
        <f>Mojooda!BA17</f>
        <v>0</v>
      </c>
      <c r="BB28" s="114">
        <f>Mojooda!BB17</f>
        <v>0</v>
      </c>
      <c r="BC28" s="115">
        <f>Mojooda!BC17</f>
        <v>0</v>
      </c>
      <c r="BD28" s="116">
        <f>BD24</f>
        <v>0</v>
      </c>
      <c r="BE28" s="338"/>
      <c r="BF28" s="335"/>
      <c r="BG28" s="94"/>
    </row>
    <row r="29" spans="1:59" s="95" customFormat="1" ht="24" customHeight="1" thickBot="1" x14ac:dyDescent="0.4">
      <c r="A29" s="93"/>
      <c r="B29" s="158">
        <f t="shared" ref="B29:BA29" si="3">IF(SUM(B27:B28)=0,0,IF(B27=0,1*100.0001,IF(B28=0,1*-100.0001,(B28/B27*100-100))))</f>
        <v>0</v>
      </c>
      <c r="C29" s="118">
        <f t="shared" si="3"/>
        <v>0</v>
      </c>
      <c r="D29" s="159">
        <f t="shared" si="3"/>
        <v>0</v>
      </c>
      <c r="E29" s="117">
        <f t="shared" si="3"/>
        <v>0</v>
      </c>
      <c r="F29" s="159">
        <f t="shared" si="3"/>
        <v>0</v>
      </c>
      <c r="G29" s="117">
        <f t="shared" si="3"/>
        <v>0</v>
      </c>
      <c r="H29" s="159">
        <f t="shared" si="3"/>
        <v>0</v>
      </c>
      <c r="I29" s="117">
        <f t="shared" si="3"/>
        <v>0</v>
      </c>
      <c r="J29" s="159">
        <f t="shared" si="3"/>
        <v>0</v>
      </c>
      <c r="K29" s="117">
        <f t="shared" si="3"/>
        <v>0</v>
      </c>
      <c r="L29" s="159">
        <f t="shared" si="3"/>
        <v>0</v>
      </c>
      <c r="M29" s="117">
        <f t="shared" si="3"/>
        <v>0</v>
      </c>
      <c r="N29" s="159">
        <f t="shared" si="3"/>
        <v>0</v>
      </c>
      <c r="O29" s="117">
        <f t="shared" si="3"/>
        <v>0</v>
      </c>
      <c r="P29" s="159">
        <f t="shared" si="3"/>
        <v>0</v>
      </c>
      <c r="Q29" s="117">
        <f t="shared" si="3"/>
        <v>0</v>
      </c>
      <c r="R29" s="118">
        <f t="shared" si="3"/>
        <v>0</v>
      </c>
      <c r="S29" s="118">
        <f t="shared" si="3"/>
        <v>0</v>
      </c>
      <c r="T29" s="118">
        <f t="shared" si="3"/>
        <v>0</v>
      </c>
      <c r="U29" s="118">
        <f t="shared" si="3"/>
        <v>0</v>
      </c>
      <c r="V29" s="160">
        <f t="shared" si="3"/>
        <v>0</v>
      </c>
      <c r="W29" s="119">
        <f t="shared" si="3"/>
        <v>0</v>
      </c>
      <c r="X29" s="119">
        <f t="shared" si="3"/>
        <v>0</v>
      </c>
      <c r="Y29" s="119">
        <f t="shared" si="3"/>
        <v>0</v>
      </c>
      <c r="Z29" s="120">
        <f t="shared" si="3"/>
        <v>0</v>
      </c>
      <c r="AA29" s="118">
        <f t="shared" si="3"/>
        <v>0</v>
      </c>
      <c r="AB29" s="118">
        <f t="shared" si="3"/>
        <v>0</v>
      </c>
      <c r="AC29" s="118">
        <f t="shared" si="3"/>
        <v>0</v>
      </c>
      <c r="AD29" s="118">
        <f t="shared" si="3"/>
        <v>0</v>
      </c>
      <c r="AE29" s="118">
        <f t="shared" si="3"/>
        <v>0</v>
      </c>
      <c r="AF29" s="118">
        <f t="shared" si="3"/>
        <v>0</v>
      </c>
      <c r="AG29" s="118">
        <f t="shared" si="3"/>
        <v>0</v>
      </c>
      <c r="AH29" s="160">
        <f t="shared" si="3"/>
        <v>0</v>
      </c>
      <c r="AI29" s="119">
        <f t="shared" si="3"/>
        <v>0</v>
      </c>
      <c r="AJ29" s="119">
        <f t="shared" si="3"/>
        <v>0</v>
      </c>
      <c r="AK29" s="119">
        <f t="shared" si="3"/>
        <v>0</v>
      </c>
      <c r="AL29" s="120">
        <f t="shared" si="3"/>
        <v>0</v>
      </c>
      <c r="AM29" s="118">
        <f t="shared" si="3"/>
        <v>0</v>
      </c>
      <c r="AN29" s="118">
        <f t="shared" si="3"/>
        <v>0</v>
      </c>
      <c r="AO29" s="118">
        <f t="shared" si="3"/>
        <v>0</v>
      </c>
      <c r="AP29" s="160">
        <f t="shared" si="3"/>
        <v>0</v>
      </c>
      <c r="AQ29" s="119">
        <f t="shared" si="3"/>
        <v>0</v>
      </c>
      <c r="AR29" s="119">
        <f t="shared" si="3"/>
        <v>0</v>
      </c>
      <c r="AS29" s="119">
        <f t="shared" si="3"/>
        <v>0</v>
      </c>
      <c r="AT29" s="120">
        <f t="shared" si="3"/>
        <v>0</v>
      </c>
      <c r="AU29" s="119">
        <f t="shared" si="3"/>
        <v>0</v>
      </c>
      <c r="AV29" s="119">
        <f t="shared" si="3"/>
        <v>0</v>
      </c>
      <c r="AW29" s="119">
        <f t="shared" si="3"/>
        <v>0</v>
      </c>
      <c r="AX29" s="119">
        <f t="shared" si="3"/>
        <v>0</v>
      </c>
      <c r="AY29" s="119">
        <f t="shared" si="3"/>
        <v>0</v>
      </c>
      <c r="AZ29" s="120">
        <f t="shared" si="3"/>
        <v>0</v>
      </c>
      <c r="BA29" s="121">
        <f t="shared" si="3"/>
        <v>0</v>
      </c>
      <c r="BB29" s="120"/>
      <c r="BC29" s="122"/>
      <c r="BD29" s="123" t="str">
        <f>BD25</f>
        <v>ترقی/تنزلی</v>
      </c>
      <c r="BE29" s="338"/>
      <c r="BF29" s="336"/>
      <c r="BG29" s="94"/>
    </row>
    <row r="30" spans="1:59" s="95" customFormat="1" ht="4.5" customHeight="1" thickBot="1" x14ac:dyDescent="0.4">
      <c r="A30" s="93"/>
      <c r="B30" s="96"/>
      <c r="C30" s="97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6"/>
      <c r="S30" s="96"/>
      <c r="T30" s="96"/>
      <c r="U30" s="96"/>
      <c r="V30" s="99"/>
      <c r="W30" s="96"/>
      <c r="X30" s="96"/>
      <c r="Y30" s="96"/>
      <c r="Z30" s="96"/>
      <c r="AA30" s="97"/>
      <c r="AB30" s="96"/>
      <c r="AC30" s="96"/>
      <c r="AD30" s="96"/>
      <c r="AE30" s="96"/>
      <c r="AF30" s="96"/>
      <c r="AG30" s="96"/>
      <c r="AH30" s="99"/>
      <c r="AI30" s="96"/>
      <c r="AJ30" s="96"/>
      <c r="AK30" s="96"/>
      <c r="AL30" s="96"/>
      <c r="AM30" s="96"/>
      <c r="AN30" s="96"/>
      <c r="AO30" s="96"/>
      <c r="AP30" s="99"/>
      <c r="AQ30" s="96"/>
      <c r="AR30" s="96"/>
      <c r="AS30" s="96"/>
      <c r="AT30" s="96"/>
      <c r="AU30" s="96"/>
      <c r="AV30" s="96"/>
      <c r="AW30" s="96"/>
      <c r="AX30" s="96"/>
      <c r="AY30" s="96"/>
      <c r="AZ30" s="99"/>
      <c r="BA30" s="99"/>
      <c r="BB30" s="99"/>
      <c r="BC30" s="99"/>
      <c r="BD30" s="99"/>
      <c r="BE30" s="100"/>
      <c r="BF30" s="101"/>
      <c r="BG30" s="94"/>
    </row>
    <row r="31" spans="1:59" s="95" customFormat="1" ht="24" customHeight="1" x14ac:dyDescent="0.35">
      <c r="A31" s="93"/>
      <c r="B31" s="154" t="str">
        <f>Sabiqa!B18</f>
        <v>0</v>
      </c>
      <c r="C31" s="103">
        <f>Sabiqa!C18</f>
        <v>0</v>
      </c>
      <c r="D31" s="102">
        <f>Sabiqa!D18</f>
        <v>0</v>
      </c>
      <c r="E31" s="102">
        <f>Sabiqa!E18</f>
        <v>0</v>
      </c>
      <c r="F31" s="102">
        <f>Sabiqa!F18</f>
        <v>0</v>
      </c>
      <c r="G31" s="102">
        <f>Sabiqa!G18</f>
        <v>0</v>
      </c>
      <c r="H31" s="102">
        <f>Sabiqa!H18</f>
        <v>0</v>
      </c>
      <c r="I31" s="102">
        <f>Sabiqa!I18</f>
        <v>0</v>
      </c>
      <c r="J31" s="102">
        <f>Sabiqa!J18</f>
        <v>0</v>
      </c>
      <c r="K31" s="102">
        <f>Sabiqa!K18</f>
        <v>0</v>
      </c>
      <c r="L31" s="102">
        <f>Sabiqa!L18</f>
        <v>0</v>
      </c>
      <c r="M31" s="102">
        <f>Sabiqa!M18</f>
        <v>0</v>
      </c>
      <c r="N31" s="102">
        <f>Sabiqa!N18</f>
        <v>0</v>
      </c>
      <c r="O31" s="102">
        <f>Sabiqa!O18</f>
        <v>0</v>
      </c>
      <c r="P31" s="102">
        <f>Sabiqa!P18</f>
        <v>0</v>
      </c>
      <c r="Q31" s="102">
        <f>Sabiqa!Q18</f>
        <v>0</v>
      </c>
      <c r="R31" s="104">
        <f>Sabiqa!R18</f>
        <v>0</v>
      </c>
      <c r="S31" s="104">
        <f>Sabiqa!S18</f>
        <v>0</v>
      </c>
      <c r="T31" s="104">
        <f>Sabiqa!T18</f>
        <v>0</v>
      </c>
      <c r="U31" s="104">
        <f>Sabiqa!U18</f>
        <v>0</v>
      </c>
      <c r="V31" s="105">
        <f>Sabiqa!V18</f>
        <v>0</v>
      </c>
      <c r="W31" s="104">
        <f>Sabiqa!W18</f>
        <v>0</v>
      </c>
      <c r="X31" s="104">
        <f>Sabiqa!X18</f>
        <v>0</v>
      </c>
      <c r="Y31" s="104">
        <f>Sabiqa!Y18</f>
        <v>0</v>
      </c>
      <c r="Z31" s="104">
        <f>Sabiqa!Z18</f>
        <v>0</v>
      </c>
      <c r="AA31" s="103">
        <f>Sabiqa!AA18</f>
        <v>0</v>
      </c>
      <c r="AB31" s="104">
        <f>Sabiqa!AB18</f>
        <v>0</v>
      </c>
      <c r="AC31" s="104">
        <f>Sabiqa!AC18</f>
        <v>0</v>
      </c>
      <c r="AD31" s="104">
        <f>Sabiqa!AD18</f>
        <v>0</v>
      </c>
      <c r="AE31" s="104">
        <f>Sabiqa!AE18</f>
        <v>0</v>
      </c>
      <c r="AF31" s="104">
        <f>Sabiqa!AF18</f>
        <v>0</v>
      </c>
      <c r="AG31" s="104">
        <f>Sabiqa!AG18</f>
        <v>0</v>
      </c>
      <c r="AH31" s="105">
        <f>Sabiqa!AH18</f>
        <v>0</v>
      </c>
      <c r="AI31" s="104">
        <f>Sabiqa!AI18</f>
        <v>0</v>
      </c>
      <c r="AJ31" s="104">
        <f>Sabiqa!AJ18</f>
        <v>0</v>
      </c>
      <c r="AK31" s="104">
        <f>Sabiqa!AK18</f>
        <v>0</v>
      </c>
      <c r="AL31" s="104">
        <f>Sabiqa!AL18</f>
        <v>0</v>
      </c>
      <c r="AM31" s="104">
        <f>Sabiqa!AM18</f>
        <v>0</v>
      </c>
      <c r="AN31" s="104">
        <f>Sabiqa!AN18</f>
        <v>0</v>
      </c>
      <c r="AO31" s="104">
        <f>Sabiqa!AO18</f>
        <v>0</v>
      </c>
      <c r="AP31" s="105">
        <f>Sabiqa!AP18</f>
        <v>0</v>
      </c>
      <c r="AQ31" s="104">
        <f>Sabiqa!AQ18</f>
        <v>0</v>
      </c>
      <c r="AR31" s="104">
        <f>Sabiqa!AR18</f>
        <v>0</v>
      </c>
      <c r="AS31" s="104">
        <f>Sabiqa!AS18</f>
        <v>0</v>
      </c>
      <c r="AT31" s="104">
        <f>Sabiqa!AT18</f>
        <v>0</v>
      </c>
      <c r="AU31" s="104">
        <f>Sabiqa!AU18</f>
        <v>0</v>
      </c>
      <c r="AV31" s="104">
        <f>Sabiqa!AV18</f>
        <v>0</v>
      </c>
      <c r="AW31" s="104">
        <f>Sabiqa!AW18</f>
        <v>0</v>
      </c>
      <c r="AX31" s="104">
        <f>Sabiqa!AX18</f>
        <v>0</v>
      </c>
      <c r="AY31" s="104">
        <f>Sabiqa!AY18</f>
        <v>0</v>
      </c>
      <c r="AZ31" s="105">
        <f>Sabiqa!AZ18</f>
        <v>0</v>
      </c>
      <c r="BA31" s="105">
        <f>Sabiqa!BA18</f>
        <v>0</v>
      </c>
      <c r="BB31" s="105">
        <f>Sabiqa!BB18</f>
        <v>0</v>
      </c>
      <c r="BC31" s="106">
        <f>Sabiqa!BC18</f>
        <v>0</v>
      </c>
      <c r="BD31" s="107">
        <f>BD27</f>
        <v>0</v>
      </c>
      <c r="BE31" s="337">
        <f>Mojooda!BD18</f>
        <v>0</v>
      </c>
      <c r="BF31" s="334">
        <v>5</v>
      </c>
      <c r="BG31" s="94"/>
    </row>
    <row r="32" spans="1:59" s="95" customFormat="1" ht="24" customHeight="1" x14ac:dyDescent="0.35">
      <c r="A32" s="93"/>
      <c r="B32" s="155" t="str">
        <f>Mojooda!B18</f>
        <v>0</v>
      </c>
      <c r="C32" s="111">
        <f>Mojooda!C18</f>
        <v>0</v>
      </c>
      <c r="D32" s="156">
        <f>Mojooda!D18</f>
        <v>0</v>
      </c>
      <c r="E32" s="110">
        <f>Mojooda!E18</f>
        <v>0</v>
      </c>
      <c r="F32" s="156">
        <f>Mojooda!F18</f>
        <v>0</v>
      </c>
      <c r="G32" s="110">
        <f>Mojooda!G18</f>
        <v>0</v>
      </c>
      <c r="H32" s="156">
        <f>Mojooda!H18</f>
        <v>0</v>
      </c>
      <c r="I32" s="110">
        <f>Mojooda!I18</f>
        <v>0</v>
      </c>
      <c r="J32" s="156">
        <f>Mojooda!J18</f>
        <v>0</v>
      </c>
      <c r="K32" s="110">
        <f>Mojooda!K18</f>
        <v>0</v>
      </c>
      <c r="L32" s="156">
        <f>Mojooda!L18</f>
        <v>0</v>
      </c>
      <c r="M32" s="110">
        <f>Mojooda!M18</f>
        <v>0</v>
      </c>
      <c r="N32" s="156">
        <f>Mojooda!N18</f>
        <v>0</v>
      </c>
      <c r="O32" s="110">
        <f>Mojooda!O18</f>
        <v>0</v>
      </c>
      <c r="P32" s="156">
        <f>Mojooda!P18</f>
        <v>0</v>
      </c>
      <c r="Q32" s="110">
        <f>Mojooda!Q18</f>
        <v>0</v>
      </c>
      <c r="R32" s="112">
        <f>Mojooda!R18</f>
        <v>0</v>
      </c>
      <c r="S32" s="112">
        <f>Mojooda!S18</f>
        <v>0</v>
      </c>
      <c r="T32" s="112">
        <f>Mojooda!T18</f>
        <v>0</v>
      </c>
      <c r="U32" s="112">
        <f>Mojooda!U18</f>
        <v>0</v>
      </c>
      <c r="V32" s="157">
        <f>Mojooda!V18</f>
        <v>0</v>
      </c>
      <c r="W32" s="113">
        <f>Mojooda!W18</f>
        <v>0</v>
      </c>
      <c r="X32" s="113">
        <f>Mojooda!X18</f>
        <v>0</v>
      </c>
      <c r="Y32" s="113">
        <f>Mojooda!Y18</f>
        <v>0</v>
      </c>
      <c r="Z32" s="113">
        <f>Mojooda!Z18</f>
        <v>0</v>
      </c>
      <c r="AA32" s="111">
        <f>Mojooda!AA18</f>
        <v>0</v>
      </c>
      <c r="AB32" s="112">
        <f>Mojooda!AB18</f>
        <v>0</v>
      </c>
      <c r="AC32" s="112">
        <f>Mojooda!AC18</f>
        <v>0</v>
      </c>
      <c r="AD32" s="112">
        <f>Mojooda!AD18</f>
        <v>0</v>
      </c>
      <c r="AE32" s="112">
        <f>Mojooda!AE18</f>
        <v>0</v>
      </c>
      <c r="AF32" s="112">
        <f>Mojooda!AF18</f>
        <v>0</v>
      </c>
      <c r="AG32" s="112">
        <f>Mojooda!AG18</f>
        <v>0</v>
      </c>
      <c r="AH32" s="157">
        <f>Mojooda!AH18</f>
        <v>0</v>
      </c>
      <c r="AI32" s="113">
        <f>Mojooda!AI18</f>
        <v>0</v>
      </c>
      <c r="AJ32" s="113">
        <f>Mojooda!AJ18</f>
        <v>0</v>
      </c>
      <c r="AK32" s="113">
        <f>Mojooda!AK18</f>
        <v>0</v>
      </c>
      <c r="AL32" s="113">
        <f>Mojooda!AL18</f>
        <v>0</v>
      </c>
      <c r="AM32" s="112">
        <f>Mojooda!AM18</f>
        <v>0</v>
      </c>
      <c r="AN32" s="112">
        <f>Mojooda!AN18</f>
        <v>0</v>
      </c>
      <c r="AO32" s="112">
        <f>Mojooda!AO18</f>
        <v>0</v>
      </c>
      <c r="AP32" s="157">
        <f>Mojooda!AP18</f>
        <v>0</v>
      </c>
      <c r="AQ32" s="113">
        <f>Mojooda!AQ18</f>
        <v>0</v>
      </c>
      <c r="AR32" s="113">
        <f>Mojooda!AR18</f>
        <v>0</v>
      </c>
      <c r="AS32" s="113">
        <f>Mojooda!AS18</f>
        <v>0</v>
      </c>
      <c r="AT32" s="113">
        <f>Mojooda!AT18</f>
        <v>0</v>
      </c>
      <c r="AU32" s="113">
        <f>Mojooda!AU18</f>
        <v>0</v>
      </c>
      <c r="AV32" s="113">
        <f>Mojooda!AV18</f>
        <v>0</v>
      </c>
      <c r="AW32" s="113">
        <f>Mojooda!AW18</f>
        <v>0</v>
      </c>
      <c r="AX32" s="113">
        <f>Mojooda!AX18</f>
        <v>0</v>
      </c>
      <c r="AY32" s="113">
        <f>Mojooda!AY18</f>
        <v>0</v>
      </c>
      <c r="AZ32" s="114">
        <f>Mojooda!AZ18</f>
        <v>0</v>
      </c>
      <c r="BA32" s="114">
        <f>Mojooda!BA18</f>
        <v>0</v>
      </c>
      <c r="BB32" s="114">
        <f>Mojooda!BB18</f>
        <v>0</v>
      </c>
      <c r="BC32" s="115">
        <f>Mojooda!BC18</f>
        <v>0</v>
      </c>
      <c r="BD32" s="116">
        <f>BD28</f>
        <v>0</v>
      </c>
      <c r="BE32" s="338"/>
      <c r="BF32" s="335"/>
      <c r="BG32" s="94"/>
    </row>
    <row r="33" spans="1:59" s="95" customFormat="1" ht="24" customHeight="1" thickBot="1" x14ac:dyDescent="0.4">
      <c r="A33" s="93"/>
      <c r="B33" s="158">
        <f t="shared" ref="B33:BA33" si="4">IF(SUM(B31:B32)=0,0,IF(B31=0,1*100.0001,IF(B32=0,1*-100.0001,(B32/B31*100-100))))</f>
        <v>0</v>
      </c>
      <c r="C33" s="118">
        <f t="shared" si="4"/>
        <v>0</v>
      </c>
      <c r="D33" s="159">
        <f t="shared" si="4"/>
        <v>0</v>
      </c>
      <c r="E33" s="117">
        <f t="shared" si="4"/>
        <v>0</v>
      </c>
      <c r="F33" s="159">
        <f t="shared" si="4"/>
        <v>0</v>
      </c>
      <c r="G33" s="117">
        <f t="shared" si="4"/>
        <v>0</v>
      </c>
      <c r="H33" s="159">
        <f t="shared" si="4"/>
        <v>0</v>
      </c>
      <c r="I33" s="117">
        <f t="shared" si="4"/>
        <v>0</v>
      </c>
      <c r="J33" s="159">
        <f t="shared" si="4"/>
        <v>0</v>
      </c>
      <c r="K33" s="117">
        <f t="shared" si="4"/>
        <v>0</v>
      </c>
      <c r="L33" s="159">
        <f t="shared" si="4"/>
        <v>0</v>
      </c>
      <c r="M33" s="117">
        <f t="shared" si="4"/>
        <v>0</v>
      </c>
      <c r="N33" s="159">
        <f t="shared" si="4"/>
        <v>0</v>
      </c>
      <c r="O33" s="117">
        <f t="shared" si="4"/>
        <v>0</v>
      </c>
      <c r="P33" s="159">
        <f t="shared" si="4"/>
        <v>0</v>
      </c>
      <c r="Q33" s="117">
        <f t="shared" si="4"/>
        <v>0</v>
      </c>
      <c r="R33" s="118">
        <f t="shared" si="4"/>
        <v>0</v>
      </c>
      <c r="S33" s="118">
        <f t="shared" si="4"/>
        <v>0</v>
      </c>
      <c r="T33" s="118">
        <f t="shared" si="4"/>
        <v>0</v>
      </c>
      <c r="U33" s="118">
        <f t="shared" si="4"/>
        <v>0</v>
      </c>
      <c r="V33" s="160">
        <f t="shared" si="4"/>
        <v>0</v>
      </c>
      <c r="W33" s="119">
        <f t="shared" si="4"/>
        <v>0</v>
      </c>
      <c r="X33" s="119">
        <f t="shared" si="4"/>
        <v>0</v>
      </c>
      <c r="Y33" s="119">
        <f t="shared" si="4"/>
        <v>0</v>
      </c>
      <c r="Z33" s="120">
        <f t="shared" si="4"/>
        <v>0</v>
      </c>
      <c r="AA33" s="118">
        <f t="shared" si="4"/>
        <v>0</v>
      </c>
      <c r="AB33" s="118">
        <f t="shared" si="4"/>
        <v>0</v>
      </c>
      <c r="AC33" s="118">
        <f t="shared" si="4"/>
        <v>0</v>
      </c>
      <c r="AD33" s="118">
        <f t="shared" si="4"/>
        <v>0</v>
      </c>
      <c r="AE33" s="118">
        <f t="shared" si="4"/>
        <v>0</v>
      </c>
      <c r="AF33" s="118">
        <f t="shared" si="4"/>
        <v>0</v>
      </c>
      <c r="AG33" s="118">
        <f t="shared" si="4"/>
        <v>0</v>
      </c>
      <c r="AH33" s="160">
        <f t="shared" si="4"/>
        <v>0</v>
      </c>
      <c r="AI33" s="119">
        <f t="shared" si="4"/>
        <v>0</v>
      </c>
      <c r="AJ33" s="119">
        <f t="shared" si="4"/>
        <v>0</v>
      </c>
      <c r="AK33" s="119">
        <f t="shared" si="4"/>
        <v>0</v>
      </c>
      <c r="AL33" s="120">
        <f t="shared" si="4"/>
        <v>0</v>
      </c>
      <c r="AM33" s="118">
        <f t="shared" si="4"/>
        <v>0</v>
      </c>
      <c r="AN33" s="118">
        <f t="shared" si="4"/>
        <v>0</v>
      </c>
      <c r="AO33" s="118">
        <f t="shared" si="4"/>
        <v>0</v>
      </c>
      <c r="AP33" s="160">
        <f t="shared" si="4"/>
        <v>0</v>
      </c>
      <c r="AQ33" s="119">
        <f t="shared" si="4"/>
        <v>0</v>
      </c>
      <c r="AR33" s="119">
        <f t="shared" si="4"/>
        <v>0</v>
      </c>
      <c r="AS33" s="119">
        <f t="shared" si="4"/>
        <v>0</v>
      </c>
      <c r="AT33" s="120">
        <f t="shared" si="4"/>
        <v>0</v>
      </c>
      <c r="AU33" s="119">
        <f t="shared" si="4"/>
        <v>0</v>
      </c>
      <c r="AV33" s="119">
        <f t="shared" si="4"/>
        <v>0</v>
      </c>
      <c r="AW33" s="119">
        <f t="shared" si="4"/>
        <v>0</v>
      </c>
      <c r="AX33" s="119">
        <f t="shared" si="4"/>
        <v>0</v>
      </c>
      <c r="AY33" s="119">
        <f t="shared" si="4"/>
        <v>0</v>
      </c>
      <c r="AZ33" s="120">
        <f t="shared" si="4"/>
        <v>0</v>
      </c>
      <c r="BA33" s="121">
        <f t="shared" si="4"/>
        <v>0</v>
      </c>
      <c r="BB33" s="120"/>
      <c r="BC33" s="122"/>
      <c r="BD33" s="123" t="str">
        <f>BD29</f>
        <v>ترقی/تنزلی</v>
      </c>
      <c r="BE33" s="338"/>
      <c r="BF33" s="336"/>
      <c r="BG33" s="94"/>
    </row>
    <row r="34" spans="1:59" s="95" customFormat="1" ht="4.5" customHeight="1" thickBot="1" x14ac:dyDescent="0.4">
      <c r="A34" s="93"/>
      <c r="B34" s="96"/>
      <c r="C34" s="97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6"/>
      <c r="S34" s="96"/>
      <c r="T34" s="96"/>
      <c r="U34" s="96"/>
      <c r="V34" s="99"/>
      <c r="W34" s="96"/>
      <c r="X34" s="96"/>
      <c r="Y34" s="96"/>
      <c r="Z34" s="96"/>
      <c r="AA34" s="97"/>
      <c r="AB34" s="96"/>
      <c r="AC34" s="96"/>
      <c r="AD34" s="96"/>
      <c r="AE34" s="96"/>
      <c r="AF34" s="96"/>
      <c r="AG34" s="96"/>
      <c r="AH34" s="99"/>
      <c r="AI34" s="96"/>
      <c r="AJ34" s="96"/>
      <c r="AK34" s="96"/>
      <c r="AL34" s="96"/>
      <c r="AM34" s="96"/>
      <c r="AN34" s="96"/>
      <c r="AO34" s="96"/>
      <c r="AP34" s="99"/>
      <c r="AQ34" s="96"/>
      <c r="AR34" s="96"/>
      <c r="AS34" s="96"/>
      <c r="AT34" s="96"/>
      <c r="AU34" s="96"/>
      <c r="AV34" s="96"/>
      <c r="AW34" s="96"/>
      <c r="AX34" s="96"/>
      <c r="AY34" s="96"/>
      <c r="AZ34" s="99"/>
      <c r="BA34" s="99"/>
      <c r="BB34" s="99"/>
      <c r="BC34" s="99"/>
      <c r="BD34" s="99"/>
      <c r="BE34" s="100"/>
      <c r="BF34" s="101"/>
      <c r="BG34" s="94"/>
    </row>
    <row r="35" spans="1:59" s="95" customFormat="1" ht="24" customHeight="1" x14ac:dyDescent="0.35">
      <c r="A35" s="93"/>
      <c r="B35" s="154">
        <f>Sabiqa!B190</f>
        <v>0</v>
      </c>
      <c r="C35" s="103">
        <f>Sabiqa!C190</f>
        <v>0</v>
      </c>
      <c r="D35" s="102">
        <f>Sabiqa!D190</f>
        <v>0</v>
      </c>
      <c r="E35" s="102">
        <f>Sabiqa!E190</f>
        <v>0</v>
      </c>
      <c r="F35" s="102">
        <f>Sabiqa!F190</f>
        <v>0</v>
      </c>
      <c r="G35" s="102">
        <f>Sabiqa!G190</f>
        <v>0</v>
      </c>
      <c r="H35" s="102">
        <f>Sabiqa!H190</f>
        <v>0</v>
      </c>
      <c r="I35" s="102">
        <f>Sabiqa!I190</f>
        <v>0</v>
      </c>
      <c r="J35" s="102">
        <f>Sabiqa!J190</f>
        <v>0</v>
      </c>
      <c r="K35" s="102">
        <f>Sabiqa!K190</f>
        <v>0</v>
      </c>
      <c r="L35" s="102">
        <f>Sabiqa!L190</f>
        <v>0</v>
      </c>
      <c r="M35" s="102">
        <f>Sabiqa!M190</f>
        <v>0</v>
      </c>
      <c r="N35" s="102">
        <f>Sabiqa!N190</f>
        <v>0</v>
      </c>
      <c r="O35" s="102">
        <f>Sabiqa!O190</f>
        <v>0</v>
      </c>
      <c r="P35" s="102">
        <f>Sabiqa!P190</f>
        <v>0</v>
      </c>
      <c r="Q35" s="102">
        <f>Sabiqa!Q190</f>
        <v>0</v>
      </c>
      <c r="R35" s="104">
        <f>Sabiqa!R190</f>
        <v>0</v>
      </c>
      <c r="S35" s="104">
        <f>Sabiqa!S190</f>
        <v>0</v>
      </c>
      <c r="T35" s="104">
        <f>Sabiqa!T190</f>
        <v>0</v>
      </c>
      <c r="U35" s="104">
        <f>Sabiqa!U190</f>
        <v>0</v>
      </c>
      <c r="V35" s="105">
        <f>Sabiqa!V190</f>
        <v>0</v>
      </c>
      <c r="W35" s="104">
        <f>Sabiqa!W190</f>
        <v>0</v>
      </c>
      <c r="X35" s="104">
        <f>Sabiqa!X190</f>
        <v>0</v>
      </c>
      <c r="Y35" s="104">
        <f>Sabiqa!Y190</f>
        <v>0</v>
      </c>
      <c r="Z35" s="104">
        <f>Sabiqa!Z190</f>
        <v>0</v>
      </c>
      <c r="AA35" s="103">
        <f>Sabiqa!AA190</f>
        <v>0</v>
      </c>
      <c r="AB35" s="104">
        <f>Sabiqa!AB190</f>
        <v>0</v>
      </c>
      <c r="AC35" s="104">
        <f>Sabiqa!AC190</f>
        <v>0</v>
      </c>
      <c r="AD35" s="104">
        <f>Sabiqa!AD190</f>
        <v>0</v>
      </c>
      <c r="AE35" s="104">
        <f>Sabiqa!AE190</f>
        <v>0</v>
      </c>
      <c r="AF35" s="104">
        <f>Sabiqa!AF190</f>
        <v>0</v>
      </c>
      <c r="AG35" s="104">
        <f>Sabiqa!AG190</f>
        <v>0</v>
      </c>
      <c r="AH35" s="105">
        <f>Sabiqa!AH190</f>
        <v>0</v>
      </c>
      <c r="AI35" s="104">
        <f>Sabiqa!AI190</f>
        <v>0</v>
      </c>
      <c r="AJ35" s="104">
        <f>Sabiqa!AJ190</f>
        <v>0</v>
      </c>
      <c r="AK35" s="104">
        <f>Sabiqa!AK190</f>
        <v>0</v>
      </c>
      <c r="AL35" s="104">
        <f>Sabiqa!AL190</f>
        <v>0</v>
      </c>
      <c r="AM35" s="104">
        <f>Sabiqa!AM190</f>
        <v>0</v>
      </c>
      <c r="AN35" s="104">
        <f>Sabiqa!AN190</f>
        <v>0</v>
      </c>
      <c r="AO35" s="104">
        <f>Sabiqa!AO190</f>
        <v>0</v>
      </c>
      <c r="AP35" s="105">
        <f>Sabiqa!AP190</f>
        <v>0</v>
      </c>
      <c r="AQ35" s="104">
        <f>Sabiqa!AQ190</f>
        <v>0</v>
      </c>
      <c r="AR35" s="104">
        <f>Sabiqa!AR190</f>
        <v>0</v>
      </c>
      <c r="AS35" s="104">
        <f>Sabiqa!AS190</f>
        <v>0</v>
      </c>
      <c r="AT35" s="104">
        <f>Sabiqa!AT190</f>
        <v>0</v>
      </c>
      <c r="AU35" s="104">
        <f>Sabiqa!AU190</f>
        <v>0</v>
      </c>
      <c r="AV35" s="104">
        <f>Sabiqa!AV190</f>
        <v>0</v>
      </c>
      <c r="AW35" s="104">
        <f>Sabiqa!AW190</f>
        <v>0</v>
      </c>
      <c r="AX35" s="104">
        <f>Sabiqa!AX190</f>
        <v>0</v>
      </c>
      <c r="AY35" s="104">
        <f>Sabiqa!AY190</f>
        <v>0</v>
      </c>
      <c r="AZ35" s="105">
        <f>Sabiqa!AZ190</f>
        <v>0</v>
      </c>
      <c r="BA35" s="105">
        <f>Sabiqa!BA190</f>
        <v>0</v>
      </c>
      <c r="BB35" s="105">
        <f>Sabiqa!BB190</f>
        <v>0</v>
      </c>
      <c r="BC35" s="106">
        <f>Sabiqa!BC190</f>
        <v>0</v>
      </c>
      <c r="BD35" s="107">
        <f>BD31</f>
        <v>0</v>
      </c>
      <c r="BE35" s="337">
        <f>Mojooda!BD19</f>
        <v>0</v>
      </c>
      <c r="BF35" s="334">
        <v>6</v>
      </c>
      <c r="BG35" s="94"/>
    </row>
    <row r="36" spans="1:59" s="95" customFormat="1" ht="24" customHeight="1" x14ac:dyDescent="0.35">
      <c r="A36" s="93"/>
      <c r="B36" s="155" t="str">
        <f>Mojooda!B19</f>
        <v>0</v>
      </c>
      <c r="C36" s="111">
        <f>Mojooda!C19</f>
        <v>0</v>
      </c>
      <c r="D36" s="156">
        <f>Mojooda!D19</f>
        <v>0</v>
      </c>
      <c r="E36" s="110">
        <f>Mojooda!E19</f>
        <v>0</v>
      </c>
      <c r="F36" s="156">
        <f>Mojooda!F19</f>
        <v>0</v>
      </c>
      <c r="G36" s="110">
        <f>Mojooda!G19</f>
        <v>0</v>
      </c>
      <c r="H36" s="156">
        <f>Mojooda!H19</f>
        <v>0</v>
      </c>
      <c r="I36" s="110">
        <f>Mojooda!I19</f>
        <v>0</v>
      </c>
      <c r="J36" s="156">
        <f>Mojooda!J19</f>
        <v>0</v>
      </c>
      <c r="K36" s="110">
        <f>Mojooda!K19</f>
        <v>0</v>
      </c>
      <c r="L36" s="156">
        <f>Mojooda!L19</f>
        <v>0</v>
      </c>
      <c r="M36" s="110">
        <f>Mojooda!M19</f>
        <v>0</v>
      </c>
      <c r="N36" s="156">
        <f>Mojooda!N19</f>
        <v>0</v>
      </c>
      <c r="O36" s="110">
        <f>Mojooda!O19</f>
        <v>0</v>
      </c>
      <c r="P36" s="156">
        <f>Mojooda!P19</f>
        <v>0</v>
      </c>
      <c r="Q36" s="110">
        <f>Mojooda!Q19</f>
        <v>0</v>
      </c>
      <c r="R36" s="112">
        <f>Mojooda!R19</f>
        <v>0</v>
      </c>
      <c r="S36" s="112">
        <f>Mojooda!S19</f>
        <v>0</v>
      </c>
      <c r="T36" s="112">
        <f>Mojooda!T19</f>
        <v>0</v>
      </c>
      <c r="U36" s="112">
        <f>Mojooda!U19</f>
        <v>0</v>
      </c>
      <c r="V36" s="157">
        <f>Mojooda!V19</f>
        <v>0</v>
      </c>
      <c r="W36" s="113">
        <f>Mojooda!W19</f>
        <v>0</v>
      </c>
      <c r="X36" s="113">
        <f>Mojooda!X19</f>
        <v>0</v>
      </c>
      <c r="Y36" s="113">
        <f>Mojooda!Y19</f>
        <v>0</v>
      </c>
      <c r="Z36" s="113">
        <f>Mojooda!Z19</f>
        <v>0</v>
      </c>
      <c r="AA36" s="111">
        <f>Mojooda!AA19</f>
        <v>0</v>
      </c>
      <c r="AB36" s="112">
        <f>Mojooda!AB19</f>
        <v>0</v>
      </c>
      <c r="AC36" s="112">
        <f>Mojooda!AC19</f>
        <v>0</v>
      </c>
      <c r="AD36" s="112">
        <f>Mojooda!AD19</f>
        <v>0</v>
      </c>
      <c r="AE36" s="112">
        <f>Mojooda!AE19</f>
        <v>0</v>
      </c>
      <c r="AF36" s="112">
        <f>Mojooda!AF19</f>
        <v>0</v>
      </c>
      <c r="AG36" s="112">
        <f>Mojooda!AG19</f>
        <v>0</v>
      </c>
      <c r="AH36" s="157">
        <f>Mojooda!AH19</f>
        <v>0</v>
      </c>
      <c r="AI36" s="113">
        <f>Mojooda!AI19</f>
        <v>0</v>
      </c>
      <c r="AJ36" s="113">
        <f>Mojooda!AJ19</f>
        <v>0</v>
      </c>
      <c r="AK36" s="113">
        <f>Mojooda!AK19</f>
        <v>0</v>
      </c>
      <c r="AL36" s="113">
        <f>Mojooda!AL19</f>
        <v>0</v>
      </c>
      <c r="AM36" s="112">
        <f>Mojooda!AM19</f>
        <v>0</v>
      </c>
      <c r="AN36" s="112">
        <f>Mojooda!AN19</f>
        <v>0</v>
      </c>
      <c r="AO36" s="112">
        <f>Mojooda!AO19</f>
        <v>0</v>
      </c>
      <c r="AP36" s="157">
        <f>Mojooda!AP19</f>
        <v>0</v>
      </c>
      <c r="AQ36" s="113">
        <f>Mojooda!AQ19</f>
        <v>0</v>
      </c>
      <c r="AR36" s="113">
        <f>Mojooda!AR19</f>
        <v>0</v>
      </c>
      <c r="AS36" s="113">
        <f>Mojooda!AS19</f>
        <v>0</v>
      </c>
      <c r="AT36" s="113">
        <f>Mojooda!AT19</f>
        <v>0</v>
      </c>
      <c r="AU36" s="113">
        <f>Mojooda!AU19</f>
        <v>0</v>
      </c>
      <c r="AV36" s="113">
        <f>Mojooda!AV19</f>
        <v>0</v>
      </c>
      <c r="AW36" s="113">
        <f>Mojooda!AW19</f>
        <v>0</v>
      </c>
      <c r="AX36" s="113">
        <f>Mojooda!AX19</f>
        <v>0</v>
      </c>
      <c r="AY36" s="113">
        <f>Mojooda!AY19</f>
        <v>0</v>
      </c>
      <c r="AZ36" s="114">
        <f>Mojooda!AZ19</f>
        <v>0</v>
      </c>
      <c r="BA36" s="114">
        <f>Mojooda!BA19</f>
        <v>0</v>
      </c>
      <c r="BB36" s="114">
        <f>Mojooda!BB19</f>
        <v>0</v>
      </c>
      <c r="BC36" s="115">
        <f>Mojooda!BC19</f>
        <v>0</v>
      </c>
      <c r="BD36" s="116">
        <f>BD32</f>
        <v>0</v>
      </c>
      <c r="BE36" s="338"/>
      <c r="BF36" s="335"/>
      <c r="BG36" s="94"/>
    </row>
    <row r="37" spans="1:59" s="95" customFormat="1" ht="24" customHeight="1" thickBot="1" x14ac:dyDescent="0.4">
      <c r="A37" s="93"/>
      <c r="B37" s="158">
        <f t="shared" ref="B37:BA37" si="5">IF(SUM(B35:B36)=0,0,IF(B35=0,1*100.0001,IF(B36=0,1*-100.0001,(B36/B35*100-100))))</f>
        <v>0</v>
      </c>
      <c r="C37" s="118">
        <f t="shared" si="5"/>
        <v>0</v>
      </c>
      <c r="D37" s="159">
        <f t="shared" si="5"/>
        <v>0</v>
      </c>
      <c r="E37" s="117">
        <f t="shared" si="5"/>
        <v>0</v>
      </c>
      <c r="F37" s="159">
        <f t="shared" si="5"/>
        <v>0</v>
      </c>
      <c r="G37" s="117">
        <f t="shared" si="5"/>
        <v>0</v>
      </c>
      <c r="H37" s="159">
        <f t="shared" si="5"/>
        <v>0</v>
      </c>
      <c r="I37" s="117">
        <f t="shared" si="5"/>
        <v>0</v>
      </c>
      <c r="J37" s="159">
        <f t="shared" si="5"/>
        <v>0</v>
      </c>
      <c r="K37" s="117">
        <f t="shared" si="5"/>
        <v>0</v>
      </c>
      <c r="L37" s="159">
        <f t="shared" si="5"/>
        <v>0</v>
      </c>
      <c r="M37" s="117">
        <f t="shared" si="5"/>
        <v>0</v>
      </c>
      <c r="N37" s="159">
        <f t="shared" si="5"/>
        <v>0</v>
      </c>
      <c r="O37" s="117">
        <f t="shared" si="5"/>
        <v>0</v>
      </c>
      <c r="P37" s="159">
        <f t="shared" si="5"/>
        <v>0</v>
      </c>
      <c r="Q37" s="117">
        <f t="shared" si="5"/>
        <v>0</v>
      </c>
      <c r="R37" s="118">
        <f t="shared" si="5"/>
        <v>0</v>
      </c>
      <c r="S37" s="118">
        <f t="shared" si="5"/>
        <v>0</v>
      </c>
      <c r="T37" s="118">
        <f t="shared" si="5"/>
        <v>0</v>
      </c>
      <c r="U37" s="118">
        <f t="shared" si="5"/>
        <v>0</v>
      </c>
      <c r="V37" s="160">
        <f t="shared" si="5"/>
        <v>0</v>
      </c>
      <c r="W37" s="119">
        <f t="shared" si="5"/>
        <v>0</v>
      </c>
      <c r="X37" s="119">
        <f t="shared" si="5"/>
        <v>0</v>
      </c>
      <c r="Y37" s="119">
        <f t="shared" si="5"/>
        <v>0</v>
      </c>
      <c r="Z37" s="120">
        <f t="shared" si="5"/>
        <v>0</v>
      </c>
      <c r="AA37" s="118">
        <f t="shared" si="5"/>
        <v>0</v>
      </c>
      <c r="AB37" s="118">
        <f t="shared" si="5"/>
        <v>0</v>
      </c>
      <c r="AC37" s="118">
        <f t="shared" si="5"/>
        <v>0</v>
      </c>
      <c r="AD37" s="118">
        <f t="shared" si="5"/>
        <v>0</v>
      </c>
      <c r="AE37" s="118">
        <f t="shared" si="5"/>
        <v>0</v>
      </c>
      <c r="AF37" s="118">
        <f t="shared" si="5"/>
        <v>0</v>
      </c>
      <c r="AG37" s="118">
        <f t="shared" si="5"/>
        <v>0</v>
      </c>
      <c r="AH37" s="160">
        <f t="shared" si="5"/>
        <v>0</v>
      </c>
      <c r="AI37" s="119">
        <f t="shared" si="5"/>
        <v>0</v>
      </c>
      <c r="AJ37" s="119">
        <f t="shared" si="5"/>
        <v>0</v>
      </c>
      <c r="AK37" s="119">
        <f t="shared" si="5"/>
        <v>0</v>
      </c>
      <c r="AL37" s="120">
        <f t="shared" si="5"/>
        <v>0</v>
      </c>
      <c r="AM37" s="118">
        <f t="shared" si="5"/>
        <v>0</v>
      </c>
      <c r="AN37" s="118">
        <f t="shared" si="5"/>
        <v>0</v>
      </c>
      <c r="AO37" s="118">
        <f t="shared" si="5"/>
        <v>0</v>
      </c>
      <c r="AP37" s="160">
        <f t="shared" si="5"/>
        <v>0</v>
      </c>
      <c r="AQ37" s="119">
        <f t="shared" si="5"/>
        <v>0</v>
      </c>
      <c r="AR37" s="119">
        <f t="shared" si="5"/>
        <v>0</v>
      </c>
      <c r="AS37" s="119">
        <f t="shared" si="5"/>
        <v>0</v>
      </c>
      <c r="AT37" s="120">
        <f t="shared" si="5"/>
        <v>0</v>
      </c>
      <c r="AU37" s="119">
        <f t="shared" si="5"/>
        <v>0</v>
      </c>
      <c r="AV37" s="119">
        <f t="shared" si="5"/>
        <v>0</v>
      </c>
      <c r="AW37" s="119">
        <f t="shared" si="5"/>
        <v>0</v>
      </c>
      <c r="AX37" s="119">
        <f t="shared" si="5"/>
        <v>0</v>
      </c>
      <c r="AY37" s="119">
        <f t="shared" si="5"/>
        <v>0</v>
      </c>
      <c r="AZ37" s="120">
        <f t="shared" si="5"/>
        <v>0</v>
      </c>
      <c r="BA37" s="121">
        <f t="shared" si="5"/>
        <v>0</v>
      </c>
      <c r="BB37" s="120"/>
      <c r="BC37" s="122"/>
      <c r="BD37" s="123" t="str">
        <f>BD33</f>
        <v>ترقی/تنزلی</v>
      </c>
      <c r="BE37" s="338"/>
      <c r="BF37" s="336"/>
      <c r="BG37" s="94"/>
    </row>
    <row r="38" spans="1:59" s="95" customFormat="1" ht="4.5" customHeight="1" thickBot="1" x14ac:dyDescent="0.4">
      <c r="A38" s="93"/>
      <c r="B38" s="96"/>
      <c r="C38" s="97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6"/>
      <c r="S38" s="96"/>
      <c r="T38" s="96"/>
      <c r="U38" s="96"/>
      <c r="V38" s="99"/>
      <c r="W38" s="96"/>
      <c r="X38" s="96"/>
      <c r="Y38" s="96"/>
      <c r="Z38" s="96"/>
      <c r="AA38" s="97"/>
      <c r="AB38" s="96"/>
      <c r="AC38" s="96"/>
      <c r="AD38" s="96"/>
      <c r="AE38" s="96"/>
      <c r="AF38" s="96"/>
      <c r="AG38" s="96"/>
      <c r="AH38" s="99"/>
      <c r="AI38" s="96"/>
      <c r="AJ38" s="96"/>
      <c r="AK38" s="96"/>
      <c r="AL38" s="96"/>
      <c r="AM38" s="96"/>
      <c r="AN38" s="96"/>
      <c r="AO38" s="96"/>
      <c r="AP38" s="99"/>
      <c r="AQ38" s="96"/>
      <c r="AR38" s="96"/>
      <c r="AS38" s="96"/>
      <c r="AT38" s="96"/>
      <c r="AU38" s="96"/>
      <c r="AV38" s="96"/>
      <c r="AW38" s="96"/>
      <c r="AX38" s="96"/>
      <c r="AY38" s="96"/>
      <c r="AZ38" s="99"/>
      <c r="BA38" s="99"/>
      <c r="BB38" s="99"/>
      <c r="BC38" s="99"/>
      <c r="BD38" s="99"/>
      <c r="BE38" s="100"/>
      <c r="BF38" s="101"/>
      <c r="BG38" s="94"/>
    </row>
    <row r="39" spans="1:59" s="95" customFormat="1" ht="24" customHeight="1" x14ac:dyDescent="0.35">
      <c r="A39" s="93"/>
      <c r="B39" s="154" t="str">
        <f>Sabiqa!B20</f>
        <v>0</v>
      </c>
      <c r="C39" s="103">
        <f>Sabiqa!C20</f>
        <v>0</v>
      </c>
      <c r="D39" s="102">
        <f>Sabiqa!D20</f>
        <v>0</v>
      </c>
      <c r="E39" s="102">
        <f>Sabiqa!E20</f>
        <v>0</v>
      </c>
      <c r="F39" s="102">
        <f>Sabiqa!F20</f>
        <v>0</v>
      </c>
      <c r="G39" s="102">
        <f>Sabiqa!G20</f>
        <v>0</v>
      </c>
      <c r="H39" s="102">
        <f>Sabiqa!H20</f>
        <v>0</v>
      </c>
      <c r="I39" s="102">
        <f>Sabiqa!I20</f>
        <v>0</v>
      </c>
      <c r="J39" s="102">
        <f>Sabiqa!J20</f>
        <v>0</v>
      </c>
      <c r="K39" s="102">
        <f>Sabiqa!K20</f>
        <v>0</v>
      </c>
      <c r="L39" s="102">
        <f>Sabiqa!L20</f>
        <v>0</v>
      </c>
      <c r="M39" s="102">
        <f>Sabiqa!M20</f>
        <v>0</v>
      </c>
      <c r="N39" s="102">
        <f>Sabiqa!N20</f>
        <v>0</v>
      </c>
      <c r="O39" s="102">
        <f>Sabiqa!O20</f>
        <v>0</v>
      </c>
      <c r="P39" s="102">
        <f>Sabiqa!P20</f>
        <v>0</v>
      </c>
      <c r="Q39" s="102">
        <f>Sabiqa!Q20</f>
        <v>0</v>
      </c>
      <c r="R39" s="104">
        <f>Sabiqa!R20</f>
        <v>0</v>
      </c>
      <c r="S39" s="104">
        <f>Sabiqa!S20</f>
        <v>0</v>
      </c>
      <c r="T39" s="104">
        <f>Sabiqa!T20</f>
        <v>0</v>
      </c>
      <c r="U39" s="104">
        <f>Sabiqa!U20</f>
        <v>0</v>
      </c>
      <c r="V39" s="105">
        <f>Sabiqa!V20</f>
        <v>0</v>
      </c>
      <c r="W39" s="104">
        <f>Sabiqa!W20</f>
        <v>0</v>
      </c>
      <c r="X39" s="104">
        <f>Sabiqa!X20</f>
        <v>0</v>
      </c>
      <c r="Y39" s="104">
        <f>Sabiqa!Y20</f>
        <v>0</v>
      </c>
      <c r="Z39" s="104">
        <f>Sabiqa!Z20</f>
        <v>0</v>
      </c>
      <c r="AA39" s="103">
        <f>Sabiqa!AA20</f>
        <v>0</v>
      </c>
      <c r="AB39" s="104">
        <f>Sabiqa!AB20</f>
        <v>0</v>
      </c>
      <c r="AC39" s="104">
        <f>Sabiqa!AC20</f>
        <v>0</v>
      </c>
      <c r="AD39" s="104">
        <f>Sabiqa!AD20</f>
        <v>0</v>
      </c>
      <c r="AE39" s="104">
        <f>Sabiqa!AE20</f>
        <v>0</v>
      </c>
      <c r="AF39" s="104">
        <f>Sabiqa!AF20</f>
        <v>0</v>
      </c>
      <c r="AG39" s="104">
        <f>Sabiqa!AG20</f>
        <v>0</v>
      </c>
      <c r="AH39" s="105">
        <f>Sabiqa!AH20</f>
        <v>0</v>
      </c>
      <c r="AI39" s="104">
        <f>Sabiqa!AI20</f>
        <v>0</v>
      </c>
      <c r="AJ39" s="104">
        <f>Sabiqa!AJ20</f>
        <v>0</v>
      </c>
      <c r="AK39" s="104">
        <f>Sabiqa!AK20</f>
        <v>0</v>
      </c>
      <c r="AL39" s="104">
        <f>Sabiqa!AL20</f>
        <v>0</v>
      </c>
      <c r="AM39" s="104">
        <f>Sabiqa!AM20</f>
        <v>0</v>
      </c>
      <c r="AN39" s="104">
        <f>Sabiqa!AN20</f>
        <v>0</v>
      </c>
      <c r="AO39" s="104">
        <f>Sabiqa!AO20</f>
        <v>0</v>
      </c>
      <c r="AP39" s="105">
        <f>Sabiqa!AP20</f>
        <v>0</v>
      </c>
      <c r="AQ39" s="104">
        <f>Sabiqa!AQ20</f>
        <v>0</v>
      </c>
      <c r="AR39" s="104">
        <f>Sabiqa!AR20</f>
        <v>0</v>
      </c>
      <c r="AS39" s="104">
        <f>Sabiqa!AS20</f>
        <v>0</v>
      </c>
      <c r="AT39" s="104">
        <f>Sabiqa!AT20</f>
        <v>0</v>
      </c>
      <c r="AU39" s="104">
        <f>Sabiqa!AU20</f>
        <v>0</v>
      </c>
      <c r="AV39" s="104">
        <f>Sabiqa!AV20</f>
        <v>0</v>
      </c>
      <c r="AW39" s="104">
        <f>Sabiqa!AW20</f>
        <v>0</v>
      </c>
      <c r="AX39" s="104">
        <f>Sabiqa!AX20</f>
        <v>0</v>
      </c>
      <c r="AY39" s="104">
        <f>Sabiqa!AY20</f>
        <v>0</v>
      </c>
      <c r="AZ39" s="105">
        <f>Sabiqa!AZ20</f>
        <v>0</v>
      </c>
      <c r="BA39" s="105">
        <f>Sabiqa!BA20</f>
        <v>0</v>
      </c>
      <c r="BB39" s="105">
        <f>Sabiqa!BB20</f>
        <v>0</v>
      </c>
      <c r="BC39" s="106">
        <f>Sabiqa!BC20</f>
        <v>0</v>
      </c>
      <c r="BD39" s="107">
        <f>BD35</f>
        <v>0</v>
      </c>
      <c r="BE39" s="337">
        <f>Mojooda!BD20</f>
        <v>0</v>
      </c>
      <c r="BF39" s="334">
        <v>7</v>
      </c>
      <c r="BG39" s="94"/>
    </row>
    <row r="40" spans="1:59" s="95" customFormat="1" ht="24" customHeight="1" x14ac:dyDescent="0.35">
      <c r="A40" s="93"/>
      <c r="B40" s="155" t="str">
        <f>Mojooda!B20</f>
        <v>0</v>
      </c>
      <c r="C40" s="111">
        <f>Mojooda!C20</f>
        <v>0</v>
      </c>
      <c r="D40" s="156">
        <f>Mojooda!D20</f>
        <v>0</v>
      </c>
      <c r="E40" s="110">
        <f>Mojooda!E20</f>
        <v>0</v>
      </c>
      <c r="F40" s="156">
        <f>Mojooda!F20</f>
        <v>0</v>
      </c>
      <c r="G40" s="110">
        <f>Mojooda!G20</f>
        <v>0</v>
      </c>
      <c r="H40" s="156">
        <f>Mojooda!H20</f>
        <v>0</v>
      </c>
      <c r="I40" s="110">
        <f>Mojooda!I20</f>
        <v>0</v>
      </c>
      <c r="J40" s="156">
        <f>Mojooda!J20</f>
        <v>0</v>
      </c>
      <c r="K40" s="110">
        <f>Mojooda!K20</f>
        <v>0</v>
      </c>
      <c r="L40" s="156">
        <f>Mojooda!L20</f>
        <v>0</v>
      </c>
      <c r="M40" s="110">
        <f>Mojooda!M20</f>
        <v>0</v>
      </c>
      <c r="N40" s="156">
        <f>Mojooda!N20</f>
        <v>0</v>
      </c>
      <c r="O40" s="110">
        <f>Mojooda!O20</f>
        <v>0</v>
      </c>
      <c r="P40" s="156">
        <f>Mojooda!P20</f>
        <v>0</v>
      </c>
      <c r="Q40" s="110">
        <f>Mojooda!Q20</f>
        <v>0</v>
      </c>
      <c r="R40" s="112">
        <f>Mojooda!R20</f>
        <v>0</v>
      </c>
      <c r="S40" s="112">
        <f>Mojooda!S20</f>
        <v>0</v>
      </c>
      <c r="T40" s="112">
        <f>Mojooda!T20</f>
        <v>0</v>
      </c>
      <c r="U40" s="112">
        <f>Mojooda!U20</f>
        <v>0</v>
      </c>
      <c r="V40" s="157">
        <f>Mojooda!V20</f>
        <v>0</v>
      </c>
      <c r="W40" s="113">
        <f>Mojooda!W20</f>
        <v>0</v>
      </c>
      <c r="X40" s="113">
        <f>Mojooda!X20</f>
        <v>0</v>
      </c>
      <c r="Y40" s="113">
        <f>Mojooda!Y20</f>
        <v>0</v>
      </c>
      <c r="Z40" s="113">
        <f>Mojooda!Z20</f>
        <v>0</v>
      </c>
      <c r="AA40" s="111">
        <f>Mojooda!AA20</f>
        <v>0</v>
      </c>
      <c r="AB40" s="112">
        <f>Mojooda!AB20</f>
        <v>0</v>
      </c>
      <c r="AC40" s="112">
        <f>Mojooda!AC20</f>
        <v>0</v>
      </c>
      <c r="AD40" s="112">
        <f>Mojooda!AD20</f>
        <v>0</v>
      </c>
      <c r="AE40" s="112">
        <f>Mojooda!AE20</f>
        <v>0</v>
      </c>
      <c r="AF40" s="112">
        <f>Mojooda!AF20</f>
        <v>0</v>
      </c>
      <c r="AG40" s="112">
        <f>Mojooda!AG20</f>
        <v>0</v>
      </c>
      <c r="AH40" s="157">
        <f>Mojooda!AH20</f>
        <v>0</v>
      </c>
      <c r="AI40" s="113">
        <f>Mojooda!AI20</f>
        <v>0</v>
      </c>
      <c r="AJ40" s="113">
        <f>Mojooda!AJ20</f>
        <v>0</v>
      </c>
      <c r="AK40" s="113">
        <f>Mojooda!AK20</f>
        <v>0</v>
      </c>
      <c r="AL40" s="113">
        <f>Mojooda!AL20</f>
        <v>0</v>
      </c>
      <c r="AM40" s="112">
        <f>Mojooda!AM20</f>
        <v>0</v>
      </c>
      <c r="AN40" s="112">
        <f>Mojooda!AN20</f>
        <v>0</v>
      </c>
      <c r="AO40" s="112">
        <f>Mojooda!AO20</f>
        <v>0</v>
      </c>
      <c r="AP40" s="157">
        <f>Mojooda!AP20</f>
        <v>0</v>
      </c>
      <c r="AQ40" s="113">
        <f>Mojooda!AQ20</f>
        <v>0</v>
      </c>
      <c r="AR40" s="113">
        <f>Mojooda!AR20</f>
        <v>0</v>
      </c>
      <c r="AS40" s="113">
        <f>Mojooda!AS20</f>
        <v>0</v>
      </c>
      <c r="AT40" s="113">
        <f>Mojooda!AT20</f>
        <v>0</v>
      </c>
      <c r="AU40" s="113">
        <f>Mojooda!AU20</f>
        <v>0</v>
      </c>
      <c r="AV40" s="113">
        <f>Mojooda!AV20</f>
        <v>0</v>
      </c>
      <c r="AW40" s="113">
        <f>Mojooda!AW20</f>
        <v>0</v>
      </c>
      <c r="AX40" s="113">
        <f>Mojooda!AX20</f>
        <v>0</v>
      </c>
      <c r="AY40" s="113">
        <f>Mojooda!AY20</f>
        <v>0</v>
      </c>
      <c r="AZ40" s="114">
        <f>Mojooda!AZ20</f>
        <v>0</v>
      </c>
      <c r="BA40" s="114">
        <f>Mojooda!BA20</f>
        <v>0</v>
      </c>
      <c r="BB40" s="114">
        <f>Mojooda!BB20</f>
        <v>0</v>
      </c>
      <c r="BC40" s="115">
        <f>Mojooda!BC20</f>
        <v>0</v>
      </c>
      <c r="BD40" s="116">
        <f>BD36</f>
        <v>0</v>
      </c>
      <c r="BE40" s="338"/>
      <c r="BF40" s="335"/>
      <c r="BG40" s="94"/>
    </row>
    <row r="41" spans="1:59" s="95" customFormat="1" ht="24" customHeight="1" thickBot="1" x14ac:dyDescent="0.4">
      <c r="A41" s="93"/>
      <c r="B41" s="158">
        <f t="shared" ref="B41:BA41" si="6">IF(SUM(B39:B40)=0,0,IF(B39=0,1*100.0001,IF(B40=0,1*-100.0001,(B40/B39*100-100))))</f>
        <v>0</v>
      </c>
      <c r="C41" s="118">
        <f t="shared" si="6"/>
        <v>0</v>
      </c>
      <c r="D41" s="159">
        <f t="shared" si="6"/>
        <v>0</v>
      </c>
      <c r="E41" s="117">
        <f t="shared" si="6"/>
        <v>0</v>
      </c>
      <c r="F41" s="159">
        <f t="shared" si="6"/>
        <v>0</v>
      </c>
      <c r="G41" s="117">
        <f t="shared" si="6"/>
        <v>0</v>
      </c>
      <c r="H41" s="159">
        <f t="shared" si="6"/>
        <v>0</v>
      </c>
      <c r="I41" s="117">
        <f t="shared" si="6"/>
        <v>0</v>
      </c>
      <c r="J41" s="159">
        <f t="shared" si="6"/>
        <v>0</v>
      </c>
      <c r="K41" s="117">
        <f t="shared" si="6"/>
        <v>0</v>
      </c>
      <c r="L41" s="159">
        <f t="shared" si="6"/>
        <v>0</v>
      </c>
      <c r="M41" s="117">
        <f t="shared" si="6"/>
        <v>0</v>
      </c>
      <c r="N41" s="159">
        <f t="shared" si="6"/>
        <v>0</v>
      </c>
      <c r="O41" s="117">
        <f t="shared" si="6"/>
        <v>0</v>
      </c>
      <c r="P41" s="159">
        <f t="shared" si="6"/>
        <v>0</v>
      </c>
      <c r="Q41" s="117">
        <f t="shared" si="6"/>
        <v>0</v>
      </c>
      <c r="R41" s="118">
        <f t="shared" si="6"/>
        <v>0</v>
      </c>
      <c r="S41" s="118">
        <f t="shared" si="6"/>
        <v>0</v>
      </c>
      <c r="T41" s="118">
        <f t="shared" si="6"/>
        <v>0</v>
      </c>
      <c r="U41" s="118">
        <f t="shared" si="6"/>
        <v>0</v>
      </c>
      <c r="V41" s="160">
        <f t="shared" si="6"/>
        <v>0</v>
      </c>
      <c r="W41" s="119">
        <f t="shared" si="6"/>
        <v>0</v>
      </c>
      <c r="X41" s="119">
        <f t="shared" si="6"/>
        <v>0</v>
      </c>
      <c r="Y41" s="119">
        <f t="shared" si="6"/>
        <v>0</v>
      </c>
      <c r="Z41" s="120">
        <f t="shared" si="6"/>
        <v>0</v>
      </c>
      <c r="AA41" s="118">
        <f t="shared" si="6"/>
        <v>0</v>
      </c>
      <c r="AB41" s="118">
        <f t="shared" si="6"/>
        <v>0</v>
      </c>
      <c r="AC41" s="118">
        <f t="shared" si="6"/>
        <v>0</v>
      </c>
      <c r="AD41" s="118">
        <f t="shared" si="6"/>
        <v>0</v>
      </c>
      <c r="AE41" s="118">
        <f t="shared" si="6"/>
        <v>0</v>
      </c>
      <c r="AF41" s="118">
        <f t="shared" si="6"/>
        <v>0</v>
      </c>
      <c r="AG41" s="118">
        <f t="shared" si="6"/>
        <v>0</v>
      </c>
      <c r="AH41" s="160">
        <f t="shared" si="6"/>
        <v>0</v>
      </c>
      <c r="AI41" s="119">
        <f t="shared" si="6"/>
        <v>0</v>
      </c>
      <c r="AJ41" s="119">
        <f t="shared" si="6"/>
        <v>0</v>
      </c>
      <c r="AK41" s="119">
        <f t="shared" si="6"/>
        <v>0</v>
      </c>
      <c r="AL41" s="120">
        <f t="shared" si="6"/>
        <v>0</v>
      </c>
      <c r="AM41" s="118">
        <f t="shared" si="6"/>
        <v>0</v>
      </c>
      <c r="AN41" s="118">
        <f t="shared" si="6"/>
        <v>0</v>
      </c>
      <c r="AO41" s="118">
        <f t="shared" si="6"/>
        <v>0</v>
      </c>
      <c r="AP41" s="160">
        <f t="shared" si="6"/>
        <v>0</v>
      </c>
      <c r="AQ41" s="119">
        <f t="shared" si="6"/>
        <v>0</v>
      </c>
      <c r="AR41" s="119">
        <f t="shared" si="6"/>
        <v>0</v>
      </c>
      <c r="AS41" s="119">
        <f t="shared" si="6"/>
        <v>0</v>
      </c>
      <c r="AT41" s="120">
        <f t="shared" si="6"/>
        <v>0</v>
      </c>
      <c r="AU41" s="119">
        <f t="shared" si="6"/>
        <v>0</v>
      </c>
      <c r="AV41" s="119">
        <f t="shared" si="6"/>
        <v>0</v>
      </c>
      <c r="AW41" s="119">
        <f t="shared" si="6"/>
        <v>0</v>
      </c>
      <c r="AX41" s="119">
        <f t="shared" si="6"/>
        <v>0</v>
      </c>
      <c r="AY41" s="119">
        <f t="shared" si="6"/>
        <v>0</v>
      </c>
      <c r="AZ41" s="120">
        <f t="shared" si="6"/>
        <v>0</v>
      </c>
      <c r="BA41" s="121">
        <f t="shared" si="6"/>
        <v>0</v>
      </c>
      <c r="BB41" s="120"/>
      <c r="BC41" s="122"/>
      <c r="BD41" s="123" t="str">
        <f>BD37</f>
        <v>ترقی/تنزلی</v>
      </c>
      <c r="BE41" s="338"/>
      <c r="BF41" s="336"/>
      <c r="BG41" s="94"/>
    </row>
    <row r="42" spans="1:59" s="95" customFormat="1" ht="4.5" customHeight="1" thickBot="1" x14ac:dyDescent="0.4">
      <c r="A42" s="93"/>
      <c r="B42" s="96"/>
      <c r="C42" s="97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6"/>
      <c r="S42" s="96"/>
      <c r="T42" s="96"/>
      <c r="U42" s="96"/>
      <c r="V42" s="99"/>
      <c r="W42" s="96"/>
      <c r="X42" s="96"/>
      <c r="Y42" s="96"/>
      <c r="Z42" s="96"/>
      <c r="AA42" s="97"/>
      <c r="AB42" s="96"/>
      <c r="AC42" s="96"/>
      <c r="AD42" s="96"/>
      <c r="AE42" s="96"/>
      <c r="AF42" s="96"/>
      <c r="AG42" s="96"/>
      <c r="AH42" s="99"/>
      <c r="AI42" s="96"/>
      <c r="AJ42" s="96"/>
      <c r="AK42" s="96"/>
      <c r="AL42" s="96"/>
      <c r="AM42" s="96"/>
      <c r="AN42" s="96"/>
      <c r="AO42" s="96"/>
      <c r="AP42" s="99"/>
      <c r="AQ42" s="96"/>
      <c r="AR42" s="96"/>
      <c r="AS42" s="96"/>
      <c r="AT42" s="96"/>
      <c r="AU42" s="96"/>
      <c r="AV42" s="96"/>
      <c r="AW42" s="96"/>
      <c r="AX42" s="96"/>
      <c r="AY42" s="96"/>
      <c r="AZ42" s="99"/>
      <c r="BA42" s="99"/>
      <c r="BB42" s="99"/>
      <c r="BC42" s="99"/>
      <c r="BD42" s="99"/>
      <c r="BE42" s="100"/>
      <c r="BF42" s="101"/>
      <c r="BG42" s="94"/>
    </row>
    <row r="43" spans="1:59" s="95" customFormat="1" ht="24" customHeight="1" x14ac:dyDescent="0.35">
      <c r="A43" s="93"/>
      <c r="B43" s="154" t="str">
        <f>Sabiqa!B21</f>
        <v>0</v>
      </c>
      <c r="C43" s="103">
        <f>Sabiqa!C21</f>
        <v>0</v>
      </c>
      <c r="D43" s="102">
        <f>Sabiqa!D21</f>
        <v>0</v>
      </c>
      <c r="E43" s="102">
        <f>Sabiqa!E21</f>
        <v>0</v>
      </c>
      <c r="F43" s="102">
        <f>Sabiqa!F21</f>
        <v>0</v>
      </c>
      <c r="G43" s="102">
        <f>Sabiqa!G21</f>
        <v>0</v>
      </c>
      <c r="H43" s="102">
        <f>Sabiqa!H21</f>
        <v>0</v>
      </c>
      <c r="I43" s="102">
        <f>Sabiqa!I21</f>
        <v>0</v>
      </c>
      <c r="J43" s="102">
        <f>Sabiqa!J21</f>
        <v>0</v>
      </c>
      <c r="K43" s="102">
        <f>Sabiqa!K21</f>
        <v>0</v>
      </c>
      <c r="L43" s="102">
        <f>Sabiqa!L21</f>
        <v>0</v>
      </c>
      <c r="M43" s="102">
        <f>Sabiqa!M21</f>
        <v>0</v>
      </c>
      <c r="N43" s="102">
        <f>Sabiqa!N21</f>
        <v>0</v>
      </c>
      <c r="O43" s="102">
        <f>Sabiqa!O21</f>
        <v>0</v>
      </c>
      <c r="P43" s="102">
        <f>Sabiqa!P21</f>
        <v>0</v>
      </c>
      <c r="Q43" s="102">
        <f>Sabiqa!Q21</f>
        <v>0</v>
      </c>
      <c r="R43" s="104">
        <f>Sabiqa!R21</f>
        <v>0</v>
      </c>
      <c r="S43" s="104">
        <f>Sabiqa!S21</f>
        <v>0</v>
      </c>
      <c r="T43" s="104">
        <f>Sabiqa!T21</f>
        <v>0</v>
      </c>
      <c r="U43" s="104">
        <f>Sabiqa!U21</f>
        <v>0</v>
      </c>
      <c r="V43" s="105">
        <f>Sabiqa!V21</f>
        <v>0</v>
      </c>
      <c r="W43" s="104">
        <f>Sabiqa!W21</f>
        <v>0</v>
      </c>
      <c r="X43" s="104">
        <f>Sabiqa!X21</f>
        <v>0</v>
      </c>
      <c r="Y43" s="104">
        <f>Sabiqa!Y21</f>
        <v>0</v>
      </c>
      <c r="Z43" s="104">
        <f>Sabiqa!Z21</f>
        <v>0</v>
      </c>
      <c r="AA43" s="103">
        <f>Sabiqa!AA21</f>
        <v>0</v>
      </c>
      <c r="AB43" s="104">
        <f>Sabiqa!AB21</f>
        <v>0</v>
      </c>
      <c r="AC43" s="104">
        <f>Sabiqa!AC21</f>
        <v>0</v>
      </c>
      <c r="AD43" s="104">
        <f>Sabiqa!AD21</f>
        <v>0</v>
      </c>
      <c r="AE43" s="104">
        <f>Sabiqa!AE21</f>
        <v>0</v>
      </c>
      <c r="AF43" s="104">
        <f>Sabiqa!AF21</f>
        <v>0</v>
      </c>
      <c r="AG43" s="104">
        <f>Sabiqa!AG21</f>
        <v>0</v>
      </c>
      <c r="AH43" s="105">
        <f>Sabiqa!AH21</f>
        <v>0</v>
      </c>
      <c r="AI43" s="104">
        <f>Sabiqa!AI21</f>
        <v>0</v>
      </c>
      <c r="AJ43" s="104">
        <f>Sabiqa!AJ21</f>
        <v>0</v>
      </c>
      <c r="AK43" s="104">
        <f>Sabiqa!AK21</f>
        <v>0</v>
      </c>
      <c r="AL43" s="104">
        <f>Sabiqa!AL21</f>
        <v>0</v>
      </c>
      <c r="AM43" s="104">
        <f>Sabiqa!AM21</f>
        <v>0</v>
      </c>
      <c r="AN43" s="104">
        <f>Sabiqa!AN21</f>
        <v>0</v>
      </c>
      <c r="AO43" s="104">
        <f>Sabiqa!AO21</f>
        <v>0</v>
      </c>
      <c r="AP43" s="105">
        <f>Sabiqa!AP21</f>
        <v>0</v>
      </c>
      <c r="AQ43" s="104">
        <f>Sabiqa!AQ21</f>
        <v>0</v>
      </c>
      <c r="AR43" s="104">
        <f>Sabiqa!AR21</f>
        <v>0</v>
      </c>
      <c r="AS43" s="104">
        <f>Sabiqa!AS21</f>
        <v>0</v>
      </c>
      <c r="AT43" s="104">
        <f>Sabiqa!AT21</f>
        <v>0</v>
      </c>
      <c r="AU43" s="104">
        <f>Sabiqa!AU21</f>
        <v>0</v>
      </c>
      <c r="AV43" s="104">
        <f>Sabiqa!AV21</f>
        <v>0</v>
      </c>
      <c r="AW43" s="104">
        <f>Sabiqa!AW21</f>
        <v>0</v>
      </c>
      <c r="AX43" s="104">
        <f>Sabiqa!AX21</f>
        <v>0</v>
      </c>
      <c r="AY43" s="104">
        <f>Sabiqa!AY21</f>
        <v>0</v>
      </c>
      <c r="AZ43" s="105">
        <f>Sabiqa!AZ21</f>
        <v>0</v>
      </c>
      <c r="BA43" s="105">
        <f>Sabiqa!BA21</f>
        <v>0</v>
      </c>
      <c r="BB43" s="105">
        <f>Sabiqa!BB21</f>
        <v>0</v>
      </c>
      <c r="BC43" s="106">
        <f>Sabiqa!BC21</f>
        <v>0</v>
      </c>
      <c r="BD43" s="107">
        <f>BD39</f>
        <v>0</v>
      </c>
      <c r="BE43" s="337">
        <f>Mojooda!BD21</f>
        <v>0</v>
      </c>
      <c r="BF43" s="334">
        <v>8</v>
      </c>
      <c r="BG43" s="94"/>
    </row>
    <row r="44" spans="1:59" s="95" customFormat="1" ht="24" customHeight="1" x14ac:dyDescent="0.35">
      <c r="A44" s="93"/>
      <c r="B44" s="155" t="str">
        <f>Mojooda!B21</f>
        <v>0</v>
      </c>
      <c r="C44" s="111">
        <f>Mojooda!C21</f>
        <v>0</v>
      </c>
      <c r="D44" s="156">
        <f>Mojooda!D21</f>
        <v>0</v>
      </c>
      <c r="E44" s="110">
        <f>Mojooda!E21</f>
        <v>0</v>
      </c>
      <c r="F44" s="156">
        <f>Mojooda!F21</f>
        <v>0</v>
      </c>
      <c r="G44" s="110">
        <f>Mojooda!G21</f>
        <v>0</v>
      </c>
      <c r="H44" s="156">
        <f>Mojooda!H21</f>
        <v>0</v>
      </c>
      <c r="I44" s="110">
        <f>Mojooda!I21</f>
        <v>0</v>
      </c>
      <c r="J44" s="156">
        <f>Mojooda!J21</f>
        <v>0</v>
      </c>
      <c r="K44" s="110">
        <f>Mojooda!K21</f>
        <v>0</v>
      </c>
      <c r="L44" s="156">
        <f>Mojooda!L21</f>
        <v>0</v>
      </c>
      <c r="M44" s="110">
        <f>Mojooda!M21</f>
        <v>0</v>
      </c>
      <c r="N44" s="156">
        <f>Mojooda!N21</f>
        <v>0</v>
      </c>
      <c r="O44" s="110">
        <f>Mojooda!O21</f>
        <v>0</v>
      </c>
      <c r="P44" s="156">
        <f>Mojooda!P21</f>
        <v>0</v>
      </c>
      <c r="Q44" s="110">
        <f>Mojooda!Q21</f>
        <v>0</v>
      </c>
      <c r="R44" s="112">
        <f>Mojooda!R21</f>
        <v>0</v>
      </c>
      <c r="S44" s="112">
        <f>Mojooda!S21</f>
        <v>0</v>
      </c>
      <c r="T44" s="112">
        <f>Mojooda!T21</f>
        <v>0</v>
      </c>
      <c r="U44" s="112">
        <f>Mojooda!U21</f>
        <v>0</v>
      </c>
      <c r="V44" s="157">
        <f>Mojooda!V21</f>
        <v>0</v>
      </c>
      <c r="W44" s="113">
        <f>Mojooda!W21</f>
        <v>0</v>
      </c>
      <c r="X44" s="113">
        <f>Mojooda!X21</f>
        <v>0</v>
      </c>
      <c r="Y44" s="113">
        <f>Mojooda!Y21</f>
        <v>0</v>
      </c>
      <c r="Z44" s="113">
        <f>Mojooda!Z21</f>
        <v>0</v>
      </c>
      <c r="AA44" s="111">
        <f>Mojooda!AA21</f>
        <v>0</v>
      </c>
      <c r="AB44" s="112">
        <f>Mojooda!AB21</f>
        <v>0</v>
      </c>
      <c r="AC44" s="112">
        <f>Mojooda!AC21</f>
        <v>0</v>
      </c>
      <c r="AD44" s="112">
        <f>Mojooda!AD21</f>
        <v>0</v>
      </c>
      <c r="AE44" s="112">
        <f>Mojooda!AE21</f>
        <v>0</v>
      </c>
      <c r="AF44" s="112">
        <f>Mojooda!AF21</f>
        <v>0</v>
      </c>
      <c r="AG44" s="112">
        <f>Mojooda!AG21</f>
        <v>0</v>
      </c>
      <c r="AH44" s="157">
        <f>Mojooda!AH21</f>
        <v>0</v>
      </c>
      <c r="AI44" s="113">
        <f>Mojooda!AI21</f>
        <v>0</v>
      </c>
      <c r="AJ44" s="113">
        <f>Mojooda!AJ21</f>
        <v>0</v>
      </c>
      <c r="AK44" s="113">
        <f>Mojooda!AK21</f>
        <v>0</v>
      </c>
      <c r="AL44" s="113">
        <f>Mojooda!AL21</f>
        <v>0</v>
      </c>
      <c r="AM44" s="112">
        <f>Mojooda!AM21</f>
        <v>0</v>
      </c>
      <c r="AN44" s="112">
        <f>Mojooda!AN21</f>
        <v>0</v>
      </c>
      <c r="AO44" s="112">
        <f>Mojooda!AO21</f>
        <v>0</v>
      </c>
      <c r="AP44" s="157">
        <f>Mojooda!AP21</f>
        <v>0</v>
      </c>
      <c r="AQ44" s="113">
        <f>Mojooda!AQ21</f>
        <v>0</v>
      </c>
      <c r="AR44" s="113">
        <f>Mojooda!AR21</f>
        <v>0</v>
      </c>
      <c r="AS44" s="113">
        <f>Mojooda!AS21</f>
        <v>0</v>
      </c>
      <c r="AT44" s="113">
        <f>Mojooda!AT21</f>
        <v>0</v>
      </c>
      <c r="AU44" s="113">
        <f>Mojooda!AU21</f>
        <v>0</v>
      </c>
      <c r="AV44" s="113">
        <f>Mojooda!AV21</f>
        <v>0</v>
      </c>
      <c r="AW44" s="113">
        <f>Mojooda!AW21</f>
        <v>0</v>
      </c>
      <c r="AX44" s="113">
        <f>Mojooda!AX21</f>
        <v>0</v>
      </c>
      <c r="AY44" s="113">
        <f>Mojooda!AY21</f>
        <v>0</v>
      </c>
      <c r="AZ44" s="114">
        <f>Mojooda!AZ21</f>
        <v>0</v>
      </c>
      <c r="BA44" s="114">
        <f>Mojooda!BA21</f>
        <v>0</v>
      </c>
      <c r="BB44" s="114">
        <f>Mojooda!BB21</f>
        <v>0</v>
      </c>
      <c r="BC44" s="115">
        <f>Mojooda!BC21</f>
        <v>0</v>
      </c>
      <c r="BD44" s="116">
        <f>BD40</f>
        <v>0</v>
      </c>
      <c r="BE44" s="338"/>
      <c r="BF44" s="335"/>
      <c r="BG44" s="94"/>
    </row>
    <row r="45" spans="1:59" s="95" customFormat="1" ht="24" customHeight="1" thickBot="1" x14ac:dyDescent="0.4">
      <c r="A45" s="93"/>
      <c r="B45" s="158">
        <f t="shared" ref="B45:BA45" si="7">IF(SUM(B43:B44)=0,0,IF(B43=0,1*100.0001,IF(B44=0,1*-100.0001,(B44/B43*100-100))))</f>
        <v>0</v>
      </c>
      <c r="C45" s="118">
        <f t="shared" si="7"/>
        <v>0</v>
      </c>
      <c r="D45" s="159">
        <f t="shared" si="7"/>
        <v>0</v>
      </c>
      <c r="E45" s="117">
        <f t="shared" si="7"/>
        <v>0</v>
      </c>
      <c r="F45" s="159">
        <f t="shared" si="7"/>
        <v>0</v>
      </c>
      <c r="G45" s="117">
        <f t="shared" si="7"/>
        <v>0</v>
      </c>
      <c r="H45" s="159">
        <f t="shared" si="7"/>
        <v>0</v>
      </c>
      <c r="I45" s="117">
        <f t="shared" si="7"/>
        <v>0</v>
      </c>
      <c r="J45" s="159">
        <f t="shared" si="7"/>
        <v>0</v>
      </c>
      <c r="K45" s="117">
        <f t="shared" si="7"/>
        <v>0</v>
      </c>
      <c r="L45" s="159">
        <f t="shared" si="7"/>
        <v>0</v>
      </c>
      <c r="M45" s="117">
        <f t="shared" si="7"/>
        <v>0</v>
      </c>
      <c r="N45" s="159">
        <f t="shared" si="7"/>
        <v>0</v>
      </c>
      <c r="O45" s="117">
        <f t="shared" si="7"/>
        <v>0</v>
      </c>
      <c r="P45" s="159">
        <f t="shared" si="7"/>
        <v>0</v>
      </c>
      <c r="Q45" s="117">
        <f t="shared" si="7"/>
        <v>0</v>
      </c>
      <c r="R45" s="118">
        <f t="shared" si="7"/>
        <v>0</v>
      </c>
      <c r="S45" s="118">
        <f t="shared" si="7"/>
        <v>0</v>
      </c>
      <c r="T45" s="118">
        <f t="shared" si="7"/>
        <v>0</v>
      </c>
      <c r="U45" s="118">
        <f t="shared" si="7"/>
        <v>0</v>
      </c>
      <c r="V45" s="160">
        <f t="shared" si="7"/>
        <v>0</v>
      </c>
      <c r="W45" s="119">
        <f t="shared" si="7"/>
        <v>0</v>
      </c>
      <c r="X45" s="119">
        <f t="shared" si="7"/>
        <v>0</v>
      </c>
      <c r="Y45" s="119">
        <f t="shared" si="7"/>
        <v>0</v>
      </c>
      <c r="Z45" s="120">
        <f t="shared" si="7"/>
        <v>0</v>
      </c>
      <c r="AA45" s="118">
        <f t="shared" si="7"/>
        <v>0</v>
      </c>
      <c r="AB45" s="118">
        <f t="shared" si="7"/>
        <v>0</v>
      </c>
      <c r="AC45" s="118">
        <f t="shared" si="7"/>
        <v>0</v>
      </c>
      <c r="AD45" s="118">
        <f t="shared" si="7"/>
        <v>0</v>
      </c>
      <c r="AE45" s="118">
        <f t="shared" si="7"/>
        <v>0</v>
      </c>
      <c r="AF45" s="118">
        <f t="shared" si="7"/>
        <v>0</v>
      </c>
      <c r="AG45" s="118">
        <f t="shared" si="7"/>
        <v>0</v>
      </c>
      <c r="AH45" s="160">
        <f t="shared" si="7"/>
        <v>0</v>
      </c>
      <c r="AI45" s="119">
        <f t="shared" si="7"/>
        <v>0</v>
      </c>
      <c r="AJ45" s="119">
        <f t="shared" si="7"/>
        <v>0</v>
      </c>
      <c r="AK45" s="119">
        <f t="shared" si="7"/>
        <v>0</v>
      </c>
      <c r="AL45" s="120">
        <f t="shared" si="7"/>
        <v>0</v>
      </c>
      <c r="AM45" s="118">
        <f t="shared" si="7"/>
        <v>0</v>
      </c>
      <c r="AN45" s="118">
        <f t="shared" si="7"/>
        <v>0</v>
      </c>
      <c r="AO45" s="118">
        <f t="shared" si="7"/>
        <v>0</v>
      </c>
      <c r="AP45" s="160">
        <f t="shared" si="7"/>
        <v>0</v>
      </c>
      <c r="AQ45" s="119">
        <f t="shared" si="7"/>
        <v>0</v>
      </c>
      <c r="AR45" s="119">
        <f t="shared" si="7"/>
        <v>0</v>
      </c>
      <c r="AS45" s="119">
        <f t="shared" si="7"/>
        <v>0</v>
      </c>
      <c r="AT45" s="120">
        <f t="shared" si="7"/>
        <v>0</v>
      </c>
      <c r="AU45" s="119">
        <f t="shared" si="7"/>
        <v>0</v>
      </c>
      <c r="AV45" s="119">
        <f t="shared" si="7"/>
        <v>0</v>
      </c>
      <c r="AW45" s="119">
        <f t="shared" si="7"/>
        <v>0</v>
      </c>
      <c r="AX45" s="119">
        <f t="shared" si="7"/>
        <v>0</v>
      </c>
      <c r="AY45" s="119">
        <f t="shared" si="7"/>
        <v>0</v>
      </c>
      <c r="AZ45" s="120">
        <f t="shared" si="7"/>
        <v>0</v>
      </c>
      <c r="BA45" s="121">
        <f t="shared" si="7"/>
        <v>0</v>
      </c>
      <c r="BB45" s="120"/>
      <c r="BC45" s="122"/>
      <c r="BD45" s="123" t="str">
        <f>BD41</f>
        <v>ترقی/تنزلی</v>
      </c>
      <c r="BE45" s="338"/>
      <c r="BF45" s="336"/>
      <c r="BG45" s="94"/>
    </row>
    <row r="46" spans="1:59" s="95" customFormat="1" ht="4.5" customHeight="1" thickBot="1" x14ac:dyDescent="0.4">
      <c r="A46" s="93"/>
      <c r="B46" s="96"/>
      <c r="C46" s="9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6"/>
      <c r="S46" s="96"/>
      <c r="T46" s="96"/>
      <c r="U46" s="96"/>
      <c r="V46" s="99"/>
      <c r="W46" s="96"/>
      <c r="X46" s="96"/>
      <c r="Y46" s="96"/>
      <c r="Z46" s="96"/>
      <c r="AA46" s="97"/>
      <c r="AB46" s="96"/>
      <c r="AC46" s="96"/>
      <c r="AD46" s="96"/>
      <c r="AE46" s="96"/>
      <c r="AF46" s="96"/>
      <c r="AG46" s="96"/>
      <c r="AH46" s="99"/>
      <c r="AI46" s="96"/>
      <c r="AJ46" s="96"/>
      <c r="AK46" s="96"/>
      <c r="AL46" s="96"/>
      <c r="AM46" s="96"/>
      <c r="AN46" s="96"/>
      <c r="AO46" s="96"/>
      <c r="AP46" s="99"/>
      <c r="AQ46" s="96"/>
      <c r="AR46" s="96"/>
      <c r="AS46" s="96"/>
      <c r="AT46" s="96"/>
      <c r="AU46" s="96"/>
      <c r="AV46" s="96"/>
      <c r="AW46" s="96"/>
      <c r="AX46" s="96"/>
      <c r="AY46" s="96"/>
      <c r="AZ46" s="99"/>
      <c r="BA46" s="99"/>
      <c r="BB46" s="99"/>
      <c r="BC46" s="99"/>
      <c r="BD46" s="99"/>
      <c r="BE46" s="100"/>
      <c r="BF46" s="101"/>
      <c r="BG46" s="94"/>
    </row>
    <row r="47" spans="1:59" s="95" customFormat="1" ht="24" customHeight="1" x14ac:dyDescent="0.35">
      <c r="A47" s="93"/>
      <c r="B47" s="154" t="str">
        <f>Sabiqa!B22</f>
        <v>0</v>
      </c>
      <c r="C47" s="103">
        <f>Sabiqa!C22</f>
        <v>0</v>
      </c>
      <c r="D47" s="102">
        <f>Sabiqa!D22</f>
        <v>0</v>
      </c>
      <c r="E47" s="102">
        <f>Sabiqa!E22</f>
        <v>0</v>
      </c>
      <c r="F47" s="102">
        <f>Sabiqa!F22</f>
        <v>0</v>
      </c>
      <c r="G47" s="102">
        <f>Sabiqa!G22</f>
        <v>0</v>
      </c>
      <c r="H47" s="102">
        <f>Sabiqa!H22</f>
        <v>0</v>
      </c>
      <c r="I47" s="102">
        <f>Sabiqa!I22</f>
        <v>0</v>
      </c>
      <c r="J47" s="102">
        <f>Sabiqa!J22</f>
        <v>0</v>
      </c>
      <c r="K47" s="102">
        <f>Sabiqa!K22</f>
        <v>0</v>
      </c>
      <c r="L47" s="102">
        <f>Sabiqa!L22</f>
        <v>0</v>
      </c>
      <c r="M47" s="102">
        <f>Sabiqa!M22</f>
        <v>0</v>
      </c>
      <c r="N47" s="102">
        <f>Sabiqa!N22</f>
        <v>0</v>
      </c>
      <c r="O47" s="102">
        <f>Sabiqa!O22</f>
        <v>0</v>
      </c>
      <c r="P47" s="102">
        <f>Sabiqa!P22</f>
        <v>0</v>
      </c>
      <c r="Q47" s="102">
        <f>Sabiqa!Q22</f>
        <v>0</v>
      </c>
      <c r="R47" s="104">
        <f>Sabiqa!R22</f>
        <v>0</v>
      </c>
      <c r="S47" s="104">
        <f>Sabiqa!S22</f>
        <v>0</v>
      </c>
      <c r="T47" s="104">
        <f>Sabiqa!T22</f>
        <v>0</v>
      </c>
      <c r="U47" s="104">
        <f>Sabiqa!U22</f>
        <v>0</v>
      </c>
      <c r="V47" s="105">
        <f>Sabiqa!V22</f>
        <v>0</v>
      </c>
      <c r="W47" s="104">
        <f>Sabiqa!W22</f>
        <v>0</v>
      </c>
      <c r="X47" s="104">
        <f>Sabiqa!X22</f>
        <v>0</v>
      </c>
      <c r="Y47" s="104">
        <f>Sabiqa!Y22</f>
        <v>0</v>
      </c>
      <c r="Z47" s="104">
        <f>Sabiqa!Z22</f>
        <v>0</v>
      </c>
      <c r="AA47" s="103">
        <f>Sabiqa!AA22</f>
        <v>0</v>
      </c>
      <c r="AB47" s="104">
        <f>Sabiqa!AB22</f>
        <v>0</v>
      </c>
      <c r="AC47" s="104">
        <f>Sabiqa!AC22</f>
        <v>0</v>
      </c>
      <c r="AD47" s="104">
        <f>Sabiqa!AD22</f>
        <v>0</v>
      </c>
      <c r="AE47" s="104">
        <f>Sabiqa!AE22</f>
        <v>0</v>
      </c>
      <c r="AF47" s="104">
        <f>Sabiqa!AF22</f>
        <v>0</v>
      </c>
      <c r="AG47" s="104">
        <f>Sabiqa!AG22</f>
        <v>0</v>
      </c>
      <c r="AH47" s="105">
        <f>Sabiqa!AH22</f>
        <v>0</v>
      </c>
      <c r="AI47" s="104">
        <f>Sabiqa!AI22</f>
        <v>0</v>
      </c>
      <c r="AJ47" s="104">
        <f>Sabiqa!AJ22</f>
        <v>0</v>
      </c>
      <c r="AK47" s="104">
        <f>Sabiqa!AK22</f>
        <v>0</v>
      </c>
      <c r="AL47" s="104">
        <f>Sabiqa!AL22</f>
        <v>0</v>
      </c>
      <c r="AM47" s="104">
        <f>Sabiqa!AM22</f>
        <v>0</v>
      </c>
      <c r="AN47" s="104">
        <f>Sabiqa!AN22</f>
        <v>0</v>
      </c>
      <c r="AO47" s="104">
        <f>Sabiqa!AO22</f>
        <v>0</v>
      </c>
      <c r="AP47" s="105">
        <f>Sabiqa!AP22</f>
        <v>0</v>
      </c>
      <c r="AQ47" s="104">
        <f>Sabiqa!AQ22</f>
        <v>0</v>
      </c>
      <c r="AR47" s="104">
        <f>Sabiqa!AR22</f>
        <v>0</v>
      </c>
      <c r="AS47" s="104">
        <f>Sabiqa!AS22</f>
        <v>0</v>
      </c>
      <c r="AT47" s="104">
        <f>Sabiqa!AT22</f>
        <v>0</v>
      </c>
      <c r="AU47" s="104">
        <f>Sabiqa!AU22</f>
        <v>0</v>
      </c>
      <c r="AV47" s="104">
        <f>Sabiqa!AV22</f>
        <v>0</v>
      </c>
      <c r="AW47" s="104">
        <f>Sabiqa!AW22</f>
        <v>0</v>
      </c>
      <c r="AX47" s="104">
        <f>Sabiqa!AX22</f>
        <v>0</v>
      </c>
      <c r="AY47" s="104">
        <f>Sabiqa!AY22</f>
        <v>0</v>
      </c>
      <c r="AZ47" s="105">
        <f>Sabiqa!AZ22</f>
        <v>0</v>
      </c>
      <c r="BA47" s="105">
        <f>Sabiqa!BA22</f>
        <v>0</v>
      </c>
      <c r="BB47" s="105">
        <f>Sabiqa!BB22</f>
        <v>0</v>
      </c>
      <c r="BC47" s="106">
        <f>Sabiqa!BC22</f>
        <v>0</v>
      </c>
      <c r="BD47" s="107">
        <f>BD43</f>
        <v>0</v>
      </c>
      <c r="BE47" s="337">
        <f>Mojooda!BD22</f>
        <v>0</v>
      </c>
      <c r="BF47" s="334">
        <v>9</v>
      </c>
      <c r="BG47" s="94"/>
    </row>
    <row r="48" spans="1:59" s="95" customFormat="1" ht="24" customHeight="1" x14ac:dyDescent="0.35">
      <c r="A48" s="93"/>
      <c r="B48" s="155" t="str">
        <f>Mojooda!B22</f>
        <v>0</v>
      </c>
      <c r="C48" s="111">
        <f>Mojooda!C22</f>
        <v>0</v>
      </c>
      <c r="D48" s="156">
        <f>Mojooda!D22</f>
        <v>0</v>
      </c>
      <c r="E48" s="110">
        <f>Mojooda!E22</f>
        <v>0</v>
      </c>
      <c r="F48" s="156">
        <f>Mojooda!F22</f>
        <v>0</v>
      </c>
      <c r="G48" s="110">
        <f>Mojooda!G22</f>
        <v>0</v>
      </c>
      <c r="H48" s="156">
        <f>Mojooda!H22</f>
        <v>0</v>
      </c>
      <c r="I48" s="110">
        <f>Mojooda!I22</f>
        <v>0</v>
      </c>
      <c r="J48" s="156">
        <f>Mojooda!J22</f>
        <v>0</v>
      </c>
      <c r="K48" s="110">
        <f>Mojooda!K22</f>
        <v>0</v>
      </c>
      <c r="L48" s="156">
        <f>Mojooda!L22</f>
        <v>0</v>
      </c>
      <c r="M48" s="110">
        <f>Mojooda!M22</f>
        <v>0</v>
      </c>
      <c r="N48" s="156">
        <f>Mojooda!N22</f>
        <v>0</v>
      </c>
      <c r="O48" s="110">
        <f>Mojooda!O22</f>
        <v>0</v>
      </c>
      <c r="P48" s="156">
        <f>Mojooda!P22</f>
        <v>0</v>
      </c>
      <c r="Q48" s="110">
        <f>Mojooda!Q22</f>
        <v>0</v>
      </c>
      <c r="R48" s="112">
        <f>Mojooda!R22</f>
        <v>0</v>
      </c>
      <c r="S48" s="112">
        <f>Mojooda!S22</f>
        <v>0</v>
      </c>
      <c r="T48" s="112">
        <f>Mojooda!T22</f>
        <v>0</v>
      </c>
      <c r="U48" s="112">
        <f>Mojooda!U22</f>
        <v>0</v>
      </c>
      <c r="V48" s="157">
        <f>Mojooda!V22</f>
        <v>0</v>
      </c>
      <c r="W48" s="113">
        <f>Mojooda!W22</f>
        <v>0</v>
      </c>
      <c r="X48" s="113">
        <f>Mojooda!X22</f>
        <v>0</v>
      </c>
      <c r="Y48" s="113">
        <f>Mojooda!Y22</f>
        <v>0</v>
      </c>
      <c r="Z48" s="113">
        <f>Mojooda!Z22</f>
        <v>0</v>
      </c>
      <c r="AA48" s="111">
        <f>Mojooda!AA22</f>
        <v>0</v>
      </c>
      <c r="AB48" s="112">
        <f>Mojooda!AB22</f>
        <v>0</v>
      </c>
      <c r="AC48" s="112">
        <f>Mojooda!AC22</f>
        <v>0</v>
      </c>
      <c r="AD48" s="112">
        <f>Mojooda!AD22</f>
        <v>0</v>
      </c>
      <c r="AE48" s="112">
        <f>Mojooda!AE22</f>
        <v>0</v>
      </c>
      <c r="AF48" s="112">
        <f>Mojooda!AF22</f>
        <v>0</v>
      </c>
      <c r="AG48" s="112">
        <f>Mojooda!AG22</f>
        <v>0</v>
      </c>
      <c r="AH48" s="157">
        <f>Mojooda!AH22</f>
        <v>0</v>
      </c>
      <c r="AI48" s="113">
        <f>Mojooda!AI22</f>
        <v>0</v>
      </c>
      <c r="AJ48" s="113">
        <f>Mojooda!AJ22</f>
        <v>0</v>
      </c>
      <c r="AK48" s="113">
        <f>Mojooda!AK22</f>
        <v>0</v>
      </c>
      <c r="AL48" s="113">
        <f>Mojooda!AL22</f>
        <v>0</v>
      </c>
      <c r="AM48" s="112">
        <f>Mojooda!AM22</f>
        <v>0</v>
      </c>
      <c r="AN48" s="112">
        <f>Mojooda!AN22</f>
        <v>0</v>
      </c>
      <c r="AO48" s="112">
        <f>Mojooda!AO22</f>
        <v>0</v>
      </c>
      <c r="AP48" s="157">
        <f>Mojooda!AP22</f>
        <v>0</v>
      </c>
      <c r="AQ48" s="113">
        <f>Mojooda!AQ22</f>
        <v>0</v>
      </c>
      <c r="AR48" s="113">
        <f>Mojooda!AR22</f>
        <v>0</v>
      </c>
      <c r="AS48" s="113">
        <f>Mojooda!AS22</f>
        <v>0</v>
      </c>
      <c r="AT48" s="113">
        <f>Mojooda!AT22</f>
        <v>0</v>
      </c>
      <c r="AU48" s="113">
        <f>Mojooda!AU22</f>
        <v>0</v>
      </c>
      <c r="AV48" s="113">
        <f>Mojooda!AV22</f>
        <v>0</v>
      </c>
      <c r="AW48" s="113">
        <f>Mojooda!AW22</f>
        <v>0</v>
      </c>
      <c r="AX48" s="113">
        <f>Mojooda!AX22</f>
        <v>0</v>
      </c>
      <c r="AY48" s="113">
        <f>Mojooda!AY22</f>
        <v>0</v>
      </c>
      <c r="AZ48" s="114">
        <f>Mojooda!AZ22</f>
        <v>0</v>
      </c>
      <c r="BA48" s="114">
        <f>Mojooda!BA22</f>
        <v>0</v>
      </c>
      <c r="BB48" s="114">
        <f>Mojooda!BB22</f>
        <v>0</v>
      </c>
      <c r="BC48" s="115">
        <f>Mojooda!BC22</f>
        <v>0</v>
      </c>
      <c r="BD48" s="116">
        <f>BD44</f>
        <v>0</v>
      </c>
      <c r="BE48" s="338"/>
      <c r="BF48" s="335"/>
      <c r="BG48" s="94"/>
    </row>
    <row r="49" spans="1:59" s="95" customFormat="1" ht="24" customHeight="1" thickBot="1" x14ac:dyDescent="0.4">
      <c r="A49" s="93"/>
      <c r="B49" s="158">
        <f t="shared" ref="B49:BA49" si="8">IF(SUM(B47:B48)=0,0,IF(B47=0,1*100.0001,IF(B48=0,1*-100.0001,(B48/B47*100-100))))</f>
        <v>0</v>
      </c>
      <c r="C49" s="118">
        <f t="shared" si="8"/>
        <v>0</v>
      </c>
      <c r="D49" s="159">
        <f t="shared" si="8"/>
        <v>0</v>
      </c>
      <c r="E49" s="117">
        <f t="shared" si="8"/>
        <v>0</v>
      </c>
      <c r="F49" s="159">
        <f t="shared" si="8"/>
        <v>0</v>
      </c>
      <c r="G49" s="117">
        <f t="shared" si="8"/>
        <v>0</v>
      </c>
      <c r="H49" s="159">
        <f t="shared" si="8"/>
        <v>0</v>
      </c>
      <c r="I49" s="117">
        <f t="shared" si="8"/>
        <v>0</v>
      </c>
      <c r="J49" s="159">
        <f t="shared" si="8"/>
        <v>0</v>
      </c>
      <c r="K49" s="117">
        <f t="shared" si="8"/>
        <v>0</v>
      </c>
      <c r="L49" s="159">
        <f t="shared" si="8"/>
        <v>0</v>
      </c>
      <c r="M49" s="117">
        <f t="shared" si="8"/>
        <v>0</v>
      </c>
      <c r="N49" s="159">
        <f t="shared" si="8"/>
        <v>0</v>
      </c>
      <c r="O49" s="117">
        <f t="shared" si="8"/>
        <v>0</v>
      </c>
      <c r="P49" s="159">
        <f t="shared" si="8"/>
        <v>0</v>
      </c>
      <c r="Q49" s="117">
        <f t="shared" si="8"/>
        <v>0</v>
      </c>
      <c r="R49" s="118">
        <f t="shared" si="8"/>
        <v>0</v>
      </c>
      <c r="S49" s="118">
        <f t="shared" si="8"/>
        <v>0</v>
      </c>
      <c r="T49" s="118">
        <f t="shared" si="8"/>
        <v>0</v>
      </c>
      <c r="U49" s="118">
        <f t="shared" si="8"/>
        <v>0</v>
      </c>
      <c r="V49" s="160">
        <f t="shared" si="8"/>
        <v>0</v>
      </c>
      <c r="W49" s="119">
        <f t="shared" si="8"/>
        <v>0</v>
      </c>
      <c r="X49" s="119">
        <f t="shared" si="8"/>
        <v>0</v>
      </c>
      <c r="Y49" s="119">
        <f t="shared" si="8"/>
        <v>0</v>
      </c>
      <c r="Z49" s="120">
        <f t="shared" si="8"/>
        <v>0</v>
      </c>
      <c r="AA49" s="118">
        <f t="shared" si="8"/>
        <v>0</v>
      </c>
      <c r="AB49" s="118">
        <f t="shared" si="8"/>
        <v>0</v>
      </c>
      <c r="AC49" s="118">
        <f t="shared" si="8"/>
        <v>0</v>
      </c>
      <c r="AD49" s="118">
        <f t="shared" si="8"/>
        <v>0</v>
      </c>
      <c r="AE49" s="118">
        <f t="shared" si="8"/>
        <v>0</v>
      </c>
      <c r="AF49" s="118">
        <f t="shared" si="8"/>
        <v>0</v>
      </c>
      <c r="AG49" s="118">
        <f t="shared" si="8"/>
        <v>0</v>
      </c>
      <c r="AH49" s="160">
        <f t="shared" si="8"/>
        <v>0</v>
      </c>
      <c r="AI49" s="119">
        <f t="shared" si="8"/>
        <v>0</v>
      </c>
      <c r="AJ49" s="119">
        <f t="shared" si="8"/>
        <v>0</v>
      </c>
      <c r="AK49" s="119">
        <f t="shared" si="8"/>
        <v>0</v>
      </c>
      <c r="AL49" s="120">
        <f t="shared" si="8"/>
        <v>0</v>
      </c>
      <c r="AM49" s="118">
        <f t="shared" si="8"/>
        <v>0</v>
      </c>
      <c r="AN49" s="118">
        <f t="shared" si="8"/>
        <v>0</v>
      </c>
      <c r="AO49" s="118">
        <f t="shared" si="8"/>
        <v>0</v>
      </c>
      <c r="AP49" s="160">
        <f t="shared" si="8"/>
        <v>0</v>
      </c>
      <c r="AQ49" s="119">
        <f t="shared" si="8"/>
        <v>0</v>
      </c>
      <c r="AR49" s="119">
        <f t="shared" si="8"/>
        <v>0</v>
      </c>
      <c r="AS49" s="119">
        <f t="shared" si="8"/>
        <v>0</v>
      </c>
      <c r="AT49" s="120">
        <f t="shared" si="8"/>
        <v>0</v>
      </c>
      <c r="AU49" s="119">
        <f t="shared" si="8"/>
        <v>0</v>
      </c>
      <c r="AV49" s="119">
        <f t="shared" si="8"/>
        <v>0</v>
      </c>
      <c r="AW49" s="119">
        <f t="shared" si="8"/>
        <v>0</v>
      </c>
      <c r="AX49" s="119">
        <f t="shared" si="8"/>
        <v>0</v>
      </c>
      <c r="AY49" s="119">
        <f t="shared" si="8"/>
        <v>0</v>
      </c>
      <c r="AZ49" s="120">
        <f t="shared" si="8"/>
        <v>0</v>
      </c>
      <c r="BA49" s="121">
        <f t="shared" si="8"/>
        <v>0</v>
      </c>
      <c r="BB49" s="120"/>
      <c r="BC49" s="122"/>
      <c r="BD49" s="123" t="str">
        <f>BD45</f>
        <v>ترقی/تنزلی</v>
      </c>
      <c r="BE49" s="338"/>
      <c r="BF49" s="336"/>
      <c r="BG49" s="94"/>
    </row>
    <row r="50" spans="1:59" s="95" customFormat="1" ht="4.5" customHeight="1" thickBot="1" x14ac:dyDescent="0.4">
      <c r="A50" s="93"/>
      <c r="B50" s="96"/>
      <c r="C50" s="97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6"/>
      <c r="S50" s="96"/>
      <c r="T50" s="96"/>
      <c r="U50" s="96"/>
      <c r="V50" s="99"/>
      <c r="W50" s="96"/>
      <c r="X50" s="96"/>
      <c r="Y50" s="96"/>
      <c r="Z50" s="96"/>
      <c r="AA50" s="97"/>
      <c r="AB50" s="96"/>
      <c r="AC50" s="96"/>
      <c r="AD50" s="96"/>
      <c r="AE50" s="96"/>
      <c r="AF50" s="96"/>
      <c r="AG50" s="96"/>
      <c r="AH50" s="99"/>
      <c r="AI50" s="96"/>
      <c r="AJ50" s="96"/>
      <c r="AK50" s="96"/>
      <c r="AL50" s="96"/>
      <c r="AM50" s="96"/>
      <c r="AN50" s="96"/>
      <c r="AO50" s="96"/>
      <c r="AP50" s="99"/>
      <c r="AQ50" s="96"/>
      <c r="AR50" s="96"/>
      <c r="AS50" s="96"/>
      <c r="AT50" s="96"/>
      <c r="AU50" s="96"/>
      <c r="AV50" s="96"/>
      <c r="AW50" s="96"/>
      <c r="AX50" s="96"/>
      <c r="AY50" s="96"/>
      <c r="AZ50" s="99"/>
      <c r="BA50" s="99"/>
      <c r="BB50" s="99"/>
      <c r="BC50" s="99"/>
      <c r="BD50" s="99"/>
      <c r="BE50" s="100"/>
      <c r="BF50" s="101"/>
      <c r="BG50" s="94"/>
    </row>
    <row r="51" spans="1:59" s="95" customFormat="1" ht="24" customHeight="1" x14ac:dyDescent="0.35">
      <c r="A51" s="93"/>
      <c r="B51" s="154" t="str">
        <f>Sabiqa!B23</f>
        <v>0</v>
      </c>
      <c r="C51" s="103">
        <f>Sabiqa!C23</f>
        <v>0</v>
      </c>
      <c r="D51" s="102">
        <f>Sabiqa!D23</f>
        <v>0</v>
      </c>
      <c r="E51" s="102">
        <f>Sabiqa!E23</f>
        <v>0</v>
      </c>
      <c r="F51" s="102">
        <f>Sabiqa!F23</f>
        <v>0</v>
      </c>
      <c r="G51" s="102">
        <f>Sabiqa!G23</f>
        <v>0</v>
      </c>
      <c r="H51" s="102">
        <f>Sabiqa!H23</f>
        <v>0</v>
      </c>
      <c r="I51" s="102">
        <f>Sabiqa!I23</f>
        <v>0</v>
      </c>
      <c r="J51" s="102">
        <f>Sabiqa!J23</f>
        <v>0</v>
      </c>
      <c r="K51" s="102">
        <f>Sabiqa!K23</f>
        <v>0</v>
      </c>
      <c r="L51" s="102">
        <f>Sabiqa!L23</f>
        <v>0</v>
      </c>
      <c r="M51" s="102">
        <f>Sabiqa!M23</f>
        <v>0</v>
      </c>
      <c r="N51" s="102">
        <f>Sabiqa!N23</f>
        <v>0</v>
      </c>
      <c r="O51" s="102">
        <f>Sabiqa!O23</f>
        <v>0</v>
      </c>
      <c r="P51" s="102">
        <f>Sabiqa!P23</f>
        <v>0</v>
      </c>
      <c r="Q51" s="102">
        <f>Sabiqa!Q23</f>
        <v>0</v>
      </c>
      <c r="R51" s="104">
        <f>Sabiqa!R23</f>
        <v>0</v>
      </c>
      <c r="S51" s="104">
        <f>Sabiqa!S23</f>
        <v>0</v>
      </c>
      <c r="T51" s="104">
        <f>Sabiqa!T23</f>
        <v>0</v>
      </c>
      <c r="U51" s="104">
        <f>Sabiqa!U23</f>
        <v>0</v>
      </c>
      <c r="V51" s="105">
        <f>Sabiqa!V23</f>
        <v>0</v>
      </c>
      <c r="W51" s="104">
        <f>Sabiqa!W23</f>
        <v>0</v>
      </c>
      <c r="X51" s="104">
        <f>Sabiqa!X23</f>
        <v>0</v>
      </c>
      <c r="Y51" s="104">
        <f>Sabiqa!Y23</f>
        <v>0</v>
      </c>
      <c r="Z51" s="104">
        <f>Sabiqa!Z23</f>
        <v>0</v>
      </c>
      <c r="AA51" s="103">
        <f>Sabiqa!AA23</f>
        <v>0</v>
      </c>
      <c r="AB51" s="104">
        <f>Sabiqa!AB23</f>
        <v>0</v>
      </c>
      <c r="AC51" s="104">
        <f>Sabiqa!AC23</f>
        <v>0</v>
      </c>
      <c r="AD51" s="104">
        <f>Sabiqa!AD23</f>
        <v>0</v>
      </c>
      <c r="AE51" s="104">
        <f>Sabiqa!AE23</f>
        <v>0</v>
      </c>
      <c r="AF51" s="104">
        <f>Sabiqa!AF23</f>
        <v>0</v>
      </c>
      <c r="AG51" s="104">
        <f>Sabiqa!AG23</f>
        <v>0</v>
      </c>
      <c r="AH51" s="105">
        <f>Sabiqa!AH23</f>
        <v>0</v>
      </c>
      <c r="AI51" s="104">
        <f>Sabiqa!AI23</f>
        <v>0</v>
      </c>
      <c r="AJ51" s="104">
        <f>Sabiqa!AJ23</f>
        <v>0</v>
      </c>
      <c r="AK51" s="104">
        <f>Sabiqa!AK23</f>
        <v>0</v>
      </c>
      <c r="AL51" s="104">
        <f>Sabiqa!AL23</f>
        <v>0</v>
      </c>
      <c r="AM51" s="104">
        <f>Sabiqa!AM23</f>
        <v>0</v>
      </c>
      <c r="AN51" s="104">
        <f>Sabiqa!AN23</f>
        <v>0</v>
      </c>
      <c r="AO51" s="104">
        <f>Sabiqa!AO23</f>
        <v>0</v>
      </c>
      <c r="AP51" s="105">
        <f>Sabiqa!AP23</f>
        <v>0</v>
      </c>
      <c r="AQ51" s="104">
        <f>Sabiqa!AQ23</f>
        <v>0</v>
      </c>
      <c r="AR51" s="104">
        <f>Sabiqa!AR23</f>
        <v>0</v>
      </c>
      <c r="AS51" s="104">
        <f>Sabiqa!AS23</f>
        <v>0</v>
      </c>
      <c r="AT51" s="104">
        <f>Sabiqa!AT23</f>
        <v>0</v>
      </c>
      <c r="AU51" s="104">
        <f>Sabiqa!AU23</f>
        <v>0</v>
      </c>
      <c r="AV51" s="104">
        <f>Sabiqa!AV23</f>
        <v>0</v>
      </c>
      <c r="AW51" s="104">
        <f>Sabiqa!AW23</f>
        <v>0</v>
      </c>
      <c r="AX51" s="104">
        <f>Sabiqa!AX23</f>
        <v>0</v>
      </c>
      <c r="AY51" s="104">
        <f>Sabiqa!AY23</f>
        <v>0</v>
      </c>
      <c r="AZ51" s="105">
        <f>Sabiqa!AZ23</f>
        <v>0</v>
      </c>
      <c r="BA51" s="105">
        <f>Sabiqa!BA23</f>
        <v>0</v>
      </c>
      <c r="BB51" s="105">
        <f>Sabiqa!BB23</f>
        <v>0</v>
      </c>
      <c r="BC51" s="106">
        <f>Sabiqa!BC23</f>
        <v>0</v>
      </c>
      <c r="BD51" s="107">
        <f>BD47</f>
        <v>0</v>
      </c>
      <c r="BE51" s="337">
        <f>Mojooda!BD23</f>
        <v>0</v>
      </c>
      <c r="BF51" s="334">
        <v>10</v>
      </c>
      <c r="BG51" s="94"/>
    </row>
    <row r="52" spans="1:59" s="95" customFormat="1" ht="24" customHeight="1" x14ac:dyDescent="0.35">
      <c r="A52" s="93"/>
      <c r="B52" s="155" t="str">
        <f>Mojooda!B23</f>
        <v>0</v>
      </c>
      <c r="C52" s="111">
        <f>Mojooda!C23</f>
        <v>0</v>
      </c>
      <c r="D52" s="156">
        <f>Mojooda!D23</f>
        <v>0</v>
      </c>
      <c r="E52" s="110">
        <f>Mojooda!E23</f>
        <v>0</v>
      </c>
      <c r="F52" s="156">
        <f>Mojooda!F23</f>
        <v>0</v>
      </c>
      <c r="G52" s="110">
        <f>Mojooda!G23</f>
        <v>0</v>
      </c>
      <c r="H52" s="156">
        <f>Mojooda!H23</f>
        <v>0</v>
      </c>
      <c r="I52" s="110">
        <f>Mojooda!I23</f>
        <v>0</v>
      </c>
      <c r="J52" s="156">
        <f>Mojooda!J23</f>
        <v>0</v>
      </c>
      <c r="K52" s="110">
        <f>Mojooda!K23</f>
        <v>0</v>
      </c>
      <c r="L52" s="156">
        <f>Mojooda!L23</f>
        <v>0</v>
      </c>
      <c r="M52" s="110">
        <f>Mojooda!M23</f>
        <v>0</v>
      </c>
      <c r="N52" s="156">
        <f>Mojooda!N23</f>
        <v>0</v>
      </c>
      <c r="O52" s="110">
        <f>Mojooda!O23</f>
        <v>0</v>
      </c>
      <c r="P52" s="156">
        <f>Mojooda!P23</f>
        <v>0</v>
      </c>
      <c r="Q52" s="110">
        <f>Mojooda!Q23</f>
        <v>0</v>
      </c>
      <c r="R52" s="112">
        <f>Mojooda!R23</f>
        <v>0</v>
      </c>
      <c r="S52" s="112">
        <f>Mojooda!S23</f>
        <v>0</v>
      </c>
      <c r="T52" s="112">
        <f>Mojooda!T23</f>
        <v>0</v>
      </c>
      <c r="U52" s="112">
        <f>Mojooda!U23</f>
        <v>0</v>
      </c>
      <c r="V52" s="157">
        <f>Mojooda!V23</f>
        <v>0</v>
      </c>
      <c r="W52" s="113">
        <f>Mojooda!W23</f>
        <v>0</v>
      </c>
      <c r="X52" s="113">
        <f>Mojooda!X23</f>
        <v>0</v>
      </c>
      <c r="Y52" s="113">
        <f>Mojooda!Y23</f>
        <v>0</v>
      </c>
      <c r="Z52" s="113">
        <f>Mojooda!Z23</f>
        <v>0</v>
      </c>
      <c r="AA52" s="111">
        <f>Mojooda!AA23</f>
        <v>0</v>
      </c>
      <c r="AB52" s="112">
        <f>Mojooda!AB23</f>
        <v>0</v>
      </c>
      <c r="AC52" s="112">
        <f>Mojooda!AC23</f>
        <v>0</v>
      </c>
      <c r="AD52" s="112">
        <f>Mojooda!AD23</f>
        <v>0</v>
      </c>
      <c r="AE52" s="112">
        <f>Mojooda!AE23</f>
        <v>0</v>
      </c>
      <c r="AF52" s="112">
        <f>Mojooda!AF23</f>
        <v>0</v>
      </c>
      <c r="AG52" s="112">
        <f>Mojooda!AG23</f>
        <v>0</v>
      </c>
      <c r="AH52" s="157">
        <f>Mojooda!AH23</f>
        <v>0</v>
      </c>
      <c r="AI52" s="113">
        <f>Mojooda!AI23</f>
        <v>0</v>
      </c>
      <c r="AJ52" s="113">
        <f>Mojooda!AJ23</f>
        <v>0</v>
      </c>
      <c r="AK52" s="113">
        <f>Mojooda!AK23</f>
        <v>0</v>
      </c>
      <c r="AL52" s="113">
        <f>Mojooda!AL23</f>
        <v>0</v>
      </c>
      <c r="AM52" s="112">
        <f>Mojooda!AM23</f>
        <v>0</v>
      </c>
      <c r="AN52" s="112">
        <f>Mojooda!AN23</f>
        <v>0</v>
      </c>
      <c r="AO52" s="112">
        <f>Mojooda!AO23</f>
        <v>0</v>
      </c>
      <c r="AP52" s="157">
        <f>Mojooda!AP23</f>
        <v>0</v>
      </c>
      <c r="AQ52" s="113">
        <f>Mojooda!AQ23</f>
        <v>0</v>
      </c>
      <c r="AR52" s="113">
        <f>Mojooda!AR23</f>
        <v>0</v>
      </c>
      <c r="AS52" s="113">
        <f>Mojooda!AS23</f>
        <v>0</v>
      </c>
      <c r="AT52" s="113">
        <f>Mojooda!AT23</f>
        <v>0</v>
      </c>
      <c r="AU52" s="113">
        <f>Mojooda!AU23</f>
        <v>0</v>
      </c>
      <c r="AV52" s="113">
        <f>Mojooda!AV23</f>
        <v>0</v>
      </c>
      <c r="AW52" s="113">
        <f>Mojooda!AW23</f>
        <v>0</v>
      </c>
      <c r="AX52" s="113">
        <f>Mojooda!AX23</f>
        <v>0</v>
      </c>
      <c r="AY52" s="113">
        <f>Mojooda!AY23</f>
        <v>0</v>
      </c>
      <c r="AZ52" s="114">
        <f>Mojooda!AZ23</f>
        <v>0</v>
      </c>
      <c r="BA52" s="114">
        <f>Mojooda!BA23</f>
        <v>0</v>
      </c>
      <c r="BB52" s="114">
        <f>Mojooda!BB23</f>
        <v>0</v>
      </c>
      <c r="BC52" s="115">
        <f>Mojooda!BC23</f>
        <v>0</v>
      </c>
      <c r="BD52" s="116">
        <f>BD48</f>
        <v>0</v>
      </c>
      <c r="BE52" s="338"/>
      <c r="BF52" s="335"/>
      <c r="BG52" s="94"/>
    </row>
    <row r="53" spans="1:59" s="95" customFormat="1" ht="24" customHeight="1" thickBot="1" x14ac:dyDescent="0.4">
      <c r="A53" s="93"/>
      <c r="B53" s="158">
        <f t="shared" ref="B53:BA53" si="9">IF(SUM(B51:B52)=0,0,IF(B51=0,1*100.0001,IF(B52=0,1*-100.0001,(B52/B51*100-100))))</f>
        <v>0</v>
      </c>
      <c r="C53" s="118">
        <f t="shared" si="9"/>
        <v>0</v>
      </c>
      <c r="D53" s="159">
        <f t="shared" si="9"/>
        <v>0</v>
      </c>
      <c r="E53" s="117">
        <f t="shared" si="9"/>
        <v>0</v>
      </c>
      <c r="F53" s="159">
        <f t="shared" si="9"/>
        <v>0</v>
      </c>
      <c r="G53" s="117">
        <f t="shared" si="9"/>
        <v>0</v>
      </c>
      <c r="H53" s="159">
        <f t="shared" si="9"/>
        <v>0</v>
      </c>
      <c r="I53" s="117">
        <f t="shared" si="9"/>
        <v>0</v>
      </c>
      <c r="J53" s="159">
        <f t="shared" si="9"/>
        <v>0</v>
      </c>
      <c r="K53" s="117">
        <f t="shared" si="9"/>
        <v>0</v>
      </c>
      <c r="L53" s="159">
        <f t="shared" si="9"/>
        <v>0</v>
      </c>
      <c r="M53" s="117">
        <f t="shared" si="9"/>
        <v>0</v>
      </c>
      <c r="N53" s="159">
        <f t="shared" si="9"/>
        <v>0</v>
      </c>
      <c r="O53" s="117">
        <f t="shared" si="9"/>
        <v>0</v>
      </c>
      <c r="P53" s="159">
        <f t="shared" si="9"/>
        <v>0</v>
      </c>
      <c r="Q53" s="117">
        <f t="shared" si="9"/>
        <v>0</v>
      </c>
      <c r="R53" s="118">
        <f t="shared" si="9"/>
        <v>0</v>
      </c>
      <c r="S53" s="118">
        <f t="shared" si="9"/>
        <v>0</v>
      </c>
      <c r="T53" s="118">
        <f t="shared" si="9"/>
        <v>0</v>
      </c>
      <c r="U53" s="118">
        <f t="shared" si="9"/>
        <v>0</v>
      </c>
      <c r="V53" s="160">
        <f t="shared" si="9"/>
        <v>0</v>
      </c>
      <c r="W53" s="119">
        <f t="shared" si="9"/>
        <v>0</v>
      </c>
      <c r="X53" s="119">
        <f t="shared" si="9"/>
        <v>0</v>
      </c>
      <c r="Y53" s="119">
        <f t="shared" si="9"/>
        <v>0</v>
      </c>
      <c r="Z53" s="120">
        <f t="shared" si="9"/>
        <v>0</v>
      </c>
      <c r="AA53" s="118">
        <f t="shared" si="9"/>
        <v>0</v>
      </c>
      <c r="AB53" s="118">
        <f t="shared" si="9"/>
        <v>0</v>
      </c>
      <c r="AC53" s="118">
        <f t="shared" si="9"/>
        <v>0</v>
      </c>
      <c r="AD53" s="118">
        <f t="shared" si="9"/>
        <v>0</v>
      </c>
      <c r="AE53" s="118">
        <f t="shared" si="9"/>
        <v>0</v>
      </c>
      <c r="AF53" s="118">
        <f t="shared" si="9"/>
        <v>0</v>
      </c>
      <c r="AG53" s="118">
        <f t="shared" si="9"/>
        <v>0</v>
      </c>
      <c r="AH53" s="160">
        <f t="shared" si="9"/>
        <v>0</v>
      </c>
      <c r="AI53" s="119">
        <f t="shared" si="9"/>
        <v>0</v>
      </c>
      <c r="AJ53" s="119">
        <f t="shared" si="9"/>
        <v>0</v>
      </c>
      <c r="AK53" s="119">
        <f t="shared" si="9"/>
        <v>0</v>
      </c>
      <c r="AL53" s="120">
        <f t="shared" si="9"/>
        <v>0</v>
      </c>
      <c r="AM53" s="118">
        <f t="shared" si="9"/>
        <v>0</v>
      </c>
      <c r="AN53" s="118">
        <f t="shared" si="9"/>
        <v>0</v>
      </c>
      <c r="AO53" s="118">
        <f t="shared" si="9"/>
        <v>0</v>
      </c>
      <c r="AP53" s="160">
        <f t="shared" si="9"/>
        <v>0</v>
      </c>
      <c r="AQ53" s="119">
        <f t="shared" si="9"/>
        <v>0</v>
      </c>
      <c r="AR53" s="119">
        <f t="shared" si="9"/>
        <v>0</v>
      </c>
      <c r="AS53" s="119">
        <f t="shared" si="9"/>
        <v>0</v>
      </c>
      <c r="AT53" s="120">
        <f t="shared" si="9"/>
        <v>0</v>
      </c>
      <c r="AU53" s="119">
        <f t="shared" si="9"/>
        <v>0</v>
      </c>
      <c r="AV53" s="119">
        <f t="shared" si="9"/>
        <v>0</v>
      </c>
      <c r="AW53" s="119">
        <f t="shared" si="9"/>
        <v>0</v>
      </c>
      <c r="AX53" s="119">
        <f t="shared" si="9"/>
        <v>0</v>
      </c>
      <c r="AY53" s="119">
        <f t="shared" si="9"/>
        <v>0</v>
      </c>
      <c r="AZ53" s="120">
        <f t="shared" si="9"/>
        <v>0</v>
      </c>
      <c r="BA53" s="121">
        <f t="shared" si="9"/>
        <v>0</v>
      </c>
      <c r="BB53" s="120"/>
      <c r="BC53" s="122"/>
      <c r="BD53" s="123" t="str">
        <f>BD49</f>
        <v>ترقی/تنزلی</v>
      </c>
      <c r="BE53" s="338"/>
      <c r="BF53" s="336"/>
      <c r="BG53" s="94"/>
    </row>
    <row r="54" spans="1:59" s="95" customFormat="1" ht="4.5" hidden="1" customHeight="1" thickBot="1" x14ac:dyDescent="0.4">
      <c r="A54" s="93"/>
      <c r="B54" s="96"/>
      <c r="C54" s="97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6"/>
      <c r="S54" s="96"/>
      <c r="T54" s="96"/>
      <c r="U54" s="96"/>
      <c r="V54" s="99"/>
      <c r="W54" s="96"/>
      <c r="X54" s="96"/>
      <c r="Y54" s="96"/>
      <c r="Z54" s="96"/>
      <c r="AA54" s="97"/>
      <c r="AB54" s="96"/>
      <c r="AC54" s="96"/>
      <c r="AD54" s="96"/>
      <c r="AE54" s="96"/>
      <c r="AF54" s="96"/>
      <c r="AG54" s="96"/>
      <c r="AH54" s="99"/>
      <c r="AI54" s="96"/>
      <c r="AJ54" s="96"/>
      <c r="AK54" s="96"/>
      <c r="AL54" s="96"/>
      <c r="AM54" s="96"/>
      <c r="AN54" s="96"/>
      <c r="AO54" s="96"/>
      <c r="AP54" s="99"/>
      <c r="AQ54" s="96"/>
      <c r="AR54" s="96"/>
      <c r="AS54" s="96"/>
      <c r="AT54" s="96"/>
      <c r="AU54" s="96"/>
      <c r="AV54" s="96"/>
      <c r="AW54" s="96"/>
      <c r="AX54" s="96"/>
      <c r="AY54" s="96"/>
      <c r="AZ54" s="99"/>
      <c r="BA54" s="99"/>
      <c r="BB54" s="99"/>
      <c r="BC54" s="99"/>
      <c r="BD54" s="99"/>
      <c r="BE54" s="100"/>
      <c r="BF54" s="101"/>
      <c r="BG54" s="94"/>
    </row>
    <row r="55" spans="1:59" s="95" customFormat="1" ht="30" hidden="1" customHeight="1" x14ac:dyDescent="0.35">
      <c r="A55" s="93"/>
      <c r="B55" s="154" t="str">
        <f>Sabiqa!B24</f>
        <v>0</v>
      </c>
      <c r="C55" s="103">
        <f>Sabiqa!C24</f>
        <v>0</v>
      </c>
      <c r="D55" s="102">
        <f>Sabiqa!D24</f>
        <v>0</v>
      </c>
      <c r="E55" s="102">
        <f>Sabiqa!E24</f>
        <v>0</v>
      </c>
      <c r="F55" s="102">
        <f>Sabiqa!F24</f>
        <v>0</v>
      </c>
      <c r="G55" s="102">
        <f>Sabiqa!G24</f>
        <v>0</v>
      </c>
      <c r="H55" s="102">
        <f>Sabiqa!H24</f>
        <v>0</v>
      </c>
      <c r="I55" s="102">
        <f>Sabiqa!I24</f>
        <v>0</v>
      </c>
      <c r="J55" s="102">
        <f>Sabiqa!J24</f>
        <v>0</v>
      </c>
      <c r="K55" s="102">
        <f>Sabiqa!K24</f>
        <v>0</v>
      </c>
      <c r="L55" s="102">
        <f>Sabiqa!L24</f>
        <v>0</v>
      </c>
      <c r="M55" s="102">
        <f>Sabiqa!M24</f>
        <v>0</v>
      </c>
      <c r="N55" s="102">
        <f>Sabiqa!N24</f>
        <v>0</v>
      </c>
      <c r="O55" s="102">
        <f>Sabiqa!O24</f>
        <v>0</v>
      </c>
      <c r="P55" s="102">
        <f>Sabiqa!P24</f>
        <v>0</v>
      </c>
      <c r="Q55" s="102">
        <f>Sabiqa!Q24</f>
        <v>0</v>
      </c>
      <c r="R55" s="104">
        <f>Sabiqa!R24</f>
        <v>0</v>
      </c>
      <c r="S55" s="104">
        <f>Sabiqa!S24</f>
        <v>0</v>
      </c>
      <c r="T55" s="104">
        <f>Sabiqa!T24</f>
        <v>0</v>
      </c>
      <c r="U55" s="104">
        <f>Sabiqa!U24</f>
        <v>0</v>
      </c>
      <c r="V55" s="105">
        <f>Sabiqa!V24</f>
        <v>0</v>
      </c>
      <c r="W55" s="104">
        <f>Sabiqa!W24</f>
        <v>0</v>
      </c>
      <c r="X55" s="104">
        <f>Sabiqa!X24</f>
        <v>0</v>
      </c>
      <c r="Y55" s="104">
        <f>Sabiqa!Y24</f>
        <v>0</v>
      </c>
      <c r="Z55" s="104">
        <f>Sabiqa!Z24</f>
        <v>0</v>
      </c>
      <c r="AA55" s="103">
        <f>Sabiqa!AA24</f>
        <v>0</v>
      </c>
      <c r="AB55" s="104">
        <f>Sabiqa!AB24</f>
        <v>0</v>
      </c>
      <c r="AC55" s="104">
        <f>Sabiqa!AC24</f>
        <v>0</v>
      </c>
      <c r="AD55" s="104">
        <f>Sabiqa!AD24</f>
        <v>0</v>
      </c>
      <c r="AE55" s="104">
        <f>Sabiqa!AE24</f>
        <v>0</v>
      </c>
      <c r="AF55" s="104">
        <f>Sabiqa!AF24</f>
        <v>0</v>
      </c>
      <c r="AG55" s="104">
        <f>Sabiqa!AG24</f>
        <v>0</v>
      </c>
      <c r="AH55" s="105">
        <f>Sabiqa!AH24</f>
        <v>0</v>
      </c>
      <c r="AI55" s="104">
        <f>Sabiqa!AI24</f>
        <v>0</v>
      </c>
      <c r="AJ55" s="104">
        <f>Sabiqa!AJ24</f>
        <v>0</v>
      </c>
      <c r="AK55" s="104">
        <f>Sabiqa!AK24</f>
        <v>0</v>
      </c>
      <c r="AL55" s="104">
        <f>Sabiqa!AL24</f>
        <v>0</v>
      </c>
      <c r="AM55" s="104">
        <f>Sabiqa!AM24</f>
        <v>0</v>
      </c>
      <c r="AN55" s="104">
        <f>Sabiqa!AN24</f>
        <v>0</v>
      </c>
      <c r="AO55" s="104">
        <f>Sabiqa!AO24</f>
        <v>0</v>
      </c>
      <c r="AP55" s="105">
        <f>Sabiqa!AP24</f>
        <v>0</v>
      </c>
      <c r="AQ55" s="104">
        <f>Sabiqa!AQ24</f>
        <v>0</v>
      </c>
      <c r="AR55" s="104">
        <f>Sabiqa!AR24</f>
        <v>0</v>
      </c>
      <c r="AS55" s="104">
        <f>Sabiqa!AS24</f>
        <v>0</v>
      </c>
      <c r="AT55" s="104">
        <f>Sabiqa!AT24</f>
        <v>0</v>
      </c>
      <c r="AU55" s="104">
        <f>Sabiqa!AU24</f>
        <v>0</v>
      </c>
      <c r="AV55" s="104">
        <f>Sabiqa!AV24</f>
        <v>0</v>
      </c>
      <c r="AW55" s="104">
        <f>Sabiqa!AW24</f>
        <v>0</v>
      </c>
      <c r="AX55" s="104">
        <f>Sabiqa!AX24</f>
        <v>0</v>
      </c>
      <c r="AY55" s="104">
        <f>Sabiqa!AY24</f>
        <v>0</v>
      </c>
      <c r="AZ55" s="105">
        <f>Sabiqa!AZ24</f>
        <v>0</v>
      </c>
      <c r="BA55" s="105">
        <f>Sabiqa!BA24</f>
        <v>0</v>
      </c>
      <c r="BB55" s="105">
        <f>Sabiqa!BB24</f>
        <v>0</v>
      </c>
      <c r="BC55" s="106">
        <f>Sabiqa!BC24</f>
        <v>0</v>
      </c>
      <c r="BD55" s="107">
        <f>BD51</f>
        <v>0</v>
      </c>
      <c r="BE55" s="337">
        <f>Mojooda!BD24</f>
        <v>0</v>
      </c>
      <c r="BF55" s="334">
        <v>11</v>
      </c>
      <c r="BG55" s="94"/>
    </row>
    <row r="56" spans="1:59" s="95" customFormat="1" ht="30" hidden="1" customHeight="1" x14ac:dyDescent="0.35">
      <c r="A56" s="93"/>
      <c r="B56" s="155" t="str">
        <f>Mojooda!B24</f>
        <v>0</v>
      </c>
      <c r="C56" s="111">
        <f>Mojooda!C24</f>
        <v>0</v>
      </c>
      <c r="D56" s="156">
        <f>Mojooda!D24</f>
        <v>0</v>
      </c>
      <c r="E56" s="110">
        <f>Mojooda!E24</f>
        <v>0</v>
      </c>
      <c r="F56" s="156">
        <f>Mojooda!F24</f>
        <v>0</v>
      </c>
      <c r="G56" s="110">
        <f>Mojooda!G24</f>
        <v>0</v>
      </c>
      <c r="H56" s="156">
        <f>Mojooda!H24</f>
        <v>0</v>
      </c>
      <c r="I56" s="110">
        <f>Mojooda!I24</f>
        <v>0</v>
      </c>
      <c r="J56" s="156">
        <f>Mojooda!J24</f>
        <v>0</v>
      </c>
      <c r="K56" s="110">
        <f>Mojooda!K24</f>
        <v>0</v>
      </c>
      <c r="L56" s="156">
        <f>Mojooda!L24</f>
        <v>0</v>
      </c>
      <c r="M56" s="110">
        <f>Mojooda!M24</f>
        <v>0</v>
      </c>
      <c r="N56" s="156">
        <f>Mojooda!N24</f>
        <v>0</v>
      </c>
      <c r="O56" s="110">
        <f>Mojooda!O24</f>
        <v>0</v>
      </c>
      <c r="P56" s="156">
        <f>Mojooda!P24</f>
        <v>0</v>
      </c>
      <c r="Q56" s="110">
        <f>Mojooda!Q24</f>
        <v>0</v>
      </c>
      <c r="R56" s="112">
        <f>Mojooda!R24</f>
        <v>0</v>
      </c>
      <c r="S56" s="112">
        <f>Mojooda!S24</f>
        <v>0</v>
      </c>
      <c r="T56" s="112">
        <f>Mojooda!T24</f>
        <v>0</v>
      </c>
      <c r="U56" s="112">
        <f>Mojooda!U24</f>
        <v>0</v>
      </c>
      <c r="V56" s="157">
        <f>Mojooda!V24</f>
        <v>0</v>
      </c>
      <c r="W56" s="113">
        <f>Mojooda!W24</f>
        <v>0</v>
      </c>
      <c r="X56" s="113">
        <f>Mojooda!X24</f>
        <v>0</v>
      </c>
      <c r="Y56" s="113">
        <f>Mojooda!Y24</f>
        <v>0</v>
      </c>
      <c r="Z56" s="113">
        <f>Mojooda!Z24</f>
        <v>0</v>
      </c>
      <c r="AA56" s="111">
        <f>Mojooda!AA24</f>
        <v>0</v>
      </c>
      <c r="AB56" s="112">
        <f>Mojooda!AB24</f>
        <v>0</v>
      </c>
      <c r="AC56" s="112">
        <f>Mojooda!AC24</f>
        <v>0</v>
      </c>
      <c r="AD56" s="112">
        <f>Mojooda!AD24</f>
        <v>0</v>
      </c>
      <c r="AE56" s="112">
        <f>Mojooda!AE24</f>
        <v>0</v>
      </c>
      <c r="AF56" s="112">
        <f>Mojooda!AF24</f>
        <v>0</v>
      </c>
      <c r="AG56" s="112">
        <f>Mojooda!AG24</f>
        <v>0</v>
      </c>
      <c r="AH56" s="157">
        <f>Mojooda!AH24</f>
        <v>0</v>
      </c>
      <c r="AI56" s="113">
        <f>Mojooda!AI24</f>
        <v>0</v>
      </c>
      <c r="AJ56" s="113">
        <f>Mojooda!AJ24</f>
        <v>0</v>
      </c>
      <c r="AK56" s="113">
        <f>Mojooda!AK24</f>
        <v>0</v>
      </c>
      <c r="AL56" s="113">
        <f>Mojooda!AL24</f>
        <v>0</v>
      </c>
      <c r="AM56" s="112">
        <f>Mojooda!AM24</f>
        <v>0</v>
      </c>
      <c r="AN56" s="112">
        <f>Mojooda!AN24</f>
        <v>0</v>
      </c>
      <c r="AO56" s="112">
        <f>Mojooda!AO24</f>
        <v>0</v>
      </c>
      <c r="AP56" s="157">
        <f>Mojooda!AP24</f>
        <v>0</v>
      </c>
      <c r="AQ56" s="113">
        <f>Mojooda!AQ24</f>
        <v>0</v>
      </c>
      <c r="AR56" s="113">
        <f>Mojooda!AR24</f>
        <v>0</v>
      </c>
      <c r="AS56" s="113">
        <f>Mojooda!AS24</f>
        <v>0</v>
      </c>
      <c r="AT56" s="113">
        <f>Mojooda!AT24</f>
        <v>0</v>
      </c>
      <c r="AU56" s="113">
        <f>Mojooda!AU24</f>
        <v>0</v>
      </c>
      <c r="AV56" s="113">
        <f>Mojooda!AV24</f>
        <v>0</v>
      </c>
      <c r="AW56" s="113">
        <f>Mojooda!AW24</f>
        <v>0</v>
      </c>
      <c r="AX56" s="113">
        <f>Mojooda!AX24</f>
        <v>0</v>
      </c>
      <c r="AY56" s="113">
        <f>Mojooda!AY24</f>
        <v>0</v>
      </c>
      <c r="AZ56" s="114">
        <f>Mojooda!AZ24</f>
        <v>0</v>
      </c>
      <c r="BA56" s="114">
        <f>Mojooda!BA24</f>
        <v>0</v>
      </c>
      <c r="BB56" s="114">
        <f>Mojooda!BB24</f>
        <v>0</v>
      </c>
      <c r="BC56" s="115">
        <f>Mojooda!BC24</f>
        <v>0</v>
      </c>
      <c r="BD56" s="116">
        <f>BD52</f>
        <v>0</v>
      </c>
      <c r="BE56" s="338"/>
      <c r="BF56" s="335"/>
      <c r="BG56" s="94"/>
    </row>
    <row r="57" spans="1:59" s="95" customFormat="1" ht="30" hidden="1" customHeight="1" thickBot="1" x14ac:dyDescent="0.4">
      <c r="A57" s="93"/>
      <c r="B57" s="158">
        <f t="shared" ref="B57:BA57" si="10">IF(SUM(B55:B56)=0,0,IF(B55=0,1*100.0001,IF(B56=0,1*-100.0001,(B56/B55*100-100))))</f>
        <v>0</v>
      </c>
      <c r="C57" s="118">
        <f t="shared" si="10"/>
        <v>0</v>
      </c>
      <c r="D57" s="159">
        <f t="shared" si="10"/>
        <v>0</v>
      </c>
      <c r="E57" s="117">
        <f t="shared" si="10"/>
        <v>0</v>
      </c>
      <c r="F57" s="159">
        <f t="shared" si="10"/>
        <v>0</v>
      </c>
      <c r="G57" s="117">
        <f t="shared" si="10"/>
        <v>0</v>
      </c>
      <c r="H57" s="159">
        <f t="shared" si="10"/>
        <v>0</v>
      </c>
      <c r="I57" s="117">
        <f t="shared" si="10"/>
        <v>0</v>
      </c>
      <c r="J57" s="159">
        <f t="shared" si="10"/>
        <v>0</v>
      </c>
      <c r="K57" s="117">
        <f t="shared" si="10"/>
        <v>0</v>
      </c>
      <c r="L57" s="159">
        <f t="shared" si="10"/>
        <v>0</v>
      </c>
      <c r="M57" s="117">
        <f t="shared" si="10"/>
        <v>0</v>
      </c>
      <c r="N57" s="159">
        <f t="shared" si="10"/>
        <v>0</v>
      </c>
      <c r="O57" s="117">
        <f t="shared" si="10"/>
        <v>0</v>
      </c>
      <c r="P57" s="159">
        <f t="shared" si="10"/>
        <v>0</v>
      </c>
      <c r="Q57" s="117">
        <f t="shared" si="10"/>
        <v>0</v>
      </c>
      <c r="R57" s="118">
        <f t="shared" si="10"/>
        <v>0</v>
      </c>
      <c r="S57" s="118">
        <f t="shared" si="10"/>
        <v>0</v>
      </c>
      <c r="T57" s="118">
        <f t="shared" si="10"/>
        <v>0</v>
      </c>
      <c r="U57" s="118">
        <f t="shared" si="10"/>
        <v>0</v>
      </c>
      <c r="V57" s="160">
        <f t="shared" si="10"/>
        <v>0</v>
      </c>
      <c r="W57" s="119">
        <f t="shared" si="10"/>
        <v>0</v>
      </c>
      <c r="X57" s="119">
        <f t="shared" si="10"/>
        <v>0</v>
      </c>
      <c r="Y57" s="119">
        <f t="shared" si="10"/>
        <v>0</v>
      </c>
      <c r="Z57" s="120">
        <f t="shared" si="10"/>
        <v>0</v>
      </c>
      <c r="AA57" s="118">
        <f t="shared" si="10"/>
        <v>0</v>
      </c>
      <c r="AB57" s="118">
        <f t="shared" si="10"/>
        <v>0</v>
      </c>
      <c r="AC57" s="118">
        <f t="shared" si="10"/>
        <v>0</v>
      </c>
      <c r="AD57" s="118">
        <f t="shared" si="10"/>
        <v>0</v>
      </c>
      <c r="AE57" s="118">
        <f t="shared" si="10"/>
        <v>0</v>
      </c>
      <c r="AF57" s="118">
        <f t="shared" si="10"/>
        <v>0</v>
      </c>
      <c r="AG57" s="118">
        <f t="shared" si="10"/>
        <v>0</v>
      </c>
      <c r="AH57" s="160">
        <f t="shared" si="10"/>
        <v>0</v>
      </c>
      <c r="AI57" s="119">
        <f t="shared" si="10"/>
        <v>0</v>
      </c>
      <c r="AJ57" s="119">
        <f t="shared" si="10"/>
        <v>0</v>
      </c>
      <c r="AK57" s="119">
        <f t="shared" si="10"/>
        <v>0</v>
      </c>
      <c r="AL57" s="120">
        <f t="shared" si="10"/>
        <v>0</v>
      </c>
      <c r="AM57" s="118">
        <f t="shared" si="10"/>
        <v>0</v>
      </c>
      <c r="AN57" s="118">
        <f t="shared" si="10"/>
        <v>0</v>
      </c>
      <c r="AO57" s="118">
        <f t="shared" si="10"/>
        <v>0</v>
      </c>
      <c r="AP57" s="160">
        <f t="shared" si="10"/>
        <v>0</v>
      </c>
      <c r="AQ57" s="119">
        <f t="shared" si="10"/>
        <v>0</v>
      </c>
      <c r="AR57" s="119">
        <f t="shared" si="10"/>
        <v>0</v>
      </c>
      <c r="AS57" s="119">
        <f t="shared" si="10"/>
        <v>0</v>
      </c>
      <c r="AT57" s="120">
        <f t="shared" si="10"/>
        <v>0</v>
      </c>
      <c r="AU57" s="119">
        <f t="shared" si="10"/>
        <v>0</v>
      </c>
      <c r="AV57" s="119">
        <f t="shared" si="10"/>
        <v>0</v>
      </c>
      <c r="AW57" s="119">
        <f t="shared" si="10"/>
        <v>0</v>
      </c>
      <c r="AX57" s="119">
        <f t="shared" si="10"/>
        <v>0</v>
      </c>
      <c r="AY57" s="119">
        <f t="shared" si="10"/>
        <v>0</v>
      </c>
      <c r="AZ57" s="120">
        <f t="shared" si="10"/>
        <v>0</v>
      </c>
      <c r="BA57" s="121">
        <f t="shared" si="10"/>
        <v>0</v>
      </c>
      <c r="BB57" s="120"/>
      <c r="BC57" s="122"/>
      <c r="BD57" s="123" t="str">
        <f>BD53</f>
        <v>ترقی/تنزلی</v>
      </c>
      <c r="BE57" s="338"/>
      <c r="BF57" s="336"/>
      <c r="BG57" s="94"/>
    </row>
    <row r="58" spans="1:59" s="95" customFormat="1" ht="4.5" hidden="1" customHeight="1" thickBot="1" x14ac:dyDescent="0.4">
      <c r="A58" s="93"/>
      <c r="B58" s="96"/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6"/>
      <c r="S58" s="96"/>
      <c r="T58" s="96"/>
      <c r="U58" s="96"/>
      <c r="V58" s="99"/>
      <c r="W58" s="96"/>
      <c r="X58" s="96"/>
      <c r="Y58" s="96"/>
      <c r="Z58" s="96"/>
      <c r="AA58" s="97"/>
      <c r="AB58" s="96"/>
      <c r="AC58" s="96"/>
      <c r="AD58" s="96"/>
      <c r="AE58" s="96"/>
      <c r="AF58" s="96"/>
      <c r="AG58" s="96"/>
      <c r="AH58" s="99"/>
      <c r="AI58" s="96"/>
      <c r="AJ58" s="96"/>
      <c r="AK58" s="96"/>
      <c r="AL58" s="96"/>
      <c r="AM58" s="96"/>
      <c r="AN58" s="96"/>
      <c r="AO58" s="96"/>
      <c r="AP58" s="99"/>
      <c r="AQ58" s="96"/>
      <c r="AR58" s="96"/>
      <c r="AS58" s="96"/>
      <c r="AT58" s="96"/>
      <c r="AU58" s="96"/>
      <c r="AV58" s="96"/>
      <c r="AW58" s="96"/>
      <c r="AX58" s="96"/>
      <c r="AY58" s="96"/>
      <c r="AZ58" s="99"/>
      <c r="BA58" s="99"/>
      <c r="BB58" s="99"/>
      <c r="BC58" s="99"/>
      <c r="BD58" s="99"/>
      <c r="BE58" s="100"/>
      <c r="BF58" s="101"/>
      <c r="BG58" s="94"/>
    </row>
    <row r="59" spans="1:59" s="95" customFormat="1" ht="30" hidden="1" customHeight="1" x14ac:dyDescent="0.35">
      <c r="A59" s="93"/>
      <c r="B59" s="154" t="str">
        <f>Sabiqa!B25</f>
        <v>0</v>
      </c>
      <c r="C59" s="103">
        <f>Sabiqa!C25</f>
        <v>0</v>
      </c>
      <c r="D59" s="102">
        <f>Sabiqa!D25</f>
        <v>0</v>
      </c>
      <c r="E59" s="102">
        <f>Sabiqa!E25</f>
        <v>0</v>
      </c>
      <c r="F59" s="102">
        <f>Sabiqa!F25</f>
        <v>0</v>
      </c>
      <c r="G59" s="102">
        <f>Sabiqa!G25</f>
        <v>0</v>
      </c>
      <c r="H59" s="102">
        <f>Sabiqa!H25</f>
        <v>0</v>
      </c>
      <c r="I59" s="102">
        <f>Sabiqa!I25</f>
        <v>0</v>
      </c>
      <c r="J59" s="102">
        <f>Sabiqa!J25</f>
        <v>0</v>
      </c>
      <c r="K59" s="102">
        <f>Sabiqa!K25</f>
        <v>0</v>
      </c>
      <c r="L59" s="102">
        <f>Sabiqa!L25</f>
        <v>0</v>
      </c>
      <c r="M59" s="102">
        <f>Sabiqa!M25</f>
        <v>0</v>
      </c>
      <c r="N59" s="102">
        <f>Sabiqa!N25</f>
        <v>0</v>
      </c>
      <c r="O59" s="102">
        <f>Sabiqa!O25</f>
        <v>0</v>
      </c>
      <c r="P59" s="102">
        <f>Sabiqa!P25</f>
        <v>0</v>
      </c>
      <c r="Q59" s="102">
        <f>Sabiqa!Q25</f>
        <v>0</v>
      </c>
      <c r="R59" s="104">
        <f>Sabiqa!R25</f>
        <v>0</v>
      </c>
      <c r="S59" s="104">
        <f>Sabiqa!S25</f>
        <v>0</v>
      </c>
      <c r="T59" s="104">
        <f>Sabiqa!T25</f>
        <v>0</v>
      </c>
      <c r="U59" s="104">
        <f>Sabiqa!U25</f>
        <v>0</v>
      </c>
      <c r="V59" s="105">
        <f>Sabiqa!V25</f>
        <v>0</v>
      </c>
      <c r="W59" s="104">
        <f>Sabiqa!W25</f>
        <v>0</v>
      </c>
      <c r="X59" s="104">
        <f>Sabiqa!X25</f>
        <v>0</v>
      </c>
      <c r="Y59" s="104">
        <f>Sabiqa!Y25</f>
        <v>0</v>
      </c>
      <c r="Z59" s="104">
        <f>Sabiqa!Z25</f>
        <v>0</v>
      </c>
      <c r="AA59" s="103">
        <f>Sabiqa!AA25</f>
        <v>0</v>
      </c>
      <c r="AB59" s="104">
        <f>Sabiqa!AB25</f>
        <v>0</v>
      </c>
      <c r="AC59" s="104">
        <f>Sabiqa!AC25</f>
        <v>0</v>
      </c>
      <c r="AD59" s="104">
        <f>Sabiqa!AD25</f>
        <v>0</v>
      </c>
      <c r="AE59" s="104">
        <f>Sabiqa!AE25</f>
        <v>0</v>
      </c>
      <c r="AF59" s="104">
        <f>Sabiqa!AF25</f>
        <v>0</v>
      </c>
      <c r="AG59" s="104">
        <f>Sabiqa!AG25</f>
        <v>0</v>
      </c>
      <c r="AH59" s="105">
        <f>Sabiqa!AH25</f>
        <v>0</v>
      </c>
      <c r="AI59" s="104">
        <f>Sabiqa!AI25</f>
        <v>0</v>
      </c>
      <c r="AJ59" s="104">
        <f>Sabiqa!AJ25</f>
        <v>0</v>
      </c>
      <c r="AK59" s="104">
        <f>Sabiqa!AK25</f>
        <v>0</v>
      </c>
      <c r="AL59" s="104">
        <f>Sabiqa!AL25</f>
        <v>0</v>
      </c>
      <c r="AM59" s="104">
        <f>Sabiqa!AM25</f>
        <v>0</v>
      </c>
      <c r="AN59" s="104">
        <f>Sabiqa!AN25</f>
        <v>0</v>
      </c>
      <c r="AO59" s="104">
        <f>Sabiqa!AO25</f>
        <v>0</v>
      </c>
      <c r="AP59" s="105">
        <f>Sabiqa!AP25</f>
        <v>0</v>
      </c>
      <c r="AQ59" s="104">
        <f>Sabiqa!AQ25</f>
        <v>0</v>
      </c>
      <c r="AR59" s="104">
        <f>Sabiqa!AR25</f>
        <v>0</v>
      </c>
      <c r="AS59" s="104">
        <f>Sabiqa!AS25</f>
        <v>0</v>
      </c>
      <c r="AT59" s="104">
        <f>Sabiqa!AT25</f>
        <v>0</v>
      </c>
      <c r="AU59" s="104">
        <f>Sabiqa!AU25</f>
        <v>0</v>
      </c>
      <c r="AV59" s="104">
        <f>Sabiqa!AV25</f>
        <v>0</v>
      </c>
      <c r="AW59" s="104">
        <f>Sabiqa!AW25</f>
        <v>0</v>
      </c>
      <c r="AX59" s="104">
        <f>Sabiqa!AX25</f>
        <v>0</v>
      </c>
      <c r="AY59" s="104">
        <f>Sabiqa!AY25</f>
        <v>0</v>
      </c>
      <c r="AZ59" s="105">
        <f>Sabiqa!AZ25</f>
        <v>0</v>
      </c>
      <c r="BA59" s="105">
        <f>Sabiqa!BA25</f>
        <v>0</v>
      </c>
      <c r="BB59" s="105">
        <f>Sabiqa!BB25</f>
        <v>0</v>
      </c>
      <c r="BC59" s="106">
        <f>Sabiqa!BC25</f>
        <v>0</v>
      </c>
      <c r="BD59" s="107">
        <f>BD55</f>
        <v>0</v>
      </c>
      <c r="BE59" s="337">
        <f>Mojooda!BD25</f>
        <v>0</v>
      </c>
      <c r="BF59" s="334">
        <v>12</v>
      </c>
      <c r="BG59" s="94"/>
    </row>
    <row r="60" spans="1:59" s="95" customFormat="1" ht="30" hidden="1" customHeight="1" x14ac:dyDescent="0.35">
      <c r="A60" s="93"/>
      <c r="B60" s="155" t="str">
        <f>Mojooda!B25</f>
        <v>0</v>
      </c>
      <c r="C60" s="111">
        <f>Mojooda!C25</f>
        <v>0</v>
      </c>
      <c r="D60" s="156">
        <f>Mojooda!D25</f>
        <v>0</v>
      </c>
      <c r="E60" s="110">
        <f>Mojooda!E25</f>
        <v>0</v>
      </c>
      <c r="F60" s="156">
        <f>Mojooda!F25</f>
        <v>0</v>
      </c>
      <c r="G60" s="110">
        <f>Mojooda!G25</f>
        <v>0</v>
      </c>
      <c r="H60" s="156">
        <f>Mojooda!H25</f>
        <v>0</v>
      </c>
      <c r="I60" s="110">
        <f>Mojooda!I25</f>
        <v>0</v>
      </c>
      <c r="J60" s="156">
        <f>Mojooda!J25</f>
        <v>0</v>
      </c>
      <c r="K60" s="110">
        <f>Mojooda!K25</f>
        <v>0</v>
      </c>
      <c r="L60" s="156">
        <f>Mojooda!L25</f>
        <v>0</v>
      </c>
      <c r="M60" s="110">
        <f>Mojooda!M25</f>
        <v>0</v>
      </c>
      <c r="N60" s="156">
        <f>Mojooda!N25</f>
        <v>0</v>
      </c>
      <c r="O60" s="110">
        <f>Mojooda!O25</f>
        <v>0</v>
      </c>
      <c r="P60" s="156">
        <f>Mojooda!P25</f>
        <v>0</v>
      </c>
      <c r="Q60" s="110">
        <f>Mojooda!Q25</f>
        <v>0</v>
      </c>
      <c r="R60" s="112">
        <f>Mojooda!R25</f>
        <v>0</v>
      </c>
      <c r="S60" s="112">
        <f>Mojooda!S25</f>
        <v>0</v>
      </c>
      <c r="T60" s="112">
        <f>Mojooda!T25</f>
        <v>0</v>
      </c>
      <c r="U60" s="112">
        <f>Mojooda!U25</f>
        <v>0</v>
      </c>
      <c r="V60" s="157">
        <f>Mojooda!V25</f>
        <v>0</v>
      </c>
      <c r="W60" s="113">
        <f>Mojooda!W25</f>
        <v>0</v>
      </c>
      <c r="X60" s="113">
        <f>Mojooda!X25</f>
        <v>0</v>
      </c>
      <c r="Y60" s="113">
        <f>Mojooda!Y25</f>
        <v>0</v>
      </c>
      <c r="Z60" s="113">
        <f>Mojooda!Z25</f>
        <v>0</v>
      </c>
      <c r="AA60" s="111">
        <f>Mojooda!AA25</f>
        <v>0</v>
      </c>
      <c r="AB60" s="112">
        <f>Mojooda!AB25</f>
        <v>0</v>
      </c>
      <c r="AC60" s="112">
        <f>Mojooda!AC25</f>
        <v>0</v>
      </c>
      <c r="AD60" s="112">
        <f>Mojooda!AD25</f>
        <v>0</v>
      </c>
      <c r="AE60" s="112">
        <f>Mojooda!AE25</f>
        <v>0</v>
      </c>
      <c r="AF60" s="112">
        <f>Mojooda!AF25</f>
        <v>0</v>
      </c>
      <c r="AG60" s="112">
        <f>Mojooda!AG25</f>
        <v>0</v>
      </c>
      <c r="AH60" s="157">
        <f>Mojooda!AH25</f>
        <v>0</v>
      </c>
      <c r="AI60" s="113">
        <f>Mojooda!AI25</f>
        <v>0</v>
      </c>
      <c r="AJ60" s="113">
        <f>Mojooda!AJ25</f>
        <v>0</v>
      </c>
      <c r="AK60" s="113">
        <f>Mojooda!AK25</f>
        <v>0</v>
      </c>
      <c r="AL60" s="113">
        <f>Mojooda!AL25</f>
        <v>0</v>
      </c>
      <c r="AM60" s="112">
        <f>Mojooda!AM25</f>
        <v>0</v>
      </c>
      <c r="AN60" s="112">
        <f>Mojooda!AN25</f>
        <v>0</v>
      </c>
      <c r="AO60" s="112">
        <f>Mojooda!AO25</f>
        <v>0</v>
      </c>
      <c r="AP60" s="157">
        <f>Mojooda!AP25</f>
        <v>0</v>
      </c>
      <c r="AQ60" s="113">
        <f>Mojooda!AQ25</f>
        <v>0</v>
      </c>
      <c r="AR60" s="113">
        <f>Mojooda!AR25</f>
        <v>0</v>
      </c>
      <c r="AS60" s="113">
        <f>Mojooda!AS25</f>
        <v>0</v>
      </c>
      <c r="AT60" s="113">
        <f>Mojooda!AT25</f>
        <v>0</v>
      </c>
      <c r="AU60" s="113">
        <f>Mojooda!AU25</f>
        <v>0</v>
      </c>
      <c r="AV60" s="113">
        <f>Mojooda!AV25</f>
        <v>0</v>
      </c>
      <c r="AW60" s="113">
        <f>Mojooda!AW25</f>
        <v>0</v>
      </c>
      <c r="AX60" s="113">
        <f>Mojooda!AX25</f>
        <v>0</v>
      </c>
      <c r="AY60" s="113">
        <f>Mojooda!AY25</f>
        <v>0</v>
      </c>
      <c r="AZ60" s="114">
        <f>Mojooda!AZ25</f>
        <v>0</v>
      </c>
      <c r="BA60" s="114">
        <f>Mojooda!BA25</f>
        <v>0</v>
      </c>
      <c r="BB60" s="114">
        <f>Mojooda!BB25</f>
        <v>0</v>
      </c>
      <c r="BC60" s="115">
        <f>Mojooda!BC25</f>
        <v>0</v>
      </c>
      <c r="BD60" s="116">
        <f>BD56</f>
        <v>0</v>
      </c>
      <c r="BE60" s="338"/>
      <c r="BF60" s="335"/>
      <c r="BG60" s="94"/>
    </row>
    <row r="61" spans="1:59" s="95" customFormat="1" ht="30" hidden="1" customHeight="1" thickBot="1" x14ac:dyDescent="0.4">
      <c r="A61" s="93"/>
      <c r="B61" s="158">
        <f t="shared" ref="B61:BA61" si="11">IF(SUM(B59:B60)=0,0,IF(B59=0,1*100.0001,IF(B60=0,1*-100.0001,(B60/B59*100-100))))</f>
        <v>0</v>
      </c>
      <c r="C61" s="118">
        <f t="shared" si="11"/>
        <v>0</v>
      </c>
      <c r="D61" s="159">
        <f t="shared" si="11"/>
        <v>0</v>
      </c>
      <c r="E61" s="117">
        <f t="shared" si="11"/>
        <v>0</v>
      </c>
      <c r="F61" s="159">
        <f t="shared" si="11"/>
        <v>0</v>
      </c>
      <c r="G61" s="117">
        <f t="shared" si="11"/>
        <v>0</v>
      </c>
      <c r="H61" s="159">
        <f t="shared" si="11"/>
        <v>0</v>
      </c>
      <c r="I61" s="117">
        <f t="shared" si="11"/>
        <v>0</v>
      </c>
      <c r="J61" s="159">
        <f t="shared" si="11"/>
        <v>0</v>
      </c>
      <c r="K61" s="117">
        <f t="shared" si="11"/>
        <v>0</v>
      </c>
      <c r="L61" s="159">
        <f t="shared" si="11"/>
        <v>0</v>
      </c>
      <c r="M61" s="117">
        <f t="shared" si="11"/>
        <v>0</v>
      </c>
      <c r="N61" s="159">
        <f t="shared" si="11"/>
        <v>0</v>
      </c>
      <c r="O61" s="117">
        <f t="shared" si="11"/>
        <v>0</v>
      </c>
      <c r="P61" s="159">
        <f t="shared" si="11"/>
        <v>0</v>
      </c>
      <c r="Q61" s="117">
        <f t="shared" si="11"/>
        <v>0</v>
      </c>
      <c r="R61" s="118">
        <f t="shared" si="11"/>
        <v>0</v>
      </c>
      <c r="S61" s="118">
        <f t="shared" si="11"/>
        <v>0</v>
      </c>
      <c r="T61" s="118">
        <f t="shared" si="11"/>
        <v>0</v>
      </c>
      <c r="U61" s="118">
        <f t="shared" si="11"/>
        <v>0</v>
      </c>
      <c r="V61" s="160">
        <f t="shared" si="11"/>
        <v>0</v>
      </c>
      <c r="W61" s="119">
        <f t="shared" si="11"/>
        <v>0</v>
      </c>
      <c r="X61" s="119">
        <f t="shared" si="11"/>
        <v>0</v>
      </c>
      <c r="Y61" s="119">
        <f t="shared" si="11"/>
        <v>0</v>
      </c>
      <c r="Z61" s="120">
        <f t="shared" si="11"/>
        <v>0</v>
      </c>
      <c r="AA61" s="118">
        <f t="shared" si="11"/>
        <v>0</v>
      </c>
      <c r="AB61" s="118">
        <f t="shared" si="11"/>
        <v>0</v>
      </c>
      <c r="AC61" s="118">
        <f t="shared" si="11"/>
        <v>0</v>
      </c>
      <c r="AD61" s="118">
        <f t="shared" si="11"/>
        <v>0</v>
      </c>
      <c r="AE61" s="118">
        <f t="shared" si="11"/>
        <v>0</v>
      </c>
      <c r="AF61" s="118">
        <f t="shared" si="11"/>
        <v>0</v>
      </c>
      <c r="AG61" s="118">
        <f t="shared" si="11"/>
        <v>0</v>
      </c>
      <c r="AH61" s="160">
        <f t="shared" si="11"/>
        <v>0</v>
      </c>
      <c r="AI61" s="119">
        <f t="shared" si="11"/>
        <v>0</v>
      </c>
      <c r="AJ61" s="119">
        <f t="shared" si="11"/>
        <v>0</v>
      </c>
      <c r="AK61" s="119">
        <f t="shared" si="11"/>
        <v>0</v>
      </c>
      <c r="AL61" s="120">
        <f t="shared" si="11"/>
        <v>0</v>
      </c>
      <c r="AM61" s="118">
        <f t="shared" si="11"/>
        <v>0</v>
      </c>
      <c r="AN61" s="118">
        <f t="shared" si="11"/>
        <v>0</v>
      </c>
      <c r="AO61" s="118">
        <f t="shared" si="11"/>
        <v>0</v>
      </c>
      <c r="AP61" s="160">
        <f t="shared" si="11"/>
        <v>0</v>
      </c>
      <c r="AQ61" s="119">
        <f t="shared" si="11"/>
        <v>0</v>
      </c>
      <c r="AR61" s="119">
        <f t="shared" si="11"/>
        <v>0</v>
      </c>
      <c r="AS61" s="119">
        <f t="shared" si="11"/>
        <v>0</v>
      </c>
      <c r="AT61" s="120">
        <f t="shared" si="11"/>
        <v>0</v>
      </c>
      <c r="AU61" s="119">
        <f t="shared" si="11"/>
        <v>0</v>
      </c>
      <c r="AV61" s="119">
        <f t="shared" si="11"/>
        <v>0</v>
      </c>
      <c r="AW61" s="119">
        <f t="shared" si="11"/>
        <v>0</v>
      </c>
      <c r="AX61" s="119">
        <f t="shared" si="11"/>
        <v>0</v>
      </c>
      <c r="AY61" s="119">
        <f t="shared" si="11"/>
        <v>0</v>
      </c>
      <c r="AZ61" s="120">
        <f t="shared" si="11"/>
        <v>0</v>
      </c>
      <c r="BA61" s="121">
        <f t="shared" si="11"/>
        <v>0</v>
      </c>
      <c r="BB61" s="120"/>
      <c r="BC61" s="122"/>
      <c r="BD61" s="123" t="str">
        <f>BD57</f>
        <v>ترقی/تنزلی</v>
      </c>
      <c r="BE61" s="338"/>
      <c r="BF61" s="336"/>
      <c r="BG61" s="94"/>
    </row>
    <row r="62" spans="1:59" s="95" customFormat="1" ht="4.5" hidden="1" customHeight="1" thickBot="1" x14ac:dyDescent="0.4">
      <c r="A62" s="93"/>
      <c r="B62" s="96"/>
      <c r="C62" s="97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6"/>
      <c r="S62" s="96"/>
      <c r="T62" s="96"/>
      <c r="U62" s="96"/>
      <c r="V62" s="99"/>
      <c r="W62" s="96"/>
      <c r="X62" s="96"/>
      <c r="Y62" s="96"/>
      <c r="Z62" s="96"/>
      <c r="AA62" s="97"/>
      <c r="AB62" s="96"/>
      <c r="AC62" s="96"/>
      <c r="AD62" s="96"/>
      <c r="AE62" s="96"/>
      <c r="AF62" s="96"/>
      <c r="AG62" s="96"/>
      <c r="AH62" s="99"/>
      <c r="AI62" s="96"/>
      <c r="AJ62" s="96"/>
      <c r="AK62" s="96"/>
      <c r="AL62" s="96"/>
      <c r="AM62" s="96"/>
      <c r="AN62" s="96"/>
      <c r="AO62" s="96"/>
      <c r="AP62" s="99"/>
      <c r="AQ62" s="96"/>
      <c r="AR62" s="96"/>
      <c r="AS62" s="96"/>
      <c r="AT62" s="96"/>
      <c r="AU62" s="96"/>
      <c r="AV62" s="96"/>
      <c r="AW62" s="96"/>
      <c r="AX62" s="96"/>
      <c r="AY62" s="96"/>
      <c r="AZ62" s="99"/>
      <c r="BA62" s="99"/>
      <c r="BB62" s="99"/>
      <c r="BC62" s="99"/>
      <c r="BD62" s="99"/>
      <c r="BE62" s="100"/>
      <c r="BF62" s="101"/>
      <c r="BG62" s="94"/>
    </row>
    <row r="63" spans="1:59" s="95" customFormat="1" ht="30" hidden="1" customHeight="1" x14ac:dyDescent="0.35">
      <c r="A63" s="93"/>
      <c r="B63" s="154" t="str">
        <f>Sabiqa!B26</f>
        <v>0</v>
      </c>
      <c r="C63" s="103">
        <f>Sabiqa!C26</f>
        <v>0</v>
      </c>
      <c r="D63" s="102">
        <f>Sabiqa!D26</f>
        <v>0</v>
      </c>
      <c r="E63" s="102">
        <f>Sabiqa!E26</f>
        <v>0</v>
      </c>
      <c r="F63" s="102">
        <f>Sabiqa!F26</f>
        <v>0</v>
      </c>
      <c r="G63" s="102">
        <f>Sabiqa!G26</f>
        <v>0</v>
      </c>
      <c r="H63" s="102">
        <f>Sabiqa!H26</f>
        <v>0</v>
      </c>
      <c r="I63" s="102">
        <f>Sabiqa!I26</f>
        <v>0</v>
      </c>
      <c r="J63" s="102">
        <f>Sabiqa!J26</f>
        <v>0</v>
      </c>
      <c r="K63" s="102">
        <f>Sabiqa!K26</f>
        <v>0</v>
      </c>
      <c r="L63" s="102">
        <f>Sabiqa!L26</f>
        <v>0</v>
      </c>
      <c r="M63" s="102">
        <f>Sabiqa!M26</f>
        <v>0</v>
      </c>
      <c r="N63" s="102">
        <f>Sabiqa!N26</f>
        <v>0</v>
      </c>
      <c r="O63" s="102">
        <f>Sabiqa!O26</f>
        <v>0</v>
      </c>
      <c r="P63" s="102">
        <f>Sabiqa!P26</f>
        <v>0</v>
      </c>
      <c r="Q63" s="102">
        <f>Sabiqa!Q26</f>
        <v>0</v>
      </c>
      <c r="R63" s="104">
        <f>Sabiqa!R26</f>
        <v>0</v>
      </c>
      <c r="S63" s="104">
        <f>Sabiqa!S26</f>
        <v>0</v>
      </c>
      <c r="T63" s="104">
        <f>Sabiqa!T26</f>
        <v>0</v>
      </c>
      <c r="U63" s="104">
        <f>Sabiqa!U26</f>
        <v>0</v>
      </c>
      <c r="V63" s="105">
        <f>Sabiqa!V26</f>
        <v>0</v>
      </c>
      <c r="W63" s="104">
        <f>Sabiqa!W26</f>
        <v>0</v>
      </c>
      <c r="X63" s="104">
        <f>Sabiqa!X26</f>
        <v>0</v>
      </c>
      <c r="Y63" s="104">
        <f>Sabiqa!Y26</f>
        <v>0</v>
      </c>
      <c r="Z63" s="104">
        <f>Sabiqa!Z26</f>
        <v>0</v>
      </c>
      <c r="AA63" s="103">
        <f>Sabiqa!AA26</f>
        <v>0</v>
      </c>
      <c r="AB63" s="104">
        <f>Sabiqa!AB26</f>
        <v>0</v>
      </c>
      <c r="AC63" s="104">
        <f>Sabiqa!AC26</f>
        <v>0</v>
      </c>
      <c r="AD63" s="104">
        <f>Sabiqa!AD26</f>
        <v>0</v>
      </c>
      <c r="AE63" s="104">
        <f>Sabiqa!AE26</f>
        <v>0</v>
      </c>
      <c r="AF63" s="104">
        <f>Sabiqa!AF26</f>
        <v>0</v>
      </c>
      <c r="AG63" s="104">
        <f>Sabiqa!AG26</f>
        <v>0</v>
      </c>
      <c r="AH63" s="105">
        <f>Sabiqa!AH26</f>
        <v>0</v>
      </c>
      <c r="AI63" s="104">
        <f>Sabiqa!AI26</f>
        <v>0</v>
      </c>
      <c r="AJ63" s="104">
        <f>Sabiqa!AJ26</f>
        <v>0</v>
      </c>
      <c r="AK63" s="104">
        <f>Sabiqa!AK26</f>
        <v>0</v>
      </c>
      <c r="AL63" s="104">
        <f>Sabiqa!AL26</f>
        <v>0</v>
      </c>
      <c r="AM63" s="104">
        <f>Sabiqa!AM26</f>
        <v>0</v>
      </c>
      <c r="AN63" s="104">
        <f>Sabiqa!AN26</f>
        <v>0</v>
      </c>
      <c r="AO63" s="104">
        <f>Sabiqa!AO26</f>
        <v>0</v>
      </c>
      <c r="AP63" s="105">
        <f>Sabiqa!AP26</f>
        <v>0</v>
      </c>
      <c r="AQ63" s="104">
        <f>Sabiqa!AQ26</f>
        <v>0</v>
      </c>
      <c r="AR63" s="104">
        <f>Sabiqa!AR26</f>
        <v>0</v>
      </c>
      <c r="AS63" s="104">
        <f>Sabiqa!AS26</f>
        <v>0</v>
      </c>
      <c r="AT63" s="104">
        <f>Sabiqa!AT26</f>
        <v>0</v>
      </c>
      <c r="AU63" s="104">
        <f>Sabiqa!AU26</f>
        <v>0</v>
      </c>
      <c r="AV63" s="104">
        <f>Sabiqa!AV26</f>
        <v>0</v>
      </c>
      <c r="AW63" s="104">
        <f>Sabiqa!AW26</f>
        <v>0</v>
      </c>
      <c r="AX63" s="104">
        <f>Sabiqa!AX26</f>
        <v>0</v>
      </c>
      <c r="AY63" s="104">
        <f>Sabiqa!AY26</f>
        <v>0</v>
      </c>
      <c r="AZ63" s="105">
        <f>Sabiqa!AZ26</f>
        <v>0</v>
      </c>
      <c r="BA63" s="105">
        <f>Sabiqa!BA26</f>
        <v>0</v>
      </c>
      <c r="BB63" s="105">
        <f>Sabiqa!BB26</f>
        <v>0</v>
      </c>
      <c r="BC63" s="106">
        <f>Sabiqa!BC26</f>
        <v>0</v>
      </c>
      <c r="BD63" s="107">
        <f>BD59</f>
        <v>0</v>
      </c>
      <c r="BE63" s="337">
        <f>Mojooda!BD26</f>
        <v>0</v>
      </c>
      <c r="BF63" s="334">
        <v>13</v>
      </c>
      <c r="BG63" s="94"/>
    </row>
    <row r="64" spans="1:59" s="95" customFormat="1" ht="30" hidden="1" customHeight="1" x14ac:dyDescent="0.35">
      <c r="A64" s="93"/>
      <c r="B64" s="155" t="str">
        <f>Mojooda!B26</f>
        <v>0</v>
      </c>
      <c r="C64" s="111">
        <f>Mojooda!C26</f>
        <v>0</v>
      </c>
      <c r="D64" s="156">
        <f>Mojooda!D26</f>
        <v>0</v>
      </c>
      <c r="E64" s="110">
        <f>Mojooda!E26</f>
        <v>0</v>
      </c>
      <c r="F64" s="156">
        <f>Mojooda!F26</f>
        <v>0</v>
      </c>
      <c r="G64" s="110">
        <f>Mojooda!G26</f>
        <v>0</v>
      </c>
      <c r="H64" s="156">
        <f>Mojooda!H26</f>
        <v>0</v>
      </c>
      <c r="I64" s="110">
        <f>Mojooda!I26</f>
        <v>0</v>
      </c>
      <c r="J64" s="156">
        <f>Mojooda!J26</f>
        <v>0</v>
      </c>
      <c r="K64" s="110">
        <f>Mojooda!K26</f>
        <v>0</v>
      </c>
      <c r="L64" s="156">
        <f>Mojooda!L26</f>
        <v>0</v>
      </c>
      <c r="M64" s="110">
        <f>Mojooda!M26</f>
        <v>0</v>
      </c>
      <c r="N64" s="156">
        <f>Mojooda!N26</f>
        <v>0</v>
      </c>
      <c r="O64" s="110">
        <f>Mojooda!O26</f>
        <v>0</v>
      </c>
      <c r="P64" s="156">
        <f>Mojooda!P26</f>
        <v>0</v>
      </c>
      <c r="Q64" s="110">
        <f>Mojooda!Q26</f>
        <v>0</v>
      </c>
      <c r="R64" s="112">
        <f>Mojooda!R26</f>
        <v>0</v>
      </c>
      <c r="S64" s="112">
        <f>Mojooda!S26</f>
        <v>0</v>
      </c>
      <c r="T64" s="112">
        <f>Mojooda!T26</f>
        <v>0</v>
      </c>
      <c r="U64" s="112">
        <f>Mojooda!U26</f>
        <v>0</v>
      </c>
      <c r="V64" s="157">
        <f>Mojooda!V26</f>
        <v>0</v>
      </c>
      <c r="W64" s="113">
        <f>Mojooda!W26</f>
        <v>0</v>
      </c>
      <c r="X64" s="113">
        <f>Mojooda!X26</f>
        <v>0</v>
      </c>
      <c r="Y64" s="113">
        <f>Mojooda!Y26</f>
        <v>0</v>
      </c>
      <c r="Z64" s="113">
        <f>Mojooda!Z26</f>
        <v>0</v>
      </c>
      <c r="AA64" s="111">
        <f>Mojooda!AA26</f>
        <v>0</v>
      </c>
      <c r="AB64" s="112">
        <f>Mojooda!AB26</f>
        <v>0</v>
      </c>
      <c r="AC64" s="112">
        <f>Mojooda!AC26</f>
        <v>0</v>
      </c>
      <c r="AD64" s="112">
        <f>Mojooda!AD26</f>
        <v>0</v>
      </c>
      <c r="AE64" s="112">
        <f>Mojooda!AE26</f>
        <v>0</v>
      </c>
      <c r="AF64" s="112">
        <f>Mojooda!AF26</f>
        <v>0</v>
      </c>
      <c r="AG64" s="112">
        <f>Mojooda!AG26</f>
        <v>0</v>
      </c>
      <c r="AH64" s="157">
        <f>Mojooda!AH26</f>
        <v>0</v>
      </c>
      <c r="AI64" s="113">
        <f>Mojooda!AI26</f>
        <v>0</v>
      </c>
      <c r="AJ64" s="113">
        <f>Mojooda!AJ26</f>
        <v>0</v>
      </c>
      <c r="AK64" s="113">
        <f>Mojooda!AK26</f>
        <v>0</v>
      </c>
      <c r="AL64" s="113">
        <f>Mojooda!AL26</f>
        <v>0</v>
      </c>
      <c r="AM64" s="112">
        <f>Mojooda!AM26</f>
        <v>0</v>
      </c>
      <c r="AN64" s="112">
        <f>Mojooda!AN26</f>
        <v>0</v>
      </c>
      <c r="AO64" s="112">
        <f>Mojooda!AO26</f>
        <v>0</v>
      </c>
      <c r="AP64" s="157">
        <f>Mojooda!AP26</f>
        <v>0</v>
      </c>
      <c r="AQ64" s="113">
        <f>Mojooda!AQ26</f>
        <v>0</v>
      </c>
      <c r="AR64" s="113">
        <f>Mojooda!AR26</f>
        <v>0</v>
      </c>
      <c r="AS64" s="113">
        <f>Mojooda!AS26</f>
        <v>0</v>
      </c>
      <c r="AT64" s="113">
        <f>Mojooda!AT26</f>
        <v>0</v>
      </c>
      <c r="AU64" s="113">
        <f>Mojooda!AU26</f>
        <v>0</v>
      </c>
      <c r="AV64" s="113">
        <f>Mojooda!AV26</f>
        <v>0</v>
      </c>
      <c r="AW64" s="113">
        <f>Mojooda!AW26</f>
        <v>0</v>
      </c>
      <c r="AX64" s="113">
        <f>Mojooda!AX26</f>
        <v>0</v>
      </c>
      <c r="AY64" s="113">
        <f>Mojooda!AY26</f>
        <v>0</v>
      </c>
      <c r="AZ64" s="114">
        <f>Mojooda!AZ26</f>
        <v>0</v>
      </c>
      <c r="BA64" s="114">
        <f>Mojooda!BA26</f>
        <v>0</v>
      </c>
      <c r="BB64" s="114">
        <f>Mojooda!BB26</f>
        <v>0</v>
      </c>
      <c r="BC64" s="115">
        <f>Mojooda!BC26</f>
        <v>0</v>
      </c>
      <c r="BD64" s="116">
        <f>BD60</f>
        <v>0</v>
      </c>
      <c r="BE64" s="338"/>
      <c r="BF64" s="335"/>
      <c r="BG64" s="94"/>
    </row>
    <row r="65" spans="1:59" s="95" customFormat="1" ht="30" hidden="1" customHeight="1" thickBot="1" x14ac:dyDescent="0.4">
      <c r="A65" s="93"/>
      <c r="B65" s="158">
        <f t="shared" ref="B65:BA65" si="12">IF(SUM(B63:B64)=0,0,IF(B63=0,1*100.0001,IF(B64=0,1*-100.0001,(B64/B63*100-100))))</f>
        <v>0</v>
      </c>
      <c r="C65" s="118">
        <f t="shared" si="12"/>
        <v>0</v>
      </c>
      <c r="D65" s="159">
        <f t="shared" si="12"/>
        <v>0</v>
      </c>
      <c r="E65" s="117">
        <f t="shared" si="12"/>
        <v>0</v>
      </c>
      <c r="F65" s="159">
        <f t="shared" si="12"/>
        <v>0</v>
      </c>
      <c r="G65" s="117">
        <f t="shared" si="12"/>
        <v>0</v>
      </c>
      <c r="H65" s="159">
        <f t="shared" si="12"/>
        <v>0</v>
      </c>
      <c r="I65" s="117">
        <f t="shared" si="12"/>
        <v>0</v>
      </c>
      <c r="J65" s="159">
        <f t="shared" si="12"/>
        <v>0</v>
      </c>
      <c r="K65" s="117">
        <f t="shared" si="12"/>
        <v>0</v>
      </c>
      <c r="L65" s="159">
        <f t="shared" si="12"/>
        <v>0</v>
      </c>
      <c r="M65" s="117">
        <f t="shared" si="12"/>
        <v>0</v>
      </c>
      <c r="N65" s="159">
        <f t="shared" si="12"/>
        <v>0</v>
      </c>
      <c r="O65" s="117">
        <f t="shared" si="12"/>
        <v>0</v>
      </c>
      <c r="P65" s="159">
        <f t="shared" si="12"/>
        <v>0</v>
      </c>
      <c r="Q65" s="117">
        <f t="shared" si="12"/>
        <v>0</v>
      </c>
      <c r="R65" s="118">
        <f t="shared" si="12"/>
        <v>0</v>
      </c>
      <c r="S65" s="118">
        <f t="shared" si="12"/>
        <v>0</v>
      </c>
      <c r="T65" s="118">
        <f t="shared" si="12"/>
        <v>0</v>
      </c>
      <c r="U65" s="118">
        <f t="shared" si="12"/>
        <v>0</v>
      </c>
      <c r="V65" s="160">
        <f t="shared" si="12"/>
        <v>0</v>
      </c>
      <c r="W65" s="119">
        <f t="shared" si="12"/>
        <v>0</v>
      </c>
      <c r="X65" s="119">
        <f t="shared" si="12"/>
        <v>0</v>
      </c>
      <c r="Y65" s="119">
        <f t="shared" si="12"/>
        <v>0</v>
      </c>
      <c r="Z65" s="120">
        <f t="shared" si="12"/>
        <v>0</v>
      </c>
      <c r="AA65" s="118">
        <f t="shared" si="12"/>
        <v>0</v>
      </c>
      <c r="AB65" s="118">
        <f t="shared" si="12"/>
        <v>0</v>
      </c>
      <c r="AC65" s="118">
        <f t="shared" si="12"/>
        <v>0</v>
      </c>
      <c r="AD65" s="118">
        <f t="shared" si="12"/>
        <v>0</v>
      </c>
      <c r="AE65" s="118">
        <f t="shared" si="12"/>
        <v>0</v>
      </c>
      <c r="AF65" s="118">
        <f t="shared" si="12"/>
        <v>0</v>
      </c>
      <c r="AG65" s="118">
        <f t="shared" si="12"/>
        <v>0</v>
      </c>
      <c r="AH65" s="160">
        <f t="shared" si="12"/>
        <v>0</v>
      </c>
      <c r="AI65" s="119">
        <f t="shared" si="12"/>
        <v>0</v>
      </c>
      <c r="AJ65" s="119">
        <f t="shared" si="12"/>
        <v>0</v>
      </c>
      <c r="AK65" s="119">
        <f t="shared" si="12"/>
        <v>0</v>
      </c>
      <c r="AL65" s="120">
        <f t="shared" si="12"/>
        <v>0</v>
      </c>
      <c r="AM65" s="118">
        <f t="shared" si="12"/>
        <v>0</v>
      </c>
      <c r="AN65" s="118">
        <f t="shared" si="12"/>
        <v>0</v>
      </c>
      <c r="AO65" s="118">
        <f t="shared" si="12"/>
        <v>0</v>
      </c>
      <c r="AP65" s="160">
        <f t="shared" si="12"/>
        <v>0</v>
      </c>
      <c r="AQ65" s="119">
        <f t="shared" si="12"/>
        <v>0</v>
      </c>
      <c r="AR65" s="119">
        <f t="shared" si="12"/>
        <v>0</v>
      </c>
      <c r="AS65" s="119">
        <f t="shared" si="12"/>
        <v>0</v>
      </c>
      <c r="AT65" s="120">
        <f t="shared" si="12"/>
        <v>0</v>
      </c>
      <c r="AU65" s="119">
        <f t="shared" si="12"/>
        <v>0</v>
      </c>
      <c r="AV65" s="119">
        <f t="shared" si="12"/>
        <v>0</v>
      </c>
      <c r="AW65" s="119">
        <f t="shared" si="12"/>
        <v>0</v>
      </c>
      <c r="AX65" s="119">
        <f t="shared" si="12"/>
        <v>0</v>
      </c>
      <c r="AY65" s="119">
        <f t="shared" si="12"/>
        <v>0</v>
      </c>
      <c r="AZ65" s="120">
        <f t="shared" si="12"/>
        <v>0</v>
      </c>
      <c r="BA65" s="121">
        <f t="shared" si="12"/>
        <v>0</v>
      </c>
      <c r="BB65" s="120"/>
      <c r="BC65" s="122"/>
      <c r="BD65" s="123" t="str">
        <f>BD61</f>
        <v>ترقی/تنزلی</v>
      </c>
      <c r="BE65" s="338"/>
      <c r="BF65" s="336"/>
      <c r="BG65" s="94"/>
    </row>
    <row r="66" spans="1:59" s="95" customFormat="1" ht="4.5" hidden="1" customHeight="1" thickBot="1" x14ac:dyDescent="0.4">
      <c r="A66" s="93"/>
      <c r="B66" s="96"/>
      <c r="C66" s="97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6"/>
      <c r="S66" s="96"/>
      <c r="T66" s="96"/>
      <c r="U66" s="96"/>
      <c r="V66" s="99"/>
      <c r="W66" s="96"/>
      <c r="X66" s="96"/>
      <c r="Y66" s="96"/>
      <c r="Z66" s="96"/>
      <c r="AA66" s="97"/>
      <c r="AB66" s="96"/>
      <c r="AC66" s="96"/>
      <c r="AD66" s="96"/>
      <c r="AE66" s="96"/>
      <c r="AF66" s="96"/>
      <c r="AG66" s="96"/>
      <c r="AH66" s="99"/>
      <c r="AI66" s="96"/>
      <c r="AJ66" s="96"/>
      <c r="AK66" s="96"/>
      <c r="AL66" s="96"/>
      <c r="AM66" s="96"/>
      <c r="AN66" s="96"/>
      <c r="AO66" s="96"/>
      <c r="AP66" s="99"/>
      <c r="AQ66" s="96"/>
      <c r="AR66" s="96"/>
      <c r="AS66" s="96"/>
      <c r="AT66" s="96"/>
      <c r="AU66" s="96"/>
      <c r="AV66" s="96"/>
      <c r="AW66" s="96"/>
      <c r="AX66" s="96"/>
      <c r="AY66" s="96"/>
      <c r="AZ66" s="99"/>
      <c r="BA66" s="99"/>
      <c r="BB66" s="99"/>
      <c r="BC66" s="99"/>
      <c r="BD66" s="99"/>
      <c r="BE66" s="100"/>
      <c r="BF66" s="101"/>
      <c r="BG66" s="94"/>
    </row>
    <row r="67" spans="1:59" s="95" customFormat="1" ht="30" hidden="1" customHeight="1" x14ac:dyDescent="0.35">
      <c r="A67" s="93"/>
      <c r="B67" s="154" t="str">
        <f>Sabiqa!B27</f>
        <v>0</v>
      </c>
      <c r="C67" s="103">
        <f>Sabiqa!C27</f>
        <v>0</v>
      </c>
      <c r="D67" s="102">
        <f>Sabiqa!D27</f>
        <v>0</v>
      </c>
      <c r="E67" s="102">
        <f>Sabiqa!E27</f>
        <v>0</v>
      </c>
      <c r="F67" s="102">
        <f>Sabiqa!F27</f>
        <v>0</v>
      </c>
      <c r="G67" s="102">
        <f>Sabiqa!G27</f>
        <v>0</v>
      </c>
      <c r="H67" s="102">
        <f>Sabiqa!H27</f>
        <v>0</v>
      </c>
      <c r="I67" s="102">
        <f>Sabiqa!I27</f>
        <v>0</v>
      </c>
      <c r="J67" s="102">
        <f>Sabiqa!J27</f>
        <v>0</v>
      </c>
      <c r="K67" s="102">
        <f>Sabiqa!K27</f>
        <v>0</v>
      </c>
      <c r="L67" s="102">
        <f>Sabiqa!L27</f>
        <v>0</v>
      </c>
      <c r="M67" s="102">
        <f>Sabiqa!M27</f>
        <v>0</v>
      </c>
      <c r="N67" s="102">
        <f>Sabiqa!N27</f>
        <v>0</v>
      </c>
      <c r="O67" s="102">
        <f>Sabiqa!O27</f>
        <v>0</v>
      </c>
      <c r="P67" s="102">
        <f>Sabiqa!P27</f>
        <v>0</v>
      </c>
      <c r="Q67" s="102">
        <f>Sabiqa!Q27</f>
        <v>0</v>
      </c>
      <c r="R67" s="104">
        <f>Sabiqa!R27</f>
        <v>0</v>
      </c>
      <c r="S67" s="104">
        <f>Sabiqa!S27</f>
        <v>0</v>
      </c>
      <c r="T67" s="104">
        <f>Sabiqa!T27</f>
        <v>0</v>
      </c>
      <c r="U67" s="104">
        <f>Sabiqa!U27</f>
        <v>0</v>
      </c>
      <c r="V67" s="105">
        <f>Sabiqa!V27</f>
        <v>0</v>
      </c>
      <c r="W67" s="104">
        <f>Sabiqa!W27</f>
        <v>0</v>
      </c>
      <c r="X67" s="104">
        <f>Sabiqa!X27</f>
        <v>0</v>
      </c>
      <c r="Y67" s="104">
        <f>Sabiqa!Y27</f>
        <v>0</v>
      </c>
      <c r="Z67" s="104">
        <f>Sabiqa!Z27</f>
        <v>0</v>
      </c>
      <c r="AA67" s="103">
        <f>Sabiqa!AA27</f>
        <v>0</v>
      </c>
      <c r="AB67" s="104">
        <f>Sabiqa!AB27</f>
        <v>0</v>
      </c>
      <c r="AC67" s="104">
        <f>Sabiqa!AC27</f>
        <v>0</v>
      </c>
      <c r="AD67" s="104">
        <f>Sabiqa!AD27</f>
        <v>0</v>
      </c>
      <c r="AE67" s="104">
        <f>Sabiqa!AE27</f>
        <v>0</v>
      </c>
      <c r="AF67" s="104">
        <f>Sabiqa!AF27</f>
        <v>0</v>
      </c>
      <c r="AG67" s="104">
        <f>Sabiqa!AG27</f>
        <v>0</v>
      </c>
      <c r="AH67" s="105">
        <f>Sabiqa!AH27</f>
        <v>0</v>
      </c>
      <c r="AI67" s="104">
        <f>Sabiqa!AI27</f>
        <v>0</v>
      </c>
      <c r="AJ67" s="104">
        <f>Sabiqa!AJ27</f>
        <v>0</v>
      </c>
      <c r="AK67" s="104">
        <f>Sabiqa!AK27</f>
        <v>0</v>
      </c>
      <c r="AL67" s="104">
        <f>Sabiqa!AL27</f>
        <v>0</v>
      </c>
      <c r="AM67" s="104">
        <f>Sabiqa!AM27</f>
        <v>0</v>
      </c>
      <c r="AN67" s="104">
        <f>Sabiqa!AN27</f>
        <v>0</v>
      </c>
      <c r="AO67" s="104">
        <f>Sabiqa!AO27</f>
        <v>0</v>
      </c>
      <c r="AP67" s="105">
        <f>Sabiqa!AP27</f>
        <v>0</v>
      </c>
      <c r="AQ67" s="104">
        <f>Sabiqa!AQ27</f>
        <v>0</v>
      </c>
      <c r="AR67" s="104">
        <f>Sabiqa!AR27</f>
        <v>0</v>
      </c>
      <c r="AS67" s="104">
        <f>Sabiqa!AS27</f>
        <v>0</v>
      </c>
      <c r="AT67" s="104">
        <f>Sabiqa!AT27</f>
        <v>0</v>
      </c>
      <c r="AU67" s="104">
        <f>Sabiqa!AU27</f>
        <v>0</v>
      </c>
      <c r="AV67" s="104">
        <f>Sabiqa!AV27</f>
        <v>0</v>
      </c>
      <c r="AW67" s="104">
        <f>Sabiqa!AW27</f>
        <v>0</v>
      </c>
      <c r="AX67" s="104">
        <f>Sabiqa!AX27</f>
        <v>0</v>
      </c>
      <c r="AY67" s="104">
        <f>Sabiqa!AY27</f>
        <v>0</v>
      </c>
      <c r="AZ67" s="105">
        <f>Sabiqa!AZ27</f>
        <v>0</v>
      </c>
      <c r="BA67" s="105">
        <f>Sabiqa!BA27</f>
        <v>0</v>
      </c>
      <c r="BB67" s="105">
        <f>Sabiqa!BB27</f>
        <v>0</v>
      </c>
      <c r="BC67" s="106">
        <f>Sabiqa!BC27</f>
        <v>0</v>
      </c>
      <c r="BD67" s="107">
        <f>BD63</f>
        <v>0</v>
      </c>
      <c r="BE67" s="337">
        <f>Mojooda!BD27</f>
        <v>0</v>
      </c>
      <c r="BF67" s="334">
        <v>14</v>
      </c>
      <c r="BG67" s="94"/>
    </row>
    <row r="68" spans="1:59" s="95" customFormat="1" ht="30" hidden="1" customHeight="1" x14ac:dyDescent="0.35">
      <c r="A68" s="93"/>
      <c r="B68" s="155" t="str">
        <f>Mojooda!B27</f>
        <v>0</v>
      </c>
      <c r="C68" s="111">
        <f>Mojooda!C27</f>
        <v>0</v>
      </c>
      <c r="D68" s="156">
        <f>Mojooda!D27</f>
        <v>0</v>
      </c>
      <c r="E68" s="110">
        <f>Mojooda!E27</f>
        <v>0</v>
      </c>
      <c r="F68" s="156">
        <f>Mojooda!F27</f>
        <v>0</v>
      </c>
      <c r="G68" s="110">
        <f>Mojooda!G27</f>
        <v>0</v>
      </c>
      <c r="H68" s="156">
        <f>Mojooda!H27</f>
        <v>0</v>
      </c>
      <c r="I68" s="110">
        <f>Mojooda!I27</f>
        <v>0</v>
      </c>
      <c r="J68" s="156">
        <f>Mojooda!J27</f>
        <v>0</v>
      </c>
      <c r="K68" s="110">
        <f>Mojooda!K27</f>
        <v>0</v>
      </c>
      <c r="L68" s="156">
        <f>Mojooda!L27</f>
        <v>0</v>
      </c>
      <c r="M68" s="110">
        <f>Mojooda!M27</f>
        <v>0</v>
      </c>
      <c r="N68" s="156">
        <f>Mojooda!N27</f>
        <v>0</v>
      </c>
      <c r="O68" s="110">
        <f>Mojooda!O27</f>
        <v>0</v>
      </c>
      <c r="P68" s="156">
        <f>Mojooda!P27</f>
        <v>0</v>
      </c>
      <c r="Q68" s="110">
        <f>Mojooda!Q27</f>
        <v>0</v>
      </c>
      <c r="R68" s="112">
        <f>Mojooda!R27</f>
        <v>0</v>
      </c>
      <c r="S68" s="112">
        <f>Mojooda!S27</f>
        <v>0</v>
      </c>
      <c r="T68" s="112">
        <f>Mojooda!T27</f>
        <v>0</v>
      </c>
      <c r="U68" s="112">
        <f>Mojooda!U27</f>
        <v>0</v>
      </c>
      <c r="V68" s="157">
        <f>Mojooda!V27</f>
        <v>0</v>
      </c>
      <c r="W68" s="113">
        <f>Mojooda!W27</f>
        <v>0</v>
      </c>
      <c r="X68" s="113">
        <f>Mojooda!X27</f>
        <v>0</v>
      </c>
      <c r="Y68" s="113">
        <f>Mojooda!Y27</f>
        <v>0</v>
      </c>
      <c r="Z68" s="113">
        <f>Mojooda!Z27</f>
        <v>0</v>
      </c>
      <c r="AA68" s="111">
        <f>Mojooda!AA27</f>
        <v>0</v>
      </c>
      <c r="AB68" s="112">
        <f>Mojooda!AB27</f>
        <v>0</v>
      </c>
      <c r="AC68" s="112">
        <f>Mojooda!AC27</f>
        <v>0</v>
      </c>
      <c r="AD68" s="112">
        <f>Mojooda!AD27</f>
        <v>0</v>
      </c>
      <c r="AE68" s="112">
        <f>Mojooda!AE27</f>
        <v>0</v>
      </c>
      <c r="AF68" s="112">
        <f>Mojooda!AF27</f>
        <v>0</v>
      </c>
      <c r="AG68" s="112">
        <f>Mojooda!AG27</f>
        <v>0</v>
      </c>
      <c r="AH68" s="157">
        <f>Mojooda!AH27</f>
        <v>0</v>
      </c>
      <c r="AI68" s="113">
        <f>Mojooda!AI27</f>
        <v>0</v>
      </c>
      <c r="AJ68" s="113">
        <f>Mojooda!AJ27</f>
        <v>0</v>
      </c>
      <c r="AK68" s="113">
        <f>Mojooda!AK27</f>
        <v>0</v>
      </c>
      <c r="AL68" s="113">
        <f>Mojooda!AL27</f>
        <v>0</v>
      </c>
      <c r="AM68" s="112">
        <f>Mojooda!AM27</f>
        <v>0</v>
      </c>
      <c r="AN68" s="112">
        <f>Mojooda!AN27</f>
        <v>0</v>
      </c>
      <c r="AO68" s="112">
        <f>Mojooda!AO27</f>
        <v>0</v>
      </c>
      <c r="AP68" s="157">
        <f>Mojooda!AP27</f>
        <v>0</v>
      </c>
      <c r="AQ68" s="113">
        <f>Mojooda!AQ27</f>
        <v>0</v>
      </c>
      <c r="AR68" s="113">
        <f>Mojooda!AR27</f>
        <v>0</v>
      </c>
      <c r="AS68" s="113">
        <f>Mojooda!AS27</f>
        <v>0</v>
      </c>
      <c r="AT68" s="113">
        <f>Mojooda!AT27</f>
        <v>0</v>
      </c>
      <c r="AU68" s="113">
        <f>Mojooda!AU27</f>
        <v>0</v>
      </c>
      <c r="AV68" s="113">
        <f>Mojooda!AV27</f>
        <v>0</v>
      </c>
      <c r="AW68" s="113">
        <f>Mojooda!AW27</f>
        <v>0</v>
      </c>
      <c r="AX68" s="113">
        <f>Mojooda!AX27</f>
        <v>0</v>
      </c>
      <c r="AY68" s="113">
        <f>Mojooda!AY27</f>
        <v>0</v>
      </c>
      <c r="AZ68" s="114">
        <f>Mojooda!AZ27</f>
        <v>0</v>
      </c>
      <c r="BA68" s="114">
        <f>Mojooda!BA27</f>
        <v>0</v>
      </c>
      <c r="BB68" s="114">
        <f>Mojooda!BB27</f>
        <v>0</v>
      </c>
      <c r="BC68" s="115">
        <f>Mojooda!BC27</f>
        <v>0</v>
      </c>
      <c r="BD68" s="116">
        <f>BD64</f>
        <v>0</v>
      </c>
      <c r="BE68" s="338"/>
      <c r="BF68" s="335"/>
      <c r="BG68" s="94"/>
    </row>
    <row r="69" spans="1:59" s="95" customFormat="1" ht="30" hidden="1" customHeight="1" thickBot="1" x14ac:dyDescent="0.4">
      <c r="A69" s="93"/>
      <c r="B69" s="158">
        <f t="shared" ref="B69:BA69" si="13">IF(SUM(B67:B68)=0,0,IF(B67=0,1*100.0001,IF(B68=0,1*-100.0001,(B68/B67*100-100))))</f>
        <v>0</v>
      </c>
      <c r="C69" s="118">
        <f t="shared" si="13"/>
        <v>0</v>
      </c>
      <c r="D69" s="159">
        <f t="shared" si="13"/>
        <v>0</v>
      </c>
      <c r="E69" s="117">
        <f t="shared" si="13"/>
        <v>0</v>
      </c>
      <c r="F69" s="159">
        <f t="shared" si="13"/>
        <v>0</v>
      </c>
      <c r="G69" s="117">
        <f t="shared" si="13"/>
        <v>0</v>
      </c>
      <c r="H69" s="159">
        <f t="shared" si="13"/>
        <v>0</v>
      </c>
      <c r="I69" s="117">
        <f t="shared" si="13"/>
        <v>0</v>
      </c>
      <c r="J69" s="159">
        <f t="shared" si="13"/>
        <v>0</v>
      </c>
      <c r="K69" s="117">
        <f t="shared" si="13"/>
        <v>0</v>
      </c>
      <c r="L69" s="159">
        <f t="shared" si="13"/>
        <v>0</v>
      </c>
      <c r="M69" s="117">
        <f t="shared" si="13"/>
        <v>0</v>
      </c>
      <c r="N69" s="159">
        <f t="shared" si="13"/>
        <v>0</v>
      </c>
      <c r="O69" s="117">
        <f t="shared" si="13"/>
        <v>0</v>
      </c>
      <c r="P69" s="159">
        <f t="shared" si="13"/>
        <v>0</v>
      </c>
      <c r="Q69" s="117">
        <f t="shared" si="13"/>
        <v>0</v>
      </c>
      <c r="R69" s="118">
        <f t="shared" si="13"/>
        <v>0</v>
      </c>
      <c r="S69" s="118">
        <f t="shared" si="13"/>
        <v>0</v>
      </c>
      <c r="T69" s="118">
        <f t="shared" si="13"/>
        <v>0</v>
      </c>
      <c r="U69" s="118">
        <f t="shared" si="13"/>
        <v>0</v>
      </c>
      <c r="V69" s="160">
        <f t="shared" si="13"/>
        <v>0</v>
      </c>
      <c r="W69" s="119">
        <f t="shared" si="13"/>
        <v>0</v>
      </c>
      <c r="X69" s="119">
        <f t="shared" si="13"/>
        <v>0</v>
      </c>
      <c r="Y69" s="119">
        <f t="shared" si="13"/>
        <v>0</v>
      </c>
      <c r="Z69" s="120">
        <f t="shared" si="13"/>
        <v>0</v>
      </c>
      <c r="AA69" s="118">
        <f t="shared" si="13"/>
        <v>0</v>
      </c>
      <c r="AB69" s="118">
        <f t="shared" si="13"/>
        <v>0</v>
      </c>
      <c r="AC69" s="118">
        <f t="shared" si="13"/>
        <v>0</v>
      </c>
      <c r="AD69" s="118">
        <f t="shared" si="13"/>
        <v>0</v>
      </c>
      <c r="AE69" s="118">
        <f t="shared" si="13"/>
        <v>0</v>
      </c>
      <c r="AF69" s="118">
        <f t="shared" si="13"/>
        <v>0</v>
      </c>
      <c r="AG69" s="118">
        <f t="shared" si="13"/>
        <v>0</v>
      </c>
      <c r="AH69" s="160">
        <f t="shared" si="13"/>
        <v>0</v>
      </c>
      <c r="AI69" s="119">
        <f t="shared" si="13"/>
        <v>0</v>
      </c>
      <c r="AJ69" s="119">
        <f t="shared" si="13"/>
        <v>0</v>
      </c>
      <c r="AK69" s="119">
        <f t="shared" si="13"/>
        <v>0</v>
      </c>
      <c r="AL69" s="120">
        <f t="shared" si="13"/>
        <v>0</v>
      </c>
      <c r="AM69" s="118">
        <f t="shared" si="13"/>
        <v>0</v>
      </c>
      <c r="AN69" s="118">
        <f t="shared" si="13"/>
        <v>0</v>
      </c>
      <c r="AO69" s="118">
        <f t="shared" si="13"/>
        <v>0</v>
      </c>
      <c r="AP69" s="160">
        <f t="shared" si="13"/>
        <v>0</v>
      </c>
      <c r="AQ69" s="119">
        <f t="shared" si="13"/>
        <v>0</v>
      </c>
      <c r="AR69" s="119">
        <f t="shared" si="13"/>
        <v>0</v>
      </c>
      <c r="AS69" s="119">
        <f t="shared" si="13"/>
        <v>0</v>
      </c>
      <c r="AT69" s="120">
        <f t="shared" si="13"/>
        <v>0</v>
      </c>
      <c r="AU69" s="119">
        <f t="shared" si="13"/>
        <v>0</v>
      </c>
      <c r="AV69" s="119">
        <f t="shared" si="13"/>
        <v>0</v>
      </c>
      <c r="AW69" s="119">
        <f t="shared" si="13"/>
        <v>0</v>
      </c>
      <c r="AX69" s="119">
        <f t="shared" si="13"/>
        <v>0</v>
      </c>
      <c r="AY69" s="119">
        <f t="shared" si="13"/>
        <v>0</v>
      </c>
      <c r="AZ69" s="120">
        <f t="shared" si="13"/>
        <v>0</v>
      </c>
      <c r="BA69" s="121">
        <f t="shared" si="13"/>
        <v>0</v>
      </c>
      <c r="BB69" s="120"/>
      <c r="BC69" s="122"/>
      <c r="BD69" s="123" t="str">
        <f>BD65</f>
        <v>ترقی/تنزلی</v>
      </c>
      <c r="BE69" s="338"/>
      <c r="BF69" s="336"/>
      <c r="BG69" s="94"/>
    </row>
    <row r="70" spans="1:59" s="95" customFormat="1" ht="4.5" hidden="1" customHeight="1" thickBot="1" x14ac:dyDescent="0.4">
      <c r="A70" s="93"/>
      <c r="B70" s="96"/>
      <c r="C70" s="97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6"/>
      <c r="S70" s="96"/>
      <c r="T70" s="96"/>
      <c r="U70" s="96"/>
      <c r="V70" s="99"/>
      <c r="W70" s="96"/>
      <c r="X70" s="96"/>
      <c r="Y70" s="96"/>
      <c r="Z70" s="96"/>
      <c r="AA70" s="97"/>
      <c r="AB70" s="96"/>
      <c r="AC70" s="96"/>
      <c r="AD70" s="96"/>
      <c r="AE70" s="96"/>
      <c r="AF70" s="96"/>
      <c r="AG70" s="96"/>
      <c r="AH70" s="99"/>
      <c r="AI70" s="96"/>
      <c r="AJ70" s="96"/>
      <c r="AK70" s="96"/>
      <c r="AL70" s="96"/>
      <c r="AM70" s="96"/>
      <c r="AN70" s="96"/>
      <c r="AO70" s="96"/>
      <c r="AP70" s="99"/>
      <c r="AQ70" s="96"/>
      <c r="AR70" s="96"/>
      <c r="AS70" s="96"/>
      <c r="AT70" s="96"/>
      <c r="AU70" s="96"/>
      <c r="AV70" s="96"/>
      <c r="AW70" s="96"/>
      <c r="AX70" s="96"/>
      <c r="AY70" s="96"/>
      <c r="AZ70" s="99"/>
      <c r="BA70" s="99"/>
      <c r="BB70" s="99"/>
      <c r="BC70" s="99"/>
      <c r="BD70" s="99"/>
      <c r="BE70" s="100"/>
      <c r="BF70" s="101"/>
      <c r="BG70" s="94"/>
    </row>
    <row r="71" spans="1:59" s="95" customFormat="1" ht="30" hidden="1" customHeight="1" x14ac:dyDescent="0.35">
      <c r="A71" s="93"/>
      <c r="B71" s="154" t="str">
        <f>Sabiqa!B28</f>
        <v>0</v>
      </c>
      <c r="C71" s="103">
        <f>Sabiqa!C28</f>
        <v>0</v>
      </c>
      <c r="D71" s="102">
        <f>Sabiqa!D28</f>
        <v>0</v>
      </c>
      <c r="E71" s="102">
        <f>Sabiqa!E28</f>
        <v>0</v>
      </c>
      <c r="F71" s="102">
        <f>Sabiqa!F28</f>
        <v>0</v>
      </c>
      <c r="G71" s="102">
        <f>Sabiqa!G28</f>
        <v>0</v>
      </c>
      <c r="H71" s="102">
        <f>Sabiqa!H28</f>
        <v>0</v>
      </c>
      <c r="I71" s="102">
        <f>Sabiqa!I28</f>
        <v>0</v>
      </c>
      <c r="J71" s="102">
        <f>Sabiqa!J28</f>
        <v>0</v>
      </c>
      <c r="K71" s="102">
        <f>Sabiqa!K28</f>
        <v>0</v>
      </c>
      <c r="L71" s="102">
        <f>Sabiqa!L28</f>
        <v>0</v>
      </c>
      <c r="M71" s="102">
        <f>Sabiqa!M28</f>
        <v>0</v>
      </c>
      <c r="N71" s="102">
        <f>Sabiqa!N28</f>
        <v>0</v>
      </c>
      <c r="O71" s="102">
        <f>Sabiqa!O28</f>
        <v>0</v>
      </c>
      <c r="P71" s="102">
        <f>Sabiqa!P28</f>
        <v>0</v>
      </c>
      <c r="Q71" s="102">
        <f>Sabiqa!Q28</f>
        <v>0</v>
      </c>
      <c r="R71" s="104">
        <f>Sabiqa!R28</f>
        <v>0</v>
      </c>
      <c r="S71" s="104">
        <f>Sabiqa!S28</f>
        <v>0</v>
      </c>
      <c r="T71" s="104">
        <f>Sabiqa!T28</f>
        <v>0</v>
      </c>
      <c r="U71" s="104">
        <f>Sabiqa!U28</f>
        <v>0</v>
      </c>
      <c r="V71" s="105">
        <f>Sabiqa!V28</f>
        <v>0</v>
      </c>
      <c r="W71" s="104">
        <f>Sabiqa!W28</f>
        <v>0</v>
      </c>
      <c r="X71" s="104">
        <f>Sabiqa!X28</f>
        <v>0</v>
      </c>
      <c r="Y71" s="104">
        <f>Sabiqa!Y28</f>
        <v>0</v>
      </c>
      <c r="Z71" s="104">
        <f>Sabiqa!Z28</f>
        <v>0</v>
      </c>
      <c r="AA71" s="103">
        <f>Sabiqa!AA28</f>
        <v>0</v>
      </c>
      <c r="AB71" s="104">
        <f>Sabiqa!AB28</f>
        <v>0</v>
      </c>
      <c r="AC71" s="104">
        <f>Sabiqa!AC28</f>
        <v>0</v>
      </c>
      <c r="AD71" s="104">
        <f>Sabiqa!AD28</f>
        <v>0</v>
      </c>
      <c r="AE71" s="104">
        <f>Sabiqa!AE28</f>
        <v>0</v>
      </c>
      <c r="AF71" s="104">
        <f>Sabiqa!AF28</f>
        <v>0</v>
      </c>
      <c r="AG71" s="104">
        <f>Sabiqa!AG28</f>
        <v>0</v>
      </c>
      <c r="AH71" s="105">
        <f>Sabiqa!AH28</f>
        <v>0</v>
      </c>
      <c r="AI71" s="104">
        <f>Sabiqa!AI28</f>
        <v>0</v>
      </c>
      <c r="AJ71" s="104">
        <f>Sabiqa!AJ28</f>
        <v>0</v>
      </c>
      <c r="AK71" s="104">
        <f>Sabiqa!AK28</f>
        <v>0</v>
      </c>
      <c r="AL71" s="104">
        <f>Sabiqa!AL28</f>
        <v>0</v>
      </c>
      <c r="AM71" s="104">
        <f>Sabiqa!AM28</f>
        <v>0</v>
      </c>
      <c r="AN71" s="104">
        <f>Sabiqa!AN28</f>
        <v>0</v>
      </c>
      <c r="AO71" s="104">
        <f>Sabiqa!AO28</f>
        <v>0</v>
      </c>
      <c r="AP71" s="105">
        <f>Sabiqa!AP28</f>
        <v>0</v>
      </c>
      <c r="AQ71" s="104">
        <f>Sabiqa!AQ28</f>
        <v>0</v>
      </c>
      <c r="AR71" s="104">
        <f>Sabiqa!AR28</f>
        <v>0</v>
      </c>
      <c r="AS71" s="104">
        <f>Sabiqa!AS28</f>
        <v>0</v>
      </c>
      <c r="AT71" s="104">
        <f>Sabiqa!AT28</f>
        <v>0</v>
      </c>
      <c r="AU71" s="104">
        <f>Sabiqa!AU28</f>
        <v>0</v>
      </c>
      <c r="AV71" s="104">
        <f>Sabiqa!AV28</f>
        <v>0</v>
      </c>
      <c r="AW71" s="104">
        <f>Sabiqa!AW28</f>
        <v>0</v>
      </c>
      <c r="AX71" s="104">
        <f>Sabiqa!AX28</f>
        <v>0</v>
      </c>
      <c r="AY71" s="104">
        <f>Sabiqa!AY28</f>
        <v>0</v>
      </c>
      <c r="AZ71" s="105">
        <f>Sabiqa!AZ28</f>
        <v>0</v>
      </c>
      <c r="BA71" s="105">
        <f>Sabiqa!BA28</f>
        <v>0</v>
      </c>
      <c r="BB71" s="105">
        <f>Sabiqa!BB28</f>
        <v>0</v>
      </c>
      <c r="BC71" s="106">
        <f>Sabiqa!BC28</f>
        <v>0</v>
      </c>
      <c r="BD71" s="107">
        <f>BD67</f>
        <v>0</v>
      </c>
      <c r="BE71" s="337">
        <f>Mojooda!BD28</f>
        <v>0</v>
      </c>
      <c r="BF71" s="334">
        <v>15</v>
      </c>
      <c r="BG71" s="94"/>
    </row>
    <row r="72" spans="1:59" s="95" customFormat="1" ht="30" hidden="1" customHeight="1" x14ac:dyDescent="0.35">
      <c r="A72" s="93"/>
      <c r="B72" s="155" t="str">
        <f>Mojooda!B28</f>
        <v>0</v>
      </c>
      <c r="C72" s="111">
        <f>Mojooda!C28</f>
        <v>0</v>
      </c>
      <c r="D72" s="156">
        <f>Mojooda!D28</f>
        <v>0</v>
      </c>
      <c r="E72" s="110">
        <f>Mojooda!E28</f>
        <v>0</v>
      </c>
      <c r="F72" s="156">
        <f>Mojooda!F28</f>
        <v>0</v>
      </c>
      <c r="G72" s="110">
        <f>Mojooda!G28</f>
        <v>0</v>
      </c>
      <c r="H72" s="156">
        <f>Mojooda!H28</f>
        <v>0</v>
      </c>
      <c r="I72" s="110">
        <f>Mojooda!I28</f>
        <v>0</v>
      </c>
      <c r="J72" s="156">
        <f>Mojooda!J28</f>
        <v>0</v>
      </c>
      <c r="K72" s="110">
        <f>Mojooda!K28</f>
        <v>0</v>
      </c>
      <c r="L72" s="156">
        <f>Mojooda!L28</f>
        <v>0</v>
      </c>
      <c r="M72" s="110">
        <f>Mojooda!M28</f>
        <v>0</v>
      </c>
      <c r="N72" s="156">
        <f>Mojooda!N28</f>
        <v>0</v>
      </c>
      <c r="O72" s="110">
        <f>Mojooda!O28</f>
        <v>0</v>
      </c>
      <c r="P72" s="156">
        <f>Mojooda!P28</f>
        <v>0</v>
      </c>
      <c r="Q72" s="110">
        <f>Mojooda!Q28</f>
        <v>0</v>
      </c>
      <c r="R72" s="112">
        <f>Mojooda!R28</f>
        <v>0</v>
      </c>
      <c r="S72" s="112">
        <f>Mojooda!S28</f>
        <v>0</v>
      </c>
      <c r="T72" s="112">
        <f>Mojooda!T28</f>
        <v>0</v>
      </c>
      <c r="U72" s="112">
        <f>Mojooda!U28</f>
        <v>0</v>
      </c>
      <c r="V72" s="157">
        <f>Mojooda!V28</f>
        <v>0</v>
      </c>
      <c r="W72" s="113">
        <f>Mojooda!W28</f>
        <v>0</v>
      </c>
      <c r="X72" s="113">
        <f>Mojooda!X28</f>
        <v>0</v>
      </c>
      <c r="Y72" s="113">
        <f>Mojooda!Y28</f>
        <v>0</v>
      </c>
      <c r="Z72" s="113">
        <f>Mojooda!Z28</f>
        <v>0</v>
      </c>
      <c r="AA72" s="111">
        <f>Mojooda!AA28</f>
        <v>0</v>
      </c>
      <c r="AB72" s="112">
        <f>Mojooda!AB28</f>
        <v>0</v>
      </c>
      <c r="AC72" s="112">
        <f>Mojooda!AC28</f>
        <v>0</v>
      </c>
      <c r="AD72" s="112">
        <f>Mojooda!AD28</f>
        <v>0</v>
      </c>
      <c r="AE72" s="112">
        <f>Mojooda!AE28</f>
        <v>0</v>
      </c>
      <c r="AF72" s="112">
        <f>Mojooda!AF28</f>
        <v>0</v>
      </c>
      <c r="AG72" s="112">
        <f>Mojooda!AG28</f>
        <v>0</v>
      </c>
      <c r="AH72" s="157">
        <f>Mojooda!AH28</f>
        <v>0</v>
      </c>
      <c r="AI72" s="113">
        <f>Mojooda!AI28</f>
        <v>0</v>
      </c>
      <c r="AJ72" s="113">
        <f>Mojooda!AJ28</f>
        <v>0</v>
      </c>
      <c r="AK72" s="113">
        <f>Mojooda!AK28</f>
        <v>0</v>
      </c>
      <c r="AL72" s="113">
        <f>Mojooda!AL28</f>
        <v>0</v>
      </c>
      <c r="AM72" s="112">
        <f>Mojooda!AM28</f>
        <v>0</v>
      </c>
      <c r="AN72" s="112">
        <f>Mojooda!AN28</f>
        <v>0</v>
      </c>
      <c r="AO72" s="112">
        <f>Mojooda!AO28</f>
        <v>0</v>
      </c>
      <c r="AP72" s="157">
        <f>Mojooda!AP28</f>
        <v>0</v>
      </c>
      <c r="AQ72" s="113">
        <f>Mojooda!AQ28</f>
        <v>0</v>
      </c>
      <c r="AR72" s="113">
        <f>Mojooda!AR28</f>
        <v>0</v>
      </c>
      <c r="AS72" s="113">
        <f>Mojooda!AS28</f>
        <v>0</v>
      </c>
      <c r="AT72" s="113">
        <f>Mojooda!AT28</f>
        <v>0</v>
      </c>
      <c r="AU72" s="113">
        <f>Mojooda!AU28</f>
        <v>0</v>
      </c>
      <c r="AV72" s="113">
        <f>Mojooda!AV28</f>
        <v>0</v>
      </c>
      <c r="AW72" s="113">
        <f>Mojooda!AW28</f>
        <v>0</v>
      </c>
      <c r="AX72" s="113">
        <f>Mojooda!AX28</f>
        <v>0</v>
      </c>
      <c r="AY72" s="113">
        <f>Mojooda!AY28</f>
        <v>0</v>
      </c>
      <c r="AZ72" s="114">
        <f>Mojooda!AZ28</f>
        <v>0</v>
      </c>
      <c r="BA72" s="114">
        <f>Mojooda!BA28</f>
        <v>0</v>
      </c>
      <c r="BB72" s="114">
        <f>Mojooda!BB28</f>
        <v>0</v>
      </c>
      <c r="BC72" s="115">
        <f>Mojooda!BC28</f>
        <v>0</v>
      </c>
      <c r="BD72" s="116">
        <f>BD68</f>
        <v>0</v>
      </c>
      <c r="BE72" s="338"/>
      <c r="BF72" s="335"/>
      <c r="BG72" s="94"/>
    </row>
    <row r="73" spans="1:59" s="95" customFormat="1" ht="30" hidden="1" customHeight="1" thickBot="1" x14ac:dyDescent="0.4">
      <c r="A73" s="93"/>
      <c r="B73" s="158">
        <f t="shared" ref="B73:BA73" si="14">IF(SUM(B71:B72)=0,0,IF(B71=0,1*100.0001,IF(B72=0,1*-100.0001,(B72/B71*100-100))))</f>
        <v>0</v>
      </c>
      <c r="C73" s="118">
        <f t="shared" si="14"/>
        <v>0</v>
      </c>
      <c r="D73" s="159">
        <f t="shared" si="14"/>
        <v>0</v>
      </c>
      <c r="E73" s="117">
        <f t="shared" si="14"/>
        <v>0</v>
      </c>
      <c r="F73" s="159">
        <f t="shared" si="14"/>
        <v>0</v>
      </c>
      <c r="G73" s="117">
        <f t="shared" si="14"/>
        <v>0</v>
      </c>
      <c r="H73" s="159">
        <f t="shared" si="14"/>
        <v>0</v>
      </c>
      <c r="I73" s="117">
        <f t="shared" si="14"/>
        <v>0</v>
      </c>
      <c r="J73" s="159">
        <f t="shared" si="14"/>
        <v>0</v>
      </c>
      <c r="K73" s="117">
        <f t="shared" si="14"/>
        <v>0</v>
      </c>
      <c r="L73" s="159">
        <f t="shared" si="14"/>
        <v>0</v>
      </c>
      <c r="M73" s="117">
        <f t="shared" si="14"/>
        <v>0</v>
      </c>
      <c r="N73" s="159">
        <f t="shared" si="14"/>
        <v>0</v>
      </c>
      <c r="O73" s="117">
        <f t="shared" si="14"/>
        <v>0</v>
      </c>
      <c r="P73" s="159">
        <f t="shared" si="14"/>
        <v>0</v>
      </c>
      <c r="Q73" s="117">
        <f t="shared" si="14"/>
        <v>0</v>
      </c>
      <c r="R73" s="118">
        <f t="shared" si="14"/>
        <v>0</v>
      </c>
      <c r="S73" s="118">
        <f t="shared" si="14"/>
        <v>0</v>
      </c>
      <c r="T73" s="118">
        <f t="shared" si="14"/>
        <v>0</v>
      </c>
      <c r="U73" s="118">
        <f t="shared" si="14"/>
        <v>0</v>
      </c>
      <c r="V73" s="160">
        <f t="shared" si="14"/>
        <v>0</v>
      </c>
      <c r="W73" s="119">
        <f t="shared" si="14"/>
        <v>0</v>
      </c>
      <c r="X73" s="119">
        <f t="shared" si="14"/>
        <v>0</v>
      </c>
      <c r="Y73" s="119">
        <f t="shared" si="14"/>
        <v>0</v>
      </c>
      <c r="Z73" s="120">
        <f t="shared" si="14"/>
        <v>0</v>
      </c>
      <c r="AA73" s="118">
        <f t="shared" si="14"/>
        <v>0</v>
      </c>
      <c r="AB73" s="118">
        <f t="shared" si="14"/>
        <v>0</v>
      </c>
      <c r="AC73" s="118">
        <f t="shared" si="14"/>
        <v>0</v>
      </c>
      <c r="AD73" s="118">
        <f t="shared" si="14"/>
        <v>0</v>
      </c>
      <c r="AE73" s="118">
        <f t="shared" si="14"/>
        <v>0</v>
      </c>
      <c r="AF73" s="118">
        <f t="shared" si="14"/>
        <v>0</v>
      </c>
      <c r="AG73" s="118">
        <f t="shared" si="14"/>
        <v>0</v>
      </c>
      <c r="AH73" s="160">
        <f t="shared" si="14"/>
        <v>0</v>
      </c>
      <c r="AI73" s="119">
        <f t="shared" si="14"/>
        <v>0</v>
      </c>
      <c r="AJ73" s="119">
        <f t="shared" si="14"/>
        <v>0</v>
      </c>
      <c r="AK73" s="119">
        <f t="shared" si="14"/>
        <v>0</v>
      </c>
      <c r="AL73" s="120">
        <f t="shared" si="14"/>
        <v>0</v>
      </c>
      <c r="AM73" s="118">
        <f t="shared" si="14"/>
        <v>0</v>
      </c>
      <c r="AN73" s="118">
        <f t="shared" si="14"/>
        <v>0</v>
      </c>
      <c r="AO73" s="118">
        <f t="shared" si="14"/>
        <v>0</v>
      </c>
      <c r="AP73" s="160">
        <f t="shared" si="14"/>
        <v>0</v>
      </c>
      <c r="AQ73" s="119">
        <f t="shared" si="14"/>
        <v>0</v>
      </c>
      <c r="AR73" s="119">
        <f t="shared" si="14"/>
        <v>0</v>
      </c>
      <c r="AS73" s="119">
        <f t="shared" si="14"/>
        <v>0</v>
      </c>
      <c r="AT73" s="120">
        <f t="shared" si="14"/>
        <v>0</v>
      </c>
      <c r="AU73" s="119">
        <f t="shared" si="14"/>
        <v>0</v>
      </c>
      <c r="AV73" s="119">
        <f t="shared" si="14"/>
        <v>0</v>
      </c>
      <c r="AW73" s="119">
        <f t="shared" si="14"/>
        <v>0</v>
      </c>
      <c r="AX73" s="119">
        <f t="shared" si="14"/>
        <v>0</v>
      </c>
      <c r="AY73" s="119">
        <f t="shared" si="14"/>
        <v>0</v>
      </c>
      <c r="AZ73" s="120">
        <f t="shared" si="14"/>
        <v>0</v>
      </c>
      <c r="BA73" s="121">
        <f t="shared" si="14"/>
        <v>0</v>
      </c>
      <c r="BB73" s="120"/>
      <c r="BC73" s="122"/>
      <c r="BD73" s="123" t="str">
        <f>BD69</f>
        <v>ترقی/تنزلی</v>
      </c>
      <c r="BE73" s="338"/>
      <c r="BF73" s="336"/>
      <c r="BG73" s="94"/>
    </row>
    <row r="74" spans="1:59" s="95" customFormat="1" ht="4.5" hidden="1" customHeight="1" thickBot="1" x14ac:dyDescent="0.4">
      <c r="A74" s="93"/>
      <c r="B74" s="96"/>
      <c r="C74" s="97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6"/>
      <c r="S74" s="96"/>
      <c r="T74" s="96"/>
      <c r="U74" s="96"/>
      <c r="V74" s="99"/>
      <c r="W74" s="96"/>
      <c r="X74" s="96"/>
      <c r="Y74" s="96"/>
      <c r="Z74" s="96"/>
      <c r="AA74" s="97"/>
      <c r="AB74" s="96"/>
      <c r="AC74" s="96"/>
      <c r="AD74" s="96"/>
      <c r="AE74" s="96"/>
      <c r="AF74" s="96"/>
      <c r="AG74" s="96"/>
      <c r="AH74" s="99"/>
      <c r="AI74" s="96"/>
      <c r="AJ74" s="96"/>
      <c r="AK74" s="96"/>
      <c r="AL74" s="96"/>
      <c r="AM74" s="96"/>
      <c r="AN74" s="96"/>
      <c r="AO74" s="96"/>
      <c r="AP74" s="99"/>
      <c r="AQ74" s="96"/>
      <c r="AR74" s="96"/>
      <c r="AS74" s="96"/>
      <c r="AT74" s="96"/>
      <c r="AU74" s="96"/>
      <c r="AV74" s="96"/>
      <c r="AW74" s="96"/>
      <c r="AX74" s="96"/>
      <c r="AY74" s="96"/>
      <c r="AZ74" s="99"/>
      <c r="BA74" s="99"/>
      <c r="BB74" s="99"/>
      <c r="BC74" s="99"/>
      <c r="BD74" s="99"/>
      <c r="BE74" s="100"/>
      <c r="BF74" s="101"/>
      <c r="BG74" s="94"/>
    </row>
    <row r="75" spans="1:59" s="95" customFormat="1" ht="30" hidden="1" customHeight="1" x14ac:dyDescent="0.35">
      <c r="A75" s="93"/>
      <c r="B75" s="154" t="str">
        <f>Sabiqa!B29</f>
        <v>0</v>
      </c>
      <c r="C75" s="103">
        <f>Sabiqa!C29</f>
        <v>0</v>
      </c>
      <c r="D75" s="102">
        <f>Sabiqa!D29</f>
        <v>0</v>
      </c>
      <c r="E75" s="102">
        <f>Sabiqa!E29</f>
        <v>0</v>
      </c>
      <c r="F75" s="102">
        <f>Sabiqa!F29</f>
        <v>0</v>
      </c>
      <c r="G75" s="102">
        <f>Sabiqa!G29</f>
        <v>0</v>
      </c>
      <c r="H75" s="102">
        <f>Sabiqa!H29</f>
        <v>0</v>
      </c>
      <c r="I75" s="102">
        <f>Sabiqa!I29</f>
        <v>0</v>
      </c>
      <c r="J75" s="102">
        <f>Sabiqa!J29</f>
        <v>0</v>
      </c>
      <c r="K75" s="102">
        <f>Sabiqa!K29</f>
        <v>0</v>
      </c>
      <c r="L75" s="102">
        <f>Sabiqa!L29</f>
        <v>0</v>
      </c>
      <c r="M75" s="102">
        <f>Sabiqa!M29</f>
        <v>0</v>
      </c>
      <c r="N75" s="102">
        <f>Sabiqa!N29</f>
        <v>0</v>
      </c>
      <c r="O75" s="102">
        <f>Sabiqa!O29</f>
        <v>0</v>
      </c>
      <c r="P75" s="102">
        <f>Sabiqa!P29</f>
        <v>0</v>
      </c>
      <c r="Q75" s="102">
        <f>Sabiqa!Q29</f>
        <v>0</v>
      </c>
      <c r="R75" s="104">
        <f>Sabiqa!R29</f>
        <v>0</v>
      </c>
      <c r="S75" s="104">
        <f>Sabiqa!S29</f>
        <v>0</v>
      </c>
      <c r="T75" s="104">
        <f>Sabiqa!T29</f>
        <v>0</v>
      </c>
      <c r="U75" s="104">
        <f>Sabiqa!U29</f>
        <v>0</v>
      </c>
      <c r="V75" s="105">
        <f>Sabiqa!V29</f>
        <v>0</v>
      </c>
      <c r="W75" s="104">
        <f>Sabiqa!W29</f>
        <v>0</v>
      </c>
      <c r="X75" s="104">
        <f>Sabiqa!X29</f>
        <v>0</v>
      </c>
      <c r="Y75" s="104">
        <f>Sabiqa!Y29</f>
        <v>0</v>
      </c>
      <c r="Z75" s="104">
        <f>Sabiqa!Z29</f>
        <v>0</v>
      </c>
      <c r="AA75" s="103">
        <f>Sabiqa!AA29</f>
        <v>0</v>
      </c>
      <c r="AB75" s="104">
        <f>Sabiqa!AB29</f>
        <v>0</v>
      </c>
      <c r="AC75" s="104">
        <f>Sabiqa!AC29</f>
        <v>0</v>
      </c>
      <c r="AD75" s="104">
        <f>Sabiqa!AD29</f>
        <v>0</v>
      </c>
      <c r="AE75" s="104">
        <f>Sabiqa!AE29</f>
        <v>0</v>
      </c>
      <c r="AF75" s="104">
        <f>Sabiqa!AF29</f>
        <v>0</v>
      </c>
      <c r="AG75" s="104">
        <f>Sabiqa!AG29</f>
        <v>0</v>
      </c>
      <c r="AH75" s="105">
        <f>Sabiqa!AH29</f>
        <v>0</v>
      </c>
      <c r="AI75" s="104">
        <f>Sabiqa!AI29</f>
        <v>0</v>
      </c>
      <c r="AJ75" s="104">
        <f>Sabiqa!AJ29</f>
        <v>0</v>
      </c>
      <c r="AK75" s="104">
        <f>Sabiqa!AK29</f>
        <v>0</v>
      </c>
      <c r="AL75" s="104">
        <f>Sabiqa!AL29</f>
        <v>0</v>
      </c>
      <c r="AM75" s="104">
        <f>Sabiqa!AM29</f>
        <v>0</v>
      </c>
      <c r="AN75" s="104">
        <f>Sabiqa!AN29</f>
        <v>0</v>
      </c>
      <c r="AO75" s="104">
        <f>Sabiqa!AO29</f>
        <v>0</v>
      </c>
      <c r="AP75" s="105">
        <f>Sabiqa!AP29</f>
        <v>0</v>
      </c>
      <c r="AQ75" s="104">
        <f>Sabiqa!AQ29</f>
        <v>0</v>
      </c>
      <c r="AR75" s="104">
        <f>Sabiqa!AR29</f>
        <v>0</v>
      </c>
      <c r="AS75" s="104">
        <f>Sabiqa!AS29</f>
        <v>0</v>
      </c>
      <c r="AT75" s="104">
        <f>Sabiqa!AT29</f>
        <v>0</v>
      </c>
      <c r="AU75" s="104">
        <f>Sabiqa!AU29</f>
        <v>0</v>
      </c>
      <c r="AV75" s="104">
        <f>Sabiqa!AV29</f>
        <v>0</v>
      </c>
      <c r="AW75" s="104">
        <f>Sabiqa!AW29</f>
        <v>0</v>
      </c>
      <c r="AX75" s="104">
        <f>Sabiqa!AX29</f>
        <v>0</v>
      </c>
      <c r="AY75" s="104">
        <f>Sabiqa!AY29</f>
        <v>0</v>
      </c>
      <c r="AZ75" s="105">
        <f>Sabiqa!AZ29</f>
        <v>0</v>
      </c>
      <c r="BA75" s="105">
        <f>Sabiqa!BA29</f>
        <v>0</v>
      </c>
      <c r="BB75" s="105">
        <f>Sabiqa!BB29</f>
        <v>0</v>
      </c>
      <c r="BC75" s="106">
        <f>Sabiqa!BC29</f>
        <v>0</v>
      </c>
      <c r="BD75" s="107">
        <f>BD71</f>
        <v>0</v>
      </c>
      <c r="BE75" s="337">
        <f>Mojooda!BD29</f>
        <v>0</v>
      </c>
      <c r="BF75" s="334">
        <v>16</v>
      </c>
      <c r="BG75" s="94"/>
    </row>
    <row r="76" spans="1:59" s="95" customFormat="1" ht="30" hidden="1" customHeight="1" x14ac:dyDescent="0.35">
      <c r="A76" s="93"/>
      <c r="B76" s="155" t="str">
        <f>Mojooda!B29</f>
        <v>0</v>
      </c>
      <c r="C76" s="111">
        <f>Mojooda!C29</f>
        <v>0</v>
      </c>
      <c r="D76" s="156">
        <f>Mojooda!D29</f>
        <v>0</v>
      </c>
      <c r="E76" s="110">
        <f>Mojooda!E29</f>
        <v>0</v>
      </c>
      <c r="F76" s="156">
        <f>Mojooda!F29</f>
        <v>0</v>
      </c>
      <c r="G76" s="110">
        <f>Mojooda!G29</f>
        <v>0</v>
      </c>
      <c r="H76" s="156">
        <f>Mojooda!H29</f>
        <v>0</v>
      </c>
      <c r="I76" s="110">
        <f>Mojooda!I29</f>
        <v>0</v>
      </c>
      <c r="J76" s="156">
        <f>Mojooda!J29</f>
        <v>0</v>
      </c>
      <c r="K76" s="110">
        <f>Mojooda!K29</f>
        <v>0</v>
      </c>
      <c r="L76" s="156">
        <f>Mojooda!L29</f>
        <v>0</v>
      </c>
      <c r="M76" s="110">
        <f>Mojooda!M29</f>
        <v>0</v>
      </c>
      <c r="N76" s="156">
        <f>Mojooda!N29</f>
        <v>0</v>
      </c>
      <c r="O76" s="110">
        <f>Mojooda!O29</f>
        <v>0</v>
      </c>
      <c r="P76" s="156">
        <f>Mojooda!P29</f>
        <v>0</v>
      </c>
      <c r="Q76" s="110">
        <f>Mojooda!Q29</f>
        <v>0</v>
      </c>
      <c r="R76" s="112">
        <f>Mojooda!R29</f>
        <v>0</v>
      </c>
      <c r="S76" s="112">
        <f>Mojooda!S29</f>
        <v>0</v>
      </c>
      <c r="T76" s="112">
        <f>Mojooda!T29</f>
        <v>0</v>
      </c>
      <c r="U76" s="112">
        <f>Mojooda!U29</f>
        <v>0</v>
      </c>
      <c r="V76" s="157">
        <f>Mojooda!V29</f>
        <v>0</v>
      </c>
      <c r="W76" s="113">
        <f>Mojooda!W29</f>
        <v>0</v>
      </c>
      <c r="X76" s="113">
        <f>Mojooda!X29</f>
        <v>0</v>
      </c>
      <c r="Y76" s="113">
        <f>Mojooda!Y29</f>
        <v>0</v>
      </c>
      <c r="Z76" s="113">
        <f>Mojooda!Z29</f>
        <v>0</v>
      </c>
      <c r="AA76" s="111">
        <f>Mojooda!AA29</f>
        <v>0</v>
      </c>
      <c r="AB76" s="112">
        <f>Mojooda!AB29</f>
        <v>0</v>
      </c>
      <c r="AC76" s="112">
        <f>Mojooda!AC29</f>
        <v>0</v>
      </c>
      <c r="AD76" s="112">
        <f>Mojooda!AD29</f>
        <v>0</v>
      </c>
      <c r="AE76" s="112">
        <f>Mojooda!AE29</f>
        <v>0</v>
      </c>
      <c r="AF76" s="112">
        <f>Mojooda!AF29</f>
        <v>0</v>
      </c>
      <c r="AG76" s="112">
        <f>Mojooda!AG29</f>
        <v>0</v>
      </c>
      <c r="AH76" s="157">
        <f>Mojooda!AH29</f>
        <v>0</v>
      </c>
      <c r="AI76" s="113">
        <f>Mojooda!AI29</f>
        <v>0</v>
      </c>
      <c r="AJ76" s="113">
        <f>Mojooda!AJ29</f>
        <v>0</v>
      </c>
      <c r="AK76" s="113">
        <f>Mojooda!AK29</f>
        <v>0</v>
      </c>
      <c r="AL76" s="113">
        <f>Mojooda!AL29</f>
        <v>0</v>
      </c>
      <c r="AM76" s="112">
        <f>Mojooda!AM29</f>
        <v>0</v>
      </c>
      <c r="AN76" s="112">
        <f>Mojooda!AN29</f>
        <v>0</v>
      </c>
      <c r="AO76" s="112">
        <f>Mojooda!AO29</f>
        <v>0</v>
      </c>
      <c r="AP76" s="157">
        <f>Mojooda!AP29</f>
        <v>0</v>
      </c>
      <c r="AQ76" s="113">
        <f>Mojooda!AQ29</f>
        <v>0</v>
      </c>
      <c r="AR76" s="113">
        <f>Mojooda!AR29</f>
        <v>0</v>
      </c>
      <c r="AS76" s="113">
        <f>Mojooda!AS29</f>
        <v>0</v>
      </c>
      <c r="AT76" s="113">
        <f>Mojooda!AT29</f>
        <v>0</v>
      </c>
      <c r="AU76" s="113">
        <f>Mojooda!AU29</f>
        <v>0</v>
      </c>
      <c r="AV76" s="113">
        <f>Mojooda!AV29</f>
        <v>0</v>
      </c>
      <c r="AW76" s="113">
        <f>Mojooda!AW29</f>
        <v>0</v>
      </c>
      <c r="AX76" s="113">
        <f>Mojooda!AX29</f>
        <v>0</v>
      </c>
      <c r="AY76" s="113">
        <f>Mojooda!AY29</f>
        <v>0</v>
      </c>
      <c r="AZ76" s="114">
        <f>Mojooda!AZ29</f>
        <v>0</v>
      </c>
      <c r="BA76" s="114">
        <f>Mojooda!BA29</f>
        <v>0</v>
      </c>
      <c r="BB76" s="114">
        <f>Mojooda!BB29</f>
        <v>0</v>
      </c>
      <c r="BC76" s="115">
        <f>Mojooda!BC29</f>
        <v>0</v>
      </c>
      <c r="BD76" s="116">
        <f>BD72</f>
        <v>0</v>
      </c>
      <c r="BE76" s="338"/>
      <c r="BF76" s="335"/>
      <c r="BG76" s="94"/>
    </row>
    <row r="77" spans="1:59" s="95" customFormat="1" ht="30" hidden="1" customHeight="1" thickBot="1" x14ac:dyDescent="0.4">
      <c r="A77" s="93"/>
      <c r="B77" s="158">
        <f t="shared" ref="B77:BA77" si="15">IF(SUM(B75:B76)=0,0,IF(B75=0,1*100.0001,IF(B76=0,1*-100.0001,(B76/B75*100-100))))</f>
        <v>0</v>
      </c>
      <c r="C77" s="118">
        <f t="shared" si="15"/>
        <v>0</v>
      </c>
      <c r="D77" s="159">
        <f t="shared" si="15"/>
        <v>0</v>
      </c>
      <c r="E77" s="117">
        <f t="shared" si="15"/>
        <v>0</v>
      </c>
      <c r="F77" s="159">
        <f t="shared" si="15"/>
        <v>0</v>
      </c>
      <c r="G77" s="117">
        <f t="shared" si="15"/>
        <v>0</v>
      </c>
      <c r="H77" s="159">
        <f t="shared" si="15"/>
        <v>0</v>
      </c>
      <c r="I77" s="117">
        <f t="shared" si="15"/>
        <v>0</v>
      </c>
      <c r="J77" s="159">
        <f t="shared" si="15"/>
        <v>0</v>
      </c>
      <c r="K77" s="117">
        <f t="shared" si="15"/>
        <v>0</v>
      </c>
      <c r="L77" s="159">
        <f t="shared" si="15"/>
        <v>0</v>
      </c>
      <c r="M77" s="117">
        <f t="shared" si="15"/>
        <v>0</v>
      </c>
      <c r="N77" s="159">
        <f t="shared" si="15"/>
        <v>0</v>
      </c>
      <c r="O77" s="117">
        <f t="shared" si="15"/>
        <v>0</v>
      </c>
      <c r="P77" s="159">
        <f t="shared" si="15"/>
        <v>0</v>
      </c>
      <c r="Q77" s="117">
        <f t="shared" si="15"/>
        <v>0</v>
      </c>
      <c r="R77" s="118">
        <f t="shared" si="15"/>
        <v>0</v>
      </c>
      <c r="S77" s="118">
        <f t="shared" si="15"/>
        <v>0</v>
      </c>
      <c r="T77" s="118">
        <f t="shared" si="15"/>
        <v>0</v>
      </c>
      <c r="U77" s="118">
        <f t="shared" si="15"/>
        <v>0</v>
      </c>
      <c r="V77" s="160">
        <f t="shared" si="15"/>
        <v>0</v>
      </c>
      <c r="W77" s="119">
        <f t="shared" si="15"/>
        <v>0</v>
      </c>
      <c r="X77" s="119">
        <f t="shared" si="15"/>
        <v>0</v>
      </c>
      <c r="Y77" s="119">
        <f t="shared" si="15"/>
        <v>0</v>
      </c>
      <c r="Z77" s="120">
        <f t="shared" si="15"/>
        <v>0</v>
      </c>
      <c r="AA77" s="118">
        <f t="shared" si="15"/>
        <v>0</v>
      </c>
      <c r="AB77" s="118">
        <f t="shared" si="15"/>
        <v>0</v>
      </c>
      <c r="AC77" s="118">
        <f t="shared" si="15"/>
        <v>0</v>
      </c>
      <c r="AD77" s="118">
        <f t="shared" si="15"/>
        <v>0</v>
      </c>
      <c r="AE77" s="118">
        <f t="shared" si="15"/>
        <v>0</v>
      </c>
      <c r="AF77" s="118">
        <f t="shared" si="15"/>
        <v>0</v>
      </c>
      <c r="AG77" s="118">
        <f t="shared" si="15"/>
        <v>0</v>
      </c>
      <c r="AH77" s="160">
        <f t="shared" si="15"/>
        <v>0</v>
      </c>
      <c r="AI77" s="119">
        <f t="shared" si="15"/>
        <v>0</v>
      </c>
      <c r="AJ77" s="119">
        <f t="shared" si="15"/>
        <v>0</v>
      </c>
      <c r="AK77" s="119">
        <f t="shared" si="15"/>
        <v>0</v>
      </c>
      <c r="AL77" s="120">
        <f t="shared" si="15"/>
        <v>0</v>
      </c>
      <c r="AM77" s="118">
        <f t="shared" si="15"/>
        <v>0</v>
      </c>
      <c r="AN77" s="118">
        <f t="shared" si="15"/>
        <v>0</v>
      </c>
      <c r="AO77" s="118">
        <f t="shared" si="15"/>
        <v>0</v>
      </c>
      <c r="AP77" s="160">
        <f t="shared" si="15"/>
        <v>0</v>
      </c>
      <c r="AQ77" s="119">
        <f t="shared" si="15"/>
        <v>0</v>
      </c>
      <c r="AR77" s="119">
        <f t="shared" si="15"/>
        <v>0</v>
      </c>
      <c r="AS77" s="119">
        <f t="shared" si="15"/>
        <v>0</v>
      </c>
      <c r="AT77" s="120">
        <f t="shared" si="15"/>
        <v>0</v>
      </c>
      <c r="AU77" s="119">
        <f t="shared" si="15"/>
        <v>0</v>
      </c>
      <c r="AV77" s="119">
        <f t="shared" si="15"/>
        <v>0</v>
      </c>
      <c r="AW77" s="119">
        <f t="shared" si="15"/>
        <v>0</v>
      </c>
      <c r="AX77" s="119">
        <f t="shared" si="15"/>
        <v>0</v>
      </c>
      <c r="AY77" s="119">
        <f t="shared" si="15"/>
        <v>0</v>
      </c>
      <c r="AZ77" s="120">
        <f t="shared" si="15"/>
        <v>0</v>
      </c>
      <c r="BA77" s="121">
        <f t="shared" si="15"/>
        <v>0</v>
      </c>
      <c r="BB77" s="120"/>
      <c r="BC77" s="122"/>
      <c r="BD77" s="123" t="str">
        <f>BD73</f>
        <v>ترقی/تنزلی</v>
      </c>
      <c r="BE77" s="338"/>
      <c r="BF77" s="336"/>
      <c r="BG77" s="94"/>
    </row>
    <row r="78" spans="1:59" s="95" customFormat="1" ht="4.5" hidden="1" customHeight="1" thickBot="1" x14ac:dyDescent="0.4">
      <c r="A78" s="93"/>
      <c r="B78" s="96"/>
      <c r="C78" s="97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6"/>
      <c r="S78" s="96"/>
      <c r="T78" s="96"/>
      <c r="U78" s="96"/>
      <c r="V78" s="99"/>
      <c r="W78" s="96"/>
      <c r="X78" s="96"/>
      <c r="Y78" s="96"/>
      <c r="Z78" s="96"/>
      <c r="AA78" s="97"/>
      <c r="AB78" s="96"/>
      <c r="AC78" s="96"/>
      <c r="AD78" s="96"/>
      <c r="AE78" s="96"/>
      <c r="AF78" s="96"/>
      <c r="AG78" s="96"/>
      <c r="AH78" s="99"/>
      <c r="AI78" s="96"/>
      <c r="AJ78" s="96"/>
      <c r="AK78" s="96"/>
      <c r="AL78" s="96"/>
      <c r="AM78" s="96"/>
      <c r="AN78" s="96"/>
      <c r="AO78" s="96"/>
      <c r="AP78" s="99"/>
      <c r="AQ78" s="96"/>
      <c r="AR78" s="96"/>
      <c r="AS78" s="96"/>
      <c r="AT78" s="96"/>
      <c r="AU78" s="96"/>
      <c r="AV78" s="96"/>
      <c r="AW78" s="96"/>
      <c r="AX78" s="96"/>
      <c r="AY78" s="96"/>
      <c r="AZ78" s="99"/>
      <c r="BA78" s="99"/>
      <c r="BB78" s="99"/>
      <c r="BC78" s="99"/>
      <c r="BD78" s="99"/>
      <c r="BE78" s="100"/>
      <c r="BF78" s="101"/>
      <c r="BG78" s="94"/>
    </row>
    <row r="79" spans="1:59" s="95" customFormat="1" ht="30" hidden="1" customHeight="1" x14ac:dyDescent="0.35">
      <c r="A79" s="93"/>
      <c r="B79" s="154" t="str">
        <f>Sabiqa!B30</f>
        <v>0</v>
      </c>
      <c r="C79" s="103">
        <f>Sabiqa!C30</f>
        <v>0</v>
      </c>
      <c r="D79" s="102">
        <f>Sabiqa!D30</f>
        <v>0</v>
      </c>
      <c r="E79" s="102">
        <f>Sabiqa!E30</f>
        <v>0</v>
      </c>
      <c r="F79" s="102">
        <f>Sabiqa!F30</f>
        <v>0</v>
      </c>
      <c r="G79" s="102">
        <f>Sabiqa!G30</f>
        <v>0</v>
      </c>
      <c r="H79" s="102">
        <f>Sabiqa!H30</f>
        <v>0</v>
      </c>
      <c r="I79" s="102">
        <f>Sabiqa!I30</f>
        <v>0</v>
      </c>
      <c r="J79" s="102">
        <f>Sabiqa!J30</f>
        <v>0</v>
      </c>
      <c r="K79" s="102">
        <f>Sabiqa!K30</f>
        <v>0</v>
      </c>
      <c r="L79" s="102">
        <f>Sabiqa!L30</f>
        <v>0</v>
      </c>
      <c r="M79" s="102">
        <f>Sabiqa!M30</f>
        <v>0</v>
      </c>
      <c r="N79" s="102">
        <f>Sabiqa!N30</f>
        <v>0</v>
      </c>
      <c r="O79" s="102">
        <f>Sabiqa!O30</f>
        <v>0</v>
      </c>
      <c r="P79" s="102">
        <f>Sabiqa!P30</f>
        <v>0</v>
      </c>
      <c r="Q79" s="102">
        <f>Sabiqa!Q30</f>
        <v>0</v>
      </c>
      <c r="R79" s="104">
        <f>Sabiqa!R30</f>
        <v>0</v>
      </c>
      <c r="S79" s="104">
        <f>Sabiqa!S30</f>
        <v>0</v>
      </c>
      <c r="T79" s="104">
        <f>Sabiqa!T30</f>
        <v>0</v>
      </c>
      <c r="U79" s="104">
        <f>Sabiqa!U30</f>
        <v>0</v>
      </c>
      <c r="V79" s="105">
        <f>Sabiqa!V30</f>
        <v>0</v>
      </c>
      <c r="W79" s="104">
        <f>Sabiqa!W30</f>
        <v>0</v>
      </c>
      <c r="X79" s="104">
        <f>Sabiqa!X30</f>
        <v>0</v>
      </c>
      <c r="Y79" s="104">
        <f>Sabiqa!Y30</f>
        <v>0</v>
      </c>
      <c r="Z79" s="104">
        <f>Sabiqa!Z30</f>
        <v>0</v>
      </c>
      <c r="AA79" s="103">
        <f>Sabiqa!AA30</f>
        <v>0</v>
      </c>
      <c r="AB79" s="104">
        <f>Sabiqa!AB30</f>
        <v>0</v>
      </c>
      <c r="AC79" s="104">
        <f>Sabiqa!AC30</f>
        <v>0</v>
      </c>
      <c r="AD79" s="104">
        <f>Sabiqa!AD30</f>
        <v>0</v>
      </c>
      <c r="AE79" s="104">
        <f>Sabiqa!AE30</f>
        <v>0</v>
      </c>
      <c r="AF79" s="104">
        <f>Sabiqa!AF30</f>
        <v>0</v>
      </c>
      <c r="AG79" s="104">
        <f>Sabiqa!AG30</f>
        <v>0</v>
      </c>
      <c r="AH79" s="105">
        <f>Sabiqa!AH30</f>
        <v>0</v>
      </c>
      <c r="AI79" s="104">
        <f>Sabiqa!AI30</f>
        <v>0</v>
      </c>
      <c r="AJ79" s="104">
        <f>Sabiqa!AJ30</f>
        <v>0</v>
      </c>
      <c r="AK79" s="104">
        <f>Sabiqa!AK30</f>
        <v>0</v>
      </c>
      <c r="AL79" s="104">
        <f>Sabiqa!AL30</f>
        <v>0</v>
      </c>
      <c r="AM79" s="104">
        <f>Sabiqa!AM30</f>
        <v>0</v>
      </c>
      <c r="AN79" s="104">
        <f>Sabiqa!AN30</f>
        <v>0</v>
      </c>
      <c r="AO79" s="104">
        <f>Sabiqa!AO30</f>
        <v>0</v>
      </c>
      <c r="AP79" s="105">
        <f>Sabiqa!AP30</f>
        <v>0</v>
      </c>
      <c r="AQ79" s="104">
        <f>Sabiqa!AQ30</f>
        <v>0</v>
      </c>
      <c r="AR79" s="104">
        <f>Sabiqa!AR30</f>
        <v>0</v>
      </c>
      <c r="AS79" s="104">
        <f>Sabiqa!AS30</f>
        <v>0</v>
      </c>
      <c r="AT79" s="104">
        <f>Sabiqa!AT30</f>
        <v>0</v>
      </c>
      <c r="AU79" s="104">
        <f>Sabiqa!AU30</f>
        <v>0</v>
      </c>
      <c r="AV79" s="104">
        <f>Sabiqa!AV30</f>
        <v>0</v>
      </c>
      <c r="AW79" s="104">
        <f>Sabiqa!AW30</f>
        <v>0</v>
      </c>
      <c r="AX79" s="104">
        <f>Sabiqa!AX30</f>
        <v>0</v>
      </c>
      <c r="AY79" s="104">
        <f>Sabiqa!AY30</f>
        <v>0</v>
      </c>
      <c r="AZ79" s="105">
        <f>Sabiqa!AZ30</f>
        <v>0</v>
      </c>
      <c r="BA79" s="105">
        <f>Sabiqa!BA30</f>
        <v>0</v>
      </c>
      <c r="BB79" s="105">
        <f>Sabiqa!BB30</f>
        <v>0</v>
      </c>
      <c r="BC79" s="106">
        <f>Sabiqa!BC30</f>
        <v>0</v>
      </c>
      <c r="BD79" s="107">
        <f>BD75</f>
        <v>0</v>
      </c>
      <c r="BE79" s="337">
        <f>Mojooda!BD30</f>
        <v>0</v>
      </c>
      <c r="BF79" s="334">
        <v>17</v>
      </c>
      <c r="BG79" s="94"/>
    </row>
    <row r="80" spans="1:59" s="95" customFormat="1" ht="30" hidden="1" customHeight="1" x14ac:dyDescent="0.35">
      <c r="A80" s="93"/>
      <c r="B80" s="155" t="str">
        <f>Mojooda!B30</f>
        <v>0</v>
      </c>
      <c r="C80" s="111">
        <f>Mojooda!C30</f>
        <v>0</v>
      </c>
      <c r="D80" s="156">
        <f>Mojooda!D30</f>
        <v>0</v>
      </c>
      <c r="E80" s="110">
        <f>Mojooda!E30</f>
        <v>0</v>
      </c>
      <c r="F80" s="156">
        <f>Mojooda!F30</f>
        <v>0</v>
      </c>
      <c r="G80" s="110">
        <f>Mojooda!G30</f>
        <v>0</v>
      </c>
      <c r="H80" s="156">
        <f>Mojooda!H30</f>
        <v>0</v>
      </c>
      <c r="I80" s="110">
        <f>Mojooda!I30</f>
        <v>0</v>
      </c>
      <c r="J80" s="156">
        <f>Mojooda!J30</f>
        <v>0</v>
      </c>
      <c r="K80" s="110">
        <f>Mojooda!K30</f>
        <v>0</v>
      </c>
      <c r="L80" s="156">
        <f>Mojooda!L30</f>
        <v>0</v>
      </c>
      <c r="M80" s="110">
        <f>Mojooda!M30</f>
        <v>0</v>
      </c>
      <c r="N80" s="156">
        <f>Mojooda!N30</f>
        <v>0</v>
      </c>
      <c r="O80" s="110">
        <f>Mojooda!O30</f>
        <v>0</v>
      </c>
      <c r="P80" s="156">
        <f>Mojooda!P30</f>
        <v>0</v>
      </c>
      <c r="Q80" s="110">
        <f>Mojooda!Q30</f>
        <v>0</v>
      </c>
      <c r="R80" s="112">
        <f>Mojooda!R30</f>
        <v>0</v>
      </c>
      <c r="S80" s="112">
        <f>Mojooda!S30</f>
        <v>0</v>
      </c>
      <c r="T80" s="112">
        <f>Mojooda!T30</f>
        <v>0</v>
      </c>
      <c r="U80" s="112">
        <f>Mojooda!U30</f>
        <v>0</v>
      </c>
      <c r="V80" s="157">
        <f>Mojooda!V30</f>
        <v>0</v>
      </c>
      <c r="W80" s="113">
        <f>Mojooda!W30</f>
        <v>0</v>
      </c>
      <c r="X80" s="113">
        <f>Mojooda!X30</f>
        <v>0</v>
      </c>
      <c r="Y80" s="113">
        <f>Mojooda!Y30</f>
        <v>0</v>
      </c>
      <c r="Z80" s="113">
        <f>Mojooda!Z30</f>
        <v>0</v>
      </c>
      <c r="AA80" s="111">
        <f>Mojooda!AA30</f>
        <v>0</v>
      </c>
      <c r="AB80" s="112">
        <f>Mojooda!AB30</f>
        <v>0</v>
      </c>
      <c r="AC80" s="112">
        <f>Mojooda!AC30</f>
        <v>0</v>
      </c>
      <c r="AD80" s="112">
        <f>Mojooda!AD30</f>
        <v>0</v>
      </c>
      <c r="AE80" s="112">
        <f>Mojooda!AE30</f>
        <v>0</v>
      </c>
      <c r="AF80" s="112">
        <f>Mojooda!AF30</f>
        <v>0</v>
      </c>
      <c r="AG80" s="112">
        <f>Mojooda!AG30</f>
        <v>0</v>
      </c>
      <c r="AH80" s="157">
        <f>Mojooda!AH30</f>
        <v>0</v>
      </c>
      <c r="AI80" s="113">
        <f>Mojooda!AI30</f>
        <v>0</v>
      </c>
      <c r="AJ80" s="113">
        <f>Mojooda!AJ30</f>
        <v>0</v>
      </c>
      <c r="AK80" s="113">
        <f>Mojooda!AK30</f>
        <v>0</v>
      </c>
      <c r="AL80" s="113">
        <f>Mojooda!AL30</f>
        <v>0</v>
      </c>
      <c r="AM80" s="112">
        <f>Mojooda!AM30</f>
        <v>0</v>
      </c>
      <c r="AN80" s="112">
        <f>Mojooda!AN30</f>
        <v>0</v>
      </c>
      <c r="AO80" s="112">
        <f>Mojooda!AO30</f>
        <v>0</v>
      </c>
      <c r="AP80" s="157">
        <f>Mojooda!AP30</f>
        <v>0</v>
      </c>
      <c r="AQ80" s="113">
        <f>Mojooda!AQ30</f>
        <v>0</v>
      </c>
      <c r="AR80" s="113">
        <f>Mojooda!AR30</f>
        <v>0</v>
      </c>
      <c r="AS80" s="113">
        <f>Mojooda!AS30</f>
        <v>0</v>
      </c>
      <c r="AT80" s="113">
        <f>Mojooda!AT30</f>
        <v>0</v>
      </c>
      <c r="AU80" s="113">
        <f>Mojooda!AU30</f>
        <v>0</v>
      </c>
      <c r="AV80" s="113">
        <f>Mojooda!AV30</f>
        <v>0</v>
      </c>
      <c r="AW80" s="113">
        <f>Mojooda!AW30</f>
        <v>0</v>
      </c>
      <c r="AX80" s="113">
        <f>Mojooda!AX30</f>
        <v>0</v>
      </c>
      <c r="AY80" s="113">
        <f>Mojooda!AY30</f>
        <v>0</v>
      </c>
      <c r="AZ80" s="114">
        <f>Mojooda!AZ30</f>
        <v>0</v>
      </c>
      <c r="BA80" s="114">
        <f>Mojooda!BA30</f>
        <v>0</v>
      </c>
      <c r="BB80" s="114">
        <f>Mojooda!BB30</f>
        <v>0</v>
      </c>
      <c r="BC80" s="115">
        <f>Mojooda!BC30</f>
        <v>0</v>
      </c>
      <c r="BD80" s="116">
        <f>BD76</f>
        <v>0</v>
      </c>
      <c r="BE80" s="338"/>
      <c r="BF80" s="335"/>
      <c r="BG80" s="94"/>
    </row>
    <row r="81" spans="1:59" s="95" customFormat="1" ht="30" hidden="1" customHeight="1" thickBot="1" x14ac:dyDescent="0.4">
      <c r="A81" s="93"/>
      <c r="B81" s="158">
        <f t="shared" ref="B81:BA81" si="16">IF(SUM(B79:B80)=0,0,IF(B79=0,1*100.0001,IF(B80=0,1*-100.0001,(B80/B79*100-100))))</f>
        <v>0</v>
      </c>
      <c r="C81" s="118">
        <f t="shared" si="16"/>
        <v>0</v>
      </c>
      <c r="D81" s="159">
        <f t="shared" si="16"/>
        <v>0</v>
      </c>
      <c r="E81" s="117">
        <f t="shared" si="16"/>
        <v>0</v>
      </c>
      <c r="F81" s="159">
        <f t="shared" si="16"/>
        <v>0</v>
      </c>
      <c r="G81" s="117">
        <f t="shared" si="16"/>
        <v>0</v>
      </c>
      <c r="H81" s="159">
        <f t="shared" si="16"/>
        <v>0</v>
      </c>
      <c r="I81" s="117">
        <f t="shared" si="16"/>
        <v>0</v>
      </c>
      <c r="J81" s="159">
        <f t="shared" si="16"/>
        <v>0</v>
      </c>
      <c r="K81" s="117">
        <f t="shared" si="16"/>
        <v>0</v>
      </c>
      <c r="L81" s="159">
        <f t="shared" si="16"/>
        <v>0</v>
      </c>
      <c r="M81" s="117">
        <f t="shared" si="16"/>
        <v>0</v>
      </c>
      <c r="N81" s="159">
        <f t="shared" si="16"/>
        <v>0</v>
      </c>
      <c r="O81" s="117">
        <f t="shared" si="16"/>
        <v>0</v>
      </c>
      <c r="P81" s="159">
        <f t="shared" si="16"/>
        <v>0</v>
      </c>
      <c r="Q81" s="117">
        <f t="shared" si="16"/>
        <v>0</v>
      </c>
      <c r="R81" s="118">
        <f t="shared" si="16"/>
        <v>0</v>
      </c>
      <c r="S81" s="118">
        <f t="shared" si="16"/>
        <v>0</v>
      </c>
      <c r="T81" s="118">
        <f t="shared" si="16"/>
        <v>0</v>
      </c>
      <c r="U81" s="118">
        <f t="shared" si="16"/>
        <v>0</v>
      </c>
      <c r="V81" s="160">
        <f t="shared" si="16"/>
        <v>0</v>
      </c>
      <c r="W81" s="119">
        <f t="shared" si="16"/>
        <v>0</v>
      </c>
      <c r="X81" s="119">
        <f t="shared" si="16"/>
        <v>0</v>
      </c>
      <c r="Y81" s="119">
        <f t="shared" si="16"/>
        <v>0</v>
      </c>
      <c r="Z81" s="120">
        <f t="shared" si="16"/>
        <v>0</v>
      </c>
      <c r="AA81" s="118">
        <f t="shared" si="16"/>
        <v>0</v>
      </c>
      <c r="AB81" s="118">
        <f t="shared" si="16"/>
        <v>0</v>
      </c>
      <c r="AC81" s="118">
        <f t="shared" si="16"/>
        <v>0</v>
      </c>
      <c r="AD81" s="118">
        <f t="shared" si="16"/>
        <v>0</v>
      </c>
      <c r="AE81" s="118">
        <f t="shared" si="16"/>
        <v>0</v>
      </c>
      <c r="AF81" s="118">
        <f t="shared" si="16"/>
        <v>0</v>
      </c>
      <c r="AG81" s="118">
        <f t="shared" si="16"/>
        <v>0</v>
      </c>
      <c r="AH81" s="160">
        <f t="shared" si="16"/>
        <v>0</v>
      </c>
      <c r="AI81" s="119">
        <f t="shared" si="16"/>
        <v>0</v>
      </c>
      <c r="AJ81" s="119">
        <f t="shared" si="16"/>
        <v>0</v>
      </c>
      <c r="AK81" s="119">
        <f t="shared" si="16"/>
        <v>0</v>
      </c>
      <c r="AL81" s="120">
        <f t="shared" si="16"/>
        <v>0</v>
      </c>
      <c r="AM81" s="118">
        <f t="shared" si="16"/>
        <v>0</v>
      </c>
      <c r="AN81" s="118">
        <f t="shared" si="16"/>
        <v>0</v>
      </c>
      <c r="AO81" s="118">
        <f t="shared" si="16"/>
        <v>0</v>
      </c>
      <c r="AP81" s="160">
        <f t="shared" si="16"/>
        <v>0</v>
      </c>
      <c r="AQ81" s="119">
        <f t="shared" si="16"/>
        <v>0</v>
      </c>
      <c r="AR81" s="119">
        <f t="shared" si="16"/>
        <v>0</v>
      </c>
      <c r="AS81" s="119">
        <f t="shared" si="16"/>
        <v>0</v>
      </c>
      <c r="AT81" s="120">
        <f t="shared" si="16"/>
        <v>0</v>
      </c>
      <c r="AU81" s="119">
        <f t="shared" si="16"/>
        <v>0</v>
      </c>
      <c r="AV81" s="119">
        <f t="shared" si="16"/>
        <v>0</v>
      </c>
      <c r="AW81" s="119">
        <f t="shared" si="16"/>
        <v>0</v>
      </c>
      <c r="AX81" s="119">
        <f t="shared" si="16"/>
        <v>0</v>
      </c>
      <c r="AY81" s="119">
        <f t="shared" si="16"/>
        <v>0</v>
      </c>
      <c r="AZ81" s="120">
        <f t="shared" si="16"/>
        <v>0</v>
      </c>
      <c r="BA81" s="121">
        <f t="shared" si="16"/>
        <v>0</v>
      </c>
      <c r="BB81" s="120"/>
      <c r="BC81" s="122"/>
      <c r="BD81" s="123" t="str">
        <f>BD77</f>
        <v>ترقی/تنزلی</v>
      </c>
      <c r="BE81" s="338"/>
      <c r="BF81" s="336"/>
      <c r="BG81" s="94"/>
    </row>
    <row r="82" spans="1:59" s="95" customFormat="1" ht="4.5" hidden="1" customHeight="1" thickBot="1" x14ac:dyDescent="0.4">
      <c r="A82" s="93"/>
      <c r="B82" s="96"/>
      <c r="C82" s="97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6"/>
      <c r="S82" s="96"/>
      <c r="T82" s="96"/>
      <c r="U82" s="96"/>
      <c r="V82" s="99"/>
      <c r="W82" s="96"/>
      <c r="X82" s="96"/>
      <c r="Y82" s="96"/>
      <c r="Z82" s="96"/>
      <c r="AA82" s="97"/>
      <c r="AB82" s="96"/>
      <c r="AC82" s="96"/>
      <c r="AD82" s="96"/>
      <c r="AE82" s="96"/>
      <c r="AF82" s="96"/>
      <c r="AG82" s="96"/>
      <c r="AH82" s="99"/>
      <c r="AI82" s="96"/>
      <c r="AJ82" s="96"/>
      <c r="AK82" s="96"/>
      <c r="AL82" s="96"/>
      <c r="AM82" s="96"/>
      <c r="AN82" s="96"/>
      <c r="AO82" s="96"/>
      <c r="AP82" s="99"/>
      <c r="AQ82" s="96"/>
      <c r="AR82" s="96"/>
      <c r="AS82" s="96"/>
      <c r="AT82" s="96"/>
      <c r="AU82" s="96"/>
      <c r="AV82" s="96"/>
      <c r="AW82" s="96"/>
      <c r="AX82" s="96"/>
      <c r="AY82" s="96"/>
      <c r="AZ82" s="99"/>
      <c r="BA82" s="99"/>
      <c r="BB82" s="99"/>
      <c r="BC82" s="99"/>
      <c r="BD82" s="99"/>
      <c r="BE82" s="100"/>
      <c r="BF82" s="101"/>
      <c r="BG82" s="94"/>
    </row>
    <row r="83" spans="1:59" s="95" customFormat="1" ht="30" hidden="1" customHeight="1" x14ac:dyDescent="0.35">
      <c r="A83" s="93"/>
      <c r="B83" s="154" t="str">
        <f>Sabiqa!B31</f>
        <v>0</v>
      </c>
      <c r="C83" s="103">
        <f>Sabiqa!C31</f>
        <v>0</v>
      </c>
      <c r="D83" s="102">
        <f>Sabiqa!D31</f>
        <v>0</v>
      </c>
      <c r="E83" s="102">
        <f>Sabiqa!E31</f>
        <v>0</v>
      </c>
      <c r="F83" s="102">
        <f>Sabiqa!F31</f>
        <v>0</v>
      </c>
      <c r="G83" s="102">
        <f>Sabiqa!G31</f>
        <v>0</v>
      </c>
      <c r="H83" s="102">
        <f>Sabiqa!H31</f>
        <v>0</v>
      </c>
      <c r="I83" s="102">
        <f>Sabiqa!I31</f>
        <v>0</v>
      </c>
      <c r="J83" s="102">
        <f>Sabiqa!J31</f>
        <v>0</v>
      </c>
      <c r="K83" s="102">
        <f>Sabiqa!K31</f>
        <v>0</v>
      </c>
      <c r="L83" s="102">
        <f>Sabiqa!L31</f>
        <v>0</v>
      </c>
      <c r="M83" s="102">
        <f>Sabiqa!M31</f>
        <v>0</v>
      </c>
      <c r="N83" s="102">
        <f>Sabiqa!N31</f>
        <v>0</v>
      </c>
      <c r="O83" s="102">
        <f>Sabiqa!O31</f>
        <v>0</v>
      </c>
      <c r="P83" s="102">
        <f>Sabiqa!P31</f>
        <v>0</v>
      </c>
      <c r="Q83" s="102">
        <f>Sabiqa!Q31</f>
        <v>0</v>
      </c>
      <c r="R83" s="104">
        <f>Sabiqa!R31</f>
        <v>0</v>
      </c>
      <c r="S83" s="104">
        <f>Sabiqa!S31</f>
        <v>0</v>
      </c>
      <c r="T83" s="104">
        <f>Sabiqa!T31</f>
        <v>0</v>
      </c>
      <c r="U83" s="104">
        <f>Sabiqa!U31</f>
        <v>0</v>
      </c>
      <c r="V83" s="105">
        <f>Sabiqa!V31</f>
        <v>0</v>
      </c>
      <c r="W83" s="104">
        <f>Sabiqa!W31</f>
        <v>0</v>
      </c>
      <c r="X83" s="104">
        <f>Sabiqa!X31</f>
        <v>0</v>
      </c>
      <c r="Y83" s="104">
        <f>Sabiqa!Y31</f>
        <v>0</v>
      </c>
      <c r="Z83" s="104">
        <f>Sabiqa!Z31</f>
        <v>0</v>
      </c>
      <c r="AA83" s="103">
        <f>Sabiqa!AA31</f>
        <v>0</v>
      </c>
      <c r="AB83" s="104">
        <f>Sabiqa!AB31</f>
        <v>0</v>
      </c>
      <c r="AC83" s="104">
        <f>Sabiqa!AC31</f>
        <v>0</v>
      </c>
      <c r="AD83" s="104">
        <f>Sabiqa!AD31</f>
        <v>0</v>
      </c>
      <c r="AE83" s="104">
        <f>Sabiqa!AE31</f>
        <v>0</v>
      </c>
      <c r="AF83" s="104">
        <f>Sabiqa!AF31</f>
        <v>0</v>
      </c>
      <c r="AG83" s="104">
        <f>Sabiqa!AG31</f>
        <v>0</v>
      </c>
      <c r="AH83" s="105">
        <f>Sabiqa!AH31</f>
        <v>0</v>
      </c>
      <c r="AI83" s="104">
        <f>Sabiqa!AI31</f>
        <v>0</v>
      </c>
      <c r="AJ83" s="104">
        <f>Sabiqa!AJ31</f>
        <v>0</v>
      </c>
      <c r="AK83" s="104">
        <f>Sabiqa!AK31</f>
        <v>0</v>
      </c>
      <c r="AL83" s="104">
        <f>Sabiqa!AL31</f>
        <v>0</v>
      </c>
      <c r="AM83" s="104">
        <f>Sabiqa!AM31</f>
        <v>0</v>
      </c>
      <c r="AN83" s="104">
        <f>Sabiqa!AN31</f>
        <v>0</v>
      </c>
      <c r="AO83" s="104">
        <f>Sabiqa!AO31</f>
        <v>0</v>
      </c>
      <c r="AP83" s="105">
        <f>Sabiqa!AP31</f>
        <v>0</v>
      </c>
      <c r="AQ83" s="104">
        <f>Sabiqa!AQ31</f>
        <v>0</v>
      </c>
      <c r="AR83" s="104">
        <f>Sabiqa!AR31</f>
        <v>0</v>
      </c>
      <c r="AS83" s="104">
        <f>Sabiqa!AS31</f>
        <v>0</v>
      </c>
      <c r="AT83" s="104">
        <f>Sabiqa!AT31</f>
        <v>0</v>
      </c>
      <c r="AU83" s="104">
        <f>Sabiqa!AU31</f>
        <v>0</v>
      </c>
      <c r="AV83" s="104">
        <f>Sabiqa!AV31</f>
        <v>0</v>
      </c>
      <c r="AW83" s="104">
        <f>Sabiqa!AW31</f>
        <v>0</v>
      </c>
      <c r="AX83" s="104">
        <f>Sabiqa!AX31</f>
        <v>0</v>
      </c>
      <c r="AY83" s="104">
        <f>Sabiqa!AY31</f>
        <v>0</v>
      </c>
      <c r="AZ83" s="105">
        <f>Sabiqa!AZ31</f>
        <v>0</v>
      </c>
      <c r="BA83" s="105">
        <f>Sabiqa!BA31</f>
        <v>0</v>
      </c>
      <c r="BB83" s="105">
        <f>Sabiqa!BB31</f>
        <v>0</v>
      </c>
      <c r="BC83" s="106">
        <f>Sabiqa!BC31</f>
        <v>0</v>
      </c>
      <c r="BD83" s="107">
        <f>BD79</f>
        <v>0</v>
      </c>
      <c r="BE83" s="337">
        <f>Mojooda!BD31</f>
        <v>0</v>
      </c>
      <c r="BF83" s="334">
        <v>18</v>
      </c>
      <c r="BG83" s="94"/>
    </row>
    <row r="84" spans="1:59" s="95" customFormat="1" ht="30" hidden="1" customHeight="1" x14ac:dyDescent="0.35">
      <c r="A84" s="93"/>
      <c r="B84" s="155" t="str">
        <f>Mojooda!B31</f>
        <v>0</v>
      </c>
      <c r="C84" s="111">
        <f>Mojooda!C31</f>
        <v>0</v>
      </c>
      <c r="D84" s="156">
        <f>Mojooda!D31</f>
        <v>0</v>
      </c>
      <c r="E84" s="110">
        <f>Mojooda!E31</f>
        <v>0</v>
      </c>
      <c r="F84" s="156">
        <f>Mojooda!F31</f>
        <v>0</v>
      </c>
      <c r="G84" s="110">
        <f>Mojooda!G31</f>
        <v>0</v>
      </c>
      <c r="H84" s="156">
        <f>Mojooda!H31</f>
        <v>0</v>
      </c>
      <c r="I84" s="110">
        <f>Mojooda!I31</f>
        <v>0</v>
      </c>
      <c r="J84" s="156">
        <f>Mojooda!J31</f>
        <v>0</v>
      </c>
      <c r="K84" s="110">
        <f>Mojooda!K31</f>
        <v>0</v>
      </c>
      <c r="L84" s="156">
        <f>Mojooda!L31</f>
        <v>0</v>
      </c>
      <c r="M84" s="110">
        <f>Mojooda!M31</f>
        <v>0</v>
      </c>
      <c r="N84" s="156">
        <f>Mojooda!N31</f>
        <v>0</v>
      </c>
      <c r="O84" s="110">
        <f>Mojooda!O31</f>
        <v>0</v>
      </c>
      <c r="P84" s="156">
        <f>Mojooda!P31</f>
        <v>0</v>
      </c>
      <c r="Q84" s="110">
        <f>Mojooda!Q31</f>
        <v>0</v>
      </c>
      <c r="R84" s="112">
        <f>Mojooda!R31</f>
        <v>0</v>
      </c>
      <c r="S84" s="112">
        <f>Mojooda!S31</f>
        <v>0</v>
      </c>
      <c r="T84" s="112">
        <f>Mojooda!T31</f>
        <v>0</v>
      </c>
      <c r="U84" s="112">
        <f>Mojooda!U31</f>
        <v>0</v>
      </c>
      <c r="V84" s="157">
        <f>Mojooda!V31</f>
        <v>0</v>
      </c>
      <c r="W84" s="113">
        <f>Mojooda!W31</f>
        <v>0</v>
      </c>
      <c r="X84" s="113">
        <f>Mojooda!X31</f>
        <v>0</v>
      </c>
      <c r="Y84" s="113">
        <f>Mojooda!Y31</f>
        <v>0</v>
      </c>
      <c r="Z84" s="113">
        <f>Mojooda!Z31</f>
        <v>0</v>
      </c>
      <c r="AA84" s="111">
        <f>Mojooda!AA31</f>
        <v>0</v>
      </c>
      <c r="AB84" s="112">
        <f>Mojooda!AB31</f>
        <v>0</v>
      </c>
      <c r="AC84" s="112">
        <f>Mojooda!AC31</f>
        <v>0</v>
      </c>
      <c r="AD84" s="112">
        <f>Mojooda!AD31</f>
        <v>0</v>
      </c>
      <c r="AE84" s="112">
        <f>Mojooda!AE31</f>
        <v>0</v>
      </c>
      <c r="AF84" s="112">
        <f>Mojooda!AF31</f>
        <v>0</v>
      </c>
      <c r="AG84" s="112">
        <f>Mojooda!AG31</f>
        <v>0</v>
      </c>
      <c r="AH84" s="157">
        <f>Mojooda!AH31</f>
        <v>0</v>
      </c>
      <c r="AI84" s="113">
        <f>Mojooda!AI31</f>
        <v>0</v>
      </c>
      <c r="AJ84" s="113">
        <f>Mojooda!AJ31</f>
        <v>0</v>
      </c>
      <c r="AK84" s="113">
        <f>Mojooda!AK31</f>
        <v>0</v>
      </c>
      <c r="AL84" s="113">
        <f>Mojooda!AL31</f>
        <v>0</v>
      </c>
      <c r="AM84" s="112">
        <f>Mojooda!AM31</f>
        <v>0</v>
      </c>
      <c r="AN84" s="112">
        <f>Mojooda!AN31</f>
        <v>0</v>
      </c>
      <c r="AO84" s="112">
        <f>Mojooda!AO31</f>
        <v>0</v>
      </c>
      <c r="AP84" s="157">
        <f>Mojooda!AP31</f>
        <v>0</v>
      </c>
      <c r="AQ84" s="113">
        <f>Mojooda!AQ31</f>
        <v>0</v>
      </c>
      <c r="AR84" s="113">
        <f>Mojooda!AR31</f>
        <v>0</v>
      </c>
      <c r="AS84" s="113">
        <f>Mojooda!AS31</f>
        <v>0</v>
      </c>
      <c r="AT84" s="113">
        <f>Mojooda!AT31</f>
        <v>0</v>
      </c>
      <c r="AU84" s="113">
        <f>Mojooda!AU31</f>
        <v>0</v>
      </c>
      <c r="AV84" s="113">
        <f>Mojooda!AV31</f>
        <v>0</v>
      </c>
      <c r="AW84" s="113">
        <f>Mojooda!AW31</f>
        <v>0</v>
      </c>
      <c r="AX84" s="113">
        <f>Mojooda!AX31</f>
        <v>0</v>
      </c>
      <c r="AY84" s="113">
        <f>Mojooda!AY31</f>
        <v>0</v>
      </c>
      <c r="AZ84" s="114">
        <f>Mojooda!AZ31</f>
        <v>0</v>
      </c>
      <c r="BA84" s="114">
        <f>Mojooda!BA31</f>
        <v>0</v>
      </c>
      <c r="BB84" s="114">
        <f>Mojooda!BB31</f>
        <v>0</v>
      </c>
      <c r="BC84" s="115">
        <f>Mojooda!BC31</f>
        <v>0</v>
      </c>
      <c r="BD84" s="116">
        <f>BD80</f>
        <v>0</v>
      </c>
      <c r="BE84" s="338"/>
      <c r="BF84" s="335"/>
      <c r="BG84" s="94"/>
    </row>
    <row r="85" spans="1:59" s="95" customFormat="1" ht="30" hidden="1" customHeight="1" thickBot="1" x14ac:dyDescent="0.4">
      <c r="A85" s="93"/>
      <c r="B85" s="158">
        <f t="shared" ref="B85:BA85" si="17">IF(SUM(B83:B84)=0,0,IF(B83=0,1*100.0001,IF(B84=0,1*-100.0001,(B84/B83*100-100))))</f>
        <v>0</v>
      </c>
      <c r="C85" s="118">
        <f t="shared" si="17"/>
        <v>0</v>
      </c>
      <c r="D85" s="159">
        <f t="shared" si="17"/>
        <v>0</v>
      </c>
      <c r="E85" s="117">
        <f t="shared" si="17"/>
        <v>0</v>
      </c>
      <c r="F85" s="159">
        <f t="shared" si="17"/>
        <v>0</v>
      </c>
      <c r="G85" s="117">
        <f t="shared" si="17"/>
        <v>0</v>
      </c>
      <c r="H85" s="159">
        <f t="shared" si="17"/>
        <v>0</v>
      </c>
      <c r="I85" s="117">
        <f t="shared" si="17"/>
        <v>0</v>
      </c>
      <c r="J85" s="159">
        <f t="shared" si="17"/>
        <v>0</v>
      </c>
      <c r="K85" s="117">
        <f t="shared" si="17"/>
        <v>0</v>
      </c>
      <c r="L85" s="159">
        <f t="shared" si="17"/>
        <v>0</v>
      </c>
      <c r="M85" s="117">
        <f t="shared" si="17"/>
        <v>0</v>
      </c>
      <c r="N85" s="159">
        <f t="shared" si="17"/>
        <v>0</v>
      </c>
      <c r="O85" s="117">
        <f t="shared" si="17"/>
        <v>0</v>
      </c>
      <c r="P85" s="159">
        <f t="shared" si="17"/>
        <v>0</v>
      </c>
      <c r="Q85" s="117">
        <f t="shared" si="17"/>
        <v>0</v>
      </c>
      <c r="R85" s="118">
        <f t="shared" si="17"/>
        <v>0</v>
      </c>
      <c r="S85" s="118">
        <f t="shared" si="17"/>
        <v>0</v>
      </c>
      <c r="T85" s="118">
        <f t="shared" si="17"/>
        <v>0</v>
      </c>
      <c r="U85" s="118">
        <f t="shared" si="17"/>
        <v>0</v>
      </c>
      <c r="V85" s="160">
        <f t="shared" si="17"/>
        <v>0</v>
      </c>
      <c r="W85" s="119">
        <f t="shared" si="17"/>
        <v>0</v>
      </c>
      <c r="X85" s="119">
        <f t="shared" si="17"/>
        <v>0</v>
      </c>
      <c r="Y85" s="119">
        <f t="shared" si="17"/>
        <v>0</v>
      </c>
      <c r="Z85" s="120">
        <f t="shared" si="17"/>
        <v>0</v>
      </c>
      <c r="AA85" s="118">
        <f t="shared" si="17"/>
        <v>0</v>
      </c>
      <c r="AB85" s="118">
        <f t="shared" si="17"/>
        <v>0</v>
      </c>
      <c r="AC85" s="118">
        <f t="shared" si="17"/>
        <v>0</v>
      </c>
      <c r="AD85" s="118">
        <f t="shared" si="17"/>
        <v>0</v>
      </c>
      <c r="AE85" s="118">
        <f t="shared" si="17"/>
        <v>0</v>
      </c>
      <c r="AF85" s="118">
        <f t="shared" si="17"/>
        <v>0</v>
      </c>
      <c r="AG85" s="118">
        <f t="shared" si="17"/>
        <v>0</v>
      </c>
      <c r="AH85" s="160">
        <f t="shared" si="17"/>
        <v>0</v>
      </c>
      <c r="AI85" s="119">
        <f t="shared" si="17"/>
        <v>0</v>
      </c>
      <c r="AJ85" s="119">
        <f t="shared" si="17"/>
        <v>0</v>
      </c>
      <c r="AK85" s="119">
        <f t="shared" si="17"/>
        <v>0</v>
      </c>
      <c r="AL85" s="120">
        <f t="shared" si="17"/>
        <v>0</v>
      </c>
      <c r="AM85" s="118">
        <f t="shared" si="17"/>
        <v>0</v>
      </c>
      <c r="AN85" s="118">
        <f t="shared" si="17"/>
        <v>0</v>
      </c>
      <c r="AO85" s="118">
        <f t="shared" si="17"/>
        <v>0</v>
      </c>
      <c r="AP85" s="160">
        <f t="shared" si="17"/>
        <v>0</v>
      </c>
      <c r="AQ85" s="119">
        <f t="shared" si="17"/>
        <v>0</v>
      </c>
      <c r="AR85" s="119">
        <f t="shared" si="17"/>
        <v>0</v>
      </c>
      <c r="AS85" s="119">
        <f t="shared" si="17"/>
        <v>0</v>
      </c>
      <c r="AT85" s="120">
        <f t="shared" si="17"/>
        <v>0</v>
      </c>
      <c r="AU85" s="119">
        <f t="shared" si="17"/>
        <v>0</v>
      </c>
      <c r="AV85" s="119">
        <f t="shared" si="17"/>
        <v>0</v>
      </c>
      <c r="AW85" s="119">
        <f t="shared" si="17"/>
        <v>0</v>
      </c>
      <c r="AX85" s="119">
        <f t="shared" si="17"/>
        <v>0</v>
      </c>
      <c r="AY85" s="119">
        <f t="shared" si="17"/>
        <v>0</v>
      </c>
      <c r="AZ85" s="120">
        <f t="shared" si="17"/>
        <v>0</v>
      </c>
      <c r="BA85" s="121">
        <f t="shared" si="17"/>
        <v>0</v>
      </c>
      <c r="BB85" s="120"/>
      <c r="BC85" s="122"/>
      <c r="BD85" s="123" t="str">
        <f>BD81</f>
        <v>ترقی/تنزلی</v>
      </c>
      <c r="BE85" s="338"/>
      <c r="BF85" s="336"/>
      <c r="BG85" s="94"/>
    </row>
    <row r="86" spans="1:59" s="95" customFormat="1" ht="4.5" hidden="1" customHeight="1" thickBot="1" x14ac:dyDescent="0.4">
      <c r="A86" s="93"/>
      <c r="B86" s="96"/>
      <c r="C86" s="97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6"/>
      <c r="S86" s="96"/>
      <c r="T86" s="96"/>
      <c r="U86" s="96"/>
      <c r="V86" s="99"/>
      <c r="W86" s="96"/>
      <c r="X86" s="96"/>
      <c r="Y86" s="96"/>
      <c r="Z86" s="96"/>
      <c r="AA86" s="97"/>
      <c r="AB86" s="96"/>
      <c r="AC86" s="96"/>
      <c r="AD86" s="96"/>
      <c r="AE86" s="96"/>
      <c r="AF86" s="96"/>
      <c r="AG86" s="96"/>
      <c r="AH86" s="99"/>
      <c r="AI86" s="96"/>
      <c r="AJ86" s="96"/>
      <c r="AK86" s="96"/>
      <c r="AL86" s="96"/>
      <c r="AM86" s="96"/>
      <c r="AN86" s="96"/>
      <c r="AO86" s="96"/>
      <c r="AP86" s="99"/>
      <c r="AQ86" s="96"/>
      <c r="AR86" s="96"/>
      <c r="AS86" s="96"/>
      <c r="AT86" s="96"/>
      <c r="AU86" s="96"/>
      <c r="AV86" s="96"/>
      <c r="AW86" s="96"/>
      <c r="AX86" s="96"/>
      <c r="AY86" s="96"/>
      <c r="AZ86" s="99"/>
      <c r="BA86" s="99"/>
      <c r="BB86" s="99"/>
      <c r="BC86" s="99"/>
      <c r="BD86" s="99"/>
      <c r="BE86" s="100"/>
      <c r="BF86" s="101"/>
      <c r="BG86" s="94"/>
    </row>
    <row r="87" spans="1:59" s="95" customFormat="1" ht="30" hidden="1" customHeight="1" x14ac:dyDescent="0.35">
      <c r="A87" s="93"/>
      <c r="B87" s="154" t="str">
        <f>Sabiqa!B32</f>
        <v>0</v>
      </c>
      <c r="C87" s="103">
        <f>Sabiqa!C32</f>
        <v>0</v>
      </c>
      <c r="D87" s="102">
        <f>Sabiqa!D32</f>
        <v>0</v>
      </c>
      <c r="E87" s="102">
        <f>Sabiqa!E32</f>
        <v>0</v>
      </c>
      <c r="F87" s="102">
        <f>Sabiqa!F32</f>
        <v>0</v>
      </c>
      <c r="G87" s="102">
        <f>Sabiqa!G32</f>
        <v>0</v>
      </c>
      <c r="H87" s="102">
        <f>Sabiqa!H32</f>
        <v>0</v>
      </c>
      <c r="I87" s="102">
        <f>Sabiqa!I32</f>
        <v>0</v>
      </c>
      <c r="J87" s="102">
        <f>Sabiqa!J32</f>
        <v>0</v>
      </c>
      <c r="K87" s="102">
        <f>Sabiqa!K32</f>
        <v>0</v>
      </c>
      <c r="L87" s="102">
        <f>Sabiqa!L32</f>
        <v>0</v>
      </c>
      <c r="M87" s="102">
        <f>Sabiqa!M32</f>
        <v>0</v>
      </c>
      <c r="N87" s="102">
        <f>Sabiqa!N32</f>
        <v>0</v>
      </c>
      <c r="O87" s="102">
        <f>Sabiqa!O32</f>
        <v>0</v>
      </c>
      <c r="P87" s="102">
        <f>Sabiqa!P32</f>
        <v>0</v>
      </c>
      <c r="Q87" s="102">
        <f>Sabiqa!Q32</f>
        <v>0</v>
      </c>
      <c r="R87" s="104">
        <f>Sabiqa!R32</f>
        <v>0</v>
      </c>
      <c r="S87" s="104">
        <f>Sabiqa!S32</f>
        <v>0</v>
      </c>
      <c r="T87" s="104">
        <f>Sabiqa!T32</f>
        <v>0</v>
      </c>
      <c r="U87" s="104">
        <f>Sabiqa!U32</f>
        <v>0</v>
      </c>
      <c r="V87" s="105">
        <f>Sabiqa!V32</f>
        <v>0</v>
      </c>
      <c r="W87" s="104">
        <f>Sabiqa!W32</f>
        <v>0</v>
      </c>
      <c r="X87" s="104">
        <f>Sabiqa!X32</f>
        <v>0</v>
      </c>
      <c r="Y87" s="104">
        <f>Sabiqa!Y32</f>
        <v>0</v>
      </c>
      <c r="Z87" s="104">
        <f>Sabiqa!Z32</f>
        <v>0</v>
      </c>
      <c r="AA87" s="103">
        <f>Sabiqa!AA32</f>
        <v>0</v>
      </c>
      <c r="AB87" s="104">
        <f>Sabiqa!AB32</f>
        <v>0</v>
      </c>
      <c r="AC87" s="104">
        <f>Sabiqa!AC32</f>
        <v>0</v>
      </c>
      <c r="AD87" s="104">
        <f>Sabiqa!AD32</f>
        <v>0</v>
      </c>
      <c r="AE87" s="104">
        <f>Sabiqa!AE32</f>
        <v>0</v>
      </c>
      <c r="AF87" s="104">
        <f>Sabiqa!AF32</f>
        <v>0</v>
      </c>
      <c r="AG87" s="104">
        <f>Sabiqa!AG32</f>
        <v>0</v>
      </c>
      <c r="AH87" s="105">
        <f>Sabiqa!AH32</f>
        <v>0</v>
      </c>
      <c r="AI87" s="104">
        <f>Sabiqa!AI32</f>
        <v>0</v>
      </c>
      <c r="AJ87" s="104">
        <f>Sabiqa!AJ32</f>
        <v>0</v>
      </c>
      <c r="AK87" s="104">
        <f>Sabiqa!AK32</f>
        <v>0</v>
      </c>
      <c r="AL87" s="104">
        <f>Sabiqa!AL32</f>
        <v>0</v>
      </c>
      <c r="AM87" s="104">
        <f>Sabiqa!AM32</f>
        <v>0</v>
      </c>
      <c r="AN87" s="104">
        <f>Sabiqa!AN32</f>
        <v>0</v>
      </c>
      <c r="AO87" s="104">
        <f>Sabiqa!AO32</f>
        <v>0</v>
      </c>
      <c r="AP87" s="105">
        <f>Sabiqa!AP32</f>
        <v>0</v>
      </c>
      <c r="AQ87" s="104">
        <f>Sabiqa!AQ32</f>
        <v>0</v>
      </c>
      <c r="AR87" s="104">
        <f>Sabiqa!AR32</f>
        <v>0</v>
      </c>
      <c r="AS87" s="104">
        <f>Sabiqa!AS32</f>
        <v>0</v>
      </c>
      <c r="AT87" s="104">
        <f>Sabiqa!AT32</f>
        <v>0</v>
      </c>
      <c r="AU87" s="104">
        <f>Sabiqa!AU32</f>
        <v>0</v>
      </c>
      <c r="AV87" s="104">
        <f>Sabiqa!AV32</f>
        <v>0</v>
      </c>
      <c r="AW87" s="104">
        <f>Sabiqa!AW32</f>
        <v>0</v>
      </c>
      <c r="AX87" s="104">
        <f>Sabiqa!AX32</f>
        <v>0</v>
      </c>
      <c r="AY87" s="104">
        <f>Sabiqa!AY32</f>
        <v>0</v>
      </c>
      <c r="AZ87" s="105">
        <f>Sabiqa!AZ32</f>
        <v>0</v>
      </c>
      <c r="BA87" s="105">
        <f>Sabiqa!BA32</f>
        <v>0</v>
      </c>
      <c r="BB87" s="105">
        <f>Sabiqa!BB32</f>
        <v>0</v>
      </c>
      <c r="BC87" s="106">
        <f>Sabiqa!BC32</f>
        <v>0</v>
      </c>
      <c r="BD87" s="107">
        <f>BD83</f>
        <v>0</v>
      </c>
      <c r="BE87" s="337">
        <f>Mojooda!BD32</f>
        <v>0</v>
      </c>
      <c r="BF87" s="334">
        <v>19</v>
      </c>
      <c r="BG87" s="94"/>
    </row>
    <row r="88" spans="1:59" s="95" customFormat="1" ht="30" hidden="1" customHeight="1" x14ac:dyDescent="0.35">
      <c r="A88" s="93"/>
      <c r="B88" s="155" t="str">
        <f>Mojooda!B32</f>
        <v>0</v>
      </c>
      <c r="C88" s="111">
        <f>Mojooda!C32</f>
        <v>0</v>
      </c>
      <c r="D88" s="156">
        <f>Mojooda!D32</f>
        <v>0</v>
      </c>
      <c r="E88" s="110">
        <f>Mojooda!E32</f>
        <v>0</v>
      </c>
      <c r="F88" s="156">
        <f>Mojooda!F32</f>
        <v>0</v>
      </c>
      <c r="G88" s="110">
        <f>Mojooda!G32</f>
        <v>0</v>
      </c>
      <c r="H88" s="156">
        <f>Mojooda!H32</f>
        <v>0</v>
      </c>
      <c r="I88" s="110">
        <f>Mojooda!I32</f>
        <v>0</v>
      </c>
      <c r="J88" s="156">
        <f>Mojooda!J32</f>
        <v>0</v>
      </c>
      <c r="K88" s="110">
        <f>Mojooda!K32</f>
        <v>0</v>
      </c>
      <c r="L88" s="156">
        <f>Mojooda!L32</f>
        <v>0</v>
      </c>
      <c r="M88" s="110">
        <f>Mojooda!M32</f>
        <v>0</v>
      </c>
      <c r="N88" s="156">
        <f>Mojooda!N32</f>
        <v>0</v>
      </c>
      <c r="O88" s="110">
        <f>Mojooda!O32</f>
        <v>0</v>
      </c>
      <c r="P88" s="156">
        <f>Mojooda!P32</f>
        <v>0</v>
      </c>
      <c r="Q88" s="110">
        <f>Mojooda!Q32</f>
        <v>0</v>
      </c>
      <c r="R88" s="112">
        <f>Mojooda!R32</f>
        <v>0</v>
      </c>
      <c r="S88" s="112">
        <f>Mojooda!S32</f>
        <v>0</v>
      </c>
      <c r="T88" s="112">
        <f>Mojooda!T32</f>
        <v>0</v>
      </c>
      <c r="U88" s="112">
        <f>Mojooda!U32</f>
        <v>0</v>
      </c>
      <c r="V88" s="157">
        <f>Mojooda!V32</f>
        <v>0</v>
      </c>
      <c r="W88" s="113">
        <f>Mojooda!W32</f>
        <v>0</v>
      </c>
      <c r="X88" s="113">
        <f>Mojooda!X32</f>
        <v>0</v>
      </c>
      <c r="Y88" s="113">
        <f>Mojooda!Y32</f>
        <v>0</v>
      </c>
      <c r="Z88" s="113">
        <f>Mojooda!Z32</f>
        <v>0</v>
      </c>
      <c r="AA88" s="111">
        <f>Mojooda!AA32</f>
        <v>0</v>
      </c>
      <c r="AB88" s="112">
        <f>Mojooda!AB32</f>
        <v>0</v>
      </c>
      <c r="AC88" s="112">
        <f>Mojooda!AC32</f>
        <v>0</v>
      </c>
      <c r="AD88" s="112">
        <f>Mojooda!AD32</f>
        <v>0</v>
      </c>
      <c r="AE88" s="112">
        <f>Mojooda!AE32</f>
        <v>0</v>
      </c>
      <c r="AF88" s="112">
        <f>Mojooda!AF32</f>
        <v>0</v>
      </c>
      <c r="AG88" s="112">
        <f>Mojooda!AG32</f>
        <v>0</v>
      </c>
      <c r="AH88" s="157">
        <f>Mojooda!AH32</f>
        <v>0</v>
      </c>
      <c r="AI88" s="113">
        <f>Mojooda!AI32</f>
        <v>0</v>
      </c>
      <c r="AJ88" s="113">
        <f>Mojooda!AJ32</f>
        <v>0</v>
      </c>
      <c r="AK88" s="113">
        <f>Mojooda!AK32</f>
        <v>0</v>
      </c>
      <c r="AL88" s="113">
        <f>Mojooda!AL32</f>
        <v>0</v>
      </c>
      <c r="AM88" s="112">
        <f>Mojooda!AM32</f>
        <v>0</v>
      </c>
      <c r="AN88" s="112">
        <f>Mojooda!AN32</f>
        <v>0</v>
      </c>
      <c r="AO88" s="112">
        <f>Mojooda!AO32</f>
        <v>0</v>
      </c>
      <c r="AP88" s="157">
        <f>Mojooda!AP32</f>
        <v>0</v>
      </c>
      <c r="AQ88" s="113">
        <f>Mojooda!AQ32</f>
        <v>0</v>
      </c>
      <c r="AR88" s="113">
        <f>Mojooda!AR32</f>
        <v>0</v>
      </c>
      <c r="AS88" s="113">
        <f>Mojooda!AS32</f>
        <v>0</v>
      </c>
      <c r="AT88" s="113">
        <f>Mojooda!AT32</f>
        <v>0</v>
      </c>
      <c r="AU88" s="113">
        <f>Mojooda!AU32</f>
        <v>0</v>
      </c>
      <c r="AV88" s="113">
        <f>Mojooda!AV32</f>
        <v>0</v>
      </c>
      <c r="AW88" s="113">
        <f>Mojooda!AW32</f>
        <v>0</v>
      </c>
      <c r="AX88" s="113">
        <f>Mojooda!AX32</f>
        <v>0</v>
      </c>
      <c r="AY88" s="113">
        <f>Mojooda!AY32</f>
        <v>0</v>
      </c>
      <c r="AZ88" s="114">
        <f>Mojooda!AZ32</f>
        <v>0</v>
      </c>
      <c r="BA88" s="114">
        <f>Mojooda!BA32</f>
        <v>0</v>
      </c>
      <c r="BB88" s="114">
        <f>Mojooda!BB32</f>
        <v>0</v>
      </c>
      <c r="BC88" s="115">
        <f>Mojooda!BC32</f>
        <v>0</v>
      </c>
      <c r="BD88" s="116">
        <f>BD84</f>
        <v>0</v>
      </c>
      <c r="BE88" s="338"/>
      <c r="BF88" s="335"/>
      <c r="BG88" s="94"/>
    </row>
    <row r="89" spans="1:59" s="95" customFormat="1" ht="30" hidden="1" customHeight="1" thickBot="1" x14ac:dyDescent="0.4">
      <c r="A89" s="93"/>
      <c r="B89" s="158">
        <f t="shared" ref="B89:BA89" si="18">IF(SUM(B87:B88)=0,0,IF(B87=0,1*100.0001,IF(B88=0,1*-100.0001,(B88/B87*100-100))))</f>
        <v>0</v>
      </c>
      <c r="C89" s="118">
        <f t="shared" si="18"/>
        <v>0</v>
      </c>
      <c r="D89" s="159">
        <f t="shared" si="18"/>
        <v>0</v>
      </c>
      <c r="E89" s="117">
        <f t="shared" si="18"/>
        <v>0</v>
      </c>
      <c r="F89" s="159">
        <f t="shared" si="18"/>
        <v>0</v>
      </c>
      <c r="G89" s="117">
        <f t="shared" si="18"/>
        <v>0</v>
      </c>
      <c r="H89" s="159">
        <f t="shared" si="18"/>
        <v>0</v>
      </c>
      <c r="I89" s="117">
        <f t="shared" si="18"/>
        <v>0</v>
      </c>
      <c r="J89" s="159">
        <f t="shared" si="18"/>
        <v>0</v>
      </c>
      <c r="K89" s="117">
        <f t="shared" si="18"/>
        <v>0</v>
      </c>
      <c r="L89" s="159">
        <f t="shared" si="18"/>
        <v>0</v>
      </c>
      <c r="M89" s="117">
        <f t="shared" si="18"/>
        <v>0</v>
      </c>
      <c r="N89" s="159">
        <f t="shared" si="18"/>
        <v>0</v>
      </c>
      <c r="O89" s="117">
        <f t="shared" si="18"/>
        <v>0</v>
      </c>
      <c r="P89" s="159">
        <f t="shared" si="18"/>
        <v>0</v>
      </c>
      <c r="Q89" s="117">
        <f t="shared" si="18"/>
        <v>0</v>
      </c>
      <c r="R89" s="118">
        <f t="shared" si="18"/>
        <v>0</v>
      </c>
      <c r="S89" s="118">
        <f t="shared" si="18"/>
        <v>0</v>
      </c>
      <c r="T89" s="118">
        <f t="shared" si="18"/>
        <v>0</v>
      </c>
      <c r="U89" s="118">
        <f t="shared" si="18"/>
        <v>0</v>
      </c>
      <c r="V89" s="160">
        <f t="shared" si="18"/>
        <v>0</v>
      </c>
      <c r="W89" s="119">
        <f t="shared" si="18"/>
        <v>0</v>
      </c>
      <c r="X89" s="119">
        <f t="shared" si="18"/>
        <v>0</v>
      </c>
      <c r="Y89" s="119">
        <f t="shared" si="18"/>
        <v>0</v>
      </c>
      <c r="Z89" s="120">
        <f t="shared" si="18"/>
        <v>0</v>
      </c>
      <c r="AA89" s="118">
        <f t="shared" si="18"/>
        <v>0</v>
      </c>
      <c r="AB89" s="118">
        <f t="shared" si="18"/>
        <v>0</v>
      </c>
      <c r="AC89" s="118">
        <f t="shared" si="18"/>
        <v>0</v>
      </c>
      <c r="AD89" s="118">
        <f t="shared" si="18"/>
        <v>0</v>
      </c>
      <c r="AE89" s="118">
        <f t="shared" si="18"/>
        <v>0</v>
      </c>
      <c r="AF89" s="118">
        <f t="shared" si="18"/>
        <v>0</v>
      </c>
      <c r="AG89" s="118">
        <f t="shared" si="18"/>
        <v>0</v>
      </c>
      <c r="AH89" s="160">
        <f t="shared" si="18"/>
        <v>0</v>
      </c>
      <c r="AI89" s="119">
        <f t="shared" si="18"/>
        <v>0</v>
      </c>
      <c r="AJ89" s="119">
        <f t="shared" si="18"/>
        <v>0</v>
      </c>
      <c r="AK89" s="119">
        <f t="shared" si="18"/>
        <v>0</v>
      </c>
      <c r="AL89" s="120">
        <f t="shared" si="18"/>
        <v>0</v>
      </c>
      <c r="AM89" s="118">
        <f t="shared" si="18"/>
        <v>0</v>
      </c>
      <c r="AN89" s="118">
        <f t="shared" si="18"/>
        <v>0</v>
      </c>
      <c r="AO89" s="118">
        <f t="shared" si="18"/>
        <v>0</v>
      </c>
      <c r="AP89" s="160">
        <f t="shared" si="18"/>
        <v>0</v>
      </c>
      <c r="AQ89" s="119">
        <f t="shared" si="18"/>
        <v>0</v>
      </c>
      <c r="AR89" s="119">
        <f t="shared" si="18"/>
        <v>0</v>
      </c>
      <c r="AS89" s="119">
        <f t="shared" si="18"/>
        <v>0</v>
      </c>
      <c r="AT89" s="120">
        <f t="shared" si="18"/>
        <v>0</v>
      </c>
      <c r="AU89" s="119">
        <f t="shared" si="18"/>
        <v>0</v>
      </c>
      <c r="AV89" s="119">
        <f t="shared" si="18"/>
        <v>0</v>
      </c>
      <c r="AW89" s="119">
        <f t="shared" si="18"/>
        <v>0</v>
      </c>
      <c r="AX89" s="119">
        <f t="shared" si="18"/>
        <v>0</v>
      </c>
      <c r="AY89" s="119">
        <f t="shared" si="18"/>
        <v>0</v>
      </c>
      <c r="AZ89" s="120">
        <f t="shared" si="18"/>
        <v>0</v>
      </c>
      <c r="BA89" s="121">
        <f t="shared" si="18"/>
        <v>0</v>
      </c>
      <c r="BB89" s="120"/>
      <c r="BC89" s="122"/>
      <c r="BD89" s="123" t="str">
        <f>BD85</f>
        <v>ترقی/تنزلی</v>
      </c>
      <c r="BE89" s="338"/>
      <c r="BF89" s="336"/>
      <c r="BG89" s="94"/>
    </row>
    <row r="90" spans="1:59" s="95" customFormat="1" ht="4.5" hidden="1" customHeight="1" thickBot="1" x14ac:dyDescent="0.4">
      <c r="A90" s="93"/>
      <c r="B90" s="96"/>
      <c r="C90" s="97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6"/>
      <c r="S90" s="96"/>
      <c r="T90" s="96"/>
      <c r="U90" s="96"/>
      <c r="V90" s="99"/>
      <c r="W90" s="96"/>
      <c r="X90" s="96"/>
      <c r="Y90" s="96"/>
      <c r="Z90" s="96"/>
      <c r="AA90" s="97"/>
      <c r="AB90" s="96"/>
      <c r="AC90" s="96"/>
      <c r="AD90" s="96"/>
      <c r="AE90" s="96"/>
      <c r="AF90" s="96"/>
      <c r="AG90" s="96"/>
      <c r="AH90" s="99"/>
      <c r="AI90" s="96"/>
      <c r="AJ90" s="96"/>
      <c r="AK90" s="96"/>
      <c r="AL90" s="96"/>
      <c r="AM90" s="96"/>
      <c r="AN90" s="96"/>
      <c r="AO90" s="96"/>
      <c r="AP90" s="99"/>
      <c r="AQ90" s="96"/>
      <c r="AR90" s="96"/>
      <c r="AS90" s="96"/>
      <c r="AT90" s="96"/>
      <c r="AU90" s="96"/>
      <c r="AV90" s="96"/>
      <c r="AW90" s="96"/>
      <c r="AX90" s="96"/>
      <c r="AY90" s="96"/>
      <c r="AZ90" s="99"/>
      <c r="BA90" s="99"/>
      <c r="BB90" s="99"/>
      <c r="BC90" s="99"/>
      <c r="BD90" s="99"/>
      <c r="BE90" s="100"/>
      <c r="BF90" s="101"/>
      <c r="BG90" s="94"/>
    </row>
    <row r="91" spans="1:59" s="95" customFormat="1" ht="30" hidden="1" customHeight="1" x14ac:dyDescent="0.35">
      <c r="A91" s="93"/>
      <c r="B91" s="154" t="str">
        <f>Sabiqa!B33</f>
        <v>0</v>
      </c>
      <c r="C91" s="103">
        <f>Sabiqa!C33</f>
        <v>0</v>
      </c>
      <c r="D91" s="102">
        <f>Sabiqa!D33</f>
        <v>0</v>
      </c>
      <c r="E91" s="102">
        <f>Sabiqa!E33</f>
        <v>0</v>
      </c>
      <c r="F91" s="102">
        <f>Sabiqa!F33</f>
        <v>0</v>
      </c>
      <c r="G91" s="102">
        <f>Sabiqa!G33</f>
        <v>0</v>
      </c>
      <c r="H91" s="102">
        <f>Sabiqa!H33</f>
        <v>0</v>
      </c>
      <c r="I91" s="102">
        <f>Sabiqa!I33</f>
        <v>0</v>
      </c>
      <c r="J91" s="102">
        <f>Sabiqa!J33</f>
        <v>0</v>
      </c>
      <c r="K91" s="102">
        <f>Sabiqa!K33</f>
        <v>0</v>
      </c>
      <c r="L91" s="102">
        <f>Sabiqa!L33</f>
        <v>0</v>
      </c>
      <c r="M91" s="102">
        <f>Sabiqa!M33</f>
        <v>0</v>
      </c>
      <c r="N91" s="102">
        <f>Sabiqa!N33</f>
        <v>0</v>
      </c>
      <c r="O91" s="102">
        <f>Sabiqa!O33</f>
        <v>0</v>
      </c>
      <c r="P91" s="102">
        <f>Sabiqa!P33</f>
        <v>0</v>
      </c>
      <c r="Q91" s="102">
        <f>Sabiqa!Q33</f>
        <v>0</v>
      </c>
      <c r="R91" s="104">
        <f>Sabiqa!R33</f>
        <v>0</v>
      </c>
      <c r="S91" s="104">
        <f>Sabiqa!S33</f>
        <v>0</v>
      </c>
      <c r="T91" s="104">
        <f>Sabiqa!T33</f>
        <v>0</v>
      </c>
      <c r="U91" s="104">
        <f>Sabiqa!U33</f>
        <v>0</v>
      </c>
      <c r="V91" s="105">
        <f>Sabiqa!V33</f>
        <v>0</v>
      </c>
      <c r="W91" s="104">
        <f>Sabiqa!W33</f>
        <v>0</v>
      </c>
      <c r="X91" s="104">
        <f>Sabiqa!X33</f>
        <v>0</v>
      </c>
      <c r="Y91" s="104">
        <f>Sabiqa!Y33</f>
        <v>0</v>
      </c>
      <c r="Z91" s="104">
        <f>Sabiqa!Z33</f>
        <v>0</v>
      </c>
      <c r="AA91" s="103">
        <f>Sabiqa!AA33</f>
        <v>0</v>
      </c>
      <c r="AB91" s="104">
        <f>Sabiqa!AB33</f>
        <v>0</v>
      </c>
      <c r="AC91" s="104">
        <f>Sabiqa!AC33</f>
        <v>0</v>
      </c>
      <c r="AD91" s="104">
        <f>Sabiqa!AD33</f>
        <v>0</v>
      </c>
      <c r="AE91" s="104">
        <f>Sabiqa!AE33</f>
        <v>0</v>
      </c>
      <c r="AF91" s="104">
        <f>Sabiqa!AF33</f>
        <v>0</v>
      </c>
      <c r="AG91" s="104">
        <f>Sabiqa!AG33</f>
        <v>0</v>
      </c>
      <c r="AH91" s="105">
        <f>Sabiqa!AH33</f>
        <v>0</v>
      </c>
      <c r="AI91" s="104">
        <f>Sabiqa!AI33</f>
        <v>0</v>
      </c>
      <c r="AJ91" s="104">
        <f>Sabiqa!AJ33</f>
        <v>0</v>
      </c>
      <c r="AK91" s="104">
        <f>Sabiqa!AK33</f>
        <v>0</v>
      </c>
      <c r="AL91" s="104">
        <f>Sabiqa!AL33</f>
        <v>0</v>
      </c>
      <c r="AM91" s="104">
        <f>Sabiqa!AM33</f>
        <v>0</v>
      </c>
      <c r="AN91" s="104">
        <f>Sabiqa!AN33</f>
        <v>0</v>
      </c>
      <c r="AO91" s="104">
        <f>Sabiqa!AO33</f>
        <v>0</v>
      </c>
      <c r="AP91" s="105">
        <f>Sabiqa!AP33</f>
        <v>0</v>
      </c>
      <c r="AQ91" s="104">
        <f>Sabiqa!AQ33</f>
        <v>0</v>
      </c>
      <c r="AR91" s="104">
        <f>Sabiqa!AR33</f>
        <v>0</v>
      </c>
      <c r="AS91" s="104">
        <f>Sabiqa!AS33</f>
        <v>0</v>
      </c>
      <c r="AT91" s="104">
        <f>Sabiqa!AT33</f>
        <v>0</v>
      </c>
      <c r="AU91" s="104">
        <f>Sabiqa!AU33</f>
        <v>0</v>
      </c>
      <c r="AV91" s="104">
        <f>Sabiqa!AV33</f>
        <v>0</v>
      </c>
      <c r="AW91" s="104">
        <f>Sabiqa!AW33</f>
        <v>0</v>
      </c>
      <c r="AX91" s="104">
        <f>Sabiqa!AX33</f>
        <v>0</v>
      </c>
      <c r="AY91" s="104">
        <f>Sabiqa!AY33</f>
        <v>0</v>
      </c>
      <c r="AZ91" s="105">
        <f>Sabiqa!AZ33</f>
        <v>0</v>
      </c>
      <c r="BA91" s="105">
        <f>Sabiqa!BA33</f>
        <v>0</v>
      </c>
      <c r="BB91" s="105">
        <f>Sabiqa!BB33</f>
        <v>0</v>
      </c>
      <c r="BC91" s="106">
        <f>Sabiqa!BC33</f>
        <v>0</v>
      </c>
      <c r="BD91" s="107">
        <f>BD87</f>
        <v>0</v>
      </c>
      <c r="BE91" s="337">
        <f>Mojooda!BD33</f>
        <v>0</v>
      </c>
      <c r="BF91" s="334">
        <v>20</v>
      </c>
      <c r="BG91" s="94"/>
    </row>
    <row r="92" spans="1:59" s="95" customFormat="1" ht="30" hidden="1" customHeight="1" x14ac:dyDescent="0.35">
      <c r="A92" s="93"/>
      <c r="B92" s="155" t="str">
        <f>Mojooda!B33</f>
        <v>0</v>
      </c>
      <c r="C92" s="111">
        <f>Mojooda!C33</f>
        <v>0</v>
      </c>
      <c r="D92" s="156">
        <f>Mojooda!D33</f>
        <v>0</v>
      </c>
      <c r="E92" s="110">
        <f>Mojooda!E33</f>
        <v>0</v>
      </c>
      <c r="F92" s="156">
        <f>Mojooda!F33</f>
        <v>0</v>
      </c>
      <c r="G92" s="110">
        <f>Mojooda!G33</f>
        <v>0</v>
      </c>
      <c r="H92" s="156">
        <f>Mojooda!H33</f>
        <v>0</v>
      </c>
      <c r="I92" s="110">
        <f>Mojooda!I33</f>
        <v>0</v>
      </c>
      <c r="J92" s="156">
        <f>Mojooda!J33</f>
        <v>0</v>
      </c>
      <c r="K92" s="110">
        <f>Mojooda!K33</f>
        <v>0</v>
      </c>
      <c r="L92" s="156">
        <f>Mojooda!L33</f>
        <v>0</v>
      </c>
      <c r="M92" s="110">
        <f>Mojooda!M33</f>
        <v>0</v>
      </c>
      <c r="N92" s="156">
        <f>Mojooda!N33</f>
        <v>0</v>
      </c>
      <c r="O92" s="110">
        <f>Mojooda!O33</f>
        <v>0</v>
      </c>
      <c r="P92" s="156">
        <f>Mojooda!P33</f>
        <v>0</v>
      </c>
      <c r="Q92" s="110">
        <f>Mojooda!Q33</f>
        <v>0</v>
      </c>
      <c r="R92" s="112">
        <f>Mojooda!R33</f>
        <v>0</v>
      </c>
      <c r="S92" s="112">
        <f>Mojooda!S33</f>
        <v>0</v>
      </c>
      <c r="T92" s="112">
        <f>Mojooda!T33</f>
        <v>0</v>
      </c>
      <c r="U92" s="112">
        <f>Mojooda!U33</f>
        <v>0</v>
      </c>
      <c r="V92" s="157">
        <f>Mojooda!V33</f>
        <v>0</v>
      </c>
      <c r="W92" s="113">
        <f>Mojooda!W33</f>
        <v>0</v>
      </c>
      <c r="X92" s="113">
        <f>Mojooda!X33</f>
        <v>0</v>
      </c>
      <c r="Y92" s="113">
        <f>Mojooda!Y33</f>
        <v>0</v>
      </c>
      <c r="Z92" s="113">
        <f>Mojooda!Z33</f>
        <v>0</v>
      </c>
      <c r="AA92" s="111">
        <f>Mojooda!AA33</f>
        <v>0</v>
      </c>
      <c r="AB92" s="112">
        <f>Mojooda!AB33</f>
        <v>0</v>
      </c>
      <c r="AC92" s="112">
        <f>Mojooda!AC33</f>
        <v>0</v>
      </c>
      <c r="AD92" s="112">
        <f>Mojooda!AD33</f>
        <v>0</v>
      </c>
      <c r="AE92" s="112">
        <f>Mojooda!AE33</f>
        <v>0</v>
      </c>
      <c r="AF92" s="112">
        <f>Mojooda!AF33</f>
        <v>0</v>
      </c>
      <c r="AG92" s="112">
        <f>Mojooda!AG33</f>
        <v>0</v>
      </c>
      <c r="AH92" s="157">
        <f>Mojooda!AH33</f>
        <v>0</v>
      </c>
      <c r="AI92" s="113">
        <f>Mojooda!AI33</f>
        <v>0</v>
      </c>
      <c r="AJ92" s="113">
        <f>Mojooda!AJ33</f>
        <v>0</v>
      </c>
      <c r="AK92" s="113">
        <f>Mojooda!AK33</f>
        <v>0</v>
      </c>
      <c r="AL92" s="113">
        <f>Mojooda!AL33</f>
        <v>0</v>
      </c>
      <c r="AM92" s="112">
        <f>Mojooda!AM33</f>
        <v>0</v>
      </c>
      <c r="AN92" s="112">
        <f>Mojooda!AN33</f>
        <v>0</v>
      </c>
      <c r="AO92" s="112">
        <f>Mojooda!AO33</f>
        <v>0</v>
      </c>
      <c r="AP92" s="157">
        <f>Mojooda!AP33</f>
        <v>0</v>
      </c>
      <c r="AQ92" s="113">
        <f>Mojooda!AQ33</f>
        <v>0</v>
      </c>
      <c r="AR92" s="113">
        <f>Mojooda!AR33</f>
        <v>0</v>
      </c>
      <c r="AS92" s="113">
        <f>Mojooda!AS33</f>
        <v>0</v>
      </c>
      <c r="AT92" s="113">
        <f>Mojooda!AT33</f>
        <v>0</v>
      </c>
      <c r="AU92" s="113">
        <f>Mojooda!AU33</f>
        <v>0</v>
      </c>
      <c r="AV92" s="113">
        <f>Mojooda!AV33</f>
        <v>0</v>
      </c>
      <c r="AW92" s="113">
        <f>Mojooda!AW33</f>
        <v>0</v>
      </c>
      <c r="AX92" s="113">
        <f>Mojooda!AX33</f>
        <v>0</v>
      </c>
      <c r="AY92" s="113">
        <f>Mojooda!AY33</f>
        <v>0</v>
      </c>
      <c r="AZ92" s="114">
        <f>Mojooda!AZ33</f>
        <v>0</v>
      </c>
      <c r="BA92" s="114">
        <f>Mojooda!BA33</f>
        <v>0</v>
      </c>
      <c r="BB92" s="114">
        <f>Mojooda!BB33</f>
        <v>0</v>
      </c>
      <c r="BC92" s="115">
        <f>Mojooda!BC33</f>
        <v>0</v>
      </c>
      <c r="BD92" s="116">
        <f>BD88</f>
        <v>0</v>
      </c>
      <c r="BE92" s="338"/>
      <c r="BF92" s="335"/>
      <c r="BG92" s="94"/>
    </row>
    <row r="93" spans="1:59" s="95" customFormat="1" ht="30" hidden="1" customHeight="1" thickBot="1" x14ac:dyDescent="0.4">
      <c r="A93" s="93"/>
      <c r="B93" s="158">
        <f t="shared" ref="B93:BA93" si="19">IF(SUM(B91:B92)=0,0,IF(B91=0,1*100.0001,IF(B92=0,1*-100.0001,(B92/B91*100-100))))</f>
        <v>0</v>
      </c>
      <c r="C93" s="118">
        <f t="shared" si="19"/>
        <v>0</v>
      </c>
      <c r="D93" s="159">
        <f t="shared" si="19"/>
        <v>0</v>
      </c>
      <c r="E93" s="117">
        <f t="shared" si="19"/>
        <v>0</v>
      </c>
      <c r="F93" s="159">
        <f t="shared" si="19"/>
        <v>0</v>
      </c>
      <c r="G93" s="117">
        <f t="shared" si="19"/>
        <v>0</v>
      </c>
      <c r="H93" s="159">
        <f t="shared" si="19"/>
        <v>0</v>
      </c>
      <c r="I93" s="117">
        <f t="shared" si="19"/>
        <v>0</v>
      </c>
      <c r="J93" s="159">
        <f t="shared" si="19"/>
        <v>0</v>
      </c>
      <c r="K93" s="117">
        <f t="shared" si="19"/>
        <v>0</v>
      </c>
      <c r="L93" s="159">
        <f t="shared" si="19"/>
        <v>0</v>
      </c>
      <c r="M93" s="117">
        <f t="shared" si="19"/>
        <v>0</v>
      </c>
      <c r="N93" s="159">
        <f t="shared" si="19"/>
        <v>0</v>
      </c>
      <c r="O93" s="117">
        <f t="shared" si="19"/>
        <v>0</v>
      </c>
      <c r="P93" s="159">
        <f t="shared" si="19"/>
        <v>0</v>
      </c>
      <c r="Q93" s="117">
        <f t="shared" si="19"/>
        <v>0</v>
      </c>
      <c r="R93" s="118">
        <f t="shared" si="19"/>
        <v>0</v>
      </c>
      <c r="S93" s="118">
        <f t="shared" si="19"/>
        <v>0</v>
      </c>
      <c r="T93" s="118">
        <f t="shared" si="19"/>
        <v>0</v>
      </c>
      <c r="U93" s="118">
        <f t="shared" si="19"/>
        <v>0</v>
      </c>
      <c r="V93" s="160">
        <f t="shared" si="19"/>
        <v>0</v>
      </c>
      <c r="W93" s="119">
        <f t="shared" si="19"/>
        <v>0</v>
      </c>
      <c r="X93" s="119">
        <f t="shared" si="19"/>
        <v>0</v>
      </c>
      <c r="Y93" s="119">
        <f t="shared" si="19"/>
        <v>0</v>
      </c>
      <c r="Z93" s="120">
        <f t="shared" si="19"/>
        <v>0</v>
      </c>
      <c r="AA93" s="118">
        <f t="shared" si="19"/>
        <v>0</v>
      </c>
      <c r="AB93" s="118">
        <f t="shared" si="19"/>
        <v>0</v>
      </c>
      <c r="AC93" s="118">
        <f t="shared" si="19"/>
        <v>0</v>
      </c>
      <c r="AD93" s="118">
        <f t="shared" si="19"/>
        <v>0</v>
      </c>
      <c r="AE93" s="118">
        <f t="shared" si="19"/>
        <v>0</v>
      </c>
      <c r="AF93" s="118">
        <f t="shared" si="19"/>
        <v>0</v>
      </c>
      <c r="AG93" s="118">
        <f t="shared" si="19"/>
        <v>0</v>
      </c>
      <c r="AH93" s="160">
        <f t="shared" si="19"/>
        <v>0</v>
      </c>
      <c r="AI93" s="119">
        <f t="shared" si="19"/>
        <v>0</v>
      </c>
      <c r="AJ93" s="119">
        <f t="shared" si="19"/>
        <v>0</v>
      </c>
      <c r="AK93" s="119">
        <f t="shared" si="19"/>
        <v>0</v>
      </c>
      <c r="AL93" s="120">
        <f t="shared" si="19"/>
        <v>0</v>
      </c>
      <c r="AM93" s="118">
        <f t="shared" si="19"/>
        <v>0</v>
      </c>
      <c r="AN93" s="118">
        <f t="shared" si="19"/>
        <v>0</v>
      </c>
      <c r="AO93" s="118">
        <f t="shared" si="19"/>
        <v>0</v>
      </c>
      <c r="AP93" s="160">
        <f t="shared" si="19"/>
        <v>0</v>
      </c>
      <c r="AQ93" s="119">
        <f t="shared" si="19"/>
        <v>0</v>
      </c>
      <c r="AR93" s="119">
        <f t="shared" si="19"/>
        <v>0</v>
      </c>
      <c r="AS93" s="119">
        <f t="shared" si="19"/>
        <v>0</v>
      </c>
      <c r="AT93" s="120">
        <f t="shared" si="19"/>
        <v>0</v>
      </c>
      <c r="AU93" s="119">
        <f t="shared" si="19"/>
        <v>0</v>
      </c>
      <c r="AV93" s="119">
        <f t="shared" si="19"/>
        <v>0</v>
      </c>
      <c r="AW93" s="119">
        <f t="shared" si="19"/>
        <v>0</v>
      </c>
      <c r="AX93" s="119">
        <f t="shared" si="19"/>
        <v>0</v>
      </c>
      <c r="AY93" s="119">
        <f t="shared" si="19"/>
        <v>0</v>
      </c>
      <c r="AZ93" s="120">
        <f t="shared" si="19"/>
        <v>0</v>
      </c>
      <c r="BA93" s="121">
        <f t="shared" si="19"/>
        <v>0</v>
      </c>
      <c r="BB93" s="120"/>
      <c r="BC93" s="122"/>
      <c r="BD93" s="123" t="str">
        <f>BD89</f>
        <v>ترقی/تنزلی</v>
      </c>
      <c r="BE93" s="338"/>
      <c r="BF93" s="336"/>
      <c r="BG93" s="94"/>
    </row>
    <row r="94" spans="1:59" s="95" customFormat="1" ht="4.5" customHeight="1" thickBot="1" x14ac:dyDescent="0.4">
      <c r="A94" s="93"/>
      <c r="B94" s="96"/>
      <c r="C94" s="97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6"/>
      <c r="S94" s="96"/>
      <c r="T94" s="96"/>
      <c r="U94" s="96"/>
      <c r="V94" s="99"/>
      <c r="W94" s="96"/>
      <c r="X94" s="96"/>
      <c r="Y94" s="96"/>
      <c r="Z94" s="96"/>
      <c r="AA94" s="97"/>
      <c r="AB94" s="96"/>
      <c r="AC94" s="96"/>
      <c r="AD94" s="96"/>
      <c r="AE94" s="96"/>
      <c r="AF94" s="96"/>
      <c r="AG94" s="96"/>
      <c r="AH94" s="99"/>
      <c r="AI94" s="96"/>
      <c r="AJ94" s="96"/>
      <c r="AK94" s="96"/>
      <c r="AL94" s="96"/>
      <c r="AM94" s="96"/>
      <c r="AN94" s="96"/>
      <c r="AO94" s="96"/>
      <c r="AP94" s="99"/>
      <c r="AQ94" s="96"/>
      <c r="AR94" s="96"/>
      <c r="AS94" s="96"/>
      <c r="AT94" s="96"/>
      <c r="AU94" s="96"/>
      <c r="AV94" s="96"/>
      <c r="AW94" s="96"/>
      <c r="AX94" s="96"/>
      <c r="AY94" s="96"/>
      <c r="AZ94" s="99"/>
      <c r="BA94" s="99"/>
      <c r="BB94" s="99"/>
      <c r="BC94" s="99"/>
      <c r="BD94" s="99"/>
      <c r="BE94" s="100"/>
      <c r="BF94" s="101"/>
      <c r="BG94" s="94"/>
    </row>
    <row r="95" spans="1:59" s="95" customFormat="1" ht="30" customHeight="1" x14ac:dyDescent="0.35">
      <c r="A95" s="93"/>
      <c r="B95" s="124">
        <f t="shared" ref="B95:E95" si="20">B15+B19+B23+B27+B31+B35+B39+B43+B47+B51+B55+B59+B63+B67+B71+B75+B79+B83+B87+B91</f>
        <v>0</v>
      </c>
      <c r="C95" s="125">
        <f t="shared" si="20"/>
        <v>0</v>
      </c>
      <c r="D95" s="126">
        <f t="shared" si="20"/>
        <v>0</v>
      </c>
      <c r="E95" s="127">
        <f t="shared" si="20"/>
        <v>0</v>
      </c>
      <c r="F95" s="126">
        <f t="shared" ref="F95:BB96" si="21">F15+F19+F23+F27+F31+F35+F39+F43+F47+F51+F55+F59+F63+F67+F71+F75+F79+F83+F87+F91</f>
        <v>0</v>
      </c>
      <c r="G95" s="127">
        <f t="shared" si="21"/>
        <v>0</v>
      </c>
      <c r="H95" s="126">
        <f t="shared" si="21"/>
        <v>0</v>
      </c>
      <c r="I95" s="127">
        <f t="shared" si="21"/>
        <v>0</v>
      </c>
      <c r="J95" s="126">
        <f t="shared" si="21"/>
        <v>0</v>
      </c>
      <c r="K95" s="127">
        <f t="shared" si="21"/>
        <v>0</v>
      </c>
      <c r="L95" s="126">
        <f t="shared" si="21"/>
        <v>0</v>
      </c>
      <c r="M95" s="127">
        <f t="shared" si="21"/>
        <v>0</v>
      </c>
      <c r="N95" s="126">
        <f t="shared" si="21"/>
        <v>0</v>
      </c>
      <c r="O95" s="127">
        <f t="shared" si="21"/>
        <v>0</v>
      </c>
      <c r="P95" s="126">
        <f t="shared" si="21"/>
        <v>0</v>
      </c>
      <c r="Q95" s="128">
        <f t="shared" si="21"/>
        <v>0</v>
      </c>
      <c r="R95" s="130">
        <f t="shared" ref="R95:T95" si="22">R15+R19+R23+R27+R31+R35+R39+R43+R47+R51+R55+R59+R63+R67+R71+R75+R79+R83+R87+R91</f>
        <v>0</v>
      </c>
      <c r="S95" s="131">
        <f t="shared" si="22"/>
        <v>0</v>
      </c>
      <c r="T95" s="132">
        <f t="shared" si="22"/>
        <v>0</v>
      </c>
      <c r="U95" s="130">
        <f t="shared" ref="U95:AL95" si="23">U15+U19+U23+U27+U31+U35+U39+U43+U47+U51+U55+U59+U63+U67+U71+U75+U79+U83+U87+U91</f>
        <v>0</v>
      </c>
      <c r="V95" s="132">
        <f t="shared" si="23"/>
        <v>0</v>
      </c>
      <c r="W95" s="132">
        <f t="shared" si="23"/>
        <v>0</v>
      </c>
      <c r="X95" s="132">
        <f t="shared" si="23"/>
        <v>0</v>
      </c>
      <c r="Y95" s="132">
        <f t="shared" si="23"/>
        <v>0</v>
      </c>
      <c r="Z95" s="132">
        <f t="shared" si="23"/>
        <v>0</v>
      </c>
      <c r="AA95" s="129">
        <f t="shared" si="23"/>
        <v>0</v>
      </c>
      <c r="AB95" s="130">
        <f t="shared" si="23"/>
        <v>0</v>
      </c>
      <c r="AC95" s="131">
        <f t="shared" si="23"/>
        <v>0</v>
      </c>
      <c r="AD95" s="132">
        <f t="shared" si="23"/>
        <v>0</v>
      </c>
      <c r="AE95" s="132">
        <f t="shared" si="23"/>
        <v>0</v>
      </c>
      <c r="AF95" s="125">
        <f t="shared" si="23"/>
        <v>0</v>
      </c>
      <c r="AG95" s="130">
        <f t="shared" si="23"/>
        <v>0</v>
      </c>
      <c r="AH95" s="132">
        <f t="shared" si="23"/>
        <v>0</v>
      </c>
      <c r="AI95" s="132">
        <f t="shared" si="23"/>
        <v>0</v>
      </c>
      <c r="AJ95" s="132">
        <f t="shared" si="23"/>
        <v>0</v>
      </c>
      <c r="AK95" s="132">
        <f t="shared" si="23"/>
        <v>0</v>
      </c>
      <c r="AL95" s="132">
        <f t="shared" si="23"/>
        <v>0</v>
      </c>
      <c r="AM95" s="132">
        <f t="shared" si="21"/>
        <v>0</v>
      </c>
      <c r="AN95" s="125">
        <f t="shared" si="21"/>
        <v>0</v>
      </c>
      <c r="AO95" s="130">
        <f t="shared" si="21"/>
        <v>0</v>
      </c>
      <c r="AP95" s="132">
        <f t="shared" si="21"/>
        <v>0</v>
      </c>
      <c r="AQ95" s="132">
        <f t="shared" si="21"/>
        <v>0</v>
      </c>
      <c r="AR95" s="132">
        <f t="shared" si="21"/>
        <v>0</v>
      </c>
      <c r="AS95" s="132">
        <f t="shared" si="21"/>
        <v>0</v>
      </c>
      <c r="AT95" s="132">
        <f t="shared" si="21"/>
        <v>0</v>
      </c>
      <c r="AU95" s="132">
        <f t="shared" si="21"/>
        <v>0</v>
      </c>
      <c r="AV95" s="132">
        <f t="shared" si="21"/>
        <v>0</v>
      </c>
      <c r="AW95" s="132">
        <f t="shared" si="21"/>
        <v>0</v>
      </c>
      <c r="AX95" s="166">
        <f t="shared" ref="AX95" si="24">AX15+AX19+AX23+AX27+AX31+AX35+AX39+AX43+AX47+AX51+AX55+AX59+AX63+AX67+AX71+AX75+AX79+AX83+AX87+AX91</f>
        <v>0</v>
      </c>
      <c r="AY95" s="125">
        <f t="shared" si="21"/>
        <v>0</v>
      </c>
      <c r="AZ95" s="129">
        <f t="shared" si="21"/>
        <v>0</v>
      </c>
      <c r="BA95" s="166">
        <f t="shared" si="21"/>
        <v>0</v>
      </c>
      <c r="BB95" s="132">
        <f t="shared" si="21"/>
        <v>0</v>
      </c>
      <c r="BC95" s="125">
        <f>BC15+BC19+BC23+BC27+BC31+BC35+BC39+BC43+BC47+BC51+BC55+BC59+BC63+BC67+BC71+BC75+BC79+BC83+BC87+BC91</f>
        <v>0</v>
      </c>
      <c r="BD95" s="133">
        <f>BD91</f>
        <v>0</v>
      </c>
      <c r="BE95" s="339" t="s">
        <v>65</v>
      </c>
      <c r="BF95" s="340"/>
      <c r="BG95" s="94"/>
    </row>
    <row r="96" spans="1:59" s="95" customFormat="1" ht="30" customHeight="1" x14ac:dyDescent="0.35">
      <c r="A96" s="93"/>
      <c r="B96" s="134">
        <f t="shared" ref="B96:E96" si="25">B16+B20+B24+B28+B32+B36+B40+B44+B48+B52+B56+B60+B64+B68+B72+B76+B80+B84+B88+B92</f>
        <v>0</v>
      </c>
      <c r="C96" s="135">
        <f t="shared" si="25"/>
        <v>0</v>
      </c>
      <c r="D96" s="108">
        <f t="shared" si="25"/>
        <v>0</v>
      </c>
      <c r="E96" s="136">
        <f t="shared" si="25"/>
        <v>0</v>
      </c>
      <c r="F96" s="108">
        <f t="shared" si="21"/>
        <v>0</v>
      </c>
      <c r="G96" s="136">
        <f t="shared" si="21"/>
        <v>0</v>
      </c>
      <c r="H96" s="108">
        <f t="shared" si="21"/>
        <v>0</v>
      </c>
      <c r="I96" s="136">
        <f t="shared" si="21"/>
        <v>0</v>
      </c>
      <c r="J96" s="108">
        <f t="shared" si="21"/>
        <v>0</v>
      </c>
      <c r="K96" s="136">
        <f t="shared" si="21"/>
        <v>0</v>
      </c>
      <c r="L96" s="108">
        <f t="shared" si="21"/>
        <v>0</v>
      </c>
      <c r="M96" s="136">
        <f t="shared" si="21"/>
        <v>0</v>
      </c>
      <c r="N96" s="108">
        <f t="shared" si="21"/>
        <v>0</v>
      </c>
      <c r="O96" s="136">
        <f t="shared" si="21"/>
        <v>0</v>
      </c>
      <c r="P96" s="108">
        <f t="shared" si="21"/>
        <v>0</v>
      </c>
      <c r="Q96" s="109">
        <f t="shared" si="21"/>
        <v>0</v>
      </c>
      <c r="R96" s="138">
        <f t="shared" ref="R96:T96" si="26">R16+R20+R24+R28+R32+R36+R40+R44+R48+R52+R56+R60+R64+R68+R72+R76+R80+R84+R88+R92</f>
        <v>0</v>
      </c>
      <c r="S96" s="139">
        <f t="shared" si="26"/>
        <v>0</v>
      </c>
      <c r="T96" s="140">
        <f t="shared" si="26"/>
        <v>0</v>
      </c>
      <c r="U96" s="138">
        <f t="shared" ref="U96:AL96" si="27">U16+U20+U24+U28+U32+U36+U40+U44+U48+U52+U56+U60+U64+U68+U72+U76+U80+U84+U88+U92</f>
        <v>0</v>
      </c>
      <c r="V96" s="140">
        <f t="shared" si="27"/>
        <v>0</v>
      </c>
      <c r="W96" s="140">
        <f t="shared" si="27"/>
        <v>0</v>
      </c>
      <c r="X96" s="140">
        <f t="shared" si="27"/>
        <v>0</v>
      </c>
      <c r="Y96" s="140">
        <f t="shared" si="27"/>
        <v>0</v>
      </c>
      <c r="Z96" s="140">
        <f t="shared" si="27"/>
        <v>0</v>
      </c>
      <c r="AA96" s="137">
        <f t="shared" si="27"/>
        <v>0</v>
      </c>
      <c r="AB96" s="138">
        <f t="shared" si="27"/>
        <v>0</v>
      </c>
      <c r="AC96" s="139">
        <f t="shared" si="27"/>
        <v>0</v>
      </c>
      <c r="AD96" s="140">
        <f t="shared" si="27"/>
        <v>0</v>
      </c>
      <c r="AE96" s="140">
        <f t="shared" si="27"/>
        <v>0</v>
      </c>
      <c r="AF96" s="135">
        <f t="shared" si="27"/>
        <v>0</v>
      </c>
      <c r="AG96" s="138">
        <f t="shared" si="27"/>
        <v>0</v>
      </c>
      <c r="AH96" s="140">
        <f t="shared" si="27"/>
        <v>0</v>
      </c>
      <c r="AI96" s="140">
        <f t="shared" si="27"/>
        <v>0</v>
      </c>
      <c r="AJ96" s="140">
        <f t="shared" si="27"/>
        <v>0</v>
      </c>
      <c r="AK96" s="140">
        <f t="shared" si="27"/>
        <v>0</v>
      </c>
      <c r="AL96" s="140">
        <f t="shared" si="27"/>
        <v>0</v>
      </c>
      <c r="AM96" s="140">
        <f t="shared" si="21"/>
        <v>0</v>
      </c>
      <c r="AN96" s="135">
        <f t="shared" si="21"/>
        <v>0</v>
      </c>
      <c r="AO96" s="138">
        <f t="shared" si="21"/>
        <v>0</v>
      </c>
      <c r="AP96" s="140">
        <f t="shared" si="21"/>
        <v>0</v>
      </c>
      <c r="AQ96" s="140">
        <f t="shared" si="21"/>
        <v>0</v>
      </c>
      <c r="AR96" s="140">
        <f t="shared" si="21"/>
        <v>0</v>
      </c>
      <c r="AS96" s="140">
        <f t="shared" si="21"/>
        <v>0</v>
      </c>
      <c r="AT96" s="140">
        <f t="shared" si="21"/>
        <v>0</v>
      </c>
      <c r="AU96" s="140">
        <f t="shared" si="21"/>
        <v>0</v>
      </c>
      <c r="AV96" s="140">
        <f t="shared" si="21"/>
        <v>0</v>
      </c>
      <c r="AW96" s="140">
        <f t="shared" si="21"/>
        <v>0</v>
      </c>
      <c r="AX96" s="167">
        <f t="shared" ref="AX96" si="28">AX16+AX20+AX24+AX28+AX32+AX36+AX40+AX44+AX48+AX52+AX56+AX60+AX64+AX68+AX72+AX76+AX80+AX84+AX88+AX92</f>
        <v>0</v>
      </c>
      <c r="AY96" s="135">
        <f t="shared" si="21"/>
        <v>0</v>
      </c>
      <c r="AZ96" s="137">
        <f t="shared" si="21"/>
        <v>0</v>
      </c>
      <c r="BA96" s="167">
        <f t="shared" si="21"/>
        <v>0</v>
      </c>
      <c r="BB96" s="140">
        <f t="shared" si="21"/>
        <v>0</v>
      </c>
      <c r="BC96" s="135">
        <f>BC16+BC20+BC24+BC28+BC32+BC36+BC40+BC44+BC48+BC52+BC56+BC60+BC64+BC68+BC72+BC76+BC80+BC84+BC88+BC92</f>
        <v>0</v>
      </c>
      <c r="BD96" s="141">
        <f>BD92</f>
        <v>0</v>
      </c>
      <c r="BE96" s="341"/>
      <c r="BF96" s="342"/>
      <c r="BG96" s="94"/>
    </row>
    <row r="97" spans="1:59" s="95" customFormat="1" ht="30" customHeight="1" thickBot="1" x14ac:dyDescent="0.4">
      <c r="A97" s="93"/>
      <c r="B97" s="142">
        <f t="shared" ref="B97:E97" si="29">IF(SUM(B95:B96)=0,0,IF(B95=0,1*100.0001,IF(B96=0,1*-100.0001,(B96/B95*100-100))))</f>
        <v>0</v>
      </c>
      <c r="C97" s="143">
        <f t="shared" si="29"/>
        <v>0</v>
      </c>
      <c r="D97" s="144">
        <f t="shared" si="29"/>
        <v>0</v>
      </c>
      <c r="E97" s="145">
        <f t="shared" si="29"/>
        <v>0</v>
      </c>
      <c r="F97" s="144">
        <f t="shared" ref="F97:BA97" si="30">IF(SUM(F95:F96)=0,0,IF(F95=0,1*100.0001,IF(F96=0,1*-100.0001,(F96/F95*100-100))))</f>
        <v>0</v>
      </c>
      <c r="G97" s="145">
        <f t="shared" si="30"/>
        <v>0</v>
      </c>
      <c r="H97" s="144">
        <f t="shared" si="30"/>
        <v>0</v>
      </c>
      <c r="I97" s="145">
        <f t="shared" si="30"/>
        <v>0</v>
      </c>
      <c r="J97" s="144">
        <f t="shared" si="30"/>
        <v>0</v>
      </c>
      <c r="K97" s="145">
        <f t="shared" si="30"/>
        <v>0</v>
      </c>
      <c r="L97" s="144">
        <f t="shared" si="30"/>
        <v>0</v>
      </c>
      <c r="M97" s="145">
        <f t="shared" si="30"/>
        <v>0</v>
      </c>
      <c r="N97" s="144">
        <f t="shared" si="30"/>
        <v>0</v>
      </c>
      <c r="O97" s="145">
        <f t="shared" si="30"/>
        <v>0</v>
      </c>
      <c r="P97" s="144">
        <f t="shared" si="30"/>
        <v>0</v>
      </c>
      <c r="Q97" s="146">
        <f t="shared" si="30"/>
        <v>0</v>
      </c>
      <c r="R97" s="148">
        <f t="shared" ref="R97:T97" si="31">IF(SUM(R95:R96)=0,0,IF(R95=0,1*100.0001,IF(R96=0,1*-100.0001,(R96/R95*100-100))))</f>
        <v>0</v>
      </c>
      <c r="S97" s="149">
        <f t="shared" si="31"/>
        <v>0</v>
      </c>
      <c r="T97" s="150">
        <f t="shared" si="31"/>
        <v>0</v>
      </c>
      <c r="U97" s="148">
        <f t="shared" ref="U97:AL97" si="32">IF(SUM(U95:U96)=0,0,IF(U95=0,1*100.0001,IF(U96=0,1*-100.0001,(U96/U95*100-100))))</f>
        <v>0</v>
      </c>
      <c r="V97" s="150">
        <f t="shared" si="32"/>
        <v>0</v>
      </c>
      <c r="W97" s="150">
        <f t="shared" si="32"/>
        <v>0</v>
      </c>
      <c r="X97" s="150">
        <f t="shared" si="32"/>
        <v>0</v>
      </c>
      <c r="Y97" s="150">
        <f t="shared" si="32"/>
        <v>0</v>
      </c>
      <c r="Z97" s="150">
        <f t="shared" si="32"/>
        <v>0</v>
      </c>
      <c r="AA97" s="147">
        <f t="shared" si="32"/>
        <v>0</v>
      </c>
      <c r="AB97" s="148">
        <f t="shared" si="32"/>
        <v>0</v>
      </c>
      <c r="AC97" s="149">
        <f t="shared" si="32"/>
        <v>0</v>
      </c>
      <c r="AD97" s="150">
        <f t="shared" si="32"/>
        <v>0</v>
      </c>
      <c r="AE97" s="150">
        <f t="shared" si="32"/>
        <v>0</v>
      </c>
      <c r="AF97" s="143">
        <f t="shared" si="32"/>
        <v>0</v>
      </c>
      <c r="AG97" s="148">
        <f t="shared" si="32"/>
        <v>0</v>
      </c>
      <c r="AH97" s="150">
        <f t="shared" si="32"/>
        <v>0</v>
      </c>
      <c r="AI97" s="150">
        <f t="shared" si="32"/>
        <v>0</v>
      </c>
      <c r="AJ97" s="150">
        <f t="shared" si="32"/>
        <v>0</v>
      </c>
      <c r="AK97" s="150">
        <f t="shared" si="32"/>
        <v>0</v>
      </c>
      <c r="AL97" s="150">
        <f t="shared" si="32"/>
        <v>0</v>
      </c>
      <c r="AM97" s="150">
        <f t="shared" si="30"/>
        <v>0</v>
      </c>
      <c r="AN97" s="143">
        <f t="shared" si="30"/>
        <v>0</v>
      </c>
      <c r="AO97" s="148">
        <f t="shared" si="30"/>
        <v>0</v>
      </c>
      <c r="AP97" s="150">
        <f t="shared" si="30"/>
        <v>0</v>
      </c>
      <c r="AQ97" s="150">
        <f t="shared" si="30"/>
        <v>0</v>
      </c>
      <c r="AR97" s="150">
        <f t="shared" si="30"/>
        <v>0</v>
      </c>
      <c r="AS97" s="150">
        <f t="shared" si="30"/>
        <v>0</v>
      </c>
      <c r="AT97" s="150">
        <f t="shared" si="30"/>
        <v>0</v>
      </c>
      <c r="AU97" s="150">
        <f t="shared" si="30"/>
        <v>0</v>
      </c>
      <c r="AV97" s="150">
        <f t="shared" si="30"/>
        <v>0</v>
      </c>
      <c r="AW97" s="150">
        <f t="shared" si="30"/>
        <v>0</v>
      </c>
      <c r="AX97" s="150">
        <f t="shared" si="30"/>
        <v>0</v>
      </c>
      <c r="AY97" s="143">
        <f t="shared" si="30"/>
        <v>0</v>
      </c>
      <c r="AZ97" s="147">
        <f t="shared" si="30"/>
        <v>0</v>
      </c>
      <c r="BA97" s="168">
        <f t="shared" si="30"/>
        <v>0</v>
      </c>
      <c r="BB97" s="150"/>
      <c r="BC97" s="143"/>
      <c r="BD97" s="151" t="str">
        <f>BD93</f>
        <v>ترقی/تنزلی</v>
      </c>
      <c r="BE97" s="343"/>
      <c r="BF97" s="344"/>
      <c r="BG97" s="94"/>
    </row>
    <row r="98" spans="1:59" s="95" customFormat="1" ht="4.9000000000000004" customHeight="1" thickBot="1" x14ac:dyDescent="0.4">
      <c r="A98" s="152"/>
      <c r="B98" s="345"/>
      <c r="C98" s="345"/>
      <c r="D98" s="345"/>
      <c r="E98" s="345"/>
      <c r="F98" s="345"/>
      <c r="G98" s="345"/>
      <c r="H98" s="345"/>
      <c r="I98" s="345"/>
      <c r="J98" s="345"/>
      <c r="K98" s="345"/>
      <c r="L98" s="345"/>
      <c r="M98" s="346"/>
      <c r="N98" s="346"/>
      <c r="O98" s="346"/>
      <c r="P98" s="346"/>
      <c r="Q98" s="346"/>
      <c r="R98" s="346"/>
      <c r="S98" s="346"/>
      <c r="T98" s="346"/>
      <c r="U98" s="346"/>
      <c r="V98" s="346"/>
      <c r="W98" s="346"/>
      <c r="X98" s="346"/>
      <c r="Y98" s="346"/>
      <c r="Z98" s="346"/>
      <c r="AA98" s="346"/>
      <c r="AB98" s="346"/>
      <c r="AC98" s="346"/>
      <c r="AD98" s="346"/>
      <c r="AE98" s="346"/>
      <c r="AF98" s="346"/>
      <c r="AG98" s="346"/>
      <c r="AH98" s="346"/>
      <c r="AI98" s="346"/>
      <c r="AJ98" s="346"/>
      <c r="AK98" s="346"/>
      <c r="AL98" s="346"/>
      <c r="AM98" s="347"/>
      <c r="AN98" s="347"/>
      <c r="AO98" s="347"/>
      <c r="AP98" s="347"/>
      <c r="AQ98" s="348"/>
      <c r="AR98" s="348"/>
      <c r="AS98" s="348"/>
      <c r="AT98" s="348"/>
      <c r="AU98" s="348"/>
      <c r="AV98" s="348"/>
      <c r="AW98" s="348"/>
      <c r="AX98" s="348"/>
      <c r="AY98" s="348"/>
      <c r="AZ98" s="348"/>
      <c r="BA98" s="348"/>
      <c r="BB98" s="348"/>
      <c r="BC98" s="348"/>
      <c r="BD98" s="348"/>
      <c r="BE98" s="348"/>
      <c r="BF98" s="348"/>
      <c r="BG98" s="153"/>
    </row>
    <row r="99" spans="1:59" ht="18" thickTop="1" x14ac:dyDescent="0.4"/>
  </sheetData>
  <sheetProtection algorithmName="SHA-512" hashValue="/+sN2er0cJfM6NPkYmD19qK1fAHBJixXoiTGdf74tCYdT4EPJadSkx+GDGSA1PshybbDkJ72MvjfsgXd/sk/OA==" saltValue="83x72xnhBFi4tw/UDLKFMQ==" spinCount="100000" sheet="1" formatCells="0" formatColumns="0" formatRows="0" insertColumns="0" insertRows="0" insertHyperlinks="0" deleteColumns="0" deleteRows="0" sort="0" autoFilter="0" pivotTables="0"/>
  <mergeCells count="130">
    <mergeCell ref="P2:AU3"/>
    <mergeCell ref="BD11:BD13"/>
    <mergeCell ref="AF5:AK5"/>
    <mergeCell ref="BA12:BA13"/>
    <mergeCell ref="BB12:BB13"/>
    <mergeCell ref="BC12:BC13"/>
    <mergeCell ref="B2:K2"/>
    <mergeCell ref="B3:K3"/>
    <mergeCell ref="B5:K5"/>
    <mergeCell ref="B6:K7"/>
    <mergeCell ref="Q7:AT7"/>
    <mergeCell ref="AL5:AQ5"/>
    <mergeCell ref="AF12:AF13"/>
    <mergeCell ref="AG12:AG13"/>
    <mergeCell ref="AH12:AH13"/>
    <mergeCell ref="AX12:AX13"/>
    <mergeCell ref="AY12:AY13"/>
    <mergeCell ref="AZ12:AZ13"/>
    <mergeCell ref="Y12:Y13"/>
    <mergeCell ref="Z12:Z13"/>
    <mergeCell ref="AA12:AA13"/>
    <mergeCell ref="AB12:AB13"/>
    <mergeCell ref="AD12:AD13"/>
    <mergeCell ref="AE12:AE13"/>
    <mergeCell ref="B12:B13"/>
    <mergeCell ref="C12:C13"/>
    <mergeCell ref="D12:H12"/>
    <mergeCell ref="K12:L12"/>
    <mergeCell ref="M12:N12"/>
    <mergeCell ref="O12:P12"/>
    <mergeCell ref="Q12:R12"/>
    <mergeCell ref="AK11:AK13"/>
    <mergeCell ref="AL11:AL13"/>
    <mergeCell ref="U12:U13"/>
    <mergeCell ref="V12:V13"/>
    <mergeCell ref="W12:W13"/>
    <mergeCell ref="X12:X13"/>
    <mergeCell ref="T11:T12"/>
    <mergeCell ref="B9:H9"/>
    <mergeCell ref="I9:J9"/>
    <mergeCell ref="K9:R9"/>
    <mergeCell ref="U9:V9"/>
    <mergeCell ref="W9:X9"/>
    <mergeCell ref="Y9:Z9"/>
    <mergeCell ref="AZ3:BF3"/>
    <mergeCell ref="AZ5:BF5"/>
    <mergeCell ref="X5:AD5"/>
    <mergeCell ref="S5:W5"/>
    <mergeCell ref="AA9:AB9"/>
    <mergeCell ref="AD9:AF9"/>
    <mergeCell ref="AG9:AH9"/>
    <mergeCell ref="AN9:AO9"/>
    <mergeCell ref="AU9:AV9"/>
    <mergeCell ref="AW9:BF10"/>
    <mergeCell ref="B10:H11"/>
    <mergeCell ref="I10:AH10"/>
    <mergeCell ref="AI10:AV10"/>
    <mergeCell ref="I11:J12"/>
    <mergeCell ref="K11:R11"/>
    <mergeCell ref="S11:S13"/>
    <mergeCell ref="BE11:BE13"/>
    <mergeCell ref="BF11:BF13"/>
    <mergeCell ref="BE91:BE93"/>
    <mergeCell ref="BF91:BF93"/>
    <mergeCell ref="BE95:BF97"/>
    <mergeCell ref="B98:L98"/>
    <mergeCell ref="M98:AL98"/>
    <mergeCell ref="AM98:AP98"/>
    <mergeCell ref="AQ98:BF98"/>
    <mergeCell ref="BE79:BE81"/>
    <mergeCell ref="BF79:BF81"/>
    <mergeCell ref="BE83:BE85"/>
    <mergeCell ref="BF83:BF85"/>
    <mergeCell ref="BE87:BE89"/>
    <mergeCell ref="BF87:BF89"/>
    <mergeCell ref="BE67:BE69"/>
    <mergeCell ref="BF67:BF69"/>
    <mergeCell ref="BE71:BE73"/>
    <mergeCell ref="BF71:BF73"/>
    <mergeCell ref="BE75:BE77"/>
    <mergeCell ref="BF75:BF77"/>
    <mergeCell ref="BE55:BE57"/>
    <mergeCell ref="BF55:BF57"/>
    <mergeCell ref="BE59:BE61"/>
    <mergeCell ref="BF59:BF61"/>
    <mergeCell ref="BE63:BE65"/>
    <mergeCell ref="BF63:BF65"/>
    <mergeCell ref="BE43:BE45"/>
    <mergeCell ref="BF43:BF45"/>
    <mergeCell ref="BE47:BE49"/>
    <mergeCell ref="BF47:BF49"/>
    <mergeCell ref="BE51:BE53"/>
    <mergeCell ref="BF51:BF53"/>
    <mergeCell ref="BE31:BE33"/>
    <mergeCell ref="BF31:BF33"/>
    <mergeCell ref="BE35:BE37"/>
    <mergeCell ref="BF35:BF37"/>
    <mergeCell ref="BE39:BE41"/>
    <mergeCell ref="BF39:BF41"/>
    <mergeCell ref="AZ2:BF2"/>
    <mergeCell ref="BF15:BF17"/>
    <mergeCell ref="BE19:BE21"/>
    <mergeCell ref="BF19:BF21"/>
    <mergeCell ref="BE23:BE25"/>
    <mergeCell ref="BF23:BF25"/>
    <mergeCell ref="BE27:BE29"/>
    <mergeCell ref="BF27:BF29"/>
    <mergeCell ref="BE15:BE17"/>
    <mergeCell ref="AV11:AV13"/>
    <mergeCell ref="AW11:AW13"/>
    <mergeCell ref="AX11:BA11"/>
    <mergeCell ref="BB11:BC11"/>
    <mergeCell ref="AZ6:BF7"/>
    <mergeCell ref="U11:V11"/>
    <mergeCell ref="W11:X11"/>
    <mergeCell ref="Y11:Z11"/>
    <mergeCell ref="AA11:AB11"/>
    <mergeCell ref="AC11:AC13"/>
    <mergeCell ref="AD11:AF11"/>
    <mergeCell ref="AG11:AH11"/>
    <mergeCell ref="AI11:AI13"/>
    <mergeCell ref="AJ11:AJ13"/>
    <mergeCell ref="AM11:AM13"/>
    <mergeCell ref="AN11:AO12"/>
    <mergeCell ref="AP11:AP13"/>
    <mergeCell ref="AQ11:AQ13"/>
    <mergeCell ref="AR11:AR13"/>
    <mergeCell ref="AS11:AS13"/>
    <mergeCell ref="AT11:AT13"/>
    <mergeCell ref="AU11:AU13"/>
  </mergeCells>
  <conditionalFormatting sqref="BD15">
    <cfRule type="cellIs" dxfId="7" priority="11" operator="equal">
      <formula>0</formula>
    </cfRule>
  </conditionalFormatting>
  <conditionalFormatting sqref="BD16">
    <cfRule type="cellIs" dxfId="6" priority="10" operator="equal">
      <formula>0</formula>
    </cfRule>
  </conditionalFormatting>
  <conditionalFormatting sqref="BD95">
    <cfRule type="cellIs" dxfId="5" priority="9" operator="equal">
      <formula>0</formula>
    </cfRule>
  </conditionalFormatting>
  <conditionalFormatting sqref="BD96">
    <cfRule type="cellIs" dxfId="4" priority="8" operator="equal">
      <formula>0</formula>
    </cfRule>
  </conditionalFormatting>
  <conditionalFormatting sqref="BE15:BE17">
    <cfRule type="cellIs" dxfId="3" priority="7" operator="equal">
      <formula>0</formula>
    </cfRule>
  </conditionalFormatting>
  <conditionalFormatting sqref="BD19 BD23 BD27 BD31 BD35 BD39 BD43 BD47 BD51 BD55 BD59 BD63 BD67 BD71 BD75 BD79 BD83 BD87 BD91">
    <cfRule type="cellIs" dxfId="2" priority="3" operator="equal">
      <formula>0</formula>
    </cfRule>
  </conditionalFormatting>
  <conditionalFormatting sqref="BD20 BD24 BD28 BD32 BD36 BD40 BD44 BD48 BD52 BD56 BD60 BD64 BD68 BD72 BD76 BD80 BD84 BD88 BD92">
    <cfRule type="cellIs" dxfId="1" priority="2" operator="equal">
      <formula>0</formula>
    </cfRule>
  </conditionalFormatting>
  <conditionalFormatting sqref="BE19:BE21 BE23:BE25 BE27:BE29 BE31:BE33 BE35:BE37 BE39:BE41 BE43:BE45 BE47:BE49 BE51:BE53 BE55:BE57 BE59:BE61 BE63:BE65 BE67:BE69 BE71:BE73 BE75:BE77 BE79:BE81 BE83:BE85 BE87:BE89 BE91:BE93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scale="94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Sabiqa</vt:lpstr>
      <vt:lpstr>Mojooda</vt:lpstr>
      <vt:lpstr>Taqabul</vt:lpstr>
      <vt:lpstr>Mojooda!Print_Area</vt:lpstr>
      <vt:lpstr>Sabiqa!Print_Area</vt:lpstr>
      <vt:lpstr>Taqabul!Print_Titles</vt:lpstr>
    </vt:vector>
  </TitlesOfParts>
  <Company>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Ali-Pak Division</cp:lastModifiedBy>
  <cp:lastPrinted>2020-12-27T07:41:31Z</cp:lastPrinted>
  <dcterms:created xsi:type="dcterms:W3CDTF">2020-01-23T05:23:38Z</dcterms:created>
  <dcterms:modified xsi:type="dcterms:W3CDTF">2020-12-27T07:42:03Z</dcterms:modified>
</cp:coreProperties>
</file>