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Wokala\"/>
    </mc:Choice>
  </mc:AlternateContent>
  <bookViews>
    <workbookView xWindow="0" yWindow="0" windowWidth="24000" windowHeight="9300" tabRatio="812" activeTab="2"/>
  </bookViews>
  <sheets>
    <sheet name="Pakistan, Suba" sheetId="32" r:id="rId1"/>
    <sheet name="Pakistan,Division" sheetId="38" r:id="rId2"/>
    <sheet name="کراچی" sheetId="61" r:id="rId3"/>
    <sheet name="اندرونِ سندھ" sheetId="70" r:id="rId4"/>
    <sheet name="بلوچستان" sheetId="69" r:id="rId5"/>
    <sheet name="پنجاب" sheetId="71" r:id="rId6"/>
    <sheet name="اسلام آباد" sheetId="72" r:id="rId7"/>
    <sheet name="خیبر پختونخوا." sheetId="73" r:id="rId8"/>
    <sheet name="گلگت بلتستان" sheetId="74" r:id="rId9"/>
    <sheet name="کشمیر" sheetId="75" r:id="rId10"/>
  </sheets>
  <definedNames>
    <definedName name="_xlnm.Print_Area" localSheetId="0">'Pakistan, Suba'!$A$1:$BM$32</definedName>
    <definedName name="_xlnm.Print_Area" localSheetId="1">'Pakistan,Division'!$A$1:$BN$59</definedName>
    <definedName name="_xlnm.Print_Area" localSheetId="6">'اسلام آباد'!$A$1:$BM$31</definedName>
    <definedName name="_xlnm.Print_Area" localSheetId="3">'اندرونِ سندھ'!$A$1:$BM$31</definedName>
    <definedName name="_xlnm.Print_Area" localSheetId="4">بلوچستان!$A$1:$BM$31</definedName>
    <definedName name="_xlnm.Print_Area" localSheetId="5">پنجاب!$A$1:$BM$31</definedName>
    <definedName name="_xlnm.Print_Area" localSheetId="7">'خیبر پختونخوا.'!$A$1:$BM$31</definedName>
    <definedName name="_xlnm.Print_Area" localSheetId="2">کراچی!$A$1:$BM$31</definedName>
    <definedName name="_xlnm.Print_Area" localSheetId="9">کشمیر!$A$1:$BM$31</definedName>
    <definedName name="_xlnm.Print_Area" localSheetId="8">'گلگت بلتستان'!$A$1:$BM$31</definedName>
    <definedName name="_xlnm.Print_Titles" localSheetId="0">'Pakistan, Suba'!$9:$12</definedName>
    <definedName name="_xlnm.Print_Titles" localSheetId="1">'Pakistan,Division'!$9:$12</definedName>
    <definedName name="_xlnm.Print_Titles" localSheetId="6">'اسلام آباد'!$9:$12</definedName>
    <definedName name="_xlnm.Print_Titles" localSheetId="3">'اندرونِ سندھ'!$9:$12</definedName>
    <definedName name="_xlnm.Print_Titles" localSheetId="4">بلوچستان!$9:$12</definedName>
    <definedName name="_xlnm.Print_Titles" localSheetId="5">پنجاب!$9:$12</definedName>
    <definedName name="_xlnm.Print_Titles" localSheetId="7">'خیبر پختونخوا.'!$9:$12</definedName>
    <definedName name="_xlnm.Print_Titles" localSheetId="2">کراچی!$9:$12</definedName>
    <definedName name="_xlnm.Print_Titles" localSheetId="9">کشمیر!$9:$12</definedName>
    <definedName name="_xlnm.Print_Titles" localSheetId="8">'گلگت بلتستان'!$9:$12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15" i="38" l="1"/>
  <c r="BM16" i="38"/>
  <c r="BM17" i="38" s="1"/>
  <c r="BM18" i="38" s="1"/>
  <c r="BM19" i="38" s="1"/>
  <c r="BM20" i="38" s="1"/>
  <c r="BM21" i="38" s="1"/>
  <c r="BM22" i="38" s="1"/>
  <c r="BM23" i="38" s="1"/>
  <c r="BM24" i="38" s="1"/>
  <c r="BM25" i="38" s="1"/>
  <c r="BM26" i="38" s="1"/>
  <c r="BM27" i="38" s="1"/>
  <c r="BM28" i="38" s="1"/>
  <c r="BM29" i="38" s="1"/>
  <c r="BM30" i="38" s="1"/>
  <c r="BM31" i="38" s="1"/>
  <c r="BM32" i="38" s="1"/>
  <c r="BM33" i="38" s="1"/>
  <c r="BM34" i="38" s="1"/>
  <c r="BM35" i="38" s="1"/>
  <c r="BM36" i="38" s="1"/>
  <c r="BM37" i="38" s="1"/>
  <c r="BM38" i="38" s="1"/>
  <c r="BM39" i="38" s="1"/>
  <c r="BM40" i="38" s="1"/>
  <c r="BM41" i="38" s="1"/>
  <c r="BM42" i="38" s="1"/>
  <c r="BM43" i="38" s="1"/>
  <c r="BM44" i="38" s="1"/>
  <c r="BM45" i="38" s="1"/>
  <c r="BM46" i="38" s="1"/>
  <c r="BM47" i="38" s="1"/>
  <c r="BM48" i="38" s="1"/>
  <c r="BM49" i="38" s="1"/>
  <c r="BM50" i="38" s="1"/>
  <c r="BM51" i="38" s="1"/>
  <c r="BM52" i="38" s="1"/>
  <c r="BM53" i="38" s="1"/>
  <c r="BM54" i="38" s="1"/>
  <c r="BM55" i="38" s="1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T50" i="38"/>
  <c r="U50" i="38"/>
  <c r="V50" i="38"/>
  <c r="W50" i="38"/>
  <c r="X50" i="38"/>
  <c r="Y50" i="38"/>
  <c r="Z50" i="38"/>
  <c r="AA50" i="38"/>
  <c r="AB50" i="38"/>
  <c r="AC50" i="38"/>
  <c r="AD50" i="38"/>
  <c r="AE50" i="38"/>
  <c r="AF50" i="38"/>
  <c r="AG50" i="38"/>
  <c r="AH50" i="38"/>
  <c r="AI50" i="38"/>
  <c r="AJ50" i="38"/>
  <c r="AK50" i="38"/>
  <c r="AL50" i="38"/>
  <c r="AM50" i="38"/>
  <c r="AN50" i="38"/>
  <c r="AO50" i="38"/>
  <c r="AP50" i="38"/>
  <c r="AQ50" i="38"/>
  <c r="AR50" i="38"/>
  <c r="AS50" i="38"/>
  <c r="AT50" i="38"/>
  <c r="AU50" i="38"/>
  <c r="AV50" i="38"/>
  <c r="AW50" i="38"/>
  <c r="AX50" i="38"/>
  <c r="AY50" i="38"/>
  <c r="AZ50" i="38"/>
  <c r="BA50" i="38"/>
  <c r="BB50" i="38"/>
  <c r="BC50" i="38"/>
  <c r="BD50" i="38"/>
  <c r="BE50" i="38"/>
  <c r="BF50" i="38"/>
  <c r="BG50" i="38"/>
  <c r="BH50" i="38"/>
  <c r="BI50" i="38"/>
  <c r="BJ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Z51" i="38"/>
  <c r="AA51" i="38"/>
  <c r="AB51" i="38"/>
  <c r="AC51" i="38"/>
  <c r="AD51" i="38"/>
  <c r="AE51" i="38"/>
  <c r="AF51" i="38"/>
  <c r="AG51" i="38"/>
  <c r="AH51" i="38"/>
  <c r="AI51" i="38"/>
  <c r="AJ51" i="38"/>
  <c r="AK51" i="38"/>
  <c r="AL51" i="38"/>
  <c r="AM51" i="38"/>
  <c r="AN51" i="38"/>
  <c r="AO51" i="38"/>
  <c r="AP51" i="38"/>
  <c r="AQ51" i="38"/>
  <c r="AR51" i="38"/>
  <c r="AS51" i="38"/>
  <c r="AT51" i="38"/>
  <c r="AU51" i="38"/>
  <c r="AV51" i="38"/>
  <c r="AW51" i="38"/>
  <c r="AX51" i="38"/>
  <c r="AY51" i="38"/>
  <c r="AZ51" i="38"/>
  <c r="BA51" i="38"/>
  <c r="BB51" i="38"/>
  <c r="BC51" i="38"/>
  <c r="BD51" i="38"/>
  <c r="BE51" i="38"/>
  <c r="BF51" i="38"/>
  <c r="BG51" i="38"/>
  <c r="BH51" i="38"/>
  <c r="BI51" i="38"/>
  <c r="BJ5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Z52" i="38"/>
  <c r="AA52" i="38"/>
  <c r="AB52" i="38"/>
  <c r="AC52" i="38"/>
  <c r="AD52" i="38"/>
  <c r="AE52" i="38"/>
  <c r="AF52" i="38"/>
  <c r="AG52" i="38"/>
  <c r="AH52" i="38"/>
  <c r="AI52" i="38"/>
  <c r="AJ52" i="38"/>
  <c r="AK52" i="38"/>
  <c r="AL52" i="38"/>
  <c r="AM52" i="38"/>
  <c r="AN52" i="38"/>
  <c r="AO52" i="38"/>
  <c r="AP52" i="38"/>
  <c r="AQ52" i="38"/>
  <c r="AR52" i="38"/>
  <c r="AS52" i="38"/>
  <c r="AT52" i="38"/>
  <c r="AU52" i="38"/>
  <c r="AV52" i="38"/>
  <c r="AW52" i="38"/>
  <c r="AX52" i="38"/>
  <c r="AY52" i="38"/>
  <c r="AZ52" i="38"/>
  <c r="BA52" i="38"/>
  <c r="BB52" i="38"/>
  <c r="BC52" i="38"/>
  <c r="BD52" i="38"/>
  <c r="BE52" i="38"/>
  <c r="BF52" i="38"/>
  <c r="BG52" i="38"/>
  <c r="BH52" i="38"/>
  <c r="BI52" i="38"/>
  <c r="BJ52" i="38"/>
  <c r="BK51" i="38"/>
  <c r="BK5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Z43" i="38"/>
  <c r="AA43" i="38"/>
  <c r="AB43" i="38"/>
  <c r="AC43" i="38"/>
  <c r="AD43" i="38"/>
  <c r="AE43" i="38"/>
  <c r="AF43" i="38"/>
  <c r="AG43" i="38"/>
  <c r="AH43" i="38"/>
  <c r="AI43" i="38"/>
  <c r="AJ43" i="38"/>
  <c r="AK43" i="38"/>
  <c r="AL43" i="38"/>
  <c r="AM43" i="38"/>
  <c r="AN43" i="38"/>
  <c r="AO43" i="38"/>
  <c r="AP43" i="38"/>
  <c r="AQ43" i="38"/>
  <c r="AR43" i="38"/>
  <c r="AS43" i="38"/>
  <c r="AT43" i="38"/>
  <c r="AU43" i="38"/>
  <c r="AV43" i="38"/>
  <c r="AW43" i="38"/>
  <c r="AX43" i="38"/>
  <c r="AY43" i="38"/>
  <c r="AZ43" i="38"/>
  <c r="BA43" i="38"/>
  <c r="BB43" i="38"/>
  <c r="BC43" i="38"/>
  <c r="BD43" i="38"/>
  <c r="BE43" i="38"/>
  <c r="BF43" i="38"/>
  <c r="BG43" i="38"/>
  <c r="BH43" i="38"/>
  <c r="BI43" i="38"/>
  <c r="BJ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Z44" i="38"/>
  <c r="AA44" i="38"/>
  <c r="AB44" i="38"/>
  <c r="AC44" i="38"/>
  <c r="AD44" i="38"/>
  <c r="AE44" i="38"/>
  <c r="AF44" i="38"/>
  <c r="AG44" i="38"/>
  <c r="AH44" i="38"/>
  <c r="AI44" i="38"/>
  <c r="AJ44" i="38"/>
  <c r="AK44" i="38"/>
  <c r="AL44" i="38"/>
  <c r="AM44" i="38"/>
  <c r="AN44" i="38"/>
  <c r="AO44" i="38"/>
  <c r="AP44" i="38"/>
  <c r="AQ44" i="38"/>
  <c r="AR44" i="38"/>
  <c r="AS44" i="38"/>
  <c r="AT44" i="38"/>
  <c r="AU44" i="38"/>
  <c r="AV44" i="38"/>
  <c r="AW44" i="38"/>
  <c r="AX44" i="38"/>
  <c r="AY44" i="38"/>
  <c r="AZ44" i="38"/>
  <c r="BA44" i="38"/>
  <c r="BB44" i="38"/>
  <c r="BC44" i="38"/>
  <c r="BD44" i="38"/>
  <c r="BE44" i="38"/>
  <c r="BF44" i="38"/>
  <c r="BG44" i="38"/>
  <c r="BH44" i="38"/>
  <c r="BI44" i="38"/>
  <c r="BJ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Z45" i="38"/>
  <c r="AA45" i="38"/>
  <c r="AB45" i="38"/>
  <c r="AC45" i="38"/>
  <c r="AD45" i="38"/>
  <c r="AE45" i="38"/>
  <c r="AF45" i="38"/>
  <c r="AG45" i="38"/>
  <c r="AH45" i="38"/>
  <c r="AI45" i="38"/>
  <c r="AJ45" i="38"/>
  <c r="AK45" i="38"/>
  <c r="AL45" i="38"/>
  <c r="AM45" i="38"/>
  <c r="AN45" i="38"/>
  <c r="AO45" i="38"/>
  <c r="AP45" i="38"/>
  <c r="AQ45" i="38"/>
  <c r="AR45" i="38"/>
  <c r="AS45" i="38"/>
  <c r="AT45" i="38"/>
  <c r="AU45" i="38"/>
  <c r="AV45" i="38"/>
  <c r="AW45" i="38"/>
  <c r="AX45" i="38"/>
  <c r="AY45" i="38"/>
  <c r="AZ45" i="38"/>
  <c r="BA45" i="38"/>
  <c r="BB45" i="38"/>
  <c r="BC45" i="38"/>
  <c r="BD45" i="38"/>
  <c r="BE45" i="38"/>
  <c r="BF45" i="38"/>
  <c r="BG45" i="38"/>
  <c r="BH45" i="38"/>
  <c r="BI45" i="38"/>
  <c r="BJ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Z46" i="38"/>
  <c r="AA46" i="38"/>
  <c r="AB46" i="38"/>
  <c r="AC46" i="38"/>
  <c r="AD46" i="38"/>
  <c r="AE46" i="38"/>
  <c r="AF46" i="38"/>
  <c r="AG46" i="38"/>
  <c r="AH46" i="38"/>
  <c r="AI46" i="38"/>
  <c r="AJ46" i="38"/>
  <c r="AK46" i="38"/>
  <c r="AL46" i="38"/>
  <c r="AM46" i="38"/>
  <c r="AN46" i="38"/>
  <c r="AO46" i="38"/>
  <c r="AP46" i="38"/>
  <c r="AQ46" i="38"/>
  <c r="AR46" i="38"/>
  <c r="AS46" i="38"/>
  <c r="AT46" i="38"/>
  <c r="AU46" i="38"/>
  <c r="AV46" i="38"/>
  <c r="AW46" i="38"/>
  <c r="AX46" i="38"/>
  <c r="AY46" i="38"/>
  <c r="AZ46" i="38"/>
  <c r="BA46" i="38"/>
  <c r="BB46" i="38"/>
  <c r="BC46" i="38"/>
  <c r="BD46" i="38"/>
  <c r="BE46" i="38"/>
  <c r="BF46" i="38"/>
  <c r="BG46" i="38"/>
  <c r="BH46" i="38"/>
  <c r="BI46" i="38"/>
  <c r="BJ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Z47" i="38"/>
  <c r="AA47" i="38"/>
  <c r="AB47" i="38"/>
  <c r="AC47" i="38"/>
  <c r="AD47" i="38"/>
  <c r="AE47" i="38"/>
  <c r="AF47" i="38"/>
  <c r="AG47" i="38"/>
  <c r="AH47" i="38"/>
  <c r="AI47" i="38"/>
  <c r="AJ47" i="38"/>
  <c r="AK47" i="38"/>
  <c r="AL47" i="38"/>
  <c r="AM47" i="38"/>
  <c r="AN47" i="38"/>
  <c r="AO47" i="38"/>
  <c r="AP47" i="38"/>
  <c r="AQ47" i="38"/>
  <c r="AR47" i="38"/>
  <c r="AS47" i="38"/>
  <c r="AT47" i="38"/>
  <c r="AU47" i="38"/>
  <c r="AV47" i="38"/>
  <c r="AW47" i="38"/>
  <c r="AX47" i="38"/>
  <c r="AY47" i="38"/>
  <c r="AZ47" i="38"/>
  <c r="BA47" i="38"/>
  <c r="BB47" i="38"/>
  <c r="BC47" i="38"/>
  <c r="BD47" i="38"/>
  <c r="BE47" i="38"/>
  <c r="BF47" i="38"/>
  <c r="BG47" i="38"/>
  <c r="BH47" i="38"/>
  <c r="BI47" i="38"/>
  <c r="BJ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Z48" i="38"/>
  <c r="AA48" i="38"/>
  <c r="AB48" i="38"/>
  <c r="AC48" i="38"/>
  <c r="AD48" i="38"/>
  <c r="AE48" i="38"/>
  <c r="AF48" i="38"/>
  <c r="AG48" i="38"/>
  <c r="AH48" i="38"/>
  <c r="AI48" i="38"/>
  <c r="AJ48" i="38"/>
  <c r="AK48" i="38"/>
  <c r="AL48" i="38"/>
  <c r="AM48" i="38"/>
  <c r="AN48" i="38"/>
  <c r="AO48" i="38"/>
  <c r="AP48" i="38"/>
  <c r="AQ48" i="38"/>
  <c r="AR48" i="38"/>
  <c r="AS48" i="38"/>
  <c r="AT48" i="38"/>
  <c r="AU48" i="38"/>
  <c r="AV48" i="38"/>
  <c r="AW48" i="38"/>
  <c r="AX48" i="38"/>
  <c r="AY48" i="38"/>
  <c r="AZ48" i="38"/>
  <c r="BA48" i="38"/>
  <c r="BB48" i="38"/>
  <c r="BC48" i="38"/>
  <c r="BD48" i="38"/>
  <c r="BE48" i="38"/>
  <c r="BF48" i="38"/>
  <c r="BG48" i="38"/>
  <c r="BH48" i="38"/>
  <c r="BI48" i="38"/>
  <c r="BJ48" i="38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Z49" i="38"/>
  <c r="AA49" i="38"/>
  <c r="AB49" i="38"/>
  <c r="AC49" i="38"/>
  <c r="AD49" i="38"/>
  <c r="AE49" i="38"/>
  <c r="AF49" i="38"/>
  <c r="AG49" i="38"/>
  <c r="AH49" i="38"/>
  <c r="AI49" i="38"/>
  <c r="AJ49" i="38"/>
  <c r="AK49" i="38"/>
  <c r="AL49" i="38"/>
  <c r="AM49" i="38"/>
  <c r="AN49" i="38"/>
  <c r="AO49" i="38"/>
  <c r="AP49" i="38"/>
  <c r="AQ49" i="38"/>
  <c r="AR49" i="38"/>
  <c r="AS49" i="38"/>
  <c r="AT49" i="38"/>
  <c r="AU49" i="38"/>
  <c r="AV49" i="38"/>
  <c r="AW49" i="38"/>
  <c r="AX49" i="38"/>
  <c r="AY49" i="38"/>
  <c r="AZ49" i="38"/>
  <c r="BA49" i="38"/>
  <c r="BB49" i="38"/>
  <c r="BC49" i="38"/>
  <c r="BD49" i="38"/>
  <c r="BE49" i="38"/>
  <c r="BF49" i="38"/>
  <c r="BG49" i="38"/>
  <c r="BH49" i="38"/>
  <c r="BI49" i="38"/>
  <c r="BJ49" i="38"/>
  <c r="BK44" i="38"/>
  <c r="BK45" i="38"/>
  <c r="BK46" i="38"/>
  <c r="BK47" i="38"/>
  <c r="BK48" i="38"/>
  <c r="BK49" i="38"/>
  <c r="BJ30" i="75" l="1"/>
  <c r="BI30" i="75"/>
  <c r="BH30" i="75"/>
  <c r="BG30" i="75"/>
  <c r="BF30" i="75"/>
  <c r="BE30" i="75"/>
  <c r="BD30" i="75"/>
  <c r="BC30" i="75"/>
  <c r="BB30" i="75"/>
  <c r="BA30" i="75"/>
  <c r="AZ30" i="75"/>
  <c r="AY30" i="75"/>
  <c r="AX30" i="75"/>
  <c r="AW30" i="75"/>
  <c r="AV30" i="75"/>
  <c r="AU30" i="75"/>
  <c r="AT30" i="75"/>
  <c r="AS30" i="75"/>
  <c r="AR30" i="75"/>
  <c r="AQ30" i="75"/>
  <c r="AP30" i="75"/>
  <c r="AO30" i="75"/>
  <c r="AN30" i="75"/>
  <c r="AM30" i="75"/>
  <c r="AL30" i="75"/>
  <c r="AK30" i="75"/>
  <c r="AJ30" i="75"/>
  <c r="AI30" i="75"/>
  <c r="AH30" i="75"/>
  <c r="AG30" i="75"/>
  <c r="AF30" i="75"/>
  <c r="AE30" i="75"/>
  <c r="AD30" i="75"/>
  <c r="AC30" i="75"/>
  <c r="AB30" i="75"/>
  <c r="AA30" i="75"/>
  <c r="Z30" i="75"/>
  <c r="Y30" i="75"/>
  <c r="X30" i="75"/>
  <c r="W30" i="75"/>
  <c r="V30" i="75"/>
  <c r="U30" i="75"/>
  <c r="T30" i="75"/>
  <c r="S30" i="75"/>
  <c r="R30" i="75"/>
  <c r="Q30" i="75"/>
  <c r="P30" i="75"/>
  <c r="O30" i="75"/>
  <c r="N30" i="75"/>
  <c r="M30" i="75"/>
  <c r="L30" i="75"/>
  <c r="K30" i="75"/>
  <c r="J30" i="75"/>
  <c r="I30" i="75"/>
  <c r="H30" i="75"/>
  <c r="G30" i="75"/>
  <c r="F30" i="75"/>
  <c r="E30" i="75"/>
  <c r="D30" i="75"/>
  <c r="C30" i="75"/>
  <c r="B30" i="75"/>
  <c r="BJ30" i="74"/>
  <c r="BI30" i="74"/>
  <c r="BH30" i="74"/>
  <c r="BG30" i="74"/>
  <c r="BF30" i="74"/>
  <c r="BE30" i="74"/>
  <c r="BD30" i="74"/>
  <c r="BC30" i="74"/>
  <c r="BB30" i="74"/>
  <c r="BA30" i="74"/>
  <c r="AZ30" i="74"/>
  <c r="AY30" i="74"/>
  <c r="AX30" i="74"/>
  <c r="AW30" i="74"/>
  <c r="AV30" i="74"/>
  <c r="AU30" i="74"/>
  <c r="AT30" i="74"/>
  <c r="AS30" i="74"/>
  <c r="AR30" i="74"/>
  <c r="AQ30" i="74"/>
  <c r="AP30" i="74"/>
  <c r="AO30" i="74"/>
  <c r="AN30" i="74"/>
  <c r="AM30" i="74"/>
  <c r="AL30" i="74"/>
  <c r="AK30" i="74"/>
  <c r="AJ30" i="74"/>
  <c r="AI30" i="74"/>
  <c r="AH30" i="74"/>
  <c r="AG30" i="74"/>
  <c r="AF30" i="74"/>
  <c r="AE30" i="74"/>
  <c r="AD30" i="74"/>
  <c r="AC30" i="74"/>
  <c r="AB30" i="74"/>
  <c r="AA30" i="74"/>
  <c r="Z30" i="74"/>
  <c r="Y30" i="74"/>
  <c r="X30" i="74"/>
  <c r="W30" i="74"/>
  <c r="V30" i="74"/>
  <c r="U30" i="74"/>
  <c r="T30" i="74"/>
  <c r="S30" i="74"/>
  <c r="R30" i="74"/>
  <c r="Q30" i="74"/>
  <c r="P30" i="74"/>
  <c r="O30" i="74"/>
  <c r="N30" i="74"/>
  <c r="M30" i="74"/>
  <c r="L30" i="74"/>
  <c r="K30" i="74"/>
  <c r="J30" i="74"/>
  <c r="I30" i="74"/>
  <c r="H30" i="74"/>
  <c r="G30" i="74"/>
  <c r="F30" i="74"/>
  <c r="E30" i="74"/>
  <c r="D30" i="74"/>
  <c r="C30" i="74"/>
  <c r="B30" i="74"/>
  <c r="BJ30" i="73"/>
  <c r="BI30" i="73"/>
  <c r="BH30" i="73"/>
  <c r="BG30" i="73"/>
  <c r="BF30" i="73"/>
  <c r="BE30" i="73"/>
  <c r="BD30" i="73"/>
  <c r="BC30" i="73"/>
  <c r="BB30" i="73"/>
  <c r="BA30" i="73"/>
  <c r="AZ30" i="73"/>
  <c r="AY30" i="73"/>
  <c r="AX30" i="73"/>
  <c r="AW30" i="73"/>
  <c r="AV30" i="73"/>
  <c r="AU30" i="73"/>
  <c r="AT30" i="73"/>
  <c r="AS30" i="73"/>
  <c r="AR30" i="73"/>
  <c r="AQ30" i="73"/>
  <c r="AP30" i="73"/>
  <c r="AO30" i="73"/>
  <c r="AN30" i="73"/>
  <c r="AM30" i="73"/>
  <c r="AL30" i="73"/>
  <c r="AK30" i="73"/>
  <c r="AJ30" i="73"/>
  <c r="AI30" i="73"/>
  <c r="AH30" i="73"/>
  <c r="AG30" i="73"/>
  <c r="AF30" i="73"/>
  <c r="AE30" i="73"/>
  <c r="AD30" i="73"/>
  <c r="AC30" i="73"/>
  <c r="AB30" i="73"/>
  <c r="AA30" i="73"/>
  <c r="Z30" i="73"/>
  <c r="Y30" i="73"/>
  <c r="X30" i="73"/>
  <c r="W30" i="73"/>
  <c r="V30" i="73"/>
  <c r="U30" i="73"/>
  <c r="T30" i="73"/>
  <c r="S30" i="73"/>
  <c r="R30" i="73"/>
  <c r="Q30" i="73"/>
  <c r="P30" i="73"/>
  <c r="O30" i="73"/>
  <c r="N30" i="73"/>
  <c r="M30" i="73"/>
  <c r="L30" i="73"/>
  <c r="K30" i="73"/>
  <c r="J30" i="73"/>
  <c r="I30" i="73"/>
  <c r="H30" i="73"/>
  <c r="G30" i="73"/>
  <c r="F30" i="73"/>
  <c r="E30" i="73"/>
  <c r="D30" i="73"/>
  <c r="C30" i="73"/>
  <c r="B30" i="73"/>
  <c r="BJ30" i="72"/>
  <c r="BI30" i="72"/>
  <c r="BH30" i="72"/>
  <c r="BG30" i="72"/>
  <c r="BF30" i="72"/>
  <c r="BE30" i="72"/>
  <c r="BD30" i="72"/>
  <c r="BC30" i="72"/>
  <c r="BB30" i="72"/>
  <c r="BA30" i="72"/>
  <c r="AZ30" i="72"/>
  <c r="AY30" i="72"/>
  <c r="AX30" i="72"/>
  <c r="AW30" i="72"/>
  <c r="AV30" i="72"/>
  <c r="AU30" i="72"/>
  <c r="AT30" i="72"/>
  <c r="AS30" i="72"/>
  <c r="AR30" i="72"/>
  <c r="AQ30" i="72"/>
  <c r="AP30" i="72"/>
  <c r="AO30" i="72"/>
  <c r="AN30" i="72"/>
  <c r="AM30" i="72"/>
  <c r="AL30" i="72"/>
  <c r="AK30" i="72"/>
  <c r="AJ30" i="72"/>
  <c r="AI30" i="72"/>
  <c r="AH30" i="72"/>
  <c r="AG30" i="72"/>
  <c r="AF30" i="72"/>
  <c r="AE30" i="72"/>
  <c r="AD30" i="72"/>
  <c r="AC30" i="72"/>
  <c r="AB30" i="72"/>
  <c r="AA30" i="72"/>
  <c r="Z30" i="72"/>
  <c r="Y30" i="72"/>
  <c r="X30" i="72"/>
  <c r="W30" i="72"/>
  <c r="V30" i="72"/>
  <c r="U30" i="72"/>
  <c r="T30" i="72"/>
  <c r="S30" i="72"/>
  <c r="R30" i="72"/>
  <c r="Q30" i="72"/>
  <c r="P30" i="72"/>
  <c r="O30" i="72"/>
  <c r="N30" i="72"/>
  <c r="M30" i="72"/>
  <c r="L30" i="72"/>
  <c r="K30" i="72"/>
  <c r="J30" i="72"/>
  <c r="I30" i="72"/>
  <c r="H30" i="72"/>
  <c r="G30" i="72"/>
  <c r="F30" i="72"/>
  <c r="E30" i="72"/>
  <c r="D30" i="72"/>
  <c r="C30" i="72"/>
  <c r="B30" i="72"/>
  <c r="BJ30" i="71"/>
  <c r="BI30" i="71"/>
  <c r="BH30" i="71"/>
  <c r="BG30" i="71"/>
  <c r="BF30" i="71"/>
  <c r="BE30" i="71"/>
  <c r="BD30" i="71"/>
  <c r="BC30" i="71"/>
  <c r="BB30" i="71"/>
  <c r="BA30" i="71"/>
  <c r="AZ30" i="71"/>
  <c r="AY30" i="71"/>
  <c r="AX30" i="71"/>
  <c r="AW30" i="71"/>
  <c r="AV30" i="71"/>
  <c r="AU30" i="71"/>
  <c r="AT30" i="71"/>
  <c r="AS30" i="71"/>
  <c r="AR30" i="71"/>
  <c r="AQ30" i="71"/>
  <c r="AP30" i="71"/>
  <c r="AO30" i="71"/>
  <c r="AN30" i="71"/>
  <c r="AM30" i="71"/>
  <c r="AL30" i="71"/>
  <c r="AK30" i="71"/>
  <c r="AJ30" i="71"/>
  <c r="AI30" i="71"/>
  <c r="AH30" i="71"/>
  <c r="AG30" i="71"/>
  <c r="AF30" i="71"/>
  <c r="AE30" i="71"/>
  <c r="AD30" i="71"/>
  <c r="AC30" i="71"/>
  <c r="AB30" i="71"/>
  <c r="AA30" i="71"/>
  <c r="Z30" i="71"/>
  <c r="Y30" i="71"/>
  <c r="X30" i="71"/>
  <c r="W30" i="71"/>
  <c r="V30" i="71"/>
  <c r="U30" i="71"/>
  <c r="T30" i="71"/>
  <c r="S30" i="71"/>
  <c r="R30" i="71"/>
  <c r="Q30" i="71"/>
  <c r="P30" i="71"/>
  <c r="O30" i="71"/>
  <c r="N30" i="71"/>
  <c r="M30" i="71"/>
  <c r="L30" i="71"/>
  <c r="K30" i="71"/>
  <c r="J30" i="71"/>
  <c r="I30" i="71"/>
  <c r="H30" i="71"/>
  <c r="G30" i="71"/>
  <c r="F30" i="71"/>
  <c r="E30" i="71"/>
  <c r="D30" i="71"/>
  <c r="C30" i="71"/>
  <c r="B30" i="71"/>
  <c r="BJ30" i="69"/>
  <c r="BI30" i="69"/>
  <c r="BH30" i="69"/>
  <c r="BG30" i="69"/>
  <c r="BF30" i="69"/>
  <c r="BE30" i="69"/>
  <c r="BD30" i="69"/>
  <c r="BC30" i="69"/>
  <c r="BB30" i="69"/>
  <c r="BA30" i="69"/>
  <c r="AZ30" i="69"/>
  <c r="AY30" i="69"/>
  <c r="AX30" i="69"/>
  <c r="AW30" i="69"/>
  <c r="AV30" i="69"/>
  <c r="AU30" i="69"/>
  <c r="AT30" i="69"/>
  <c r="AS30" i="69"/>
  <c r="AR30" i="69"/>
  <c r="AQ30" i="69"/>
  <c r="AP30" i="69"/>
  <c r="AO30" i="69"/>
  <c r="AN30" i="69"/>
  <c r="AM30" i="69"/>
  <c r="AL30" i="69"/>
  <c r="AK30" i="69"/>
  <c r="AJ30" i="69"/>
  <c r="AI30" i="69"/>
  <c r="AH30" i="69"/>
  <c r="AG30" i="69"/>
  <c r="AF30" i="69"/>
  <c r="AE30" i="69"/>
  <c r="AD30" i="69"/>
  <c r="AC30" i="69"/>
  <c r="AB30" i="69"/>
  <c r="AA30" i="69"/>
  <c r="Z30" i="69"/>
  <c r="Y30" i="69"/>
  <c r="X30" i="69"/>
  <c r="W30" i="69"/>
  <c r="V30" i="69"/>
  <c r="U30" i="69"/>
  <c r="T30" i="69"/>
  <c r="S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E30" i="69"/>
  <c r="D30" i="69"/>
  <c r="C30" i="69"/>
  <c r="B30" i="69"/>
  <c r="BJ30" i="70"/>
  <c r="BI30" i="70"/>
  <c r="BH30" i="70"/>
  <c r="BG30" i="70"/>
  <c r="BF30" i="70"/>
  <c r="BE30" i="70"/>
  <c r="BD30" i="70"/>
  <c r="BC30" i="70"/>
  <c r="BB30" i="70"/>
  <c r="BA30" i="70"/>
  <c r="AZ30" i="70"/>
  <c r="AY30" i="70"/>
  <c r="AX30" i="70"/>
  <c r="AW30" i="70"/>
  <c r="AV30" i="70"/>
  <c r="AU30" i="70"/>
  <c r="AT30" i="70"/>
  <c r="AS30" i="70"/>
  <c r="AR30" i="70"/>
  <c r="AQ30" i="70"/>
  <c r="AP30" i="70"/>
  <c r="AO30" i="70"/>
  <c r="AN30" i="70"/>
  <c r="AM30" i="70"/>
  <c r="AL30" i="70"/>
  <c r="AK30" i="70"/>
  <c r="AJ30" i="70"/>
  <c r="AI30" i="70"/>
  <c r="AH30" i="70"/>
  <c r="AG30" i="70"/>
  <c r="AF30" i="70"/>
  <c r="AE30" i="70"/>
  <c r="AD30" i="70"/>
  <c r="AC30" i="70"/>
  <c r="AB30" i="70"/>
  <c r="AA30" i="70"/>
  <c r="Z30" i="70"/>
  <c r="Y30" i="70"/>
  <c r="X30" i="70"/>
  <c r="W30" i="70"/>
  <c r="V30" i="70"/>
  <c r="U30" i="70"/>
  <c r="T30" i="70"/>
  <c r="S30" i="70"/>
  <c r="R30" i="70"/>
  <c r="Q30" i="70"/>
  <c r="P30" i="70"/>
  <c r="O30" i="70"/>
  <c r="N30" i="70"/>
  <c r="M30" i="70"/>
  <c r="L30" i="70"/>
  <c r="K30" i="70"/>
  <c r="J30" i="70"/>
  <c r="I30" i="70"/>
  <c r="H30" i="70"/>
  <c r="G30" i="70"/>
  <c r="F30" i="70"/>
  <c r="E30" i="70"/>
  <c r="D30" i="70"/>
  <c r="C30" i="70"/>
  <c r="B30" i="70"/>
  <c r="BJ30" i="61"/>
  <c r="BI30" i="61"/>
  <c r="BH30" i="61"/>
  <c r="BG30" i="61"/>
  <c r="BF30" i="61"/>
  <c r="BE30" i="61"/>
  <c r="BD30" i="61"/>
  <c r="BC30" i="61"/>
  <c r="BB30" i="61"/>
  <c r="BA30" i="61"/>
  <c r="AZ30" i="61"/>
  <c r="AY30" i="61"/>
  <c r="AX30" i="61"/>
  <c r="AW30" i="61"/>
  <c r="AV30" i="61"/>
  <c r="AU30" i="61"/>
  <c r="AT30" i="61"/>
  <c r="AS30" i="61"/>
  <c r="AR30" i="61"/>
  <c r="AQ30" i="61"/>
  <c r="AP30" i="61"/>
  <c r="AO30" i="61"/>
  <c r="AN30" i="61"/>
  <c r="AM30" i="61"/>
  <c r="AL30" i="61"/>
  <c r="AK30" i="61"/>
  <c r="AJ30" i="61"/>
  <c r="AI30" i="61"/>
  <c r="AH30" i="61"/>
  <c r="AG30" i="61"/>
  <c r="AF30" i="61"/>
  <c r="AE30" i="61"/>
  <c r="AD30" i="61"/>
  <c r="AC30" i="61"/>
  <c r="AB30" i="61"/>
  <c r="AA30" i="61"/>
  <c r="Z30" i="61"/>
  <c r="Y30" i="61"/>
  <c r="X30" i="61"/>
  <c r="W30" i="61"/>
  <c r="V30" i="61"/>
  <c r="U30" i="61"/>
  <c r="T30" i="61"/>
  <c r="S30" i="61"/>
  <c r="R30" i="61"/>
  <c r="Q30" i="61"/>
  <c r="P30" i="61"/>
  <c r="O30" i="61"/>
  <c r="N30" i="61"/>
  <c r="M30" i="61"/>
  <c r="L30" i="61"/>
  <c r="K30" i="61"/>
  <c r="J30" i="61"/>
  <c r="I30" i="61"/>
  <c r="H30" i="61"/>
  <c r="G30" i="61"/>
  <c r="F30" i="61"/>
  <c r="E30" i="61"/>
  <c r="D30" i="61"/>
  <c r="C30" i="61"/>
  <c r="B30" i="61"/>
  <c r="B57" i="38"/>
  <c r="C57" i="38"/>
  <c r="D57" i="38"/>
  <c r="E57" i="38"/>
  <c r="F57" i="38"/>
  <c r="G57" i="38"/>
  <c r="H57" i="38"/>
  <c r="I57" i="38"/>
  <c r="J57" i="38"/>
  <c r="K57" i="38"/>
  <c r="L57" i="38"/>
  <c r="M57" i="38"/>
  <c r="N57" i="38"/>
  <c r="O57" i="38"/>
  <c r="P57" i="38"/>
  <c r="Q57" i="38"/>
  <c r="R57" i="38"/>
  <c r="S57" i="38"/>
  <c r="T57" i="38"/>
  <c r="U57" i="38"/>
  <c r="V57" i="38"/>
  <c r="W57" i="38"/>
  <c r="X57" i="38"/>
  <c r="Y57" i="38"/>
  <c r="Z57" i="38"/>
  <c r="AA57" i="38"/>
  <c r="AB57" i="38"/>
  <c r="AC57" i="38"/>
  <c r="AD57" i="38"/>
  <c r="AE57" i="38"/>
  <c r="AF57" i="38"/>
  <c r="AG57" i="38"/>
  <c r="AH57" i="38"/>
  <c r="AI57" i="38"/>
  <c r="AJ57" i="38"/>
  <c r="AK57" i="38"/>
  <c r="AL57" i="38"/>
  <c r="AM57" i="38"/>
  <c r="AN57" i="38"/>
  <c r="AO57" i="38"/>
  <c r="AP57" i="38"/>
  <c r="AQ57" i="38"/>
  <c r="AR57" i="38"/>
  <c r="AS57" i="38"/>
  <c r="AT57" i="38"/>
  <c r="AU57" i="38"/>
  <c r="AW57" i="38"/>
  <c r="AX57" i="38"/>
  <c r="AY57" i="38"/>
  <c r="AZ57" i="38"/>
  <c r="BA57" i="38"/>
  <c r="BB57" i="38"/>
  <c r="BC57" i="38"/>
  <c r="BD57" i="38"/>
  <c r="BE57" i="38"/>
  <c r="BF57" i="38"/>
  <c r="BG57" i="38"/>
  <c r="BH57" i="38"/>
  <c r="BI57" i="38"/>
  <c r="BJ57" i="38"/>
  <c r="AO5" i="38"/>
  <c r="R5" i="38"/>
  <c r="BF5" i="38"/>
  <c r="B29" i="32" l="1"/>
  <c r="B30" i="32" s="1"/>
  <c r="C29" i="32"/>
  <c r="C30" i="32" s="1"/>
  <c r="D29" i="32"/>
  <c r="D30" i="32" s="1"/>
  <c r="E29" i="32"/>
  <c r="E30" i="32" s="1"/>
  <c r="F29" i="32"/>
  <c r="F30" i="32" s="1"/>
  <c r="G29" i="32"/>
  <c r="G30" i="32" s="1"/>
  <c r="H29" i="32"/>
  <c r="H30" i="32" s="1"/>
  <c r="I29" i="32"/>
  <c r="I30" i="32" s="1"/>
  <c r="J29" i="32"/>
  <c r="J30" i="32" s="1"/>
  <c r="K29" i="32"/>
  <c r="K30" i="32" s="1"/>
  <c r="L29" i="32"/>
  <c r="L30" i="32" s="1"/>
  <c r="M29" i="32"/>
  <c r="M30" i="32" s="1"/>
  <c r="N29" i="32"/>
  <c r="N30" i="32" s="1"/>
  <c r="O29" i="32"/>
  <c r="O30" i="32" s="1"/>
  <c r="P29" i="32"/>
  <c r="P30" i="32" s="1"/>
  <c r="Q29" i="32"/>
  <c r="Q30" i="32" s="1"/>
  <c r="R29" i="32"/>
  <c r="R30" i="32" s="1"/>
  <c r="S29" i="32"/>
  <c r="S30" i="32" s="1"/>
  <c r="T29" i="32"/>
  <c r="T30" i="32" s="1"/>
  <c r="U29" i="32"/>
  <c r="U30" i="32" s="1"/>
  <c r="V29" i="32"/>
  <c r="V30" i="32" s="1"/>
  <c r="W29" i="32"/>
  <c r="W30" i="32" s="1"/>
  <c r="X29" i="32"/>
  <c r="X30" i="32" s="1"/>
  <c r="Y29" i="32"/>
  <c r="Y30" i="32" s="1"/>
  <c r="Z29" i="32"/>
  <c r="Z30" i="32" s="1"/>
  <c r="AA29" i="32"/>
  <c r="AA30" i="32" s="1"/>
  <c r="AB29" i="32"/>
  <c r="AB30" i="32" s="1"/>
  <c r="AC29" i="32"/>
  <c r="AC30" i="32" s="1"/>
  <c r="AD29" i="32"/>
  <c r="AD30" i="32" s="1"/>
  <c r="AE29" i="32"/>
  <c r="AE30" i="32" s="1"/>
  <c r="AF29" i="32"/>
  <c r="AF30" i="32" s="1"/>
  <c r="AG29" i="32"/>
  <c r="AG30" i="32" s="1"/>
  <c r="AH29" i="32"/>
  <c r="AH30" i="32" s="1"/>
  <c r="AI29" i="32"/>
  <c r="AI30" i="32" s="1"/>
  <c r="AJ29" i="32"/>
  <c r="AJ30" i="32" s="1"/>
  <c r="AK29" i="32"/>
  <c r="AK30" i="32" s="1"/>
  <c r="AL29" i="32"/>
  <c r="AL30" i="32" s="1"/>
  <c r="AM29" i="32"/>
  <c r="AM30" i="32" s="1"/>
  <c r="AN29" i="32"/>
  <c r="AN30" i="32" s="1"/>
  <c r="AO29" i="32"/>
  <c r="AO30" i="32" s="1"/>
  <c r="AP29" i="32"/>
  <c r="AP30" i="32" s="1"/>
  <c r="AQ29" i="32"/>
  <c r="AQ30" i="32" s="1"/>
  <c r="AR29" i="32"/>
  <c r="AR30" i="32" s="1"/>
  <c r="AS29" i="32"/>
  <c r="AS30" i="32" s="1"/>
  <c r="AT29" i="32"/>
  <c r="AT30" i="32" s="1"/>
  <c r="AU29" i="32"/>
  <c r="AU30" i="32" s="1"/>
  <c r="AW29" i="32"/>
  <c r="AW30" i="32" s="1"/>
  <c r="AX29" i="32"/>
  <c r="AX30" i="32" s="1"/>
  <c r="AY29" i="32"/>
  <c r="AY30" i="32" s="1"/>
  <c r="AZ29" i="32"/>
  <c r="AZ30" i="32" s="1"/>
  <c r="BA29" i="32"/>
  <c r="BA30" i="32" s="1"/>
  <c r="BB29" i="32"/>
  <c r="BB30" i="32" s="1"/>
  <c r="BC29" i="32"/>
  <c r="BC30" i="32" s="1"/>
  <c r="BD29" i="32"/>
  <c r="BD30" i="32" s="1"/>
  <c r="BE29" i="32"/>
  <c r="BE30" i="32" s="1"/>
  <c r="BF29" i="32"/>
  <c r="BF30" i="32" s="1"/>
  <c r="BG29" i="32"/>
  <c r="BG30" i="32" s="1"/>
  <c r="BH29" i="32"/>
  <c r="BH30" i="32" s="1"/>
  <c r="BI29" i="32"/>
  <c r="BI30" i="32" s="1"/>
  <c r="B13" i="38" l="1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AB13" i="38"/>
  <c r="AC13" i="38"/>
  <c r="AD13" i="38"/>
  <c r="AE13" i="38"/>
  <c r="AF13" i="38"/>
  <c r="AG13" i="38"/>
  <c r="AH13" i="38"/>
  <c r="AI13" i="38"/>
  <c r="AJ13" i="38"/>
  <c r="AK13" i="38"/>
  <c r="AL13" i="38"/>
  <c r="AM13" i="38"/>
  <c r="AN13" i="38"/>
  <c r="AO13" i="38"/>
  <c r="AP13" i="38"/>
  <c r="AQ13" i="38"/>
  <c r="AR13" i="38"/>
  <c r="AS13" i="38"/>
  <c r="AT13" i="38"/>
  <c r="AU13" i="38"/>
  <c r="AW13" i="38"/>
  <c r="AX13" i="38"/>
  <c r="AY13" i="38"/>
  <c r="AZ13" i="38"/>
  <c r="BA13" i="38"/>
  <c r="BB13" i="38"/>
  <c r="BC13" i="38"/>
  <c r="BD13" i="38"/>
  <c r="BE13" i="38"/>
  <c r="BF13" i="38"/>
  <c r="BG13" i="38"/>
  <c r="BH13" i="38"/>
  <c r="BI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AA14" i="38"/>
  <c r="AB14" i="38"/>
  <c r="AC14" i="38"/>
  <c r="AD14" i="38"/>
  <c r="AE14" i="38"/>
  <c r="AF14" i="38"/>
  <c r="AG14" i="38"/>
  <c r="AH14" i="38"/>
  <c r="AI14" i="38"/>
  <c r="AJ14" i="38"/>
  <c r="AK14" i="38"/>
  <c r="AL14" i="38"/>
  <c r="AM14" i="38"/>
  <c r="AN14" i="38"/>
  <c r="AO14" i="38"/>
  <c r="AP14" i="38"/>
  <c r="AQ14" i="38"/>
  <c r="AR14" i="38"/>
  <c r="AS14" i="38"/>
  <c r="AT14" i="38"/>
  <c r="AU14" i="38"/>
  <c r="AW14" i="38"/>
  <c r="AX14" i="38"/>
  <c r="AY14" i="38"/>
  <c r="AZ14" i="38"/>
  <c r="BA14" i="38"/>
  <c r="BB14" i="38"/>
  <c r="BC14" i="38"/>
  <c r="BD14" i="38"/>
  <c r="BE14" i="38"/>
  <c r="BF14" i="38"/>
  <c r="BG14" i="38"/>
  <c r="BH14" i="38"/>
  <c r="BI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AF15" i="38"/>
  <c r="AG15" i="38"/>
  <c r="AH15" i="38"/>
  <c r="AI15" i="38"/>
  <c r="AJ15" i="38"/>
  <c r="AK15" i="38"/>
  <c r="AL15" i="38"/>
  <c r="AM15" i="38"/>
  <c r="AN15" i="38"/>
  <c r="AO15" i="38"/>
  <c r="AP15" i="38"/>
  <c r="AQ15" i="38"/>
  <c r="AR15" i="38"/>
  <c r="AS15" i="38"/>
  <c r="AT15" i="38"/>
  <c r="AU15" i="38"/>
  <c r="AW15" i="38"/>
  <c r="AX15" i="38"/>
  <c r="AY15" i="38"/>
  <c r="AZ15" i="38"/>
  <c r="BA15" i="38"/>
  <c r="BB15" i="38"/>
  <c r="BC15" i="38"/>
  <c r="BD15" i="38"/>
  <c r="BE15" i="38"/>
  <c r="BF15" i="38"/>
  <c r="BG15" i="38"/>
  <c r="BH15" i="38"/>
  <c r="BI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Z16" i="38"/>
  <c r="AA16" i="38"/>
  <c r="AB16" i="38"/>
  <c r="AC16" i="38"/>
  <c r="AD16" i="38"/>
  <c r="AE16" i="38"/>
  <c r="AF16" i="38"/>
  <c r="AG16" i="38"/>
  <c r="AH16" i="38"/>
  <c r="AI16" i="38"/>
  <c r="AJ16" i="38"/>
  <c r="AK16" i="38"/>
  <c r="AL16" i="38"/>
  <c r="AM16" i="38"/>
  <c r="AN16" i="38"/>
  <c r="AO16" i="38"/>
  <c r="AP16" i="38"/>
  <c r="AQ16" i="38"/>
  <c r="AR16" i="38"/>
  <c r="AS16" i="38"/>
  <c r="AT16" i="38"/>
  <c r="AU16" i="38"/>
  <c r="AV16" i="38"/>
  <c r="AW16" i="38"/>
  <c r="AX16" i="38"/>
  <c r="AY16" i="38"/>
  <c r="AZ16" i="38"/>
  <c r="BA16" i="38"/>
  <c r="BB16" i="38"/>
  <c r="BC16" i="38"/>
  <c r="BD16" i="38"/>
  <c r="BE16" i="38"/>
  <c r="BF16" i="38"/>
  <c r="BG16" i="38"/>
  <c r="BH16" i="38"/>
  <c r="BI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AA17" i="38"/>
  <c r="AB17" i="38"/>
  <c r="AC17" i="38"/>
  <c r="AD17" i="38"/>
  <c r="AE17" i="38"/>
  <c r="AF17" i="38"/>
  <c r="AG17" i="38"/>
  <c r="AH17" i="38"/>
  <c r="AI17" i="38"/>
  <c r="AJ17" i="38"/>
  <c r="AK17" i="38"/>
  <c r="AL17" i="38"/>
  <c r="AM17" i="38"/>
  <c r="AN17" i="38"/>
  <c r="AO17" i="38"/>
  <c r="AP17" i="38"/>
  <c r="AQ17" i="38"/>
  <c r="AR17" i="38"/>
  <c r="AS17" i="38"/>
  <c r="AT17" i="38"/>
  <c r="AU17" i="38"/>
  <c r="AW17" i="38"/>
  <c r="AX17" i="38"/>
  <c r="AY17" i="38"/>
  <c r="AZ17" i="38"/>
  <c r="BA17" i="38"/>
  <c r="BB17" i="38"/>
  <c r="BC17" i="38"/>
  <c r="BD17" i="38"/>
  <c r="BE17" i="38"/>
  <c r="BF17" i="38"/>
  <c r="BG17" i="38"/>
  <c r="BH17" i="38"/>
  <c r="BI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Z18" i="38"/>
  <c r="AA18" i="38"/>
  <c r="AB18" i="38"/>
  <c r="AC18" i="38"/>
  <c r="AD18" i="38"/>
  <c r="AE18" i="38"/>
  <c r="AF18" i="38"/>
  <c r="AG18" i="38"/>
  <c r="AH18" i="38"/>
  <c r="AI18" i="38"/>
  <c r="AJ18" i="38"/>
  <c r="AK18" i="38"/>
  <c r="AL18" i="38"/>
  <c r="AM18" i="38"/>
  <c r="AN18" i="38"/>
  <c r="AO18" i="38"/>
  <c r="AP18" i="38"/>
  <c r="AQ18" i="38"/>
  <c r="AR18" i="38"/>
  <c r="AS18" i="38"/>
  <c r="AT18" i="38"/>
  <c r="AU18" i="38"/>
  <c r="AW18" i="38"/>
  <c r="AX18" i="38"/>
  <c r="AY18" i="38"/>
  <c r="AZ18" i="38"/>
  <c r="BA18" i="38"/>
  <c r="BB18" i="38"/>
  <c r="BC18" i="38"/>
  <c r="BD18" i="38"/>
  <c r="BE18" i="38"/>
  <c r="BF18" i="38"/>
  <c r="BG18" i="38"/>
  <c r="BH18" i="38"/>
  <c r="BI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Z19" i="38"/>
  <c r="AA19" i="38"/>
  <c r="AB19" i="38"/>
  <c r="AC19" i="38"/>
  <c r="AD19" i="38"/>
  <c r="AE19" i="38"/>
  <c r="AF19" i="38"/>
  <c r="AG19" i="38"/>
  <c r="AH19" i="38"/>
  <c r="AI19" i="38"/>
  <c r="AJ19" i="38"/>
  <c r="AK19" i="38"/>
  <c r="AL19" i="38"/>
  <c r="AM19" i="38"/>
  <c r="AN19" i="38"/>
  <c r="AO19" i="38"/>
  <c r="AP19" i="38"/>
  <c r="AQ19" i="38"/>
  <c r="AR19" i="38"/>
  <c r="AS19" i="38"/>
  <c r="AT19" i="38"/>
  <c r="AU19" i="38"/>
  <c r="AW19" i="38"/>
  <c r="AX19" i="38"/>
  <c r="AY19" i="38"/>
  <c r="AZ19" i="38"/>
  <c r="BA19" i="38"/>
  <c r="BB19" i="38"/>
  <c r="BC19" i="38"/>
  <c r="BD19" i="38"/>
  <c r="BE19" i="38"/>
  <c r="BF19" i="38"/>
  <c r="BG19" i="38"/>
  <c r="BH19" i="38"/>
  <c r="BI19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Z20" i="38"/>
  <c r="AA20" i="38"/>
  <c r="AB20" i="38"/>
  <c r="AC20" i="38"/>
  <c r="AD20" i="38"/>
  <c r="AE20" i="38"/>
  <c r="AF20" i="38"/>
  <c r="AG20" i="38"/>
  <c r="AH20" i="38"/>
  <c r="AI20" i="38"/>
  <c r="AJ20" i="38"/>
  <c r="AK20" i="38"/>
  <c r="AL20" i="38"/>
  <c r="AM20" i="38"/>
  <c r="AN20" i="38"/>
  <c r="AO20" i="38"/>
  <c r="AP20" i="38"/>
  <c r="AQ20" i="38"/>
  <c r="AR20" i="38"/>
  <c r="AS20" i="38"/>
  <c r="AT20" i="38"/>
  <c r="AU20" i="38"/>
  <c r="AV20" i="38"/>
  <c r="AW20" i="38"/>
  <c r="AX20" i="38"/>
  <c r="AY20" i="38"/>
  <c r="AZ20" i="38"/>
  <c r="BA20" i="38"/>
  <c r="BB20" i="38"/>
  <c r="BC20" i="38"/>
  <c r="BD20" i="38"/>
  <c r="BE20" i="38"/>
  <c r="BF20" i="38"/>
  <c r="BG20" i="38"/>
  <c r="BH20" i="38"/>
  <c r="BI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V21" i="38"/>
  <c r="W21" i="38"/>
  <c r="X21" i="38"/>
  <c r="Y21" i="38"/>
  <c r="Z21" i="38"/>
  <c r="AA21" i="38"/>
  <c r="AB21" i="38"/>
  <c r="AC21" i="38"/>
  <c r="AD21" i="38"/>
  <c r="AE21" i="38"/>
  <c r="AF21" i="38"/>
  <c r="AG21" i="38"/>
  <c r="AH21" i="38"/>
  <c r="AI21" i="38"/>
  <c r="AJ21" i="38"/>
  <c r="AK21" i="38"/>
  <c r="AL21" i="38"/>
  <c r="AM21" i="38"/>
  <c r="AN21" i="38"/>
  <c r="AO21" i="38"/>
  <c r="AP21" i="38"/>
  <c r="AQ21" i="38"/>
  <c r="AR21" i="38"/>
  <c r="AS21" i="38"/>
  <c r="AT21" i="38"/>
  <c r="AU21" i="38"/>
  <c r="AW21" i="38"/>
  <c r="AX21" i="38"/>
  <c r="AY21" i="38"/>
  <c r="AZ21" i="38"/>
  <c r="BA21" i="38"/>
  <c r="BB21" i="38"/>
  <c r="BC21" i="38"/>
  <c r="BD21" i="38"/>
  <c r="BE21" i="38"/>
  <c r="BF21" i="38"/>
  <c r="BG21" i="38"/>
  <c r="BH21" i="38"/>
  <c r="BI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Z22" i="38"/>
  <c r="AA22" i="38"/>
  <c r="AB22" i="38"/>
  <c r="AC22" i="38"/>
  <c r="AD22" i="38"/>
  <c r="AE22" i="38"/>
  <c r="AF22" i="38"/>
  <c r="AG22" i="38"/>
  <c r="AH22" i="38"/>
  <c r="AI22" i="38"/>
  <c r="AJ22" i="38"/>
  <c r="AK22" i="38"/>
  <c r="AL22" i="38"/>
  <c r="AM22" i="38"/>
  <c r="AN22" i="38"/>
  <c r="AO22" i="38"/>
  <c r="AP22" i="38"/>
  <c r="AQ22" i="38"/>
  <c r="AR22" i="38"/>
  <c r="AS22" i="38"/>
  <c r="AT22" i="38"/>
  <c r="AU22" i="38"/>
  <c r="AW22" i="38"/>
  <c r="AX22" i="38"/>
  <c r="AY22" i="38"/>
  <c r="AZ22" i="38"/>
  <c r="BA22" i="38"/>
  <c r="BB22" i="38"/>
  <c r="BC22" i="38"/>
  <c r="BD22" i="38"/>
  <c r="BE22" i="38"/>
  <c r="BF22" i="38"/>
  <c r="BG22" i="38"/>
  <c r="BH22" i="38"/>
  <c r="BI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AG23" i="38"/>
  <c r="AH23" i="38"/>
  <c r="AI23" i="38"/>
  <c r="AJ23" i="38"/>
  <c r="AK23" i="38"/>
  <c r="AL23" i="38"/>
  <c r="AM23" i="38"/>
  <c r="AN23" i="38"/>
  <c r="AO23" i="38"/>
  <c r="AP23" i="38"/>
  <c r="AQ23" i="38"/>
  <c r="AR23" i="38"/>
  <c r="AS23" i="38"/>
  <c r="AT23" i="38"/>
  <c r="AU23" i="38"/>
  <c r="AW23" i="38"/>
  <c r="AX23" i="38"/>
  <c r="AY23" i="38"/>
  <c r="AZ23" i="38"/>
  <c r="BA23" i="38"/>
  <c r="BB23" i="38"/>
  <c r="BC23" i="38"/>
  <c r="BD23" i="38"/>
  <c r="BE23" i="38"/>
  <c r="BF23" i="38"/>
  <c r="BG23" i="38"/>
  <c r="BH23" i="38"/>
  <c r="BI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AG24" i="38"/>
  <c r="AH24" i="38"/>
  <c r="AI24" i="38"/>
  <c r="AJ24" i="38"/>
  <c r="AK24" i="38"/>
  <c r="AL24" i="38"/>
  <c r="AM24" i="38"/>
  <c r="AN24" i="38"/>
  <c r="AO24" i="38"/>
  <c r="AP24" i="38"/>
  <c r="AQ24" i="38"/>
  <c r="AR24" i="38"/>
  <c r="AS24" i="38"/>
  <c r="AT24" i="38"/>
  <c r="AU24" i="38"/>
  <c r="AW24" i="38"/>
  <c r="AX24" i="38"/>
  <c r="AY24" i="38"/>
  <c r="AZ24" i="38"/>
  <c r="BA24" i="38"/>
  <c r="BB24" i="38"/>
  <c r="BC24" i="38"/>
  <c r="BD24" i="38"/>
  <c r="BE24" i="38"/>
  <c r="BF24" i="38"/>
  <c r="BG24" i="38"/>
  <c r="BH24" i="38"/>
  <c r="BI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AG25" i="38"/>
  <c r="AH25" i="38"/>
  <c r="AI25" i="38"/>
  <c r="AJ25" i="38"/>
  <c r="AK25" i="38"/>
  <c r="AL25" i="38"/>
  <c r="AM25" i="38"/>
  <c r="AN25" i="38"/>
  <c r="AO25" i="38"/>
  <c r="AP25" i="38"/>
  <c r="AQ25" i="38"/>
  <c r="AR25" i="38"/>
  <c r="AS25" i="38"/>
  <c r="AT25" i="38"/>
  <c r="AU25" i="38"/>
  <c r="AW25" i="38"/>
  <c r="AX25" i="38"/>
  <c r="AY25" i="38"/>
  <c r="AZ25" i="38"/>
  <c r="BA25" i="38"/>
  <c r="BB25" i="38"/>
  <c r="BC25" i="38"/>
  <c r="BD25" i="38"/>
  <c r="BE25" i="38"/>
  <c r="BF25" i="38"/>
  <c r="BG25" i="38"/>
  <c r="BH25" i="38"/>
  <c r="BI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V26" i="38"/>
  <c r="W26" i="38"/>
  <c r="X26" i="38"/>
  <c r="Y26" i="38"/>
  <c r="Z26" i="38"/>
  <c r="AA26" i="38"/>
  <c r="AB26" i="38"/>
  <c r="AC26" i="38"/>
  <c r="AD26" i="38"/>
  <c r="AE26" i="38"/>
  <c r="AF26" i="38"/>
  <c r="AG26" i="38"/>
  <c r="AH26" i="38"/>
  <c r="AI26" i="38"/>
  <c r="AJ26" i="38"/>
  <c r="AK26" i="38"/>
  <c r="AL26" i="38"/>
  <c r="AM26" i="38"/>
  <c r="AN26" i="38"/>
  <c r="AO26" i="38"/>
  <c r="AP26" i="38"/>
  <c r="AQ26" i="38"/>
  <c r="AR26" i="38"/>
  <c r="AS26" i="38"/>
  <c r="AT26" i="38"/>
  <c r="AU26" i="38"/>
  <c r="AW26" i="38"/>
  <c r="AX26" i="38"/>
  <c r="AY26" i="38"/>
  <c r="AZ26" i="38"/>
  <c r="BA26" i="38"/>
  <c r="BB26" i="38"/>
  <c r="BC26" i="38"/>
  <c r="BD26" i="38"/>
  <c r="BE26" i="38"/>
  <c r="BF26" i="38"/>
  <c r="BG26" i="38"/>
  <c r="BH26" i="38"/>
  <c r="BI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Z27" i="38"/>
  <c r="AA27" i="38"/>
  <c r="AB27" i="38"/>
  <c r="AC27" i="38"/>
  <c r="AD27" i="38"/>
  <c r="AE27" i="38"/>
  <c r="AF27" i="38"/>
  <c r="AG27" i="38"/>
  <c r="AH27" i="38"/>
  <c r="AI27" i="38"/>
  <c r="AJ27" i="38"/>
  <c r="AK27" i="38"/>
  <c r="AL27" i="38"/>
  <c r="AM27" i="38"/>
  <c r="AN27" i="38"/>
  <c r="AO27" i="38"/>
  <c r="AP27" i="38"/>
  <c r="AQ27" i="38"/>
  <c r="AR27" i="38"/>
  <c r="AS27" i="38"/>
  <c r="AT27" i="38"/>
  <c r="AU27" i="38"/>
  <c r="AW27" i="38"/>
  <c r="AX27" i="38"/>
  <c r="AY27" i="38"/>
  <c r="AZ27" i="38"/>
  <c r="BA27" i="38"/>
  <c r="BB27" i="38"/>
  <c r="BC27" i="38"/>
  <c r="BD27" i="38"/>
  <c r="BE27" i="38"/>
  <c r="BF27" i="38"/>
  <c r="BG27" i="38"/>
  <c r="BH27" i="38"/>
  <c r="BI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Z28" i="38"/>
  <c r="AA28" i="38"/>
  <c r="AB28" i="38"/>
  <c r="AC28" i="38"/>
  <c r="AD28" i="38"/>
  <c r="AE28" i="38"/>
  <c r="AF28" i="38"/>
  <c r="AG28" i="38"/>
  <c r="AH28" i="38"/>
  <c r="AI28" i="38"/>
  <c r="AJ28" i="38"/>
  <c r="AK28" i="38"/>
  <c r="AL28" i="38"/>
  <c r="AM28" i="38"/>
  <c r="AN28" i="38"/>
  <c r="AO28" i="38"/>
  <c r="AP28" i="38"/>
  <c r="AQ28" i="38"/>
  <c r="AR28" i="38"/>
  <c r="AS28" i="38"/>
  <c r="AT28" i="38"/>
  <c r="AU28" i="38"/>
  <c r="AW28" i="38"/>
  <c r="AX28" i="38"/>
  <c r="AY28" i="38"/>
  <c r="AZ28" i="38"/>
  <c r="BA28" i="38"/>
  <c r="BB28" i="38"/>
  <c r="BC28" i="38"/>
  <c r="BD28" i="38"/>
  <c r="BE28" i="38"/>
  <c r="BF28" i="38"/>
  <c r="BG28" i="38"/>
  <c r="BH28" i="38"/>
  <c r="BI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Z29" i="38"/>
  <c r="AA29" i="38"/>
  <c r="AB29" i="38"/>
  <c r="AC29" i="38"/>
  <c r="AD29" i="38"/>
  <c r="AE29" i="38"/>
  <c r="AF29" i="38"/>
  <c r="AG29" i="38"/>
  <c r="AH29" i="38"/>
  <c r="AI29" i="38"/>
  <c r="AJ29" i="38"/>
  <c r="AK29" i="38"/>
  <c r="AL29" i="38"/>
  <c r="AM29" i="38"/>
  <c r="AN29" i="38"/>
  <c r="AO29" i="38"/>
  <c r="AP29" i="38"/>
  <c r="AQ29" i="38"/>
  <c r="AR29" i="38"/>
  <c r="AS29" i="38"/>
  <c r="AT29" i="38"/>
  <c r="AU29" i="38"/>
  <c r="AW29" i="38"/>
  <c r="AX29" i="38"/>
  <c r="AY29" i="38"/>
  <c r="AZ29" i="38"/>
  <c r="BA29" i="38"/>
  <c r="BB29" i="38"/>
  <c r="BC29" i="38"/>
  <c r="BD29" i="38"/>
  <c r="BE29" i="38"/>
  <c r="BF29" i="38"/>
  <c r="BG29" i="38"/>
  <c r="BH29" i="38"/>
  <c r="BI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T30" i="38"/>
  <c r="U30" i="38"/>
  <c r="V30" i="38"/>
  <c r="W30" i="38"/>
  <c r="X30" i="38"/>
  <c r="Y30" i="38"/>
  <c r="Z30" i="38"/>
  <c r="AA30" i="38"/>
  <c r="AB30" i="38"/>
  <c r="AC30" i="38"/>
  <c r="AD30" i="38"/>
  <c r="AE30" i="38"/>
  <c r="AF30" i="38"/>
  <c r="AG30" i="38"/>
  <c r="AH30" i="38"/>
  <c r="AI30" i="38"/>
  <c r="AJ30" i="38"/>
  <c r="AK30" i="38"/>
  <c r="AL30" i="38"/>
  <c r="AM30" i="38"/>
  <c r="AN30" i="38"/>
  <c r="AO30" i="38"/>
  <c r="AP30" i="38"/>
  <c r="AQ30" i="38"/>
  <c r="AR30" i="38"/>
  <c r="AS30" i="38"/>
  <c r="AT30" i="38"/>
  <c r="AU30" i="38"/>
  <c r="AW30" i="38"/>
  <c r="AX30" i="38"/>
  <c r="AY30" i="38"/>
  <c r="AZ30" i="38"/>
  <c r="BA30" i="38"/>
  <c r="BB30" i="38"/>
  <c r="BC30" i="38"/>
  <c r="BD30" i="38"/>
  <c r="BE30" i="38"/>
  <c r="BF30" i="38"/>
  <c r="BG30" i="38"/>
  <c r="BH30" i="38"/>
  <c r="BI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S31" i="38"/>
  <c r="T31" i="38"/>
  <c r="U31" i="38"/>
  <c r="V31" i="38"/>
  <c r="W31" i="38"/>
  <c r="X31" i="38"/>
  <c r="Y31" i="38"/>
  <c r="Z31" i="38"/>
  <c r="AA31" i="38"/>
  <c r="AB31" i="38"/>
  <c r="AC31" i="38"/>
  <c r="AD31" i="38"/>
  <c r="AE31" i="38"/>
  <c r="AF31" i="38"/>
  <c r="AG31" i="38"/>
  <c r="AH31" i="38"/>
  <c r="AI31" i="38"/>
  <c r="AJ31" i="38"/>
  <c r="AK31" i="38"/>
  <c r="AL31" i="38"/>
  <c r="AM31" i="38"/>
  <c r="AN31" i="38"/>
  <c r="AO31" i="38"/>
  <c r="AP31" i="38"/>
  <c r="AQ31" i="38"/>
  <c r="AR31" i="38"/>
  <c r="AS31" i="38"/>
  <c r="AT31" i="38"/>
  <c r="AU31" i="38"/>
  <c r="AW31" i="38"/>
  <c r="AX31" i="38"/>
  <c r="AY31" i="38"/>
  <c r="AZ31" i="38"/>
  <c r="BA31" i="38"/>
  <c r="BB31" i="38"/>
  <c r="BC31" i="38"/>
  <c r="BD31" i="38"/>
  <c r="BE31" i="38"/>
  <c r="BF31" i="38"/>
  <c r="BG31" i="38"/>
  <c r="BH31" i="38"/>
  <c r="BI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V32" i="38"/>
  <c r="W32" i="38"/>
  <c r="X32" i="38"/>
  <c r="Y32" i="38"/>
  <c r="Z32" i="38"/>
  <c r="AA32" i="38"/>
  <c r="AB32" i="38"/>
  <c r="AC32" i="38"/>
  <c r="AD32" i="38"/>
  <c r="AE32" i="38"/>
  <c r="AF32" i="38"/>
  <c r="AG32" i="38"/>
  <c r="AH32" i="38"/>
  <c r="AI32" i="38"/>
  <c r="AJ32" i="38"/>
  <c r="AK32" i="38"/>
  <c r="AL32" i="38"/>
  <c r="AM32" i="38"/>
  <c r="AN32" i="38"/>
  <c r="AO32" i="38"/>
  <c r="AP32" i="38"/>
  <c r="AQ32" i="38"/>
  <c r="AR32" i="38"/>
  <c r="AS32" i="38"/>
  <c r="AT32" i="38"/>
  <c r="AU32" i="38"/>
  <c r="AW32" i="38"/>
  <c r="AX32" i="38"/>
  <c r="AY32" i="38"/>
  <c r="AZ32" i="38"/>
  <c r="BA32" i="38"/>
  <c r="BB32" i="38"/>
  <c r="BC32" i="38"/>
  <c r="BD32" i="38"/>
  <c r="BE32" i="38"/>
  <c r="BF32" i="38"/>
  <c r="BG32" i="38"/>
  <c r="BH32" i="38"/>
  <c r="BI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Z33" i="38"/>
  <c r="AA33" i="38"/>
  <c r="AB33" i="38"/>
  <c r="AC33" i="38"/>
  <c r="AD33" i="38"/>
  <c r="AE33" i="38"/>
  <c r="AF33" i="38"/>
  <c r="AG33" i="38"/>
  <c r="AH33" i="38"/>
  <c r="AI33" i="38"/>
  <c r="AJ33" i="38"/>
  <c r="AK33" i="38"/>
  <c r="AL33" i="38"/>
  <c r="AM33" i="38"/>
  <c r="AN33" i="38"/>
  <c r="AO33" i="38"/>
  <c r="AP33" i="38"/>
  <c r="AQ33" i="38"/>
  <c r="AR33" i="38"/>
  <c r="AS33" i="38"/>
  <c r="AT33" i="38"/>
  <c r="AU33" i="38"/>
  <c r="AW33" i="38"/>
  <c r="AX33" i="38"/>
  <c r="AY33" i="38"/>
  <c r="AZ33" i="38"/>
  <c r="BA33" i="38"/>
  <c r="BB33" i="38"/>
  <c r="BC33" i="38"/>
  <c r="BD33" i="38"/>
  <c r="BE33" i="38"/>
  <c r="BF33" i="38"/>
  <c r="BG33" i="38"/>
  <c r="BH33" i="38"/>
  <c r="BI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AG34" i="38"/>
  <c r="AH34" i="38"/>
  <c r="AI34" i="38"/>
  <c r="AJ34" i="38"/>
  <c r="AK34" i="38"/>
  <c r="AL34" i="38"/>
  <c r="AM34" i="38"/>
  <c r="AN34" i="38"/>
  <c r="AO34" i="38"/>
  <c r="AP34" i="38"/>
  <c r="AQ34" i="38"/>
  <c r="AR34" i="38"/>
  <c r="AS34" i="38"/>
  <c r="AT34" i="38"/>
  <c r="AU34" i="38"/>
  <c r="AW34" i="38"/>
  <c r="AX34" i="38"/>
  <c r="AY34" i="38"/>
  <c r="AZ34" i="38"/>
  <c r="BA34" i="38"/>
  <c r="BB34" i="38"/>
  <c r="BC34" i="38"/>
  <c r="BD34" i="38"/>
  <c r="BE34" i="38"/>
  <c r="BF34" i="38"/>
  <c r="BG34" i="38"/>
  <c r="BH34" i="38"/>
  <c r="BI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AG35" i="38"/>
  <c r="AH35" i="38"/>
  <c r="AI35" i="38"/>
  <c r="AJ35" i="38"/>
  <c r="AK35" i="38"/>
  <c r="AL35" i="38"/>
  <c r="AM35" i="38"/>
  <c r="AN35" i="38"/>
  <c r="AO35" i="38"/>
  <c r="AP35" i="38"/>
  <c r="AQ35" i="38"/>
  <c r="AR35" i="38"/>
  <c r="AS35" i="38"/>
  <c r="AT35" i="38"/>
  <c r="AU35" i="38"/>
  <c r="AW35" i="38"/>
  <c r="AX35" i="38"/>
  <c r="AY35" i="38"/>
  <c r="AZ35" i="38"/>
  <c r="BA35" i="38"/>
  <c r="BB35" i="38"/>
  <c r="BC35" i="38"/>
  <c r="BD35" i="38"/>
  <c r="BE35" i="38"/>
  <c r="BF35" i="38"/>
  <c r="BG35" i="38"/>
  <c r="BH35" i="38"/>
  <c r="BI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AG36" i="38"/>
  <c r="AH36" i="38"/>
  <c r="AI36" i="38"/>
  <c r="AJ36" i="38"/>
  <c r="AK36" i="38"/>
  <c r="AL36" i="38"/>
  <c r="AM36" i="38"/>
  <c r="AN36" i="38"/>
  <c r="AO36" i="38"/>
  <c r="AP36" i="38"/>
  <c r="AQ36" i="38"/>
  <c r="AR36" i="38"/>
  <c r="AS36" i="38"/>
  <c r="AT36" i="38"/>
  <c r="AU36" i="38"/>
  <c r="AW36" i="38"/>
  <c r="AX36" i="38"/>
  <c r="AY36" i="38"/>
  <c r="AZ36" i="38"/>
  <c r="BA36" i="38"/>
  <c r="BB36" i="38"/>
  <c r="BC36" i="38"/>
  <c r="BD36" i="38"/>
  <c r="BE36" i="38"/>
  <c r="BF36" i="38"/>
  <c r="BG36" i="38"/>
  <c r="BH36" i="38"/>
  <c r="BI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Z37" i="38"/>
  <c r="AA37" i="38"/>
  <c r="AB37" i="38"/>
  <c r="AC37" i="38"/>
  <c r="AD37" i="38"/>
  <c r="AE37" i="38"/>
  <c r="AF37" i="38"/>
  <c r="AG37" i="38"/>
  <c r="AH37" i="38"/>
  <c r="AI37" i="38"/>
  <c r="AJ37" i="38"/>
  <c r="AK37" i="38"/>
  <c r="AL37" i="38"/>
  <c r="AM37" i="38"/>
  <c r="AN37" i="38"/>
  <c r="AO37" i="38"/>
  <c r="AP37" i="38"/>
  <c r="AQ37" i="38"/>
  <c r="AR37" i="38"/>
  <c r="AS37" i="38"/>
  <c r="AT37" i="38"/>
  <c r="AU37" i="38"/>
  <c r="AW37" i="38"/>
  <c r="AX37" i="38"/>
  <c r="AY37" i="38"/>
  <c r="AZ37" i="38"/>
  <c r="BA37" i="38"/>
  <c r="BB37" i="38"/>
  <c r="BC37" i="38"/>
  <c r="BD37" i="38"/>
  <c r="BE37" i="38"/>
  <c r="BF37" i="38"/>
  <c r="BG37" i="38"/>
  <c r="BH37" i="38"/>
  <c r="BI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Z38" i="38"/>
  <c r="AA38" i="38"/>
  <c r="AB38" i="38"/>
  <c r="AC38" i="38"/>
  <c r="AD38" i="38"/>
  <c r="AE38" i="38"/>
  <c r="AF38" i="38"/>
  <c r="AG38" i="38"/>
  <c r="AH38" i="38"/>
  <c r="AI38" i="38"/>
  <c r="AJ38" i="38"/>
  <c r="AK38" i="38"/>
  <c r="AL38" i="38"/>
  <c r="AM38" i="38"/>
  <c r="AN38" i="38"/>
  <c r="AO38" i="38"/>
  <c r="AP38" i="38"/>
  <c r="AQ38" i="38"/>
  <c r="AR38" i="38"/>
  <c r="AS38" i="38"/>
  <c r="AT38" i="38"/>
  <c r="AU38" i="38"/>
  <c r="AW38" i="38"/>
  <c r="AX38" i="38"/>
  <c r="AY38" i="38"/>
  <c r="AZ38" i="38"/>
  <c r="BA38" i="38"/>
  <c r="BB38" i="38"/>
  <c r="BC38" i="38"/>
  <c r="BD38" i="38"/>
  <c r="BE38" i="38"/>
  <c r="BF38" i="38"/>
  <c r="BG38" i="38"/>
  <c r="BH38" i="38"/>
  <c r="BI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Z39" i="38"/>
  <c r="AA39" i="38"/>
  <c r="AB39" i="38"/>
  <c r="AC39" i="38"/>
  <c r="AD39" i="38"/>
  <c r="AE39" i="38"/>
  <c r="AF39" i="38"/>
  <c r="AG39" i="38"/>
  <c r="AH39" i="38"/>
  <c r="AI39" i="38"/>
  <c r="AJ39" i="38"/>
  <c r="AK39" i="38"/>
  <c r="AL39" i="38"/>
  <c r="AM39" i="38"/>
  <c r="AN39" i="38"/>
  <c r="AO39" i="38"/>
  <c r="AP39" i="38"/>
  <c r="AQ39" i="38"/>
  <c r="AR39" i="38"/>
  <c r="AS39" i="38"/>
  <c r="AT39" i="38"/>
  <c r="AU39" i="38"/>
  <c r="AW39" i="38"/>
  <c r="AX39" i="38"/>
  <c r="AY39" i="38"/>
  <c r="AZ39" i="38"/>
  <c r="BA39" i="38"/>
  <c r="BB39" i="38"/>
  <c r="BC39" i="38"/>
  <c r="BD39" i="38"/>
  <c r="BE39" i="38"/>
  <c r="BF39" i="38"/>
  <c r="BG39" i="38"/>
  <c r="BH39" i="38"/>
  <c r="BI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Z40" i="38"/>
  <c r="AA40" i="38"/>
  <c r="AB40" i="38"/>
  <c r="AC40" i="38"/>
  <c r="AD40" i="38"/>
  <c r="AE40" i="38"/>
  <c r="AF40" i="38"/>
  <c r="AG40" i="38"/>
  <c r="AH40" i="38"/>
  <c r="AI40" i="38"/>
  <c r="AJ40" i="38"/>
  <c r="AK40" i="38"/>
  <c r="AL40" i="38"/>
  <c r="AM40" i="38"/>
  <c r="AN40" i="38"/>
  <c r="AO40" i="38"/>
  <c r="AP40" i="38"/>
  <c r="AQ40" i="38"/>
  <c r="AR40" i="38"/>
  <c r="AS40" i="38"/>
  <c r="AT40" i="38"/>
  <c r="AU40" i="38"/>
  <c r="AV40" i="38"/>
  <c r="AW40" i="38"/>
  <c r="AX40" i="38"/>
  <c r="AY40" i="38"/>
  <c r="AZ40" i="38"/>
  <c r="BA40" i="38"/>
  <c r="BB40" i="38"/>
  <c r="BC40" i="38"/>
  <c r="BD40" i="38"/>
  <c r="BE40" i="38"/>
  <c r="BF40" i="38"/>
  <c r="BG40" i="38"/>
  <c r="BH40" i="38"/>
  <c r="BI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Z41" i="38"/>
  <c r="AA41" i="38"/>
  <c r="AB41" i="38"/>
  <c r="AC41" i="38"/>
  <c r="AD41" i="38"/>
  <c r="AE41" i="38"/>
  <c r="AF41" i="38"/>
  <c r="AG41" i="38"/>
  <c r="AH41" i="38"/>
  <c r="AI41" i="38"/>
  <c r="AJ41" i="38"/>
  <c r="AK41" i="38"/>
  <c r="AL41" i="38"/>
  <c r="AM41" i="38"/>
  <c r="AN41" i="38"/>
  <c r="AO41" i="38"/>
  <c r="AP41" i="38"/>
  <c r="AQ41" i="38"/>
  <c r="AR41" i="38"/>
  <c r="AS41" i="38"/>
  <c r="AT41" i="38"/>
  <c r="AU41" i="38"/>
  <c r="AW41" i="38"/>
  <c r="AX41" i="38"/>
  <c r="AY41" i="38"/>
  <c r="AZ41" i="38"/>
  <c r="BA41" i="38"/>
  <c r="BB41" i="38"/>
  <c r="BC41" i="38"/>
  <c r="BD41" i="38"/>
  <c r="BE41" i="38"/>
  <c r="BF41" i="38"/>
  <c r="BG41" i="38"/>
  <c r="BH41" i="38"/>
  <c r="BI41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Z42" i="38"/>
  <c r="AA42" i="38"/>
  <c r="AB42" i="38"/>
  <c r="AC42" i="38"/>
  <c r="AD42" i="38"/>
  <c r="AE42" i="38"/>
  <c r="AF42" i="38"/>
  <c r="AG42" i="38"/>
  <c r="AH42" i="38"/>
  <c r="AI42" i="38"/>
  <c r="AJ42" i="38"/>
  <c r="AK42" i="38"/>
  <c r="AL42" i="38"/>
  <c r="AM42" i="38"/>
  <c r="AN42" i="38"/>
  <c r="AO42" i="38"/>
  <c r="AP42" i="38"/>
  <c r="AQ42" i="38"/>
  <c r="AR42" i="38"/>
  <c r="AS42" i="38"/>
  <c r="AT42" i="38"/>
  <c r="AU42" i="38"/>
  <c r="AW42" i="38"/>
  <c r="AX42" i="38"/>
  <c r="AY42" i="38"/>
  <c r="AZ42" i="38"/>
  <c r="BA42" i="38"/>
  <c r="BB42" i="38"/>
  <c r="BC42" i="38"/>
  <c r="BD42" i="38"/>
  <c r="BE42" i="38"/>
  <c r="BF42" i="38"/>
  <c r="BG42" i="38"/>
  <c r="BH42" i="38"/>
  <c r="BI4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AG53" i="38"/>
  <c r="AH53" i="38"/>
  <c r="AI53" i="38"/>
  <c r="AJ53" i="38"/>
  <c r="AK53" i="38"/>
  <c r="AL53" i="38"/>
  <c r="AM53" i="38"/>
  <c r="AN53" i="38"/>
  <c r="AO53" i="38"/>
  <c r="AP53" i="38"/>
  <c r="AQ53" i="38"/>
  <c r="AR53" i="38"/>
  <c r="AS53" i="38"/>
  <c r="AT53" i="38"/>
  <c r="AU53" i="38"/>
  <c r="AW53" i="38"/>
  <c r="AX53" i="38"/>
  <c r="AY53" i="38"/>
  <c r="AZ53" i="38"/>
  <c r="BA53" i="38"/>
  <c r="BB53" i="38"/>
  <c r="BC53" i="38"/>
  <c r="BD53" i="38"/>
  <c r="BE53" i="38"/>
  <c r="BF53" i="38"/>
  <c r="BG53" i="38"/>
  <c r="BH53" i="38"/>
  <c r="BI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AG54" i="38"/>
  <c r="AH54" i="38"/>
  <c r="AI54" i="38"/>
  <c r="AJ54" i="38"/>
  <c r="AK54" i="38"/>
  <c r="AL54" i="38"/>
  <c r="AM54" i="38"/>
  <c r="AN54" i="38"/>
  <c r="AO54" i="38"/>
  <c r="AP54" i="38"/>
  <c r="AQ54" i="38"/>
  <c r="AR54" i="38"/>
  <c r="AS54" i="38"/>
  <c r="AT54" i="38"/>
  <c r="AU54" i="38"/>
  <c r="AW54" i="38"/>
  <c r="AX54" i="38"/>
  <c r="AY54" i="38"/>
  <c r="AZ54" i="38"/>
  <c r="BA54" i="38"/>
  <c r="BB54" i="38"/>
  <c r="BC54" i="38"/>
  <c r="BD54" i="38"/>
  <c r="BE54" i="38"/>
  <c r="BF54" i="38"/>
  <c r="BG54" i="38"/>
  <c r="BH54" i="38"/>
  <c r="BI54" i="38"/>
  <c r="B55" i="38"/>
  <c r="C55" i="38"/>
  <c r="D55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5" i="38"/>
  <c r="T55" i="38"/>
  <c r="U55" i="38"/>
  <c r="V55" i="38"/>
  <c r="W55" i="38"/>
  <c r="X55" i="38"/>
  <c r="Y55" i="38"/>
  <c r="Z55" i="38"/>
  <c r="AA55" i="38"/>
  <c r="AB55" i="38"/>
  <c r="AC55" i="38"/>
  <c r="AD55" i="38"/>
  <c r="AE55" i="38"/>
  <c r="AF55" i="38"/>
  <c r="AG55" i="38"/>
  <c r="AH55" i="38"/>
  <c r="AI55" i="38"/>
  <c r="AJ55" i="38"/>
  <c r="AK55" i="38"/>
  <c r="AL55" i="38"/>
  <c r="AM55" i="38"/>
  <c r="AN55" i="38"/>
  <c r="AO55" i="38"/>
  <c r="AP55" i="38"/>
  <c r="AQ55" i="38"/>
  <c r="AR55" i="38"/>
  <c r="AS55" i="38"/>
  <c r="AT55" i="38"/>
  <c r="AU55" i="38"/>
  <c r="AW55" i="38"/>
  <c r="AX55" i="38"/>
  <c r="AY55" i="38"/>
  <c r="AZ55" i="38"/>
  <c r="BA55" i="38"/>
  <c r="BB55" i="38"/>
  <c r="BC55" i="38"/>
  <c r="BD55" i="38"/>
  <c r="BE55" i="38"/>
  <c r="BF55" i="38"/>
  <c r="BG55" i="38"/>
  <c r="BH55" i="38"/>
  <c r="BI55" i="38"/>
  <c r="AV29" i="75"/>
  <c r="AV57" i="38" s="1"/>
  <c r="AV29" i="32" s="1"/>
  <c r="AV30" i="32" s="1"/>
  <c r="AR29" i="75"/>
  <c r="AN29" i="75"/>
  <c r="AJ29" i="75"/>
  <c r="AE29" i="75"/>
  <c r="AA29" i="75"/>
  <c r="W29" i="75"/>
  <c r="S29" i="75"/>
  <c r="N29" i="75"/>
  <c r="G29" i="75"/>
  <c r="C29" i="75"/>
  <c r="BJ28" i="75"/>
  <c r="BI28" i="75"/>
  <c r="BH28" i="75"/>
  <c r="BG28" i="75"/>
  <c r="BF28" i="75"/>
  <c r="BE28" i="75"/>
  <c r="BD28" i="75"/>
  <c r="BC28" i="75"/>
  <c r="BB28" i="75"/>
  <c r="BA28" i="75"/>
  <c r="AZ28" i="75"/>
  <c r="AY28" i="75"/>
  <c r="AX28" i="75"/>
  <c r="AW28" i="75"/>
  <c r="AU28" i="75"/>
  <c r="AT28" i="75"/>
  <c r="AS28" i="75"/>
  <c r="AQ28" i="75"/>
  <c r="AP28" i="75"/>
  <c r="AO28" i="75"/>
  <c r="AM28" i="75"/>
  <c r="AL28" i="75"/>
  <c r="AK28" i="75"/>
  <c r="AI28" i="75"/>
  <c r="AH28" i="75"/>
  <c r="AG28" i="75"/>
  <c r="AF28" i="75"/>
  <c r="AD28" i="75"/>
  <c r="AC28" i="75"/>
  <c r="AB28" i="75"/>
  <c r="Z28" i="75"/>
  <c r="Y28" i="75"/>
  <c r="X28" i="75"/>
  <c r="V28" i="75"/>
  <c r="U28" i="75"/>
  <c r="T28" i="75"/>
  <c r="R28" i="75"/>
  <c r="Q28" i="75"/>
  <c r="P28" i="75"/>
  <c r="O28" i="75"/>
  <c r="M28" i="75"/>
  <c r="L28" i="75"/>
  <c r="K28" i="75"/>
  <c r="J28" i="75"/>
  <c r="I28" i="75"/>
  <c r="H28" i="75"/>
  <c r="F28" i="75"/>
  <c r="E28" i="75"/>
  <c r="D28" i="75"/>
  <c r="B28" i="75"/>
  <c r="AV29" i="74"/>
  <c r="AR29" i="74"/>
  <c r="AN29" i="74"/>
  <c r="AJ29" i="74"/>
  <c r="AE29" i="74"/>
  <c r="AA29" i="74"/>
  <c r="W29" i="74"/>
  <c r="S29" i="74"/>
  <c r="N29" i="74"/>
  <c r="G29" i="74"/>
  <c r="C29" i="74"/>
  <c r="BJ28" i="74"/>
  <c r="BI28" i="74"/>
  <c r="BH28" i="74"/>
  <c r="BG28" i="74"/>
  <c r="BF28" i="74"/>
  <c r="BE28" i="74"/>
  <c r="BD28" i="74"/>
  <c r="BC28" i="74"/>
  <c r="BB28" i="74"/>
  <c r="BA28" i="74"/>
  <c r="AZ28" i="74"/>
  <c r="AY28" i="74"/>
  <c r="AX28" i="74"/>
  <c r="AW28" i="74"/>
  <c r="AU28" i="74"/>
  <c r="AT28" i="74"/>
  <c r="AS28" i="74"/>
  <c r="AQ28" i="74"/>
  <c r="AP28" i="74"/>
  <c r="AO28" i="74"/>
  <c r="AM28" i="74"/>
  <c r="AL28" i="74"/>
  <c r="AK28" i="74"/>
  <c r="AI28" i="74"/>
  <c r="AH28" i="74"/>
  <c r="AG28" i="74"/>
  <c r="AF28" i="74"/>
  <c r="AD28" i="74"/>
  <c r="AC28" i="74"/>
  <c r="AB28" i="74"/>
  <c r="Z28" i="74"/>
  <c r="Y28" i="74"/>
  <c r="X28" i="74"/>
  <c r="V28" i="74"/>
  <c r="U28" i="74"/>
  <c r="T28" i="74"/>
  <c r="R28" i="74"/>
  <c r="Q28" i="74"/>
  <c r="P28" i="74"/>
  <c r="O28" i="74"/>
  <c r="M28" i="74"/>
  <c r="L28" i="74"/>
  <c r="K28" i="74"/>
  <c r="J28" i="74"/>
  <c r="I28" i="74"/>
  <c r="H28" i="74"/>
  <c r="F28" i="74"/>
  <c r="E28" i="74"/>
  <c r="D28" i="74"/>
  <c r="B28" i="74"/>
  <c r="AV29" i="73"/>
  <c r="AR29" i="73"/>
  <c r="AN29" i="73"/>
  <c r="AJ29" i="73"/>
  <c r="AE29" i="73"/>
  <c r="AA29" i="73"/>
  <c r="W29" i="73"/>
  <c r="S29" i="73"/>
  <c r="N29" i="73"/>
  <c r="G29" i="73"/>
  <c r="C29" i="73"/>
  <c r="BJ28" i="73"/>
  <c r="BI28" i="73"/>
  <c r="BH28" i="73"/>
  <c r="BG28" i="73"/>
  <c r="BF28" i="73"/>
  <c r="BE28" i="73"/>
  <c r="BD28" i="73"/>
  <c r="BC28" i="73"/>
  <c r="BB28" i="73"/>
  <c r="BA28" i="73"/>
  <c r="AZ28" i="73"/>
  <c r="AY28" i="73"/>
  <c r="AX28" i="73"/>
  <c r="AW28" i="73"/>
  <c r="AU28" i="73"/>
  <c r="AT28" i="73"/>
  <c r="AS28" i="73"/>
  <c r="AQ28" i="73"/>
  <c r="AP28" i="73"/>
  <c r="AO28" i="73"/>
  <c r="AM28" i="73"/>
  <c r="AL28" i="73"/>
  <c r="AK28" i="73"/>
  <c r="AI28" i="73"/>
  <c r="AH28" i="73"/>
  <c r="AG28" i="73"/>
  <c r="AF28" i="73"/>
  <c r="AD28" i="73"/>
  <c r="AC28" i="73"/>
  <c r="AB28" i="73"/>
  <c r="Z28" i="73"/>
  <c r="Y28" i="73"/>
  <c r="X28" i="73"/>
  <c r="V28" i="73"/>
  <c r="U28" i="73"/>
  <c r="T28" i="73"/>
  <c r="R28" i="73"/>
  <c r="Q28" i="73"/>
  <c r="P28" i="73"/>
  <c r="O28" i="73"/>
  <c r="M28" i="73"/>
  <c r="L28" i="73"/>
  <c r="K28" i="73"/>
  <c r="J28" i="73"/>
  <c r="I28" i="73"/>
  <c r="H28" i="73"/>
  <c r="F28" i="73"/>
  <c r="E28" i="73"/>
  <c r="D28" i="73"/>
  <c r="B28" i="73"/>
  <c r="AV29" i="72"/>
  <c r="AR29" i="72"/>
  <c r="AN29" i="72"/>
  <c r="AJ29" i="72"/>
  <c r="AE29" i="72"/>
  <c r="AA29" i="72"/>
  <c r="W29" i="72"/>
  <c r="S29" i="72"/>
  <c r="N29" i="72"/>
  <c r="G29" i="72"/>
  <c r="C29" i="72"/>
  <c r="BJ28" i="72"/>
  <c r="BI28" i="72"/>
  <c r="BH28" i="72"/>
  <c r="BG28" i="72"/>
  <c r="BF28" i="72"/>
  <c r="BE28" i="72"/>
  <c r="BD28" i="72"/>
  <c r="BC28" i="72"/>
  <c r="BB28" i="72"/>
  <c r="BA28" i="72"/>
  <c r="AZ28" i="72"/>
  <c r="AY28" i="72"/>
  <c r="AX28" i="72"/>
  <c r="AW28" i="72"/>
  <c r="AU28" i="72"/>
  <c r="AT28" i="72"/>
  <c r="AS28" i="72"/>
  <c r="AQ28" i="72"/>
  <c r="AP28" i="72"/>
  <c r="AO28" i="72"/>
  <c r="AM28" i="72"/>
  <c r="AL28" i="72"/>
  <c r="AK28" i="72"/>
  <c r="AI28" i="72"/>
  <c r="AH28" i="72"/>
  <c r="AG28" i="72"/>
  <c r="AF28" i="72"/>
  <c r="AD28" i="72"/>
  <c r="AC28" i="72"/>
  <c r="AB28" i="72"/>
  <c r="Z28" i="72"/>
  <c r="Y28" i="72"/>
  <c r="X28" i="72"/>
  <c r="V28" i="72"/>
  <c r="U28" i="72"/>
  <c r="T28" i="72"/>
  <c r="R28" i="72"/>
  <c r="Q28" i="72"/>
  <c r="P28" i="72"/>
  <c r="O28" i="72"/>
  <c r="M28" i="72"/>
  <c r="L28" i="72"/>
  <c r="K28" i="72"/>
  <c r="J28" i="72"/>
  <c r="I28" i="72"/>
  <c r="H28" i="72"/>
  <c r="F28" i="72"/>
  <c r="E28" i="72"/>
  <c r="D28" i="72"/>
  <c r="B28" i="72"/>
  <c r="AV29" i="71"/>
  <c r="AR29" i="71"/>
  <c r="AN29" i="71"/>
  <c r="AJ29" i="71"/>
  <c r="AE29" i="71"/>
  <c r="AA29" i="71"/>
  <c r="W29" i="71"/>
  <c r="S29" i="71"/>
  <c r="N29" i="71"/>
  <c r="G29" i="71"/>
  <c r="C29" i="71"/>
  <c r="BJ28" i="71"/>
  <c r="BI28" i="71"/>
  <c r="BH28" i="71"/>
  <c r="BG28" i="71"/>
  <c r="BF28" i="71"/>
  <c r="BE28" i="71"/>
  <c r="BD28" i="71"/>
  <c r="BC28" i="71"/>
  <c r="BB28" i="71"/>
  <c r="BA28" i="71"/>
  <c r="AZ28" i="71"/>
  <c r="AY28" i="71"/>
  <c r="AX28" i="71"/>
  <c r="AW28" i="71"/>
  <c r="AU28" i="71"/>
  <c r="AT28" i="71"/>
  <c r="AS28" i="71"/>
  <c r="AQ28" i="71"/>
  <c r="AP28" i="71"/>
  <c r="AO28" i="71"/>
  <c r="AM28" i="71"/>
  <c r="AL28" i="71"/>
  <c r="AK28" i="71"/>
  <c r="AI28" i="71"/>
  <c r="AH28" i="71"/>
  <c r="AG28" i="71"/>
  <c r="AF28" i="71"/>
  <c r="AD28" i="71"/>
  <c r="AC28" i="71"/>
  <c r="AB28" i="71"/>
  <c r="Z28" i="71"/>
  <c r="Y28" i="71"/>
  <c r="X28" i="71"/>
  <c r="V28" i="71"/>
  <c r="U28" i="71"/>
  <c r="T28" i="71"/>
  <c r="R28" i="71"/>
  <c r="Q28" i="71"/>
  <c r="P28" i="71"/>
  <c r="O28" i="71"/>
  <c r="M28" i="71"/>
  <c r="L28" i="71"/>
  <c r="K28" i="71"/>
  <c r="J28" i="71"/>
  <c r="I28" i="71"/>
  <c r="H28" i="71"/>
  <c r="F28" i="71"/>
  <c r="E28" i="71"/>
  <c r="D28" i="71"/>
  <c r="B28" i="71"/>
  <c r="AV29" i="69"/>
  <c r="AR29" i="69"/>
  <c r="AN29" i="69"/>
  <c r="AJ29" i="69"/>
  <c r="AE29" i="69"/>
  <c r="AA29" i="69"/>
  <c r="W29" i="69"/>
  <c r="S29" i="69"/>
  <c r="N29" i="69"/>
  <c r="G29" i="69"/>
  <c r="C29" i="69"/>
  <c r="BJ28" i="69"/>
  <c r="BI28" i="69"/>
  <c r="BH28" i="69"/>
  <c r="BG28" i="69"/>
  <c r="BF28" i="69"/>
  <c r="BE28" i="69"/>
  <c r="BD28" i="69"/>
  <c r="BC28" i="69"/>
  <c r="BB28" i="69"/>
  <c r="BA28" i="69"/>
  <c r="AZ28" i="69"/>
  <c r="AY28" i="69"/>
  <c r="AX28" i="69"/>
  <c r="AW28" i="69"/>
  <c r="AU28" i="69"/>
  <c r="AT28" i="69"/>
  <c r="AS28" i="69"/>
  <c r="AQ28" i="69"/>
  <c r="AP28" i="69"/>
  <c r="AO28" i="69"/>
  <c r="AM28" i="69"/>
  <c r="AL28" i="69"/>
  <c r="AK28" i="69"/>
  <c r="AI28" i="69"/>
  <c r="AH28" i="69"/>
  <c r="AG28" i="69"/>
  <c r="AF28" i="69"/>
  <c r="AD28" i="69"/>
  <c r="AC28" i="69"/>
  <c r="AB28" i="69"/>
  <c r="Z28" i="69"/>
  <c r="Y28" i="69"/>
  <c r="X28" i="69"/>
  <c r="V28" i="69"/>
  <c r="U28" i="69"/>
  <c r="T28" i="69"/>
  <c r="R28" i="69"/>
  <c r="Q28" i="69"/>
  <c r="P28" i="69"/>
  <c r="O28" i="69"/>
  <c r="M28" i="69"/>
  <c r="L28" i="69"/>
  <c r="K28" i="69"/>
  <c r="J28" i="69"/>
  <c r="I28" i="69"/>
  <c r="H28" i="69"/>
  <c r="F28" i="69"/>
  <c r="E28" i="69"/>
  <c r="D28" i="69"/>
  <c r="B28" i="69"/>
  <c r="AV29" i="70"/>
  <c r="AR29" i="70"/>
  <c r="AN29" i="70"/>
  <c r="AJ29" i="70"/>
  <c r="AE29" i="70"/>
  <c r="AA29" i="70"/>
  <c r="W29" i="70"/>
  <c r="S29" i="70"/>
  <c r="N29" i="70"/>
  <c r="G29" i="70"/>
  <c r="C29" i="70"/>
  <c r="BJ28" i="70"/>
  <c r="BI28" i="70"/>
  <c r="BH28" i="70"/>
  <c r="BG28" i="70"/>
  <c r="BF28" i="70"/>
  <c r="BE28" i="70"/>
  <c r="BD28" i="70"/>
  <c r="BC28" i="70"/>
  <c r="BB28" i="70"/>
  <c r="BA28" i="70"/>
  <c r="AZ28" i="70"/>
  <c r="AY28" i="70"/>
  <c r="AX28" i="70"/>
  <c r="AW28" i="70"/>
  <c r="AU28" i="70"/>
  <c r="AT28" i="70"/>
  <c r="AS28" i="70"/>
  <c r="AQ28" i="70"/>
  <c r="AP28" i="70"/>
  <c r="AO28" i="70"/>
  <c r="AM28" i="70"/>
  <c r="AL28" i="70"/>
  <c r="AK28" i="70"/>
  <c r="AI28" i="70"/>
  <c r="AH28" i="70"/>
  <c r="AG28" i="70"/>
  <c r="AF28" i="70"/>
  <c r="AD28" i="70"/>
  <c r="AC28" i="70"/>
  <c r="AB28" i="70"/>
  <c r="Z28" i="70"/>
  <c r="Y28" i="70"/>
  <c r="X28" i="70"/>
  <c r="V28" i="70"/>
  <c r="U28" i="70"/>
  <c r="T28" i="70"/>
  <c r="R28" i="70"/>
  <c r="Q28" i="70"/>
  <c r="P28" i="70"/>
  <c r="O28" i="70"/>
  <c r="M28" i="70"/>
  <c r="L28" i="70"/>
  <c r="K28" i="70"/>
  <c r="J28" i="70"/>
  <c r="I28" i="70"/>
  <c r="H28" i="70"/>
  <c r="F28" i="70"/>
  <c r="E28" i="70"/>
  <c r="D28" i="70"/>
  <c r="B28" i="70"/>
  <c r="BJ13" i="38"/>
  <c r="AV27" i="75"/>
  <c r="AR27" i="75"/>
  <c r="AN27" i="75"/>
  <c r="AJ27" i="75"/>
  <c r="AE27" i="75"/>
  <c r="AA27" i="75"/>
  <c r="W27" i="75"/>
  <c r="S27" i="75"/>
  <c r="N27" i="75"/>
  <c r="G27" i="75"/>
  <c r="C27" i="75"/>
  <c r="AV26" i="75"/>
  <c r="AR26" i="75"/>
  <c r="AN26" i="75"/>
  <c r="AJ26" i="75"/>
  <c r="AE26" i="75"/>
  <c r="AA26" i="75"/>
  <c r="W26" i="75"/>
  <c r="S26" i="75"/>
  <c r="N26" i="75"/>
  <c r="G26" i="75"/>
  <c r="C26" i="75"/>
  <c r="AV25" i="75"/>
  <c r="AR25" i="75"/>
  <c r="AN25" i="75"/>
  <c r="AJ25" i="75"/>
  <c r="AE25" i="75"/>
  <c r="AA25" i="75"/>
  <c r="W25" i="75"/>
  <c r="S25" i="75"/>
  <c r="N25" i="75"/>
  <c r="G25" i="75"/>
  <c r="C25" i="75"/>
  <c r="AV24" i="75"/>
  <c r="AR24" i="75"/>
  <c r="AR28" i="75" s="1"/>
  <c r="AN24" i="75"/>
  <c r="AJ24" i="75"/>
  <c r="AE24" i="75"/>
  <c r="AA24" i="75"/>
  <c r="W24" i="75"/>
  <c r="S24" i="75"/>
  <c r="N24" i="75"/>
  <c r="G24" i="75"/>
  <c r="C24" i="75"/>
  <c r="AV23" i="75"/>
  <c r="AR23" i="75"/>
  <c r="AN23" i="75"/>
  <c r="AN28" i="75" s="1"/>
  <c r="AJ23" i="75"/>
  <c r="AE23" i="75"/>
  <c r="AA23" i="75"/>
  <c r="W23" i="75"/>
  <c r="S23" i="75"/>
  <c r="N23" i="75"/>
  <c r="G23" i="75"/>
  <c r="C23" i="75"/>
  <c r="AV22" i="75"/>
  <c r="AR22" i="75"/>
  <c r="AN22" i="75"/>
  <c r="AJ22" i="75"/>
  <c r="AJ28" i="75" s="1"/>
  <c r="AE22" i="75"/>
  <c r="AE28" i="75" s="1"/>
  <c r="AA22" i="75"/>
  <c r="AA28" i="75" s="1"/>
  <c r="W22" i="75"/>
  <c r="W28" i="75" s="1"/>
  <c r="S22" i="75"/>
  <c r="S28" i="75" s="1"/>
  <c r="N22" i="75"/>
  <c r="N28" i="75" s="1"/>
  <c r="G22" i="75"/>
  <c r="G28" i="75" s="1"/>
  <c r="C22" i="75"/>
  <c r="C28" i="75" s="1"/>
  <c r="AV21" i="75"/>
  <c r="AR21" i="75"/>
  <c r="AN21" i="75"/>
  <c r="AJ21" i="75"/>
  <c r="AE21" i="75"/>
  <c r="AA21" i="75"/>
  <c r="W21" i="75"/>
  <c r="S21" i="75"/>
  <c r="N21" i="75"/>
  <c r="G21" i="75"/>
  <c r="C21" i="75"/>
  <c r="AV20" i="75"/>
  <c r="AR20" i="75"/>
  <c r="AN20" i="75"/>
  <c r="AJ20" i="75"/>
  <c r="AE20" i="75"/>
  <c r="AA20" i="75"/>
  <c r="W20" i="75"/>
  <c r="S20" i="75"/>
  <c r="N20" i="75"/>
  <c r="G20" i="75"/>
  <c r="C20" i="75"/>
  <c r="AV19" i="75"/>
  <c r="AR19" i="75"/>
  <c r="AN19" i="75"/>
  <c r="AJ19" i="75"/>
  <c r="AE19" i="75"/>
  <c r="AA19" i="75"/>
  <c r="W19" i="75"/>
  <c r="S19" i="75"/>
  <c r="N19" i="75"/>
  <c r="G19" i="75"/>
  <c r="C19" i="75"/>
  <c r="AV18" i="75"/>
  <c r="AR18" i="75"/>
  <c r="AN18" i="75"/>
  <c r="AJ18" i="75"/>
  <c r="AE18" i="75"/>
  <c r="AA18" i="75"/>
  <c r="W18" i="75"/>
  <c r="S18" i="75"/>
  <c r="N18" i="75"/>
  <c r="G18" i="75"/>
  <c r="C18" i="75"/>
  <c r="AV17" i="75"/>
  <c r="AR17" i="75"/>
  <c r="AN17" i="75"/>
  <c r="AJ17" i="75"/>
  <c r="AE17" i="75"/>
  <c r="AA17" i="75"/>
  <c r="W17" i="75"/>
  <c r="S17" i="75"/>
  <c r="N17" i="75"/>
  <c r="G17" i="75"/>
  <c r="C17" i="75"/>
  <c r="AV16" i="75"/>
  <c r="AR16" i="75"/>
  <c r="AN16" i="75"/>
  <c r="AJ16" i="75"/>
  <c r="AE16" i="75"/>
  <c r="AA16" i="75"/>
  <c r="W16" i="75"/>
  <c r="S16" i="75"/>
  <c r="N16" i="75"/>
  <c r="G16" i="75"/>
  <c r="C16" i="75"/>
  <c r="AV15" i="75"/>
  <c r="AV55" i="38" s="1"/>
  <c r="AR15" i="75"/>
  <c r="AN15" i="75"/>
  <c r="AJ15" i="75"/>
  <c r="AE15" i="75"/>
  <c r="AA15" i="75"/>
  <c r="W15" i="75"/>
  <c r="S15" i="75"/>
  <c r="N15" i="75"/>
  <c r="G15" i="75"/>
  <c r="C15" i="75"/>
  <c r="AV14" i="75"/>
  <c r="AV54" i="38" s="1"/>
  <c r="AR14" i="75"/>
  <c r="AN14" i="75"/>
  <c r="AJ14" i="75"/>
  <c r="AE14" i="75"/>
  <c r="AA14" i="75"/>
  <c r="W14" i="75"/>
  <c r="S14" i="75"/>
  <c r="N14" i="75"/>
  <c r="G14" i="75"/>
  <c r="C14" i="75"/>
  <c r="AV13" i="75"/>
  <c r="AV53" i="38" s="1"/>
  <c r="AR13" i="75"/>
  <c r="AN13" i="75"/>
  <c r="AJ13" i="75"/>
  <c r="AE13" i="75"/>
  <c r="AA13" i="75"/>
  <c r="W13" i="75"/>
  <c r="S13" i="75"/>
  <c r="N13" i="75"/>
  <c r="G13" i="75"/>
  <c r="C13" i="75"/>
  <c r="BE3" i="75"/>
  <c r="AN5" i="75"/>
  <c r="Q5" i="75"/>
  <c r="B3" i="75"/>
  <c r="AV27" i="74"/>
  <c r="AR27" i="74"/>
  <c r="AN27" i="74"/>
  <c r="AJ27" i="74"/>
  <c r="AE27" i="74"/>
  <c r="AA27" i="74"/>
  <c r="W27" i="74"/>
  <c r="S27" i="74"/>
  <c r="N27" i="74"/>
  <c r="G27" i="74"/>
  <c r="C27" i="74"/>
  <c r="AV26" i="74"/>
  <c r="AR26" i="74"/>
  <c r="AN26" i="74"/>
  <c r="AJ26" i="74"/>
  <c r="AE26" i="74"/>
  <c r="AA26" i="74"/>
  <c r="W26" i="74"/>
  <c r="S26" i="74"/>
  <c r="N26" i="74"/>
  <c r="G26" i="74"/>
  <c r="C26" i="74"/>
  <c r="AV25" i="74"/>
  <c r="AR25" i="74"/>
  <c r="AN25" i="74"/>
  <c r="AJ25" i="74"/>
  <c r="AJ28" i="74" s="1"/>
  <c r="AE25" i="74"/>
  <c r="AA25" i="74"/>
  <c r="W25" i="74"/>
  <c r="S25" i="74"/>
  <c r="N25" i="74"/>
  <c r="G25" i="74"/>
  <c r="C25" i="74"/>
  <c r="AV24" i="74"/>
  <c r="AR24" i="74"/>
  <c r="AN24" i="74"/>
  <c r="AJ24" i="74"/>
  <c r="AE24" i="74"/>
  <c r="AA24" i="74"/>
  <c r="W24" i="74"/>
  <c r="S24" i="74"/>
  <c r="N24" i="74"/>
  <c r="G24" i="74"/>
  <c r="C24" i="74"/>
  <c r="AV23" i="74"/>
  <c r="AR23" i="74"/>
  <c r="AR28" i="74" s="1"/>
  <c r="AN23" i="74"/>
  <c r="AJ23" i="74"/>
  <c r="AE23" i="74"/>
  <c r="AA23" i="74"/>
  <c r="W23" i="74"/>
  <c r="S23" i="74"/>
  <c r="N23" i="74"/>
  <c r="G23" i="74"/>
  <c r="C23" i="74"/>
  <c r="AV22" i="74"/>
  <c r="AR22" i="74"/>
  <c r="AN22" i="74"/>
  <c r="AN28" i="74" s="1"/>
  <c r="AJ22" i="74"/>
  <c r="AE22" i="74"/>
  <c r="AE28" i="74" s="1"/>
  <c r="AA22" i="74"/>
  <c r="AA28" i="74" s="1"/>
  <c r="W22" i="74"/>
  <c r="W28" i="74" s="1"/>
  <c r="S22" i="74"/>
  <c r="S28" i="74" s="1"/>
  <c r="N22" i="74"/>
  <c r="N28" i="74" s="1"/>
  <c r="G22" i="74"/>
  <c r="G28" i="74" s="1"/>
  <c r="C22" i="74"/>
  <c r="C28" i="74" s="1"/>
  <c r="AV21" i="74"/>
  <c r="AR21" i="74"/>
  <c r="AN21" i="74"/>
  <c r="AJ21" i="74"/>
  <c r="AE21" i="74"/>
  <c r="AA21" i="74"/>
  <c r="W21" i="74"/>
  <c r="S21" i="74"/>
  <c r="N21" i="74"/>
  <c r="G21" i="74"/>
  <c r="C21" i="74"/>
  <c r="AV20" i="74"/>
  <c r="AR20" i="74"/>
  <c r="AN20" i="74"/>
  <c r="AJ20" i="74"/>
  <c r="AE20" i="74"/>
  <c r="AA20" i="74"/>
  <c r="W20" i="74"/>
  <c r="S20" i="74"/>
  <c r="N20" i="74"/>
  <c r="G20" i="74"/>
  <c r="C20" i="74"/>
  <c r="AV19" i="74"/>
  <c r="AR19" i="74"/>
  <c r="AN19" i="74"/>
  <c r="AJ19" i="74"/>
  <c r="AE19" i="74"/>
  <c r="AA19" i="74"/>
  <c r="W19" i="74"/>
  <c r="S19" i="74"/>
  <c r="N19" i="74"/>
  <c r="G19" i="74"/>
  <c r="C19" i="74"/>
  <c r="AV18" i="74"/>
  <c r="AR18" i="74"/>
  <c r="AN18" i="74"/>
  <c r="AJ18" i="74"/>
  <c r="AE18" i="74"/>
  <c r="AA18" i="74"/>
  <c r="W18" i="74"/>
  <c r="S18" i="74"/>
  <c r="N18" i="74"/>
  <c r="G18" i="74"/>
  <c r="C18" i="74"/>
  <c r="AV17" i="74"/>
  <c r="AR17" i="74"/>
  <c r="AN17" i="74"/>
  <c r="AJ17" i="74"/>
  <c r="AE17" i="74"/>
  <c r="AA17" i="74"/>
  <c r="W17" i="74"/>
  <c r="S17" i="74"/>
  <c r="N17" i="74"/>
  <c r="G17" i="74"/>
  <c r="C17" i="74"/>
  <c r="AV16" i="74"/>
  <c r="AR16" i="74"/>
  <c r="AN16" i="74"/>
  <c r="AJ16" i="74"/>
  <c r="AE16" i="74"/>
  <c r="AA16" i="74"/>
  <c r="W16" i="74"/>
  <c r="S16" i="74"/>
  <c r="N16" i="74"/>
  <c r="G16" i="74"/>
  <c r="C16" i="74"/>
  <c r="AV15" i="74"/>
  <c r="AR15" i="74"/>
  <c r="AN15" i="74"/>
  <c r="AJ15" i="74"/>
  <c r="AE15" i="74"/>
  <c r="AA15" i="74"/>
  <c r="W15" i="74"/>
  <c r="S15" i="74"/>
  <c r="N15" i="74"/>
  <c r="G15" i="74"/>
  <c r="C15" i="74"/>
  <c r="AV14" i="74"/>
  <c r="AR14" i="74"/>
  <c r="AN14" i="74"/>
  <c r="AJ14" i="74"/>
  <c r="AE14" i="74"/>
  <c r="AA14" i="74"/>
  <c r="W14" i="74"/>
  <c r="S14" i="74"/>
  <c r="N14" i="74"/>
  <c r="G14" i="74"/>
  <c r="C14" i="74"/>
  <c r="AV13" i="74"/>
  <c r="AR13" i="74"/>
  <c r="AN13" i="74"/>
  <c r="AJ13" i="74"/>
  <c r="AE13" i="74"/>
  <c r="AA13" i="74"/>
  <c r="W13" i="74"/>
  <c r="S13" i="74"/>
  <c r="N13" i="74"/>
  <c r="G13" i="74"/>
  <c r="C13" i="74"/>
  <c r="BE3" i="74"/>
  <c r="AN5" i="74"/>
  <c r="Q5" i="74"/>
  <c r="B3" i="74"/>
  <c r="AV27" i="73"/>
  <c r="AR27" i="73"/>
  <c r="AN27" i="73"/>
  <c r="AJ27" i="73"/>
  <c r="AE27" i="73"/>
  <c r="AA27" i="73"/>
  <c r="W27" i="73"/>
  <c r="S27" i="73"/>
  <c r="N27" i="73"/>
  <c r="G27" i="73"/>
  <c r="C27" i="73"/>
  <c r="AV26" i="73"/>
  <c r="AR26" i="73"/>
  <c r="AN26" i="73"/>
  <c r="AJ26" i="73"/>
  <c r="AE26" i="73"/>
  <c r="AA26" i="73"/>
  <c r="W26" i="73"/>
  <c r="S26" i="73"/>
  <c r="N26" i="73"/>
  <c r="G26" i="73"/>
  <c r="C26" i="73"/>
  <c r="AV25" i="73"/>
  <c r="AR25" i="73"/>
  <c r="AN25" i="73"/>
  <c r="AJ25" i="73"/>
  <c r="AE25" i="73"/>
  <c r="AA25" i="73"/>
  <c r="W25" i="73"/>
  <c r="S25" i="73"/>
  <c r="N25" i="73"/>
  <c r="G25" i="73"/>
  <c r="C25" i="73"/>
  <c r="AV24" i="73"/>
  <c r="AR24" i="73"/>
  <c r="AN24" i="73"/>
  <c r="AJ24" i="73"/>
  <c r="AE24" i="73"/>
  <c r="AA24" i="73"/>
  <c r="W24" i="73"/>
  <c r="S24" i="73"/>
  <c r="N24" i="73"/>
  <c r="G24" i="73"/>
  <c r="C24" i="73"/>
  <c r="AV23" i="73"/>
  <c r="AR23" i="73"/>
  <c r="AN23" i="73"/>
  <c r="AJ23" i="73"/>
  <c r="AE23" i="73"/>
  <c r="AA23" i="73"/>
  <c r="W23" i="73"/>
  <c r="S23" i="73"/>
  <c r="N23" i="73"/>
  <c r="G23" i="73"/>
  <c r="C23" i="73"/>
  <c r="AV22" i="73"/>
  <c r="AR22" i="73"/>
  <c r="AR28" i="73" s="1"/>
  <c r="AN22" i="73"/>
  <c r="AN28" i="73" s="1"/>
  <c r="AJ22" i="73"/>
  <c r="AJ28" i="73" s="1"/>
  <c r="AE22" i="73"/>
  <c r="AE28" i="73" s="1"/>
  <c r="AA22" i="73"/>
  <c r="AA28" i="73" s="1"/>
  <c r="W22" i="73"/>
  <c r="W28" i="73" s="1"/>
  <c r="S22" i="73"/>
  <c r="S28" i="73" s="1"/>
  <c r="N22" i="73"/>
  <c r="N28" i="73" s="1"/>
  <c r="G22" i="73"/>
  <c r="G28" i="73" s="1"/>
  <c r="C22" i="73"/>
  <c r="C28" i="73" s="1"/>
  <c r="AV21" i="73"/>
  <c r="AR21" i="73"/>
  <c r="AN21" i="73"/>
  <c r="AJ21" i="73"/>
  <c r="AE21" i="73"/>
  <c r="AA21" i="73"/>
  <c r="W21" i="73"/>
  <c r="S21" i="73"/>
  <c r="N21" i="73"/>
  <c r="G21" i="73"/>
  <c r="C21" i="73"/>
  <c r="AV20" i="73"/>
  <c r="AR20" i="73"/>
  <c r="AN20" i="73"/>
  <c r="AJ20" i="73"/>
  <c r="AE20" i="73"/>
  <c r="AA20" i="73"/>
  <c r="W20" i="73"/>
  <c r="S20" i="73"/>
  <c r="N20" i="73"/>
  <c r="G20" i="73"/>
  <c r="C20" i="73"/>
  <c r="AV19" i="73"/>
  <c r="AR19" i="73"/>
  <c r="AN19" i="73"/>
  <c r="AJ19" i="73"/>
  <c r="AE19" i="73"/>
  <c r="AA19" i="73"/>
  <c r="W19" i="73"/>
  <c r="S19" i="73"/>
  <c r="N19" i="73"/>
  <c r="G19" i="73"/>
  <c r="C19" i="73"/>
  <c r="AV18" i="73"/>
  <c r="AR18" i="73"/>
  <c r="AN18" i="73"/>
  <c r="AJ18" i="73"/>
  <c r="AE18" i="73"/>
  <c r="AA18" i="73"/>
  <c r="W18" i="73"/>
  <c r="S18" i="73"/>
  <c r="N18" i="73"/>
  <c r="G18" i="73"/>
  <c r="C18" i="73"/>
  <c r="AV17" i="73"/>
  <c r="AR17" i="73"/>
  <c r="AN17" i="73"/>
  <c r="AJ17" i="73"/>
  <c r="AE17" i="73"/>
  <c r="AA17" i="73"/>
  <c r="W17" i="73"/>
  <c r="S17" i="73"/>
  <c r="N17" i="73"/>
  <c r="G17" i="73"/>
  <c r="C17" i="73"/>
  <c r="AV16" i="73"/>
  <c r="AR16" i="73"/>
  <c r="AN16" i="73"/>
  <c r="AJ16" i="73"/>
  <c r="AE16" i="73"/>
  <c r="AA16" i="73"/>
  <c r="W16" i="73"/>
  <c r="S16" i="73"/>
  <c r="N16" i="73"/>
  <c r="G16" i="73"/>
  <c r="C16" i="73"/>
  <c r="AV15" i="73"/>
  <c r="AR15" i="73"/>
  <c r="AN15" i="73"/>
  <c r="AJ15" i="73"/>
  <c r="AE15" i="73"/>
  <c r="AA15" i="73"/>
  <c r="W15" i="73"/>
  <c r="S15" i="73"/>
  <c r="N15" i="73"/>
  <c r="G15" i="73"/>
  <c r="C15" i="73"/>
  <c r="AV14" i="73"/>
  <c r="AR14" i="73"/>
  <c r="AN14" i="73"/>
  <c r="AJ14" i="73"/>
  <c r="AE14" i="73"/>
  <c r="AA14" i="73"/>
  <c r="W14" i="73"/>
  <c r="S14" i="73"/>
  <c r="N14" i="73"/>
  <c r="G14" i="73"/>
  <c r="C14" i="73"/>
  <c r="AV13" i="73"/>
  <c r="AR13" i="73"/>
  <c r="AN13" i="73"/>
  <c r="AJ13" i="73"/>
  <c r="AE13" i="73"/>
  <c r="AA13" i="73"/>
  <c r="W13" i="73"/>
  <c r="S13" i="73"/>
  <c r="N13" i="73"/>
  <c r="G13" i="73"/>
  <c r="C13" i="73"/>
  <c r="BE3" i="73"/>
  <c r="AN5" i="73"/>
  <c r="Q5" i="73"/>
  <c r="B3" i="73"/>
  <c r="AV27" i="72"/>
  <c r="AR27" i="72"/>
  <c r="AN27" i="72"/>
  <c r="AJ27" i="72"/>
  <c r="AE27" i="72"/>
  <c r="AA27" i="72"/>
  <c r="W27" i="72"/>
  <c r="S27" i="72"/>
  <c r="N27" i="72"/>
  <c r="G27" i="72"/>
  <c r="C27" i="72"/>
  <c r="AV26" i="72"/>
  <c r="AR26" i="72"/>
  <c r="AN26" i="72"/>
  <c r="AJ26" i="72"/>
  <c r="AE26" i="72"/>
  <c r="AA26" i="72"/>
  <c r="W26" i="72"/>
  <c r="S26" i="72"/>
  <c r="N26" i="72"/>
  <c r="G26" i="72"/>
  <c r="C26" i="72"/>
  <c r="AV25" i="72"/>
  <c r="AR25" i="72"/>
  <c r="AN25" i="72"/>
  <c r="AJ25" i="72"/>
  <c r="AE25" i="72"/>
  <c r="AA25" i="72"/>
  <c r="W25" i="72"/>
  <c r="S25" i="72"/>
  <c r="N25" i="72"/>
  <c r="G25" i="72"/>
  <c r="C25" i="72"/>
  <c r="AV24" i="72"/>
  <c r="AR24" i="72"/>
  <c r="AN24" i="72"/>
  <c r="AJ24" i="72"/>
  <c r="AE24" i="72"/>
  <c r="AA24" i="72"/>
  <c r="W24" i="72"/>
  <c r="S24" i="72"/>
  <c r="S28" i="72" s="1"/>
  <c r="N24" i="72"/>
  <c r="N28" i="72" s="1"/>
  <c r="G24" i="72"/>
  <c r="C24" i="72"/>
  <c r="AV23" i="72"/>
  <c r="AR23" i="72"/>
  <c r="AN23" i="72"/>
  <c r="AJ23" i="72"/>
  <c r="AE23" i="72"/>
  <c r="AE28" i="72" s="1"/>
  <c r="AA23" i="72"/>
  <c r="W23" i="72"/>
  <c r="S23" i="72"/>
  <c r="N23" i="72"/>
  <c r="G23" i="72"/>
  <c r="C23" i="72"/>
  <c r="AV22" i="72"/>
  <c r="AR22" i="72"/>
  <c r="AR28" i="72" s="1"/>
  <c r="AN22" i="72"/>
  <c r="AN28" i="72" s="1"/>
  <c r="AJ22" i="72"/>
  <c r="AJ28" i="72" s="1"/>
  <c r="AE22" i="72"/>
  <c r="AA22" i="72"/>
  <c r="AA28" i="72" s="1"/>
  <c r="W22" i="72"/>
  <c r="W28" i="72" s="1"/>
  <c r="S22" i="72"/>
  <c r="N22" i="72"/>
  <c r="G22" i="72"/>
  <c r="G28" i="72" s="1"/>
  <c r="C22" i="72"/>
  <c r="C28" i="72" s="1"/>
  <c r="AV21" i="72"/>
  <c r="AR21" i="72"/>
  <c r="AN21" i="72"/>
  <c r="AJ21" i="72"/>
  <c r="AE21" i="72"/>
  <c r="AA21" i="72"/>
  <c r="W21" i="72"/>
  <c r="S21" i="72"/>
  <c r="N21" i="72"/>
  <c r="G21" i="72"/>
  <c r="C21" i="72"/>
  <c r="AV20" i="72"/>
  <c r="AR20" i="72"/>
  <c r="AN20" i="72"/>
  <c r="AJ20" i="72"/>
  <c r="AE20" i="72"/>
  <c r="AA20" i="72"/>
  <c r="W20" i="72"/>
  <c r="S20" i="72"/>
  <c r="N20" i="72"/>
  <c r="G20" i="72"/>
  <c r="C20" i="72"/>
  <c r="AV19" i="72"/>
  <c r="AR19" i="72"/>
  <c r="AN19" i="72"/>
  <c r="AJ19" i="72"/>
  <c r="AE19" i="72"/>
  <c r="AA19" i="72"/>
  <c r="W19" i="72"/>
  <c r="S19" i="72"/>
  <c r="N19" i="72"/>
  <c r="G19" i="72"/>
  <c r="C19" i="72"/>
  <c r="AV18" i="72"/>
  <c r="AR18" i="72"/>
  <c r="AN18" i="72"/>
  <c r="AJ18" i="72"/>
  <c r="AE18" i="72"/>
  <c r="AA18" i="72"/>
  <c r="W18" i="72"/>
  <c r="S18" i="72"/>
  <c r="N18" i="72"/>
  <c r="G18" i="72"/>
  <c r="C18" i="72"/>
  <c r="AV17" i="72"/>
  <c r="AV42" i="38" s="1"/>
  <c r="AR17" i="72"/>
  <c r="AN17" i="72"/>
  <c r="AJ17" i="72"/>
  <c r="AE17" i="72"/>
  <c r="AA17" i="72"/>
  <c r="W17" i="72"/>
  <c r="S17" i="72"/>
  <c r="N17" i="72"/>
  <c r="G17" i="72"/>
  <c r="C17" i="72"/>
  <c r="AV16" i="72"/>
  <c r="AV41" i="38" s="1"/>
  <c r="AR16" i="72"/>
  <c r="AN16" i="72"/>
  <c r="AJ16" i="72"/>
  <c r="AE16" i="72"/>
  <c r="AA16" i="72"/>
  <c r="W16" i="72"/>
  <c r="S16" i="72"/>
  <c r="N16" i="72"/>
  <c r="G16" i="72"/>
  <c r="C16" i="72"/>
  <c r="AV15" i="72"/>
  <c r="AR15" i="72"/>
  <c r="AN15" i="72"/>
  <c r="AJ15" i="72"/>
  <c r="AE15" i="72"/>
  <c r="AA15" i="72"/>
  <c r="W15" i="72"/>
  <c r="S15" i="72"/>
  <c r="N15" i="72"/>
  <c r="G15" i="72"/>
  <c r="C15" i="72"/>
  <c r="AV14" i="72"/>
  <c r="AV39" i="38" s="1"/>
  <c r="AR14" i="72"/>
  <c r="AN14" i="72"/>
  <c r="AJ14" i="72"/>
  <c r="AE14" i="72"/>
  <c r="AA14" i="72"/>
  <c r="W14" i="72"/>
  <c r="S14" i="72"/>
  <c r="N14" i="72"/>
  <c r="G14" i="72"/>
  <c r="C14" i="72"/>
  <c r="AV13" i="72"/>
  <c r="AV38" i="38" s="1"/>
  <c r="AR13" i="72"/>
  <c r="AN13" i="72"/>
  <c r="AJ13" i="72"/>
  <c r="AE13" i="72"/>
  <c r="AA13" i="72"/>
  <c r="W13" i="72"/>
  <c r="S13" i="72"/>
  <c r="N13" i="72"/>
  <c r="G13" i="72"/>
  <c r="C13" i="72"/>
  <c r="BE3" i="72"/>
  <c r="AN5" i="72"/>
  <c r="Q5" i="72"/>
  <c r="B3" i="72"/>
  <c r="AV27" i="71"/>
  <c r="AR27" i="71"/>
  <c r="AN27" i="71"/>
  <c r="AJ27" i="71"/>
  <c r="AE27" i="71"/>
  <c r="AA27" i="71"/>
  <c r="W27" i="71"/>
  <c r="S27" i="71"/>
  <c r="N27" i="71"/>
  <c r="G27" i="71"/>
  <c r="C27" i="71"/>
  <c r="AV26" i="71"/>
  <c r="AR26" i="71"/>
  <c r="AN26" i="71"/>
  <c r="AJ26" i="71"/>
  <c r="AE26" i="71"/>
  <c r="AA26" i="71"/>
  <c r="W26" i="71"/>
  <c r="S26" i="71"/>
  <c r="N26" i="71"/>
  <c r="G26" i="71"/>
  <c r="C26" i="71"/>
  <c r="AV25" i="71"/>
  <c r="AR25" i="71"/>
  <c r="AN25" i="71"/>
  <c r="AJ25" i="71"/>
  <c r="AE25" i="71"/>
  <c r="AA25" i="71"/>
  <c r="AA28" i="71" s="1"/>
  <c r="W25" i="71"/>
  <c r="S25" i="71"/>
  <c r="N25" i="71"/>
  <c r="G25" i="71"/>
  <c r="G28" i="71" s="1"/>
  <c r="C25" i="71"/>
  <c r="AV24" i="71"/>
  <c r="AR24" i="71"/>
  <c r="AR28" i="71" s="1"/>
  <c r="AN24" i="71"/>
  <c r="AJ24" i="71"/>
  <c r="AE24" i="71"/>
  <c r="AA24" i="71"/>
  <c r="W24" i="71"/>
  <c r="W28" i="71" s="1"/>
  <c r="S24" i="71"/>
  <c r="N24" i="71"/>
  <c r="G24" i="71"/>
  <c r="C24" i="71"/>
  <c r="C28" i="71" s="1"/>
  <c r="AV23" i="71"/>
  <c r="AR23" i="71"/>
  <c r="AN23" i="71"/>
  <c r="AN28" i="71" s="1"/>
  <c r="AJ23" i="71"/>
  <c r="AE23" i="71"/>
  <c r="AA23" i="71"/>
  <c r="W23" i="71"/>
  <c r="S23" i="71"/>
  <c r="S28" i="71" s="1"/>
  <c r="N23" i="71"/>
  <c r="G23" i="71"/>
  <c r="C23" i="71"/>
  <c r="AV22" i="71"/>
  <c r="AR22" i="71"/>
  <c r="AN22" i="71"/>
  <c r="AJ22" i="71"/>
  <c r="AJ28" i="71" s="1"/>
  <c r="AE22" i="71"/>
  <c r="AE28" i="71" s="1"/>
  <c r="AA22" i="71"/>
  <c r="W22" i="71"/>
  <c r="S22" i="71"/>
  <c r="N22" i="71"/>
  <c r="N28" i="71" s="1"/>
  <c r="G22" i="71"/>
  <c r="C22" i="71"/>
  <c r="AV21" i="71"/>
  <c r="AV37" i="38" s="1"/>
  <c r="AR21" i="71"/>
  <c r="AN21" i="71"/>
  <c r="AJ21" i="71"/>
  <c r="AE21" i="71"/>
  <c r="AA21" i="71"/>
  <c r="W21" i="71"/>
  <c r="S21" i="71"/>
  <c r="N21" i="71"/>
  <c r="G21" i="71"/>
  <c r="C21" i="71"/>
  <c r="AV20" i="71"/>
  <c r="AV36" i="38" s="1"/>
  <c r="AR20" i="71"/>
  <c r="AN20" i="71"/>
  <c r="AJ20" i="71"/>
  <c r="AE20" i="71"/>
  <c r="AA20" i="71"/>
  <c r="W20" i="71"/>
  <c r="S20" i="71"/>
  <c r="N20" i="71"/>
  <c r="G20" i="71"/>
  <c r="C20" i="71"/>
  <c r="AV19" i="71"/>
  <c r="AV35" i="38" s="1"/>
  <c r="AR19" i="71"/>
  <c r="AN19" i="71"/>
  <c r="AJ19" i="71"/>
  <c r="AE19" i="71"/>
  <c r="AA19" i="71"/>
  <c r="W19" i="71"/>
  <c r="S19" i="71"/>
  <c r="N19" i="71"/>
  <c r="G19" i="71"/>
  <c r="C19" i="71"/>
  <c r="AV18" i="71"/>
  <c r="AV34" i="38" s="1"/>
  <c r="AR18" i="71"/>
  <c r="AN18" i="71"/>
  <c r="AJ18" i="71"/>
  <c r="AE18" i="71"/>
  <c r="AA18" i="71"/>
  <c r="W18" i="71"/>
  <c r="S18" i="71"/>
  <c r="N18" i="71"/>
  <c r="G18" i="71"/>
  <c r="C18" i="71"/>
  <c r="AV17" i="71"/>
  <c r="AV33" i="38" s="1"/>
  <c r="AR17" i="71"/>
  <c r="AN17" i="71"/>
  <c r="AJ17" i="71"/>
  <c r="AE17" i="71"/>
  <c r="AA17" i="71"/>
  <c r="W17" i="71"/>
  <c r="S17" i="71"/>
  <c r="N17" i="71"/>
  <c r="G17" i="71"/>
  <c r="C17" i="71"/>
  <c r="AV16" i="71"/>
  <c r="AV32" i="38" s="1"/>
  <c r="AR16" i="71"/>
  <c r="AN16" i="71"/>
  <c r="AJ16" i="71"/>
  <c r="AE16" i="71"/>
  <c r="AA16" i="71"/>
  <c r="W16" i="71"/>
  <c r="S16" i="71"/>
  <c r="N16" i="71"/>
  <c r="G16" i="71"/>
  <c r="C16" i="71"/>
  <c r="AV15" i="71"/>
  <c r="AV31" i="38" s="1"/>
  <c r="AR15" i="71"/>
  <c r="AN15" i="71"/>
  <c r="AJ15" i="71"/>
  <c r="AE15" i="71"/>
  <c r="AA15" i="71"/>
  <c r="W15" i="71"/>
  <c r="S15" i="71"/>
  <c r="N15" i="71"/>
  <c r="G15" i="71"/>
  <c r="C15" i="71"/>
  <c r="AV14" i="71"/>
  <c r="AV30" i="38" s="1"/>
  <c r="AR14" i="71"/>
  <c r="AN14" i="71"/>
  <c r="AJ14" i="71"/>
  <c r="AE14" i="71"/>
  <c r="AA14" i="71"/>
  <c r="W14" i="71"/>
  <c r="S14" i="71"/>
  <c r="N14" i="71"/>
  <c r="G14" i="71"/>
  <c r="C14" i="71"/>
  <c r="AV13" i="71"/>
  <c r="AV29" i="38" s="1"/>
  <c r="AR13" i="71"/>
  <c r="AN13" i="71"/>
  <c r="AJ13" i="71"/>
  <c r="AE13" i="71"/>
  <c r="AA13" i="71"/>
  <c r="W13" i="71"/>
  <c r="S13" i="71"/>
  <c r="N13" i="71"/>
  <c r="G13" i="71"/>
  <c r="C13" i="71"/>
  <c r="BE3" i="71"/>
  <c r="AN5" i="71"/>
  <c r="Q5" i="71"/>
  <c r="B3" i="71"/>
  <c r="AV27" i="69"/>
  <c r="AR27" i="69"/>
  <c r="AN27" i="69"/>
  <c r="AJ27" i="69"/>
  <c r="AE27" i="69"/>
  <c r="AA27" i="69"/>
  <c r="W27" i="69"/>
  <c r="S27" i="69"/>
  <c r="N27" i="69"/>
  <c r="G27" i="69"/>
  <c r="C27" i="69"/>
  <c r="AV26" i="69"/>
  <c r="AR26" i="69"/>
  <c r="AN26" i="69"/>
  <c r="AJ26" i="69"/>
  <c r="AE26" i="69"/>
  <c r="AA26" i="69"/>
  <c r="W26" i="69"/>
  <c r="S26" i="69"/>
  <c r="N26" i="69"/>
  <c r="G26" i="69"/>
  <c r="C26" i="69"/>
  <c r="AV25" i="69"/>
  <c r="AR25" i="69"/>
  <c r="AN25" i="69"/>
  <c r="AJ25" i="69"/>
  <c r="AJ28" i="69" s="1"/>
  <c r="AE25" i="69"/>
  <c r="AA25" i="69"/>
  <c r="W25" i="69"/>
  <c r="S25" i="69"/>
  <c r="N25" i="69"/>
  <c r="G25" i="69"/>
  <c r="C25" i="69"/>
  <c r="AV24" i="69"/>
  <c r="AR24" i="69"/>
  <c r="AN24" i="69"/>
  <c r="AJ24" i="69"/>
  <c r="AE24" i="69"/>
  <c r="AA24" i="69"/>
  <c r="W24" i="69"/>
  <c r="S24" i="69"/>
  <c r="N24" i="69"/>
  <c r="G24" i="69"/>
  <c r="C24" i="69"/>
  <c r="AV23" i="69"/>
  <c r="AR23" i="69"/>
  <c r="AR28" i="69" s="1"/>
  <c r="AN23" i="69"/>
  <c r="AJ23" i="69"/>
  <c r="AE23" i="69"/>
  <c r="AA23" i="69"/>
  <c r="W23" i="69"/>
  <c r="S23" i="69"/>
  <c r="N23" i="69"/>
  <c r="G23" i="69"/>
  <c r="C23" i="69"/>
  <c r="AV22" i="69"/>
  <c r="AR22" i="69"/>
  <c r="AN22" i="69"/>
  <c r="AN28" i="69" s="1"/>
  <c r="AJ22" i="69"/>
  <c r="AE22" i="69"/>
  <c r="AE28" i="69" s="1"/>
  <c r="AA22" i="69"/>
  <c r="AA28" i="69" s="1"/>
  <c r="W22" i="69"/>
  <c r="W28" i="69" s="1"/>
  <c r="S22" i="69"/>
  <c r="S28" i="69" s="1"/>
  <c r="N22" i="69"/>
  <c r="N28" i="69" s="1"/>
  <c r="G22" i="69"/>
  <c r="G28" i="69" s="1"/>
  <c r="C22" i="69"/>
  <c r="C28" i="69" s="1"/>
  <c r="AV21" i="69"/>
  <c r="AR21" i="69"/>
  <c r="AN21" i="69"/>
  <c r="AJ21" i="69"/>
  <c r="AE21" i="69"/>
  <c r="AA21" i="69"/>
  <c r="W21" i="69"/>
  <c r="S21" i="69"/>
  <c r="N21" i="69"/>
  <c r="G21" i="69"/>
  <c r="C21" i="69"/>
  <c r="AV20" i="69"/>
  <c r="AV28" i="38" s="1"/>
  <c r="AR20" i="69"/>
  <c r="AN20" i="69"/>
  <c r="AJ20" i="69"/>
  <c r="AE20" i="69"/>
  <c r="AA20" i="69"/>
  <c r="W20" i="69"/>
  <c r="S20" i="69"/>
  <c r="N20" i="69"/>
  <c r="G20" i="69"/>
  <c r="C20" i="69"/>
  <c r="AV19" i="69"/>
  <c r="AV27" i="38" s="1"/>
  <c r="AR19" i="69"/>
  <c r="AN19" i="69"/>
  <c r="AJ19" i="69"/>
  <c r="AE19" i="69"/>
  <c r="AA19" i="69"/>
  <c r="W19" i="69"/>
  <c r="S19" i="69"/>
  <c r="N19" i="69"/>
  <c r="G19" i="69"/>
  <c r="C19" i="69"/>
  <c r="AV18" i="69"/>
  <c r="AV26" i="38" s="1"/>
  <c r="AR18" i="69"/>
  <c r="AN18" i="69"/>
  <c r="AJ18" i="69"/>
  <c r="AE18" i="69"/>
  <c r="AA18" i="69"/>
  <c r="W18" i="69"/>
  <c r="S18" i="69"/>
  <c r="N18" i="69"/>
  <c r="G18" i="69"/>
  <c r="C18" i="69"/>
  <c r="AV17" i="69"/>
  <c r="AV25" i="38" s="1"/>
  <c r="AR17" i="69"/>
  <c r="AN17" i="69"/>
  <c r="AJ17" i="69"/>
  <c r="AE17" i="69"/>
  <c r="AA17" i="69"/>
  <c r="W17" i="69"/>
  <c r="S17" i="69"/>
  <c r="N17" i="69"/>
  <c r="G17" i="69"/>
  <c r="C17" i="69"/>
  <c r="AV16" i="69"/>
  <c r="AV24" i="38" s="1"/>
  <c r="AR16" i="69"/>
  <c r="AN16" i="69"/>
  <c r="AJ16" i="69"/>
  <c r="AE16" i="69"/>
  <c r="AA16" i="69"/>
  <c r="W16" i="69"/>
  <c r="S16" i="69"/>
  <c r="N16" i="69"/>
  <c r="G16" i="69"/>
  <c r="C16" i="69"/>
  <c r="AV15" i="69"/>
  <c r="AV23" i="38" s="1"/>
  <c r="AR15" i="69"/>
  <c r="AN15" i="69"/>
  <c r="AJ15" i="69"/>
  <c r="AE15" i="69"/>
  <c r="AA15" i="69"/>
  <c r="W15" i="69"/>
  <c r="S15" i="69"/>
  <c r="N15" i="69"/>
  <c r="G15" i="69"/>
  <c r="C15" i="69"/>
  <c r="AV14" i="69"/>
  <c r="AV22" i="38" s="1"/>
  <c r="AR14" i="69"/>
  <c r="AN14" i="69"/>
  <c r="AJ14" i="69"/>
  <c r="AE14" i="69"/>
  <c r="AA14" i="69"/>
  <c r="W14" i="69"/>
  <c r="S14" i="69"/>
  <c r="N14" i="69"/>
  <c r="G14" i="69"/>
  <c r="C14" i="69"/>
  <c r="AV13" i="69"/>
  <c r="AV21" i="38" s="1"/>
  <c r="AR13" i="69"/>
  <c r="AN13" i="69"/>
  <c r="AJ13" i="69"/>
  <c r="AE13" i="69"/>
  <c r="AA13" i="69"/>
  <c r="W13" i="69"/>
  <c r="S13" i="69"/>
  <c r="N13" i="69"/>
  <c r="G13" i="69"/>
  <c r="C13" i="69"/>
  <c r="BE3" i="69"/>
  <c r="AN5" i="69"/>
  <c r="Q5" i="69"/>
  <c r="B3" i="69"/>
  <c r="AV27" i="70"/>
  <c r="AR27" i="70"/>
  <c r="AN27" i="70"/>
  <c r="AJ27" i="70"/>
  <c r="AE27" i="70"/>
  <c r="AA27" i="70"/>
  <c r="W27" i="70"/>
  <c r="S27" i="70"/>
  <c r="N27" i="70"/>
  <c r="G27" i="70"/>
  <c r="C27" i="70"/>
  <c r="AV26" i="70"/>
  <c r="AR26" i="70"/>
  <c r="AN26" i="70"/>
  <c r="AJ26" i="70"/>
  <c r="AE26" i="70"/>
  <c r="AA26" i="70"/>
  <c r="W26" i="70"/>
  <c r="S26" i="70"/>
  <c r="N26" i="70"/>
  <c r="G26" i="70"/>
  <c r="C26" i="70"/>
  <c r="AV25" i="70"/>
  <c r="AR25" i="70"/>
  <c r="AN25" i="70"/>
  <c r="AJ25" i="70"/>
  <c r="AE25" i="70"/>
  <c r="AA25" i="70"/>
  <c r="W25" i="70"/>
  <c r="S25" i="70"/>
  <c r="N25" i="70"/>
  <c r="G25" i="70"/>
  <c r="C25" i="70"/>
  <c r="AV24" i="70"/>
  <c r="AR24" i="70"/>
  <c r="AN24" i="70"/>
  <c r="AJ24" i="70"/>
  <c r="AE24" i="70"/>
  <c r="AA24" i="70"/>
  <c r="W24" i="70"/>
  <c r="S24" i="70"/>
  <c r="N24" i="70"/>
  <c r="G24" i="70"/>
  <c r="C24" i="70"/>
  <c r="AV23" i="70"/>
  <c r="AR23" i="70"/>
  <c r="AN23" i="70"/>
  <c r="AJ23" i="70"/>
  <c r="AE23" i="70"/>
  <c r="AA23" i="70"/>
  <c r="W23" i="70"/>
  <c r="S23" i="70"/>
  <c r="N23" i="70"/>
  <c r="G23" i="70"/>
  <c r="C23" i="70"/>
  <c r="AV22" i="70"/>
  <c r="AR22" i="70"/>
  <c r="AR28" i="70" s="1"/>
  <c r="AN22" i="70"/>
  <c r="AN28" i="70" s="1"/>
  <c r="AJ22" i="70"/>
  <c r="AJ28" i="70" s="1"/>
  <c r="AE22" i="70"/>
  <c r="AE28" i="70" s="1"/>
  <c r="AA22" i="70"/>
  <c r="AA28" i="70" s="1"/>
  <c r="W22" i="70"/>
  <c r="W28" i="70" s="1"/>
  <c r="S22" i="70"/>
  <c r="S28" i="70" s="1"/>
  <c r="N22" i="70"/>
  <c r="N28" i="70" s="1"/>
  <c r="G22" i="70"/>
  <c r="G28" i="70" s="1"/>
  <c r="C22" i="70"/>
  <c r="C28" i="70" s="1"/>
  <c r="AV21" i="70"/>
  <c r="AR21" i="70"/>
  <c r="AN21" i="70"/>
  <c r="AJ21" i="70"/>
  <c r="AE21" i="70"/>
  <c r="AA21" i="70"/>
  <c r="W21" i="70"/>
  <c r="S21" i="70"/>
  <c r="N21" i="70"/>
  <c r="G21" i="70"/>
  <c r="C21" i="70"/>
  <c r="AV20" i="70"/>
  <c r="AR20" i="70"/>
  <c r="AN20" i="70"/>
  <c r="AJ20" i="70"/>
  <c r="AE20" i="70"/>
  <c r="AA20" i="70"/>
  <c r="W20" i="70"/>
  <c r="S20" i="70"/>
  <c r="N20" i="70"/>
  <c r="G20" i="70"/>
  <c r="C20" i="70"/>
  <c r="AV19" i="70"/>
  <c r="AR19" i="70"/>
  <c r="AN19" i="70"/>
  <c r="AJ19" i="70"/>
  <c r="AE19" i="70"/>
  <c r="AA19" i="70"/>
  <c r="W19" i="70"/>
  <c r="S19" i="70"/>
  <c r="N19" i="70"/>
  <c r="G19" i="70"/>
  <c r="C19" i="70"/>
  <c r="AV18" i="70"/>
  <c r="AR18" i="70"/>
  <c r="AN18" i="70"/>
  <c r="AJ18" i="70"/>
  <c r="AE18" i="70"/>
  <c r="AA18" i="70"/>
  <c r="W18" i="70"/>
  <c r="S18" i="70"/>
  <c r="N18" i="70"/>
  <c r="G18" i="70"/>
  <c r="C18" i="70"/>
  <c r="AV17" i="70"/>
  <c r="AV19" i="38" s="1"/>
  <c r="AR17" i="70"/>
  <c r="AN17" i="70"/>
  <c r="AJ17" i="70"/>
  <c r="AE17" i="70"/>
  <c r="AA17" i="70"/>
  <c r="W17" i="70"/>
  <c r="S17" i="70"/>
  <c r="N17" i="70"/>
  <c r="G17" i="70"/>
  <c r="C17" i="70"/>
  <c r="AV16" i="70"/>
  <c r="AV18" i="38" s="1"/>
  <c r="AR16" i="70"/>
  <c r="AN16" i="70"/>
  <c r="AJ16" i="70"/>
  <c r="AE16" i="70"/>
  <c r="AA16" i="70"/>
  <c r="W16" i="70"/>
  <c r="S16" i="70"/>
  <c r="N16" i="70"/>
  <c r="G16" i="70"/>
  <c r="C16" i="70"/>
  <c r="AV15" i="70"/>
  <c r="AV17" i="38" s="1"/>
  <c r="AR15" i="70"/>
  <c r="AN15" i="70"/>
  <c r="AJ15" i="70"/>
  <c r="AE15" i="70"/>
  <c r="AA15" i="70"/>
  <c r="W15" i="70"/>
  <c r="S15" i="70"/>
  <c r="N15" i="70"/>
  <c r="G15" i="70"/>
  <c r="C15" i="70"/>
  <c r="AV14" i="70"/>
  <c r="AR14" i="70"/>
  <c r="AN14" i="70"/>
  <c r="AJ14" i="70"/>
  <c r="AE14" i="70"/>
  <c r="AA14" i="70"/>
  <c r="W14" i="70"/>
  <c r="S14" i="70"/>
  <c r="N14" i="70"/>
  <c r="G14" i="70"/>
  <c r="C14" i="70"/>
  <c r="AV13" i="70"/>
  <c r="AV15" i="38" s="1"/>
  <c r="AR13" i="70"/>
  <c r="AN13" i="70"/>
  <c r="AJ13" i="70"/>
  <c r="AE13" i="70"/>
  <c r="AA13" i="70"/>
  <c r="W13" i="70"/>
  <c r="S13" i="70"/>
  <c r="N13" i="70"/>
  <c r="G13" i="70"/>
  <c r="C13" i="70"/>
  <c r="BE3" i="70"/>
  <c r="AN5" i="70"/>
  <c r="Q5" i="70"/>
  <c r="B3" i="70"/>
  <c r="AV29" i="61"/>
  <c r="AR29" i="61"/>
  <c r="AN29" i="61"/>
  <c r="AJ29" i="61"/>
  <c r="AE29" i="61"/>
  <c r="AA29" i="61"/>
  <c r="W29" i="61"/>
  <c r="S29" i="61"/>
  <c r="N29" i="61"/>
  <c r="G29" i="61"/>
  <c r="C29" i="61"/>
  <c r="BE3" i="61"/>
  <c r="B3" i="61"/>
  <c r="AN5" i="61"/>
  <c r="Q5" i="61"/>
  <c r="C27" i="61"/>
  <c r="C26" i="61"/>
  <c r="C25" i="61"/>
  <c r="C24" i="61"/>
  <c r="C23" i="61"/>
  <c r="C22" i="61"/>
  <c r="C21" i="61"/>
  <c r="C20" i="61"/>
  <c r="C19" i="61"/>
  <c r="C18" i="61"/>
  <c r="C17" i="61"/>
  <c r="C16" i="61"/>
  <c r="C15" i="61"/>
  <c r="C14" i="61"/>
  <c r="C13" i="61"/>
  <c r="G27" i="61"/>
  <c r="G26" i="61"/>
  <c r="G25" i="61"/>
  <c r="G24" i="61"/>
  <c r="G23" i="61"/>
  <c r="G22" i="61"/>
  <c r="G21" i="61"/>
  <c r="G20" i="61"/>
  <c r="G19" i="61"/>
  <c r="G18" i="61"/>
  <c r="G17" i="61"/>
  <c r="G16" i="61"/>
  <c r="G15" i="61"/>
  <c r="G14" i="61"/>
  <c r="G13" i="61"/>
  <c r="N27" i="61"/>
  <c r="N26" i="61"/>
  <c r="N25" i="61"/>
  <c r="N24" i="61"/>
  <c r="N23" i="61"/>
  <c r="N22" i="61"/>
  <c r="N21" i="61"/>
  <c r="N20" i="61"/>
  <c r="N19" i="61"/>
  <c r="N18" i="61"/>
  <c r="N17" i="61"/>
  <c r="N16" i="61"/>
  <c r="N15" i="61"/>
  <c r="N14" i="61"/>
  <c r="N13" i="61"/>
  <c r="AE13" i="61"/>
  <c r="S27" i="61"/>
  <c r="S26" i="61"/>
  <c r="S25" i="61"/>
  <c r="S24" i="61"/>
  <c r="S23" i="61"/>
  <c r="S22" i="61"/>
  <c r="S21" i="61"/>
  <c r="S20" i="61"/>
  <c r="S19" i="61"/>
  <c r="S18" i="61"/>
  <c r="S17" i="61"/>
  <c r="S16" i="61"/>
  <c r="S15" i="61"/>
  <c r="S14" i="61"/>
  <c r="S13" i="61"/>
  <c r="W27" i="61"/>
  <c r="W26" i="61"/>
  <c r="W25" i="61"/>
  <c r="W24" i="61"/>
  <c r="W23" i="61"/>
  <c r="W22" i="61"/>
  <c r="W21" i="61"/>
  <c r="W20" i="61"/>
  <c r="W19" i="61"/>
  <c r="W18" i="61"/>
  <c r="W17" i="61"/>
  <c r="W16" i="61"/>
  <c r="W15" i="61"/>
  <c r="W14" i="61"/>
  <c r="W13" i="61"/>
  <c r="AA27" i="61"/>
  <c r="AA26" i="61"/>
  <c r="AA25" i="61"/>
  <c r="AA24" i="61"/>
  <c r="AA23" i="61"/>
  <c r="AA22" i="61"/>
  <c r="AA21" i="61"/>
  <c r="AA20" i="61"/>
  <c r="AA19" i="61"/>
  <c r="AA18" i="61"/>
  <c r="AA17" i="61"/>
  <c r="AA16" i="61"/>
  <c r="AA15" i="61"/>
  <c r="AA14" i="61"/>
  <c r="AA13" i="61"/>
  <c r="AE27" i="61"/>
  <c r="AE26" i="61"/>
  <c r="AE25" i="61"/>
  <c r="AE24" i="61"/>
  <c r="AE23" i="61"/>
  <c r="AE22" i="61"/>
  <c r="AE21" i="61"/>
  <c r="AE20" i="61"/>
  <c r="AE19" i="61"/>
  <c r="AE18" i="61"/>
  <c r="AE17" i="61"/>
  <c r="AE16" i="61"/>
  <c r="AE15" i="61"/>
  <c r="AE14" i="61"/>
  <c r="AJ27" i="61"/>
  <c r="AJ26" i="61"/>
  <c r="AJ25" i="61"/>
  <c r="AJ24" i="61"/>
  <c r="AJ23" i="61"/>
  <c r="AJ22" i="61"/>
  <c r="AJ21" i="61"/>
  <c r="AJ20" i="61"/>
  <c r="AJ19" i="61"/>
  <c r="AJ18" i="61"/>
  <c r="AJ17" i="61"/>
  <c r="AJ16" i="61"/>
  <c r="AJ15" i="61"/>
  <c r="AJ14" i="61"/>
  <c r="AJ13" i="61"/>
  <c r="AN27" i="61"/>
  <c r="AN26" i="61"/>
  <c r="AN25" i="61"/>
  <c r="AN24" i="61"/>
  <c r="AN23" i="61"/>
  <c r="AN22" i="61"/>
  <c r="AN21" i="61"/>
  <c r="AN20" i="61"/>
  <c r="AN19" i="61"/>
  <c r="AN18" i="61"/>
  <c r="AN17" i="61"/>
  <c r="AN16" i="61"/>
  <c r="AN15" i="61"/>
  <c r="AN14" i="61"/>
  <c r="AN13" i="61"/>
  <c r="AR13" i="61"/>
  <c r="AR27" i="61"/>
  <c r="AR15" i="61"/>
  <c r="AR16" i="61"/>
  <c r="AR17" i="61"/>
  <c r="AR18" i="61"/>
  <c r="AR19" i="61"/>
  <c r="AR20" i="61"/>
  <c r="AR21" i="61"/>
  <c r="AR22" i="61"/>
  <c r="AR23" i="61"/>
  <c r="AR24" i="61"/>
  <c r="AR25" i="61"/>
  <c r="AR26" i="61"/>
  <c r="AR14" i="61"/>
  <c r="AV27" i="61"/>
  <c r="AV15" i="61"/>
  <c r="AV16" i="61"/>
  <c r="AV17" i="61"/>
  <c r="AV18" i="61"/>
  <c r="AV19" i="61"/>
  <c r="AV20" i="61"/>
  <c r="AV21" i="61"/>
  <c r="AV22" i="61"/>
  <c r="AV23" i="61"/>
  <c r="AV24" i="61"/>
  <c r="AV25" i="61"/>
  <c r="AV26" i="61"/>
  <c r="AV14" i="61"/>
  <c r="AV14" i="38" s="1"/>
  <c r="AV13" i="61"/>
  <c r="AV13" i="38" s="1"/>
  <c r="AT56" i="38" l="1"/>
  <c r="AT58" i="38" s="1"/>
  <c r="AR56" i="38"/>
  <c r="AR58" i="38" s="1"/>
  <c r="AP56" i="38"/>
  <c r="AP58" i="38" s="1"/>
  <c r="AN56" i="38"/>
  <c r="AN58" i="38" s="1"/>
  <c r="AL56" i="38"/>
  <c r="AL58" i="38" s="1"/>
  <c r="AJ56" i="38"/>
  <c r="AJ58" i="38" s="1"/>
  <c r="AH56" i="38"/>
  <c r="AH58" i="38" s="1"/>
  <c r="AF56" i="38"/>
  <c r="AF58" i="38" s="1"/>
  <c r="AD56" i="38"/>
  <c r="AD58" i="38" s="1"/>
  <c r="AB56" i="38"/>
  <c r="AB58" i="38" s="1"/>
  <c r="Z56" i="38"/>
  <c r="Z58" i="38" s="1"/>
  <c r="X56" i="38"/>
  <c r="X58" i="38" s="1"/>
  <c r="V56" i="38"/>
  <c r="V58" i="38" s="1"/>
  <c r="T56" i="38"/>
  <c r="T58" i="38" s="1"/>
  <c r="R56" i="38"/>
  <c r="R58" i="38" s="1"/>
  <c r="P56" i="38"/>
  <c r="P58" i="38" s="1"/>
  <c r="N56" i="38"/>
  <c r="N58" i="38" s="1"/>
  <c r="L56" i="38"/>
  <c r="L58" i="38" s="1"/>
  <c r="J56" i="38"/>
  <c r="J58" i="38" s="1"/>
  <c r="H56" i="38"/>
  <c r="H58" i="38" s="1"/>
  <c r="F56" i="38"/>
  <c r="F58" i="38" s="1"/>
  <c r="D56" i="38"/>
  <c r="D58" i="38" s="1"/>
  <c r="B56" i="38"/>
  <c r="B58" i="38" s="1"/>
  <c r="AU56" i="38"/>
  <c r="AU58" i="38" s="1"/>
  <c r="AS56" i="38"/>
  <c r="AS58" i="38" s="1"/>
  <c r="AQ56" i="38"/>
  <c r="AQ58" i="38" s="1"/>
  <c r="AO56" i="38"/>
  <c r="AO58" i="38" s="1"/>
  <c r="AM56" i="38"/>
  <c r="AM58" i="38" s="1"/>
  <c r="AK56" i="38"/>
  <c r="AK58" i="38" s="1"/>
  <c r="AI56" i="38"/>
  <c r="AI58" i="38" s="1"/>
  <c r="AG56" i="38"/>
  <c r="AG58" i="38" s="1"/>
  <c r="AE56" i="38"/>
  <c r="AE58" i="38" s="1"/>
  <c r="AC56" i="38"/>
  <c r="AC58" i="38" s="1"/>
  <c r="AA56" i="38"/>
  <c r="AA58" i="38" s="1"/>
  <c r="Y56" i="38"/>
  <c r="Y58" i="38" s="1"/>
  <c r="W56" i="38"/>
  <c r="W58" i="38" s="1"/>
  <c r="U56" i="38"/>
  <c r="U58" i="38" s="1"/>
  <c r="S56" i="38"/>
  <c r="S58" i="38" s="1"/>
  <c r="Q56" i="38"/>
  <c r="Q58" i="38" s="1"/>
  <c r="O56" i="38"/>
  <c r="O58" i="38" s="1"/>
  <c r="M56" i="38"/>
  <c r="M58" i="38" s="1"/>
  <c r="K56" i="38"/>
  <c r="K58" i="38" s="1"/>
  <c r="I56" i="38"/>
  <c r="I58" i="38" s="1"/>
  <c r="G56" i="38"/>
  <c r="G58" i="38" s="1"/>
  <c r="E56" i="38"/>
  <c r="E58" i="38" s="1"/>
  <c r="C56" i="38"/>
  <c r="C58" i="38" s="1"/>
  <c r="BC56" i="38"/>
  <c r="BC58" i="38" s="1"/>
  <c r="BI56" i="38"/>
  <c r="BI58" i="38" s="1"/>
  <c r="BE56" i="38"/>
  <c r="BE58" i="38" s="1"/>
  <c r="BA56" i="38"/>
  <c r="BA58" i="38" s="1"/>
  <c r="AW56" i="38"/>
  <c r="AW58" i="38" s="1"/>
  <c r="AV28" i="75"/>
  <c r="BG56" i="38"/>
  <c r="BG58" i="38" s="1"/>
  <c r="AY56" i="38"/>
  <c r="AY58" i="38" s="1"/>
  <c r="AV28" i="74"/>
  <c r="AV56" i="38"/>
  <c r="AV58" i="38" s="1"/>
  <c r="BH56" i="38"/>
  <c r="BH58" i="38" s="1"/>
  <c r="AZ56" i="38"/>
  <c r="AZ58" i="38" s="1"/>
  <c r="BF56" i="38"/>
  <c r="BF58" i="38" s="1"/>
  <c r="BD56" i="38"/>
  <c r="BD58" i="38" s="1"/>
  <c r="BB56" i="38"/>
  <c r="BB58" i="38" s="1"/>
  <c r="AX56" i="38"/>
  <c r="AX58" i="38" s="1"/>
  <c r="AV28" i="73"/>
  <c r="AV18" i="32" s="1"/>
  <c r="AV28" i="72"/>
  <c r="AV28" i="71"/>
  <c r="AV28" i="69"/>
  <c r="AV28" i="70"/>
  <c r="S14" i="32"/>
  <c r="AJ14" i="32"/>
  <c r="C14" i="32"/>
  <c r="AN14" i="32"/>
  <c r="AR14" i="32"/>
  <c r="W14" i="32"/>
  <c r="G14" i="32"/>
  <c r="AA14" i="32"/>
  <c r="N14" i="32"/>
  <c r="AE14" i="32"/>
  <c r="AV14" i="32"/>
  <c r="I14" i="32"/>
  <c r="Q14" i="32"/>
  <c r="Y14" i="32"/>
  <c r="AG14" i="32"/>
  <c r="AO14" i="32"/>
  <c r="AW14" i="32"/>
  <c r="BE14" i="32"/>
  <c r="F14" i="32"/>
  <c r="J14" i="32"/>
  <c r="R14" i="32"/>
  <c r="Z14" i="32"/>
  <c r="AH14" i="32"/>
  <c r="AL14" i="32"/>
  <c r="AP14" i="32"/>
  <c r="AT14" i="32"/>
  <c r="AX14" i="32"/>
  <c r="BB14" i="32"/>
  <c r="BF14" i="32"/>
  <c r="K14" i="32"/>
  <c r="O14" i="32"/>
  <c r="AI14" i="32"/>
  <c r="AM14" i="32"/>
  <c r="AQ14" i="32"/>
  <c r="AU14" i="32"/>
  <c r="AY14" i="32"/>
  <c r="BC14" i="32"/>
  <c r="BG14" i="32"/>
  <c r="E14" i="32"/>
  <c r="M14" i="32"/>
  <c r="U14" i="32"/>
  <c r="AC14" i="32"/>
  <c r="AK14" i="32"/>
  <c r="AS14" i="32"/>
  <c r="BA14" i="32"/>
  <c r="BI14" i="32"/>
  <c r="B14" i="32"/>
  <c r="V14" i="32"/>
  <c r="AD14" i="32"/>
  <c r="D14" i="32"/>
  <c r="H14" i="32"/>
  <c r="L14" i="32"/>
  <c r="P14" i="32"/>
  <c r="T14" i="32"/>
  <c r="X14" i="32"/>
  <c r="AB14" i="32"/>
  <c r="AF14" i="32"/>
  <c r="AZ14" i="32"/>
  <c r="BD14" i="32"/>
  <c r="BH14" i="32"/>
  <c r="N15" i="32"/>
  <c r="AE15" i="32"/>
  <c r="G15" i="32"/>
  <c r="S15" i="32"/>
  <c r="AA15" i="32"/>
  <c r="C15" i="32"/>
  <c r="W15" i="32"/>
  <c r="AN15" i="32"/>
  <c r="AR15" i="32"/>
  <c r="AV15" i="32"/>
  <c r="AJ15" i="32"/>
  <c r="D15" i="32"/>
  <c r="H15" i="32"/>
  <c r="L15" i="32"/>
  <c r="P15" i="32"/>
  <c r="T15" i="32"/>
  <c r="X15" i="32"/>
  <c r="AB15" i="32"/>
  <c r="AF15" i="32"/>
  <c r="AZ15" i="32"/>
  <c r="BD15" i="32"/>
  <c r="BH15" i="32"/>
  <c r="E15" i="32"/>
  <c r="I15" i="32"/>
  <c r="M15" i="32"/>
  <c r="Q15" i="32"/>
  <c r="U15" i="32"/>
  <c r="Y15" i="32"/>
  <c r="AC15" i="32"/>
  <c r="AG15" i="32"/>
  <c r="AK15" i="32"/>
  <c r="AO15" i="32"/>
  <c r="AS15" i="32"/>
  <c r="AW15" i="32"/>
  <c r="BA15" i="32"/>
  <c r="BE15" i="32"/>
  <c r="BI15" i="32"/>
  <c r="B15" i="32"/>
  <c r="F15" i="32"/>
  <c r="J15" i="32"/>
  <c r="R15" i="32"/>
  <c r="V15" i="32"/>
  <c r="Z15" i="32"/>
  <c r="AD15" i="32"/>
  <c r="AH15" i="32"/>
  <c r="AL15" i="32"/>
  <c r="AP15" i="32"/>
  <c r="AT15" i="32"/>
  <c r="AX15" i="32"/>
  <c r="BB15" i="32"/>
  <c r="BF15" i="32"/>
  <c r="K15" i="32"/>
  <c r="O15" i="32"/>
  <c r="AI15" i="32"/>
  <c r="AM15" i="32"/>
  <c r="AQ15" i="32"/>
  <c r="AU15" i="32"/>
  <c r="AY15" i="32"/>
  <c r="BC15" i="32"/>
  <c r="BG15" i="32"/>
  <c r="AJ16" i="32"/>
  <c r="AN16" i="32"/>
  <c r="AR16" i="32"/>
  <c r="N16" i="32"/>
  <c r="AE16" i="32"/>
  <c r="AV16" i="32"/>
  <c r="S16" i="32"/>
  <c r="C16" i="32"/>
  <c r="W16" i="32"/>
  <c r="G16" i="32"/>
  <c r="AA16" i="32"/>
  <c r="O16" i="32"/>
  <c r="AQ16" i="32"/>
  <c r="AY16" i="32"/>
  <c r="BC16" i="32"/>
  <c r="D16" i="32"/>
  <c r="L16" i="32"/>
  <c r="T16" i="32"/>
  <c r="AB16" i="32"/>
  <c r="BD16" i="32"/>
  <c r="E16" i="32"/>
  <c r="I16" i="32"/>
  <c r="M16" i="32"/>
  <c r="Q16" i="32"/>
  <c r="U16" i="32"/>
  <c r="Y16" i="32"/>
  <c r="AC16" i="32"/>
  <c r="AG16" i="32"/>
  <c r="AK16" i="32"/>
  <c r="AO16" i="32"/>
  <c r="AS16" i="32"/>
  <c r="AW16" i="32"/>
  <c r="BA16" i="32"/>
  <c r="BE16" i="32"/>
  <c r="BI16" i="32"/>
  <c r="K16" i="32"/>
  <c r="AI16" i="32"/>
  <c r="AM16" i="32"/>
  <c r="AU16" i="32"/>
  <c r="BG16" i="32"/>
  <c r="H16" i="32"/>
  <c r="P16" i="32"/>
  <c r="X16" i="32"/>
  <c r="AF16" i="32"/>
  <c r="AZ16" i="32"/>
  <c r="BH16" i="32"/>
  <c r="B16" i="32"/>
  <c r="F16" i="32"/>
  <c r="J16" i="32"/>
  <c r="R16" i="32"/>
  <c r="V16" i="32"/>
  <c r="Z16" i="32"/>
  <c r="AD16" i="32"/>
  <c r="AH16" i="32"/>
  <c r="AL16" i="32"/>
  <c r="AP16" i="32"/>
  <c r="AT16" i="32"/>
  <c r="AX16" i="32"/>
  <c r="BB16" i="32"/>
  <c r="BF16" i="32"/>
  <c r="G17" i="32"/>
  <c r="AR17" i="32"/>
  <c r="AE17" i="32"/>
  <c r="S17" i="32"/>
  <c r="AV17" i="32"/>
  <c r="AJ17" i="32"/>
  <c r="AA17" i="32"/>
  <c r="C17" i="32"/>
  <c r="W17" i="32"/>
  <c r="AN17" i="32"/>
  <c r="N17" i="32"/>
  <c r="B17" i="32"/>
  <c r="V17" i="32"/>
  <c r="AD17" i="32"/>
  <c r="AL17" i="32"/>
  <c r="AT17" i="32"/>
  <c r="AX17" i="32"/>
  <c r="BB17" i="32"/>
  <c r="BF17" i="32"/>
  <c r="K17" i="32"/>
  <c r="O17" i="32"/>
  <c r="AI17" i="32"/>
  <c r="AQ17" i="32"/>
  <c r="BC17" i="32"/>
  <c r="D17" i="32"/>
  <c r="H17" i="32"/>
  <c r="L17" i="32"/>
  <c r="P17" i="32"/>
  <c r="T17" i="32"/>
  <c r="X17" i="32"/>
  <c r="AB17" i="32"/>
  <c r="AF17" i="32"/>
  <c r="AZ17" i="32"/>
  <c r="BD17" i="32"/>
  <c r="BH17" i="32"/>
  <c r="F17" i="32"/>
  <c r="J17" i="32"/>
  <c r="R17" i="32"/>
  <c r="Z17" i="32"/>
  <c r="AH17" i="32"/>
  <c r="AP17" i="32"/>
  <c r="AM17" i="32"/>
  <c r="AU17" i="32"/>
  <c r="AY17" i="32"/>
  <c r="BG17" i="32"/>
  <c r="E17" i="32"/>
  <c r="I17" i="32"/>
  <c r="M17" i="32"/>
  <c r="Q17" i="32"/>
  <c r="U17" i="32"/>
  <c r="Y17" i="32"/>
  <c r="AC17" i="32"/>
  <c r="AG17" i="32"/>
  <c r="AK17" i="32"/>
  <c r="AO17" i="32"/>
  <c r="AS17" i="32"/>
  <c r="AW17" i="32"/>
  <c r="BA17" i="32"/>
  <c r="BE17" i="32"/>
  <c r="BI17" i="32"/>
  <c r="AJ18" i="32"/>
  <c r="C18" i="32"/>
  <c r="W18" i="32"/>
  <c r="AN18" i="32"/>
  <c r="S18" i="32"/>
  <c r="G18" i="32"/>
  <c r="AA18" i="32"/>
  <c r="AR18" i="32"/>
  <c r="N18" i="32"/>
  <c r="AE18" i="32"/>
  <c r="E18" i="32"/>
  <c r="Q18" i="32"/>
  <c r="Y18" i="32"/>
  <c r="AG18" i="32"/>
  <c r="AO18" i="32"/>
  <c r="AW18" i="32"/>
  <c r="BI18" i="32"/>
  <c r="B18" i="32"/>
  <c r="F18" i="32"/>
  <c r="J18" i="32"/>
  <c r="R18" i="32"/>
  <c r="V18" i="32"/>
  <c r="Z18" i="32"/>
  <c r="AD18" i="32"/>
  <c r="AH18" i="32"/>
  <c r="AL18" i="32"/>
  <c r="AP18" i="32"/>
  <c r="AT18" i="32"/>
  <c r="AX18" i="32"/>
  <c r="BB18" i="32"/>
  <c r="BF18" i="32"/>
  <c r="BA18" i="32"/>
  <c r="K18" i="32"/>
  <c r="O18" i="32"/>
  <c r="AI18" i="32"/>
  <c r="AM18" i="32"/>
  <c r="AQ18" i="32"/>
  <c r="AU18" i="32"/>
  <c r="AY18" i="32"/>
  <c r="BC18" i="32"/>
  <c r="BG18" i="32"/>
  <c r="I18" i="32"/>
  <c r="M18" i="32"/>
  <c r="U18" i="32"/>
  <c r="AC18" i="32"/>
  <c r="AK18" i="32"/>
  <c r="AS18" i="32"/>
  <c r="BE18" i="32"/>
  <c r="D18" i="32"/>
  <c r="H18" i="32"/>
  <c r="L18" i="32"/>
  <c r="P18" i="32"/>
  <c r="T18" i="32"/>
  <c r="X18" i="32"/>
  <c r="AB18" i="32"/>
  <c r="AF18" i="32"/>
  <c r="AZ18" i="32"/>
  <c r="BD18" i="32"/>
  <c r="BH18" i="32"/>
  <c r="G19" i="32"/>
  <c r="N19" i="32"/>
  <c r="S19" i="32"/>
  <c r="AA19" i="32"/>
  <c r="AE19" i="32"/>
  <c r="C19" i="32"/>
  <c r="W19" i="32"/>
  <c r="AN19" i="32"/>
  <c r="AR19" i="32"/>
  <c r="AV19" i="32"/>
  <c r="AJ19" i="32"/>
  <c r="D19" i="32"/>
  <c r="L19" i="32"/>
  <c r="T19" i="32"/>
  <c r="AB19" i="32"/>
  <c r="AZ19" i="32"/>
  <c r="BH19" i="32"/>
  <c r="I19" i="32"/>
  <c r="Q19" i="32"/>
  <c r="AC19" i="32"/>
  <c r="AK19" i="32"/>
  <c r="AS19" i="32"/>
  <c r="BA19" i="32"/>
  <c r="BE19" i="32"/>
  <c r="B19" i="32"/>
  <c r="F19" i="32"/>
  <c r="J19" i="32"/>
  <c r="R19" i="32"/>
  <c r="V19" i="32"/>
  <c r="Z19" i="32"/>
  <c r="AD19" i="32"/>
  <c r="AH19" i="32"/>
  <c r="AL19" i="32"/>
  <c r="AP19" i="32"/>
  <c r="AT19" i="32"/>
  <c r="AX19" i="32"/>
  <c r="BB19" i="32"/>
  <c r="BF19" i="32"/>
  <c r="H19" i="32"/>
  <c r="P19" i="32"/>
  <c r="X19" i="32"/>
  <c r="AF19" i="32"/>
  <c r="BD19" i="32"/>
  <c r="E19" i="32"/>
  <c r="M19" i="32"/>
  <c r="U19" i="32"/>
  <c r="Y19" i="32"/>
  <c r="AG19" i="32"/>
  <c r="AO19" i="32"/>
  <c r="AW19" i="32"/>
  <c r="BI19" i="32"/>
  <c r="K19" i="32"/>
  <c r="O19" i="32"/>
  <c r="AI19" i="32"/>
  <c r="AM19" i="32"/>
  <c r="AQ19" i="32"/>
  <c r="AU19" i="32"/>
  <c r="AY19" i="32"/>
  <c r="BC19" i="32"/>
  <c r="BG19" i="32"/>
  <c r="S20" i="32"/>
  <c r="AJ20" i="32"/>
  <c r="AN20" i="32"/>
  <c r="AR20" i="32"/>
  <c r="AV20" i="32"/>
  <c r="C20" i="32"/>
  <c r="G20" i="32"/>
  <c r="AA20" i="32"/>
  <c r="W20" i="32"/>
  <c r="N20" i="32"/>
  <c r="AE20" i="32"/>
  <c r="D20" i="32"/>
  <c r="L20" i="32"/>
  <c r="T20" i="32"/>
  <c r="AB20" i="32"/>
  <c r="AZ20" i="32"/>
  <c r="BD20" i="32"/>
  <c r="E20" i="32"/>
  <c r="E28" i="32" s="1"/>
  <c r="M20" i="32"/>
  <c r="U20" i="32"/>
  <c r="U28" i="32" s="1"/>
  <c r="Y20" i="32"/>
  <c r="AG20" i="32"/>
  <c r="AG28" i="32" s="1"/>
  <c r="AO20" i="32"/>
  <c r="AW20" i="32"/>
  <c r="BA20" i="32"/>
  <c r="BE20" i="32"/>
  <c r="B20" i="32"/>
  <c r="F20" i="32"/>
  <c r="F28" i="32" s="1"/>
  <c r="J20" i="32"/>
  <c r="R20" i="32"/>
  <c r="R28" i="32" s="1"/>
  <c r="V20" i="32"/>
  <c r="Z20" i="32"/>
  <c r="Z28" i="32" s="1"/>
  <c r="AD20" i="32"/>
  <c r="AH20" i="32"/>
  <c r="AH28" i="32" s="1"/>
  <c r="AL20" i="32"/>
  <c r="AP20" i="32"/>
  <c r="AP28" i="32" s="1"/>
  <c r="AT20" i="32"/>
  <c r="AX20" i="32"/>
  <c r="BB20" i="32"/>
  <c r="BF20" i="32"/>
  <c r="H20" i="32"/>
  <c r="P20" i="32"/>
  <c r="X20" i="32"/>
  <c r="AF20" i="32"/>
  <c r="BH20" i="32"/>
  <c r="I20" i="32"/>
  <c r="I28" i="32" s="1"/>
  <c r="Q20" i="32"/>
  <c r="AC20" i="32"/>
  <c r="AC28" i="32" s="1"/>
  <c r="AK20" i="32"/>
  <c r="AS20" i="32"/>
  <c r="AS28" i="32" s="1"/>
  <c r="BI20" i="32"/>
  <c r="K20" i="32"/>
  <c r="O20" i="32"/>
  <c r="AI20" i="32"/>
  <c r="AM20" i="32"/>
  <c r="AQ20" i="32"/>
  <c r="AU20" i="32"/>
  <c r="AY20" i="32"/>
  <c r="BC20" i="32"/>
  <c r="BG20" i="32"/>
  <c r="E28" i="61"/>
  <c r="E13" i="32" s="1"/>
  <c r="F28" i="61"/>
  <c r="F13" i="32" s="1"/>
  <c r="G28" i="61"/>
  <c r="H28" i="61"/>
  <c r="I28" i="61"/>
  <c r="I13" i="32" s="1"/>
  <c r="J28" i="61"/>
  <c r="J13" i="32" s="1"/>
  <c r="K28" i="61"/>
  <c r="L28" i="61"/>
  <c r="M28" i="61"/>
  <c r="M13" i="32" s="1"/>
  <c r="N28" i="61"/>
  <c r="O28" i="61"/>
  <c r="P28" i="61"/>
  <c r="Q28" i="61"/>
  <c r="Q13" i="32" s="1"/>
  <c r="R28" i="61"/>
  <c r="R13" i="32" s="1"/>
  <c r="S28" i="61"/>
  <c r="T28" i="61"/>
  <c r="U28" i="61"/>
  <c r="U13" i="32" s="1"/>
  <c r="V28" i="61"/>
  <c r="V13" i="32" s="1"/>
  <c r="W28" i="61"/>
  <c r="X28" i="61"/>
  <c r="Y28" i="61"/>
  <c r="Y13" i="32" s="1"/>
  <c r="Z28" i="61"/>
  <c r="Z13" i="32" s="1"/>
  <c r="AA28" i="61"/>
  <c r="AB28" i="61"/>
  <c r="AC28" i="61"/>
  <c r="AC13" i="32" s="1"/>
  <c r="AD28" i="61"/>
  <c r="AD13" i="32" s="1"/>
  <c r="AE28" i="61"/>
  <c r="AF28" i="61"/>
  <c r="AG28" i="61"/>
  <c r="AG13" i="32" s="1"/>
  <c r="AH28" i="61"/>
  <c r="AH13" i="32" s="1"/>
  <c r="AI28" i="61"/>
  <c r="AJ28" i="61"/>
  <c r="AK28" i="61"/>
  <c r="AK13" i="32" s="1"/>
  <c r="AL28" i="61"/>
  <c r="AL13" i="32" s="1"/>
  <c r="AM28" i="61"/>
  <c r="AN28" i="61"/>
  <c r="AO28" i="61"/>
  <c r="AO13" i="32" s="1"/>
  <c r="AP28" i="61"/>
  <c r="AP13" i="32" s="1"/>
  <c r="AQ28" i="61"/>
  <c r="AR28" i="61"/>
  <c r="AS28" i="61"/>
  <c r="AS13" i="32" s="1"/>
  <c r="AT28" i="61"/>
  <c r="AT13" i="32" s="1"/>
  <c r="AU28" i="61"/>
  <c r="AV28" i="61"/>
  <c r="AW28" i="61"/>
  <c r="AW13" i="32" s="1"/>
  <c r="AX28" i="61"/>
  <c r="AX13" i="32" s="1"/>
  <c r="AY28" i="61"/>
  <c r="AY13" i="32" s="1"/>
  <c r="AZ28" i="61"/>
  <c r="BA28" i="61"/>
  <c r="BA13" i="32" s="1"/>
  <c r="BB28" i="61"/>
  <c r="BB13" i="32" s="1"/>
  <c r="BC28" i="61"/>
  <c r="BD28" i="61"/>
  <c r="BE28" i="61"/>
  <c r="BE13" i="32" s="1"/>
  <c r="BF28" i="61"/>
  <c r="BF13" i="32" s="1"/>
  <c r="BG28" i="61"/>
  <c r="BH28" i="61"/>
  <c r="BI28" i="61"/>
  <c r="BI13" i="32" s="1"/>
  <c r="BJ28" i="61"/>
  <c r="B28" i="61"/>
  <c r="C28" i="61"/>
  <c r="D28" i="61"/>
  <c r="AY28" i="32" l="1"/>
  <c r="BE28" i="32"/>
  <c r="BF28" i="32"/>
  <c r="AX28" i="32"/>
  <c r="AW28" i="32"/>
  <c r="BH13" i="32"/>
  <c r="AZ13" i="32"/>
  <c r="AZ28" i="32" s="1"/>
  <c r="AR13" i="32"/>
  <c r="AJ13" i="32"/>
  <c r="AB13" i="32"/>
  <c r="T13" i="32"/>
  <c r="T28" i="32" s="1"/>
  <c r="L13" i="32"/>
  <c r="P28" i="32"/>
  <c r="AJ28" i="32"/>
  <c r="D13" i="32"/>
  <c r="D28" i="32" s="1"/>
  <c r="B13" i="32"/>
  <c r="B28" i="32" s="1"/>
  <c r="AQ13" i="32"/>
  <c r="AE13" i="32"/>
  <c r="AE28" i="32" s="1"/>
  <c r="W13" i="32"/>
  <c r="O13" i="32"/>
  <c r="O28" i="32" s="1"/>
  <c r="G13" i="32"/>
  <c r="N13" i="32"/>
  <c r="N28" i="32" s="1"/>
  <c r="C13" i="32"/>
  <c r="C28" i="32" s="1"/>
  <c r="BD13" i="32"/>
  <c r="AV13" i="32"/>
  <c r="AV28" i="32" s="1"/>
  <c r="AN13" i="32"/>
  <c r="AF13" i="32"/>
  <c r="AF28" i="32" s="1"/>
  <c r="X13" i="32"/>
  <c r="P13" i="32"/>
  <c r="H13" i="32"/>
  <c r="AQ28" i="32"/>
  <c r="AI28" i="32"/>
  <c r="AA28" i="32"/>
  <c r="AR28" i="32"/>
  <c r="BG13" i="32"/>
  <c r="BG28" i="32" s="1"/>
  <c r="BC13" i="32"/>
  <c r="AU13" i="32"/>
  <c r="AU28" i="32" s="1"/>
  <c r="AM13" i="32"/>
  <c r="AI13" i="32"/>
  <c r="AA13" i="32"/>
  <c r="S13" i="32"/>
  <c r="S28" i="32" s="1"/>
  <c r="K13" i="32"/>
  <c r="K28" i="32" s="1"/>
  <c r="W28" i="32"/>
  <c r="J28" i="32"/>
  <c r="AL28" i="32"/>
  <c r="V28" i="32"/>
  <c r="Q28" i="32"/>
  <c r="BH28" i="32"/>
  <c r="AO28" i="32"/>
  <c r="Y28" i="32"/>
  <c r="AM28" i="32"/>
  <c r="BI28" i="32"/>
  <c r="H28" i="32"/>
  <c r="BA28" i="32"/>
  <c r="BD28" i="32"/>
  <c r="BC28" i="32"/>
  <c r="AK28" i="32"/>
  <c r="X28" i="32"/>
  <c r="BB28" i="32"/>
  <c r="AT28" i="32"/>
  <c r="AD28" i="32"/>
  <c r="AB28" i="32"/>
  <c r="L28" i="32"/>
  <c r="G28" i="32"/>
  <c r="M28" i="32"/>
  <c r="AN28" i="32"/>
  <c r="BJ21" i="38"/>
  <c r="BJ22" i="38"/>
  <c r="BJ23" i="38"/>
  <c r="BJ24" i="38"/>
  <c r="BJ25" i="38"/>
  <c r="BJ26" i="38"/>
  <c r="BJ27" i="38"/>
  <c r="BJ28" i="38"/>
  <c r="BK22" i="38"/>
  <c r="BK23" i="38"/>
  <c r="BK24" i="38"/>
  <c r="BK25" i="38"/>
  <c r="BK26" i="38"/>
  <c r="BK27" i="38"/>
  <c r="BK28" i="38"/>
  <c r="BK21" i="38"/>
  <c r="BJ15" i="38"/>
  <c r="BJ16" i="38"/>
  <c r="BJ17" i="38"/>
  <c r="BJ18" i="38"/>
  <c r="BJ19" i="38"/>
  <c r="BJ20" i="38"/>
  <c r="BK16" i="38"/>
  <c r="BK17" i="38"/>
  <c r="BK18" i="38"/>
  <c r="BK19" i="38"/>
  <c r="BK20" i="38"/>
  <c r="BK15" i="38"/>
  <c r="BJ29" i="32" l="1"/>
  <c r="BJ30" i="32" s="1"/>
  <c r="BJ53" i="38"/>
  <c r="BJ54" i="38"/>
  <c r="BJ55" i="38"/>
  <c r="BK54" i="38"/>
  <c r="BK55" i="38"/>
  <c r="BK53" i="38"/>
  <c r="BK50" i="38"/>
  <c r="BK43" i="38"/>
  <c r="BJ38" i="38"/>
  <c r="BJ39" i="38"/>
  <c r="BJ40" i="38"/>
  <c r="BJ41" i="38"/>
  <c r="BJ42" i="38"/>
  <c r="BK39" i="38"/>
  <c r="BK40" i="38"/>
  <c r="BK41" i="38"/>
  <c r="BK42" i="38"/>
  <c r="BK38" i="38"/>
  <c r="BJ29" i="38"/>
  <c r="BJ30" i="38"/>
  <c r="BJ31" i="38"/>
  <c r="BJ32" i="38"/>
  <c r="BJ33" i="38"/>
  <c r="BJ34" i="38"/>
  <c r="BJ35" i="38"/>
  <c r="BJ36" i="38"/>
  <c r="BJ37" i="38"/>
  <c r="BK30" i="38"/>
  <c r="BK31" i="38"/>
  <c r="BK32" i="38"/>
  <c r="BK33" i="38"/>
  <c r="BK34" i="38"/>
  <c r="BK35" i="38"/>
  <c r="BK36" i="38"/>
  <c r="BK37" i="38"/>
  <c r="BK29" i="38"/>
  <c r="BJ14" i="38"/>
  <c r="BL14" i="75"/>
  <c r="BL15" i="75" s="1"/>
  <c r="BL16" i="75" s="1"/>
  <c r="BL17" i="75" s="1"/>
  <c r="BL18" i="75" s="1"/>
  <c r="BL19" i="75" s="1"/>
  <c r="BL20" i="75" s="1"/>
  <c r="BL21" i="75" s="1"/>
  <c r="BL22" i="75" s="1"/>
  <c r="BL23" i="75" s="1"/>
  <c r="BL24" i="75" s="1"/>
  <c r="BL25" i="75" s="1"/>
  <c r="BL26" i="75" s="1"/>
  <c r="BL27" i="75" s="1"/>
  <c r="BL14" i="74"/>
  <c r="BL15" i="74" s="1"/>
  <c r="BL16" i="74" s="1"/>
  <c r="BL17" i="74" s="1"/>
  <c r="BL18" i="74" s="1"/>
  <c r="BL19" i="74" s="1"/>
  <c r="BL20" i="74" s="1"/>
  <c r="BL21" i="74" s="1"/>
  <c r="BL22" i="74" s="1"/>
  <c r="BL23" i="74" s="1"/>
  <c r="BL24" i="74" s="1"/>
  <c r="BL25" i="74" s="1"/>
  <c r="BL26" i="74" s="1"/>
  <c r="BL27" i="74" s="1"/>
  <c r="BL14" i="73"/>
  <c r="BL15" i="73" s="1"/>
  <c r="BL16" i="73" s="1"/>
  <c r="BL17" i="73" s="1"/>
  <c r="BL18" i="73" s="1"/>
  <c r="BL19" i="73" s="1"/>
  <c r="BL20" i="73" s="1"/>
  <c r="BL21" i="73" s="1"/>
  <c r="BL22" i="73" s="1"/>
  <c r="BL23" i="73" s="1"/>
  <c r="BL24" i="73" s="1"/>
  <c r="BL25" i="73" s="1"/>
  <c r="BL26" i="73" s="1"/>
  <c r="BL27" i="73" s="1"/>
  <c r="BL14" i="72"/>
  <c r="BL15" i="72" s="1"/>
  <c r="BL16" i="72" s="1"/>
  <c r="BL17" i="72" s="1"/>
  <c r="BL18" i="72" s="1"/>
  <c r="BL19" i="72" s="1"/>
  <c r="BL20" i="72" s="1"/>
  <c r="BL21" i="72" s="1"/>
  <c r="BL22" i="72" s="1"/>
  <c r="BL23" i="72" s="1"/>
  <c r="BL24" i="72" s="1"/>
  <c r="BL25" i="72" s="1"/>
  <c r="BL26" i="72" s="1"/>
  <c r="BL27" i="72" s="1"/>
  <c r="BL14" i="71"/>
  <c r="BL15" i="71" s="1"/>
  <c r="BL16" i="71" s="1"/>
  <c r="BL17" i="71" s="1"/>
  <c r="BL18" i="71" s="1"/>
  <c r="BL19" i="71" s="1"/>
  <c r="BL20" i="71" s="1"/>
  <c r="BL21" i="71" s="1"/>
  <c r="BL22" i="71" s="1"/>
  <c r="BL23" i="71" s="1"/>
  <c r="BL24" i="71" s="1"/>
  <c r="BL25" i="71" s="1"/>
  <c r="BL26" i="71" s="1"/>
  <c r="BL27" i="71" s="1"/>
  <c r="BL14" i="70"/>
  <c r="BL15" i="70" s="1"/>
  <c r="BL16" i="70" s="1"/>
  <c r="BL17" i="70" s="1"/>
  <c r="BL18" i="70" s="1"/>
  <c r="BL19" i="70" s="1"/>
  <c r="BL20" i="70" s="1"/>
  <c r="BL21" i="70" s="1"/>
  <c r="BL22" i="70" s="1"/>
  <c r="BL23" i="70" s="1"/>
  <c r="BL24" i="70" s="1"/>
  <c r="BL25" i="70" s="1"/>
  <c r="BL26" i="70" s="1"/>
  <c r="BL27" i="70" s="1"/>
  <c r="BL14" i="69"/>
  <c r="BL15" i="69" s="1"/>
  <c r="BL16" i="69" s="1"/>
  <c r="BL17" i="69" s="1"/>
  <c r="BL18" i="69" s="1"/>
  <c r="BL19" i="69" s="1"/>
  <c r="BL20" i="69" s="1"/>
  <c r="BL21" i="69" s="1"/>
  <c r="BL22" i="69" s="1"/>
  <c r="BL23" i="69" s="1"/>
  <c r="BL24" i="69" s="1"/>
  <c r="BL25" i="69" s="1"/>
  <c r="BL26" i="69" s="1"/>
  <c r="BL27" i="69" s="1"/>
  <c r="BJ56" i="38" l="1"/>
  <c r="BJ58" i="38" s="1"/>
  <c r="BJ14" i="32"/>
  <c r="BJ15" i="32"/>
  <c r="BJ17" i="32"/>
  <c r="BJ16" i="32"/>
  <c r="BJ18" i="32"/>
  <c r="BJ19" i="32"/>
  <c r="BJ20" i="32"/>
  <c r="BK14" i="38" l="1"/>
  <c r="BK13" i="38"/>
  <c r="BJ13" i="32" l="1"/>
  <c r="BL14" i="61"/>
  <c r="BL15" i="61" s="1"/>
  <c r="BL16" i="61" s="1"/>
  <c r="BL17" i="61" s="1"/>
  <c r="BL18" i="61" s="1"/>
  <c r="BL19" i="61" s="1"/>
  <c r="BL20" i="61" s="1"/>
  <c r="BL21" i="61" s="1"/>
  <c r="BL22" i="61" s="1"/>
  <c r="BL23" i="61" s="1"/>
  <c r="BL24" i="61" s="1"/>
  <c r="BL25" i="61" s="1"/>
  <c r="BL26" i="61" s="1"/>
  <c r="BL27" i="61" s="1"/>
  <c r="BM14" i="38" l="1"/>
  <c r="BL14" i="32" l="1"/>
  <c r="BL15" i="32" l="1"/>
  <c r="BL16" i="32" s="1"/>
  <c r="BL17" i="32" s="1"/>
  <c r="BL18" i="32" s="1"/>
  <c r="BL19" i="32" s="1"/>
  <c r="BL20" i="32" s="1"/>
  <c r="BL21" i="32" s="1"/>
  <c r="BL22" i="32" s="1"/>
  <c r="BL23" i="32" s="1"/>
  <c r="BL24" i="32" s="1"/>
  <c r="BJ28" i="32"/>
  <c r="B3" i="38"/>
  <c r="B6" i="38"/>
  <c r="BL25" i="32" l="1"/>
  <c r="BL26" i="32" s="1"/>
  <c r="BL27" i="32" s="1"/>
</calcChain>
</file>

<file path=xl/sharedStrings.xml><?xml version="1.0" encoding="utf-8"?>
<sst xmlns="http://schemas.openxmlformats.org/spreadsheetml/2006/main" count="924" uniqueCount="113">
  <si>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</si>
  <si>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</si>
  <si>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</si>
  <si>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</si>
  <si>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رُکنِ شوریٰ</t>
  </si>
  <si>
    <t>کراچی</t>
  </si>
  <si>
    <t>اسلام آباد</t>
  </si>
  <si>
    <t>تاریخِ اجراء اپڈیٹ کارکردگی فارم: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</si>
  <si>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</si>
  <si>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</si>
  <si>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</si>
  <si>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 </t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</si>
  <si>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</si>
  <si>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</si>
  <si>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</si>
  <si>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</si>
  <si>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</si>
  <si>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</si>
  <si>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</si>
  <si>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</si>
  <si>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</si>
  <si>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</si>
  <si>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</si>
  <si>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</si>
  <si>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</si>
  <si>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</si>
  <si>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</si>
  <si>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</si>
  <si>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</si>
  <si>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</si>
  <si>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</si>
  <si>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</si>
  <si>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</si>
  <si>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</si>
  <si>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</si>
  <si>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</si>
  <si>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</si>
  <si>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</si>
  <si>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</si>
  <si>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</si>
  <si>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</si>
  <si>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</si>
  <si>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</si>
  <si>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</si>
  <si>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</si>
  <si>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</si>
  <si>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</si>
  <si>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</si>
  <si>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</si>
  <si>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</si>
  <si>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</si>
  <si>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</si>
  <si>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</si>
  <si>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</si>
  <si>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</si>
  <si>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</si>
  <si>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انٹیریئر سندھ</t>
  </si>
  <si>
    <t>صوبائی ذِمہ دار</t>
  </si>
  <si>
    <t>ڈِویژن</t>
  </si>
  <si>
    <t>گوجرانوالہ</t>
  </si>
  <si>
    <t xml:space="preserve"> ڈِویژن</t>
  </si>
  <si>
    <t>رخشان</t>
  </si>
  <si>
    <t>ڈی جی خان</t>
  </si>
  <si>
    <t>پونچھ</t>
  </si>
  <si>
    <t>بلتستان</t>
  </si>
  <si>
    <t>دیامر</t>
  </si>
  <si>
    <t>شعبہ نِگران</t>
  </si>
  <si>
    <t>نِگران صوبائی مشاورت</t>
  </si>
  <si>
    <t>بنیادی معلومات (تعداد)</t>
  </si>
  <si>
    <t>موجودہ ماہ کی کارکردگی</t>
  </si>
  <si>
    <t>برائے اِسلامی ماہ وسن:</t>
  </si>
  <si>
    <t>اس ماہ کتنےکتب و رسائل تقسیم کئے؟</t>
  </si>
  <si>
    <t>نیک اعمال کے رسائل وصول ہوئے</t>
  </si>
  <si>
    <t>علاقائی دورہ میں شرکاء</t>
  </si>
  <si>
    <t>ہفتہ وار رسالہ پڑھنے/سننے والے(اوسطاً تعداد)</t>
  </si>
  <si>
    <t>ہفتہ وار اجتماع میں شرکت کرتے ہیں؟</t>
  </si>
  <si>
    <t>اس ماہ دعوت اسلامی کے دینی ماحول سے منسلک ہوئے؟</t>
  </si>
  <si>
    <t>کتنے رابطے میں ہیں؟</t>
  </si>
  <si>
    <t>ججز اکیڈمیز</t>
  </si>
  <si>
    <t xml:space="preserve">سنیئر سول کورٹس/سول کورٹس اینڈ مجسٹریٹ  کورٹس </t>
  </si>
  <si>
    <t xml:space="preserve"> ایڈیشنل کورٹس </t>
  </si>
  <si>
    <t>ڈسٹرکٹ اینڈسیشن کورٹس</t>
  </si>
  <si>
    <t xml:space="preserve">سپریم کورٹ </t>
  </si>
  <si>
    <t>کل</t>
  </si>
  <si>
    <t xml:space="preserve">دفتری عملہ </t>
  </si>
  <si>
    <t xml:space="preserve">وکلاء </t>
  </si>
  <si>
    <t xml:space="preserve">ججز </t>
  </si>
  <si>
    <t>کل شرکاء</t>
  </si>
  <si>
    <t>کتنی بار</t>
  </si>
  <si>
    <t>کل مدرسے</t>
  </si>
  <si>
    <t>ڈسٹرکٹ بار ایسوسی ایشنز</t>
  </si>
  <si>
    <t>ہائی کورٹ بار ایسوسی ایشنز</t>
  </si>
  <si>
    <t>بار کونسلز</t>
  </si>
  <si>
    <t>حقیقی کارکردگی وہ ہے جس سے اسلامی بھائیوں میں عمل کا جذبہ پیدا ہو اور آخرت کی برکتیں ملیں۔( فرمان امیر اہلسنت دامت برکاتہم العالیہ )</t>
  </si>
  <si>
    <t>شعبے سے متعلقہ  افراد میں کتنے مدنی حلقے لگائے؟</t>
  </si>
  <si>
    <t>ہفتہ وار مدنی مذاکرے میں شرکت کرتے ہیں؟</t>
  </si>
  <si>
    <t>اسلامی بھائیوں کے مدرسۃ المدینہ میں شرکت کرتے ہیں؟</t>
  </si>
  <si>
    <t>کتنے مدنی درس ہوتے ہیں؟</t>
  </si>
  <si>
    <t>ریونیو کورٹس</t>
  </si>
  <si>
    <t>بار ز</t>
  </si>
  <si>
    <t>تعداد مدنی کورسز شرکاء</t>
  </si>
  <si>
    <t>مدنی قافلے کےشرکاء</t>
  </si>
  <si>
    <t>مدنی قافلے</t>
  </si>
  <si>
    <r>
      <t>صوبہ ماہانہ کارکردگی فارم</t>
    </r>
    <r>
      <rPr>
        <sz val="14"/>
        <rFont val="Alvi Nastaleeq"/>
      </rPr>
      <t>(شعبہ رابطہ برائے وکلاء)</t>
    </r>
  </si>
  <si>
    <t>ہائی کورٹس</t>
  </si>
  <si>
    <t xml:space="preserve"> لاء کالجز</t>
  </si>
  <si>
    <t>تحصیل/تعلقہ بار ایسوسی ایشنز</t>
  </si>
  <si>
    <t xml:space="preserve"> اسٹامپ وینڈرز</t>
  </si>
  <si>
    <t xml:space="preserve">دیگر کورٹس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</si>
  <si>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ماہ کی 5تاریخ تک پاکستان مشاورت آفس اور متعلقہ رُکنِ شوریٰ کو ای میل کریں۔</t>
    </r>
  </si>
  <si>
    <t>اندرونِ سندھ</t>
  </si>
  <si>
    <r>
      <t>پاکستان ماہانہ کارکردگی فارم</t>
    </r>
    <r>
      <rPr>
        <sz val="14"/>
        <rFont val="Alvi Nastaleeq"/>
      </rPr>
      <t>(شعبہ رابطہ برائے وکلاء)</t>
    </r>
  </si>
  <si>
    <r>
      <rPr>
        <sz val="11"/>
        <rFont val="UL Sajid Heading"/>
        <charset val="178"/>
      </rPr>
      <t xml:space="preserve">    مدنی مقصد:</t>
    </r>
    <r>
      <rPr>
        <sz val="11"/>
        <rFont val="Alvi Nastaleeq"/>
      </rPr>
      <t>مجھے اپنی اور ساری دنیا کے لوگوں کی اِصلاح کی کوشش کرنی ہے۔ان شاء اللہ الکریم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</si>
</sst>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9" x14ac:knownFonts="1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9"/>
      <name val="UL Sajid Heading"/>
      <charset val="178"/>
    </font>
    <font>
      <sz val="13"/>
      <name val="Jameel Noori Nastaleeq"/>
    </font>
    <font>
      <sz val="16"/>
      <name val="UL Sajid Heading"/>
      <charset val="178"/>
    </font>
    <font>
      <sz val="18"/>
      <name val="UL Sajid Heading"/>
      <charset val="178"/>
    </font>
    <font>
      <sz val="10"/>
      <name val="Attari Font"/>
    </font>
    <font>
      <sz val="26"/>
      <name val="Attari Font"/>
    </font>
    <font>
      <sz val="13"/>
      <name val="Attari Font"/>
    </font>
    <font>
      <sz val="8"/>
      <name val="Times New Roman"/>
      <family val="1"/>
    </font>
    <font>
      <sz val="9"/>
      <name val="Jameel Noori Nastaleeq"/>
    </font>
    <font>
      <sz val="10"/>
      <name val="Jameel Noori Nastaleeq"/>
    </font>
    <font>
      <sz val="10"/>
      <name val="Arial"/>
      <family val="2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9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9" fillId="0" borderId="0"/>
    <xf numFmtId="0" fontId="1" fillId="0" borderId="0"/>
    <xf numFmtId="0" fontId="1" fillId="0" borderId="0"/>
    <xf numFmtId="0" fontId="1" fillId="0" borderId="0"/>
    <xf numFmtId="43" fontId="27" fillId="0" borderId="0" applyFont="0" applyFill="0" applyBorder="0" applyAlignment="0" applyProtection="0"/>
  </cellStyleXfs>
  <cellXfs count="394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10" fillId="0" borderId="15" xfId="0" applyFont="1" applyBorder="1" applyAlignment="1" applyProtection="1">
      <alignment horizontal="center" vertical="center" shrinkToFit="1"/>
    </xf>
    <xf numFmtId="0" fontId="10" fillId="0" borderId="17" xfId="0" applyFont="1" applyBorder="1" applyAlignment="1" applyProtection="1">
      <alignment horizontal="center" vertical="center" shrinkToFit="1"/>
    </xf>
    <xf numFmtId="0" fontId="10" fillId="0" borderId="18" xfId="0" applyFont="1" applyBorder="1" applyAlignment="1" applyProtection="1">
      <alignment horizontal="center" vertical="center" shrinkToFit="1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46" xfId="1" applyFont="1" applyFill="1" applyBorder="1" applyAlignment="1" applyProtection="1">
      <alignment horizontal="center" vertical="center" wrapText="1" shrinkToFit="1"/>
    </xf>
    <xf numFmtId="0" fontId="7" fillId="0" borderId="22" xfId="1" applyFont="1" applyFill="1" applyBorder="1" applyAlignment="1" applyProtection="1">
      <alignment horizontal="center" vertical="center" wrapText="1" shrinkToFit="1"/>
    </xf>
    <xf numFmtId="0" fontId="11" fillId="0" borderId="22" xfId="1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29" xfId="0" applyFont="1" applyFill="1" applyBorder="1" applyAlignment="1" applyProtection="1">
      <alignment vertical="center" wrapText="1" shrinkToFit="1"/>
    </xf>
    <xf numFmtId="0" fontId="8" fillId="2" borderId="30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53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46" xfId="1" applyFont="1" applyFill="1" applyBorder="1" applyAlignment="1" applyProtection="1">
      <alignment horizontal="center" vertical="center" wrapText="1" shrinkToFit="1"/>
      <protection locked="0"/>
    </xf>
    <xf numFmtId="0" fontId="11" fillId="0" borderId="22" xfId="1" applyFont="1" applyFill="1" applyBorder="1" applyAlignment="1" applyProtection="1">
      <alignment horizontal="center" vertical="center" wrapText="1" shrinkToFit="1"/>
      <protection locked="0"/>
    </xf>
    <xf numFmtId="0" fontId="7" fillId="0" borderId="22" xfId="1" applyFont="1" applyFill="1" applyBorder="1" applyAlignment="1" applyProtection="1">
      <alignment horizontal="center" vertical="center" wrapText="1" shrinkToFit="1"/>
      <protection locked="0"/>
    </xf>
    <xf numFmtId="0" fontId="2" fillId="0" borderId="46" xfId="1" applyFont="1" applyFill="1" applyBorder="1" applyAlignment="1" applyProtection="1">
      <alignment horizontal="center" vertical="center" wrapText="1" shrinkToFit="1"/>
    </xf>
    <xf numFmtId="1" fontId="2" fillId="0" borderId="22" xfId="1" applyNumberFormat="1" applyFont="1" applyFill="1" applyBorder="1" applyAlignment="1" applyProtection="1">
      <alignment horizontal="center" vertical="center" wrapText="1" shrinkToFit="1"/>
    </xf>
    <xf numFmtId="0" fontId="2" fillId="0" borderId="22" xfId="1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center" vertical="center" wrapText="1" shrinkToFit="1" readingOrder="2"/>
    </xf>
    <xf numFmtId="0" fontId="2" fillId="0" borderId="0" xfId="0" applyFont="1" applyAlignment="1" applyProtection="1">
      <alignment horizontal="center" vertical="center" wrapText="1"/>
      <protection locked="0"/>
    </xf>
    <xf numFmtId="0" fontId="6" fillId="3" borderId="0" xfId="0" applyFont="1" applyFill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center" vertical="center" wrapText="1" shrinkToFit="1" readingOrder="2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0" fillId="3" borderId="0" xfId="3" applyFont="1" applyFill="1" applyAlignment="1">
      <alignment vertical="center"/>
    </xf>
    <xf numFmtId="0" fontId="3" fillId="3" borderId="0" xfId="3" applyFont="1" applyFill="1" applyAlignment="1" applyProtection="1">
      <alignment vertical="center" wrapText="1" shrinkToFit="1"/>
      <protection locked="0"/>
    </xf>
    <xf numFmtId="0" fontId="3" fillId="3" borderId="0" xfId="3" applyFont="1" applyFill="1" applyAlignment="1" applyProtection="1">
      <alignment vertical="center" shrinkToFit="1"/>
      <protection locked="0"/>
    </xf>
    <xf numFmtId="0" fontId="5" fillId="3" borderId="0" xfId="3" applyFont="1" applyFill="1" applyAlignment="1" applyProtection="1">
      <alignment vertical="center" shrinkToFit="1"/>
      <protection locked="0"/>
    </xf>
    <xf numFmtId="0" fontId="21" fillId="3" borderId="0" xfId="3" applyFont="1" applyFill="1" applyProtection="1">
      <protection locked="0"/>
    </xf>
    <xf numFmtId="0" fontId="5" fillId="3" borderId="0" xfId="3" applyFont="1" applyFill="1" applyAlignment="1">
      <alignment horizontal="center" vertical="center" shrinkToFit="1"/>
    </xf>
    <xf numFmtId="0" fontId="22" fillId="3" borderId="0" xfId="3" applyFont="1" applyFill="1" applyAlignment="1" applyProtection="1">
      <alignment vertical="center" shrinkToFit="1"/>
      <protection locked="0"/>
    </xf>
    <xf numFmtId="2" fontId="7" fillId="0" borderId="0" xfId="3" applyNumberFormat="1" applyFont="1" applyAlignment="1" applyProtection="1">
      <alignment vertical="center" shrinkToFit="1"/>
      <protection locked="0" hidden="1"/>
    </xf>
    <xf numFmtId="0" fontId="23" fillId="3" borderId="0" xfId="3" applyFont="1" applyFill="1" applyAlignment="1" applyProtection="1">
      <alignment vertical="center" shrinkToFit="1"/>
      <protection locked="0"/>
    </xf>
    <xf numFmtId="0" fontId="10" fillId="2" borderId="64" xfId="3" applyFont="1" applyFill="1" applyBorder="1" applyAlignment="1">
      <alignment horizontal="center" vertical="center" shrinkToFit="1"/>
    </xf>
    <xf numFmtId="0" fontId="10" fillId="2" borderId="26" xfId="3" applyFont="1" applyFill="1" applyBorder="1" applyAlignment="1">
      <alignment horizontal="center" vertical="center" shrinkToFit="1"/>
    </xf>
    <xf numFmtId="1" fontId="24" fillId="3" borderId="70" xfId="3" applyNumberFormat="1" applyFont="1" applyFill="1" applyBorder="1" applyAlignment="1" applyProtection="1">
      <alignment horizontal="center" vertical="center" textRotation="90" shrinkToFit="1"/>
      <protection locked="0"/>
    </xf>
    <xf numFmtId="1" fontId="24" fillId="3" borderId="11" xfId="3" applyNumberFormat="1" applyFont="1" applyFill="1" applyBorder="1" applyAlignment="1" applyProtection="1">
      <alignment horizontal="center" vertical="center" textRotation="90" shrinkToFit="1"/>
      <protection locked="0"/>
    </xf>
    <xf numFmtId="1" fontId="24" fillId="3" borderId="10" xfId="3" applyNumberFormat="1" applyFont="1" applyFill="1" applyBorder="1" applyAlignment="1" applyProtection="1">
      <alignment horizontal="center" vertical="center" textRotation="90" shrinkToFit="1"/>
      <protection locked="0"/>
    </xf>
    <xf numFmtId="1" fontId="24" fillId="3" borderId="21" xfId="3" applyNumberFormat="1" applyFont="1" applyFill="1" applyBorder="1" applyAlignment="1" applyProtection="1">
      <alignment horizontal="center" vertical="center" textRotation="90" shrinkToFit="1"/>
      <protection locked="0"/>
    </xf>
    <xf numFmtId="0" fontId="10" fillId="2" borderId="26" xfId="3" applyFont="1" applyFill="1" applyBorder="1" applyAlignment="1">
      <alignment horizontal="center" vertical="center" shrinkToFit="1"/>
    </xf>
    <xf numFmtId="0" fontId="21" fillId="3" borderId="0" xfId="3" applyFont="1" applyFill="1" applyAlignment="1" applyProtection="1">
      <protection locked="0"/>
    </xf>
    <xf numFmtId="0" fontId="10" fillId="0" borderId="49" xfId="0" applyFont="1" applyBorder="1" applyAlignment="1" applyProtection="1">
      <alignment horizontal="center" vertical="center" shrinkToFit="1"/>
    </xf>
    <xf numFmtId="1" fontId="24" fillId="3" borderId="70" xfId="3" applyNumberFormat="1" applyFont="1" applyFill="1" applyBorder="1" applyAlignment="1" applyProtection="1">
      <alignment horizontal="center" vertical="center" shrinkToFit="1"/>
      <protection locked="0"/>
    </xf>
    <xf numFmtId="1" fontId="24" fillId="3" borderId="11" xfId="3" applyNumberFormat="1" applyFont="1" applyFill="1" applyBorder="1" applyAlignment="1" applyProtection="1">
      <alignment horizontal="center" vertical="center" shrinkToFit="1"/>
      <protection locked="0"/>
    </xf>
    <xf numFmtId="1" fontId="24" fillId="3" borderId="10" xfId="3" applyNumberFormat="1" applyFont="1" applyFill="1" applyBorder="1" applyAlignment="1" applyProtection="1">
      <alignment horizontal="center" vertical="center" shrinkToFit="1"/>
      <protection locked="0"/>
    </xf>
    <xf numFmtId="1" fontId="24" fillId="3" borderId="21" xfId="3" applyNumberFormat="1" applyFont="1" applyFill="1" applyBorder="1" applyAlignment="1" applyProtection="1">
      <alignment horizontal="center" vertical="center" shrinkToFit="1"/>
      <protection locked="0"/>
    </xf>
    <xf numFmtId="1" fontId="24" fillId="3" borderId="6" xfId="3" applyNumberFormat="1" applyFont="1" applyFill="1" applyBorder="1" applyAlignment="1" applyProtection="1">
      <alignment horizontal="center" vertical="center" shrinkToFit="1"/>
      <protection locked="0"/>
    </xf>
    <xf numFmtId="1" fontId="24" fillId="3" borderId="87" xfId="3" applyNumberFormat="1" applyFont="1" applyFill="1" applyBorder="1" applyAlignment="1" applyProtection="1">
      <alignment horizontal="center" vertical="center" shrinkToFit="1"/>
      <protection locked="0"/>
    </xf>
    <xf numFmtId="1" fontId="24" fillId="3" borderId="14" xfId="3" applyNumberFormat="1" applyFont="1" applyFill="1" applyBorder="1" applyAlignment="1" applyProtection="1">
      <alignment horizontal="center" vertical="center" shrinkToFit="1"/>
      <protection locked="0"/>
    </xf>
    <xf numFmtId="1" fontId="24" fillId="3" borderId="12" xfId="3" applyNumberFormat="1" applyFont="1" applyFill="1" applyBorder="1" applyAlignment="1" applyProtection="1">
      <alignment horizontal="center" vertical="center" shrinkToFit="1"/>
      <protection locked="0"/>
    </xf>
    <xf numFmtId="1" fontId="24" fillId="3" borderId="84" xfId="3" applyNumberFormat="1" applyFont="1" applyFill="1" applyBorder="1" applyAlignment="1" applyProtection="1">
      <alignment horizontal="center" vertical="center" shrinkToFit="1"/>
      <protection locked="0"/>
    </xf>
    <xf numFmtId="1" fontId="24" fillId="3" borderId="37" xfId="3" applyNumberFormat="1" applyFont="1" applyFill="1" applyBorder="1" applyAlignment="1" applyProtection="1">
      <alignment horizontal="center" vertical="center" shrinkToFit="1"/>
      <protection locked="0"/>
    </xf>
    <xf numFmtId="0" fontId="2" fillId="2" borderId="13" xfId="3" applyFont="1" applyFill="1" applyBorder="1" applyAlignment="1">
      <alignment horizontal="center" vertical="center" textRotation="90" shrinkToFit="1"/>
    </xf>
    <xf numFmtId="0" fontId="2" fillId="2" borderId="14" xfId="3" applyFont="1" applyFill="1" applyBorder="1" applyAlignment="1">
      <alignment horizontal="center" vertical="center" textRotation="90" shrinkToFit="1"/>
    </xf>
    <xf numFmtId="0" fontId="2" fillId="2" borderId="12" xfId="3" applyFont="1" applyFill="1" applyBorder="1" applyAlignment="1">
      <alignment horizontal="center" vertical="center" textRotation="90" shrinkToFit="1"/>
    </xf>
    <xf numFmtId="0" fontId="2" fillId="2" borderId="83" xfId="3" applyFont="1" applyFill="1" applyBorder="1" applyAlignment="1">
      <alignment horizontal="center" vertical="center" textRotation="90" shrinkToFit="1"/>
    </xf>
    <xf numFmtId="0" fontId="21" fillId="2" borderId="14" xfId="3" applyFont="1" applyFill="1" applyBorder="1" applyAlignment="1">
      <alignment horizontal="center" vertical="center" textRotation="90" shrinkToFit="1"/>
    </xf>
    <xf numFmtId="0" fontId="2" fillId="2" borderId="39" xfId="3" applyFont="1" applyFill="1" applyBorder="1" applyAlignment="1">
      <alignment horizontal="center" vertical="center" textRotation="90" shrinkToFit="1"/>
    </xf>
    <xf numFmtId="0" fontId="19" fillId="0" borderId="0" xfId="0" applyFont="1" applyAlignment="1" applyProtection="1">
      <alignment vertical="center" wrapText="1" shrinkToFit="1"/>
    </xf>
    <xf numFmtId="1" fontId="10" fillId="2" borderId="56" xfId="3" applyNumberFormat="1" applyFont="1" applyFill="1" applyBorder="1" applyAlignment="1">
      <alignment horizontal="center" vertical="center" textRotation="90" shrinkToFit="1"/>
    </xf>
    <xf numFmtId="1" fontId="10" fillId="2" borderId="57" xfId="3" applyNumberFormat="1" applyFont="1" applyFill="1" applyBorder="1" applyAlignment="1">
      <alignment horizontal="center" vertical="center" textRotation="90" shrinkToFit="1"/>
    </xf>
    <xf numFmtId="1" fontId="10" fillId="2" borderId="88" xfId="3" applyNumberFormat="1" applyFont="1" applyFill="1" applyBorder="1" applyAlignment="1">
      <alignment horizontal="center" vertical="center" textRotation="90" shrinkToFit="1"/>
    </xf>
    <xf numFmtId="1" fontId="10" fillId="2" borderId="60" xfId="3" applyNumberFormat="1" applyFont="1" applyFill="1" applyBorder="1" applyAlignment="1">
      <alignment horizontal="center" vertical="center" textRotation="90" shrinkToFit="1"/>
    </xf>
    <xf numFmtId="1" fontId="10" fillId="2" borderId="58" xfId="3" applyNumberFormat="1" applyFont="1" applyFill="1" applyBorder="1" applyAlignment="1">
      <alignment horizontal="center" vertical="center" textRotation="90" shrinkToFit="1"/>
    </xf>
    <xf numFmtId="1" fontId="10" fillId="2" borderId="33" xfId="3" applyNumberFormat="1" applyFont="1" applyFill="1" applyBorder="1" applyAlignment="1">
      <alignment horizontal="center" vertical="center" textRotation="90" shrinkToFit="1"/>
    </xf>
    <xf numFmtId="1" fontId="10" fillId="2" borderId="89" xfId="3" applyNumberFormat="1" applyFont="1" applyFill="1" applyBorder="1" applyAlignment="1">
      <alignment horizontal="center" vertical="center" textRotation="90" shrinkToFit="1"/>
    </xf>
    <xf numFmtId="1" fontId="10" fillId="3" borderId="9" xfId="3" applyNumberFormat="1" applyFont="1" applyFill="1" applyBorder="1" applyAlignment="1">
      <alignment horizontal="center" vertical="center" textRotation="90" shrinkToFit="1"/>
    </xf>
    <xf numFmtId="1" fontId="10" fillId="2" borderId="7" xfId="3" applyNumberFormat="1" applyFont="1" applyFill="1" applyBorder="1" applyAlignment="1">
      <alignment horizontal="center" vertical="center" textRotation="90" shrinkToFit="1"/>
    </xf>
    <xf numFmtId="1" fontId="10" fillId="3" borderId="70" xfId="3" applyNumberFormat="1" applyFont="1" applyFill="1" applyBorder="1" applyAlignment="1">
      <alignment horizontal="center" vertical="center" textRotation="90" shrinkToFit="1"/>
    </xf>
    <xf numFmtId="1" fontId="10" fillId="3" borderId="11" xfId="3" applyNumberFormat="1" applyFont="1" applyFill="1" applyBorder="1" applyAlignment="1">
      <alignment horizontal="center" vertical="center" textRotation="90" shrinkToFit="1"/>
    </xf>
    <xf numFmtId="1" fontId="10" fillId="3" borderId="10" xfId="3" applyNumberFormat="1" applyFont="1" applyFill="1" applyBorder="1" applyAlignment="1">
      <alignment horizontal="center" vertical="center" textRotation="90" shrinkToFit="1"/>
    </xf>
    <xf numFmtId="1" fontId="10" fillId="3" borderId="21" xfId="3" applyNumberFormat="1" applyFont="1" applyFill="1" applyBorder="1" applyAlignment="1">
      <alignment horizontal="center" vertical="center" textRotation="90" shrinkToFit="1"/>
    </xf>
    <xf numFmtId="1" fontId="10" fillId="3" borderId="90" xfId="3" applyNumberFormat="1" applyFont="1" applyFill="1" applyBorder="1" applyAlignment="1">
      <alignment horizontal="center" vertical="center" textRotation="90" shrinkToFit="1"/>
    </xf>
    <xf numFmtId="0" fontId="20" fillId="3" borderId="0" xfId="3" applyFont="1" applyFill="1" applyAlignment="1" applyProtection="1">
      <alignment vertical="center"/>
    </xf>
    <xf numFmtId="0" fontId="21" fillId="3" borderId="0" xfId="3" applyFont="1" applyFill="1" applyProtection="1"/>
    <xf numFmtId="0" fontId="3" fillId="3" borderId="0" xfId="3" applyFont="1" applyFill="1" applyAlignment="1" applyProtection="1">
      <alignment vertical="center" wrapText="1" shrinkToFit="1"/>
    </xf>
    <xf numFmtId="0" fontId="5" fillId="3" borderId="0" xfId="3" applyFont="1" applyFill="1" applyAlignment="1" applyProtection="1">
      <alignment vertical="center" shrinkToFit="1"/>
    </xf>
    <xf numFmtId="0" fontId="5" fillId="3" borderId="0" xfId="3" applyFont="1" applyFill="1" applyAlignment="1" applyProtection="1">
      <alignment horizontal="center" vertical="center" shrinkToFit="1"/>
    </xf>
    <xf numFmtId="0" fontId="22" fillId="3" borderId="0" xfId="3" applyFont="1" applyFill="1" applyAlignment="1" applyProtection="1">
      <alignment vertical="center" shrinkToFit="1"/>
    </xf>
    <xf numFmtId="0" fontId="3" fillId="3" borderId="0" xfId="3" applyFont="1" applyFill="1" applyAlignment="1" applyProtection="1">
      <alignment vertical="center" shrinkToFit="1"/>
    </xf>
    <xf numFmtId="0" fontId="21" fillId="3" borderId="0" xfId="3" applyFont="1" applyFill="1" applyAlignment="1" applyProtection="1"/>
    <xf numFmtId="2" fontId="7" fillId="0" borderId="0" xfId="3" applyNumberFormat="1" applyFont="1" applyAlignment="1" applyProtection="1">
      <alignment vertical="center" shrinkToFit="1"/>
    </xf>
    <xf numFmtId="0" fontId="23" fillId="3" borderId="0" xfId="3" applyFont="1" applyFill="1" applyAlignment="1" applyProtection="1">
      <alignment vertical="center" shrinkToFit="1"/>
    </xf>
    <xf numFmtId="1" fontId="24" fillId="3" borderId="56" xfId="3" applyNumberFormat="1" applyFont="1" applyFill="1" applyBorder="1" applyAlignment="1" applyProtection="1">
      <alignment horizontal="center" vertical="center" shrinkToFit="1"/>
    </xf>
    <xf numFmtId="1" fontId="24" fillId="2" borderId="7" xfId="3" applyNumberFormat="1" applyFont="1" applyFill="1" applyBorder="1" applyAlignment="1" applyProtection="1">
      <alignment horizontal="center" vertical="center" shrinkToFit="1"/>
    </xf>
    <xf numFmtId="1" fontId="24" fillId="3" borderId="69" xfId="3" applyNumberFormat="1" applyFont="1" applyFill="1" applyBorder="1" applyAlignment="1" applyProtection="1">
      <alignment horizontal="center" vertical="center" shrinkToFit="1"/>
    </xf>
    <xf numFmtId="1" fontId="24" fillId="3" borderId="8" xfId="3" applyNumberFormat="1" applyFont="1" applyFill="1" applyBorder="1" applyAlignment="1" applyProtection="1">
      <alignment horizontal="center" vertical="center" shrinkToFit="1"/>
    </xf>
    <xf numFmtId="1" fontId="24" fillId="3" borderId="6" xfId="3" applyNumberFormat="1" applyFont="1" applyFill="1" applyBorder="1" applyAlignment="1" applyProtection="1">
      <alignment horizontal="center" vertical="center" shrinkToFit="1"/>
    </xf>
    <xf numFmtId="1" fontId="24" fillId="3" borderId="60" xfId="3" applyNumberFormat="1" applyFont="1" applyFill="1" applyBorder="1" applyAlignment="1" applyProtection="1">
      <alignment horizontal="center" vertical="center" shrinkToFit="1"/>
    </xf>
    <xf numFmtId="1" fontId="24" fillId="3" borderId="58" xfId="3" applyNumberFormat="1" applyFont="1" applyFill="1" applyBorder="1" applyAlignment="1" applyProtection="1">
      <alignment horizontal="center" vertical="center" shrinkToFit="1"/>
    </xf>
    <xf numFmtId="1" fontId="24" fillId="3" borderId="33" xfId="3" applyNumberFormat="1" applyFont="1" applyFill="1" applyBorder="1" applyAlignment="1" applyProtection="1">
      <alignment horizontal="center" vertical="center" shrinkToFit="1"/>
    </xf>
    <xf numFmtId="1" fontId="24" fillId="3" borderId="9" xfId="3" applyNumberFormat="1" applyFont="1" applyFill="1" applyBorder="1" applyAlignment="1" applyProtection="1">
      <alignment horizontal="center" vertical="center" shrinkToFit="1"/>
    </xf>
    <xf numFmtId="1" fontId="24" fillId="3" borderId="11" xfId="3" applyNumberFormat="1" applyFont="1" applyFill="1" applyBorder="1" applyAlignment="1" applyProtection="1">
      <alignment horizontal="center" vertical="center" shrinkToFit="1"/>
    </xf>
    <xf numFmtId="1" fontId="24" fillId="3" borderId="10" xfId="3" applyNumberFormat="1" applyFont="1" applyFill="1" applyBorder="1" applyAlignment="1" applyProtection="1">
      <alignment horizontal="center" vertical="center" shrinkToFit="1"/>
    </xf>
    <xf numFmtId="1" fontId="24" fillId="3" borderId="21" xfId="3" applyNumberFormat="1" applyFont="1" applyFill="1" applyBorder="1" applyAlignment="1" applyProtection="1">
      <alignment horizontal="center" vertical="center" shrinkToFit="1"/>
    </xf>
    <xf numFmtId="1" fontId="24" fillId="3" borderId="70" xfId="3" applyNumberFormat="1" applyFont="1" applyFill="1" applyBorder="1" applyAlignment="1" applyProtection="1">
      <alignment horizontal="center" vertical="center" shrinkToFit="1"/>
    </xf>
    <xf numFmtId="1" fontId="24" fillId="2" borderId="38" xfId="3" applyNumberFormat="1" applyFont="1" applyFill="1" applyBorder="1" applyAlignment="1" applyProtection="1">
      <alignment horizontal="center" vertical="center" shrinkToFit="1"/>
    </xf>
    <xf numFmtId="1" fontId="24" fillId="3" borderId="12" xfId="3" applyNumberFormat="1" applyFont="1" applyFill="1" applyBorder="1" applyAlignment="1" applyProtection="1">
      <alignment horizontal="center" vertical="center" shrinkToFit="1"/>
    </xf>
    <xf numFmtId="1" fontId="24" fillId="2" borderId="56" xfId="3" applyNumberFormat="1" applyFont="1" applyFill="1" applyBorder="1" applyAlignment="1" applyProtection="1">
      <alignment horizontal="center" vertical="center" textRotation="90" shrinkToFit="1"/>
    </xf>
    <xf numFmtId="1" fontId="24" fillId="2" borderId="57" xfId="3" applyNumberFormat="1" applyFont="1" applyFill="1" applyBorder="1" applyAlignment="1" applyProtection="1">
      <alignment horizontal="center" vertical="center" textRotation="90" shrinkToFit="1"/>
    </xf>
    <xf numFmtId="1" fontId="24" fillId="2" borderId="88" xfId="3" applyNumberFormat="1" applyFont="1" applyFill="1" applyBorder="1" applyAlignment="1" applyProtection="1">
      <alignment horizontal="center" vertical="center" textRotation="90" shrinkToFit="1"/>
    </xf>
    <xf numFmtId="1" fontId="24" fillId="2" borderId="60" xfId="3" applyNumberFormat="1" applyFont="1" applyFill="1" applyBorder="1" applyAlignment="1" applyProtection="1">
      <alignment horizontal="center" vertical="center" textRotation="90" shrinkToFit="1"/>
    </xf>
    <xf numFmtId="1" fontId="24" fillId="2" borderId="58" xfId="3" applyNumberFormat="1" applyFont="1" applyFill="1" applyBorder="1" applyAlignment="1" applyProtection="1">
      <alignment horizontal="center" vertical="center" textRotation="90" shrinkToFit="1"/>
    </xf>
    <xf numFmtId="1" fontId="24" fillId="2" borderId="33" xfId="3" applyNumberFormat="1" applyFont="1" applyFill="1" applyBorder="1" applyAlignment="1" applyProtection="1">
      <alignment horizontal="center" vertical="center" textRotation="90" shrinkToFit="1"/>
    </xf>
    <xf numFmtId="1" fontId="24" fillId="2" borderId="89" xfId="3" applyNumberFormat="1" applyFont="1" applyFill="1" applyBorder="1" applyAlignment="1" applyProtection="1">
      <alignment horizontal="center" vertical="center" textRotation="90" shrinkToFit="1"/>
    </xf>
    <xf numFmtId="1" fontId="24" fillId="2" borderId="7" xfId="3" applyNumberFormat="1" applyFont="1" applyFill="1" applyBorder="1" applyAlignment="1" applyProtection="1">
      <alignment horizontal="center" vertical="center" textRotation="90" shrinkToFit="1"/>
    </xf>
    <xf numFmtId="1" fontId="24" fillId="3" borderId="56" xfId="3" applyNumberFormat="1" applyFont="1" applyFill="1" applyBorder="1" applyAlignment="1" applyProtection="1">
      <alignment horizontal="center" vertical="center" shrinkToFit="1"/>
      <protection locked="0"/>
    </xf>
    <xf numFmtId="1" fontId="24" fillId="3" borderId="9" xfId="3" applyNumberFormat="1" applyFont="1" applyFill="1" applyBorder="1" applyAlignment="1" applyProtection="1">
      <alignment horizontal="center" vertical="center" shrinkToFit="1"/>
      <protection locked="0"/>
    </xf>
    <xf numFmtId="1" fontId="24" fillId="3" borderId="63" xfId="3" applyNumberFormat="1" applyFont="1" applyFill="1" applyBorder="1" applyAlignment="1" applyProtection="1">
      <alignment horizontal="center" vertical="center" shrinkToFit="1"/>
      <protection locked="0"/>
    </xf>
    <xf numFmtId="1" fontId="24" fillId="3" borderId="69" xfId="3" applyNumberFormat="1" applyFont="1" applyFill="1" applyBorder="1" applyAlignment="1" applyProtection="1">
      <alignment horizontal="center" vertical="center" shrinkToFit="1"/>
      <protection locked="0"/>
    </xf>
    <xf numFmtId="1" fontId="24" fillId="3" borderId="8" xfId="3" applyNumberFormat="1" applyFont="1" applyFill="1" applyBorder="1" applyAlignment="1" applyProtection="1">
      <alignment horizontal="center" vertical="center" shrinkToFit="1"/>
      <protection locked="0"/>
    </xf>
    <xf numFmtId="1" fontId="24" fillId="3" borderId="60" xfId="3" applyNumberFormat="1" applyFont="1" applyFill="1" applyBorder="1" applyAlignment="1" applyProtection="1">
      <alignment horizontal="center" vertical="center" shrinkToFit="1"/>
      <protection locked="0"/>
    </xf>
    <xf numFmtId="1" fontId="24" fillId="3" borderId="58" xfId="3" applyNumberFormat="1" applyFont="1" applyFill="1" applyBorder="1" applyAlignment="1" applyProtection="1">
      <alignment horizontal="center" vertical="center" shrinkToFit="1"/>
      <protection locked="0"/>
    </xf>
    <xf numFmtId="1" fontId="24" fillId="3" borderId="33" xfId="3" applyNumberFormat="1" applyFont="1" applyFill="1" applyBorder="1" applyAlignment="1" applyProtection="1">
      <alignment horizontal="center" vertical="center" shrinkToFit="1"/>
      <protection locked="0"/>
    </xf>
    <xf numFmtId="0" fontId="7" fillId="0" borderId="45" xfId="1" applyFont="1" applyFill="1" applyBorder="1" applyAlignment="1" applyProtection="1">
      <alignment horizontal="center" vertical="center" wrapText="1" shrinkToFit="1"/>
      <protection locked="0"/>
    </xf>
    <xf numFmtId="1" fontId="24" fillId="3" borderId="90" xfId="3" applyNumberFormat="1" applyFont="1" applyFill="1" applyBorder="1" applyAlignment="1" applyProtection="1">
      <alignment horizontal="center" vertical="center" textRotation="90" shrinkToFit="1"/>
      <protection locked="0"/>
    </xf>
    <xf numFmtId="1" fontId="24" fillId="3" borderId="9" xfId="3" applyNumberFormat="1" applyFont="1" applyFill="1" applyBorder="1" applyAlignment="1" applyProtection="1">
      <alignment horizontal="center" vertical="center" textRotation="90" shrinkToFit="1"/>
      <protection locked="0"/>
    </xf>
    <xf numFmtId="1" fontId="24" fillId="2" borderId="7" xfId="3" applyNumberFormat="1" applyFont="1" applyFill="1" applyBorder="1" applyAlignment="1" applyProtection="1">
      <alignment horizontal="center" vertical="center" shrinkToFit="1"/>
      <protection locked="0"/>
    </xf>
    <xf numFmtId="1" fontId="24" fillId="2" borderId="38" xfId="3" applyNumberFormat="1" applyFont="1" applyFill="1" applyBorder="1" applyAlignment="1" applyProtection="1">
      <alignment horizontal="center" vertical="center" shrinkToFit="1"/>
      <protection locked="0"/>
    </xf>
    <xf numFmtId="2" fontId="7" fillId="0" borderId="0" xfId="3" applyNumberFormat="1" applyFont="1" applyAlignment="1" applyProtection="1">
      <alignment vertical="center" shrinkToFit="1"/>
      <protection locked="0"/>
    </xf>
    <xf numFmtId="1" fontId="15" fillId="2" borderId="56" xfId="3" applyNumberFormat="1" applyFont="1" applyFill="1" applyBorder="1" applyAlignment="1" applyProtection="1">
      <alignment horizontal="center" vertical="center" textRotation="90" shrinkToFit="1"/>
    </xf>
    <xf numFmtId="1" fontId="15" fillId="2" borderId="57" xfId="3" applyNumberFormat="1" applyFont="1" applyFill="1" applyBorder="1" applyAlignment="1" applyProtection="1">
      <alignment horizontal="center" vertical="center" textRotation="90" shrinkToFit="1"/>
    </xf>
    <xf numFmtId="1" fontId="15" fillId="2" borderId="88" xfId="3" applyNumberFormat="1" applyFont="1" applyFill="1" applyBorder="1" applyAlignment="1" applyProtection="1">
      <alignment horizontal="center" vertical="center" textRotation="90" shrinkToFit="1"/>
    </xf>
    <xf numFmtId="1" fontId="15" fillId="2" borderId="60" xfId="3" applyNumberFormat="1" applyFont="1" applyFill="1" applyBorder="1" applyAlignment="1" applyProtection="1">
      <alignment horizontal="center" vertical="center" textRotation="90" shrinkToFit="1"/>
    </xf>
    <xf numFmtId="1" fontId="15" fillId="2" borderId="58" xfId="3" applyNumberFormat="1" applyFont="1" applyFill="1" applyBorder="1" applyAlignment="1" applyProtection="1">
      <alignment horizontal="center" vertical="center" textRotation="90" shrinkToFit="1"/>
    </xf>
    <xf numFmtId="1" fontId="15" fillId="2" borderId="33" xfId="3" applyNumberFormat="1" applyFont="1" applyFill="1" applyBorder="1" applyAlignment="1" applyProtection="1">
      <alignment horizontal="center" vertical="center" textRotation="90" shrinkToFit="1"/>
    </xf>
    <xf numFmtId="1" fontId="15" fillId="2" borderId="89" xfId="3" applyNumberFormat="1" applyFont="1" applyFill="1" applyBorder="1" applyAlignment="1" applyProtection="1">
      <alignment horizontal="center" vertical="center" textRotation="90" shrinkToFit="1"/>
    </xf>
    <xf numFmtId="1" fontId="15" fillId="3" borderId="9" xfId="3" applyNumberFormat="1" applyFont="1" applyFill="1" applyBorder="1" applyAlignment="1" applyProtection="1">
      <alignment horizontal="center" vertical="center" textRotation="90" shrinkToFit="1"/>
    </xf>
    <xf numFmtId="1" fontId="15" fillId="2" borderId="7" xfId="3" applyNumberFormat="1" applyFont="1" applyFill="1" applyBorder="1" applyAlignment="1" applyProtection="1">
      <alignment horizontal="center" vertical="center" textRotation="90" shrinkToFit="1"/>
    </xf>
    <xf numFmtId="1" fontId="15" fillId="3" borderId="70" xfId="3" applyNumberFormat="1" applyFont="1" applyFill="1" applyBorder="1" applyAlignment="1" applyProtection="1">
      <alignment horizontal="center" vertical="center" textRotation="90" shrinkToFit="1"/>
    </xf>
    <xf numFmtId="1" fontId="15" fillId="3" borderId="11" xfId="3" applyNumberFormat="1" applyFont="1" applyFill="1" applyBorder="1" applyAlignment="1" applyProtection="1">
      <alignment horizontal="center" vertical="center" textRotation="90" shrinkToFit="1"/>
    </xf>
    <xf numFmtId="1" fontId="15" fillId="3" borderId="10" xfId="3" applyNumberFormat="1" applyFont="1" applyFill="1" applyBorder="1" applyAlignment="1" applyProtection="1">
      <alignment horizontal="center" vertical="center" textRotation="90" shrinkToFit="1"/>
    </xf>
    <xf numFmtId="1" fontId="15" fillId="3" borderId="21" xfId="3" applyNumberFormat="1" applyFont="1" applyFill="1" applyBorder="1" applyAlignment="1" applyProtection="1">
      <alignment horizontal="center" vertical="center" textRotation="90" shrinkToFit="1"/>
    </xf>
    <xf numFmtId="1" fontId="15" fillId="3" borderId="90" xfId="3" applyNumberFormat="1" applyFont="1" applyFill="1" applyBorder="1" applyAlignment="1" applyProtection="1">
      <alignment horizontal="center" vertical="center" textRotation="90" shrinkToFit="1"/>
    </xf>
    <xf numFmtId="1" fontId="4" fillId="0" borderId="35" xfId="0" applyNumberFormat="1" applyFont="1" applyBorder="1" applyAlignment="1" applyProtection="1">
      <alignment vertical="center" shrinkToFit="1"/>
    </xf>
    <xf numFmtId="1" fontId="24" fillId="3" borderId="63" xfId="3" applyNumberFormat="1" applyFont="1" applyFill="1" applyBorder="1" applyAlignment="1" applyProtection="1">
      <alignment horizontal="center" vertical="center" shrinkToFit="1"/>
    </xf>
    <xf numFmtId="1" fontId="24" fillId="3" borderId="87" xfId="3" applyNumberFormat="1" applyFont="1" applyFill="1" applyBorder="1" applyAlignment="1" applyProtection="1">
      <alignment horizontal="center" vertical="center" shrinkToFit="1"/>
    </xf>
    <xf numFmtId="1" fontId="24" fillId="3" borderId="14" xfId="3" applyNumberFormat="1" applyFont="1" applyFill="1" applyBorder="1" applyAlignment="1" applyProtection="1">
      <alignment horizontal="center" vertical="center" shrinkToFit="1"/>
    </xf>
    <xf numFmtId="1" fontId="24" fillId="3" borderId="84" xfId="3" applyNumberFormat="1" applyFont="1" applyFill="1" applyBorder="1" applyAlignment="1" applyProtection="1">
      <alignment horizontal="center" vertical="center" shrinkToFit="1"/>
    </xf>
    <xf numFmtId="1" fontId="24" fillId="3" borderId="37" xfId="3" applyNumberFormat="1" applyFont="1" applyFill="1" applyBorder="1" applyAlignment="1" applyProtection="1">
      <alignment horizontal="center" vertical="center" shrinkToFit="1"/>
    </xf>
    <xf numFmtId="38" fontId="28" fillId="2" borderId="48" xfId="5" applyNumberFormat="1" applyFont="1" applyFill="1" applyBorder="1" applyAlignment="1" applyProtection="1">
      <alignment horizontal="center" vertical="center" textRotation="90" wrapText="1" shrinkToFit="1"/>
    </xf>
    <xf numFmtId="38" fontId="28" fillId="2" borderId="13" xfId="5" applyNumberFormat="1" applyFont="1" applyFill="1" applyBorder="1" applyAlignment="1" applyProtection="1">
      <alignment horizontal="center" vertical="center" textRotation="90" wrapText="1" shrinkToFit="1"/>
    </xf>
    <xf numFmtId="38" fontId="28" fillId="2" borderId="39" xfId="5" applyNumberFormat="1" applyFont="1" applyFill="1" applyBorder="1" applyAlignment="1" applyProtection="1">
      <alignment horizontal="center" vertical="center" textRotation="90" wrapText="1" shrinkToFit="1"/>
    </xf>
    <xf numFmtId="38" fontId="28" fillId="2" borderId="91" xfId="5" applyNumberFormat="1" applyFont="1" applyFill="1" applyBorder="1" applyAlignment="1" applyProtection="1">
      <alignment horizontal="center" vertical="center" textRotation="90" wrapText="1" shrinkToFit="1"/>
    </xf>
    <xf numFmtId="38" fontId="28" fillId="2" borderId="84" xfId="5" applyNumberFormat="1" applyFont="1" applyFill="1" applyBorder="1" applyAlignment="1" applyProtection="1">
      <alignment horizontal="center" vertical="center" textRotation="90" wrapText="1" shrinkToFit="1"/>
    </xf>
    <xf numFmtId="0" fontId="28" fillId="2" borderId="13" xfId="5" applyNumberFormat="1" applyFont="1" applyFill="1" applyBorder="1" applyAlignment="1" applyProtection="1">
      <alignment horizontal="center" vertical="center" textRotation="90" wrapText="1" shrinkToFit="1"/>
    </xf>
    <xf numFmtId="0" fontId="28" fillId="2" borderId="39" xfId="5" applyNumberFormat="1" applyFont="1" applyFill="1" applyBorder="1" applyAlignment="1" applyProtection="1">
      <alignment horizontal="center" vertical="center" textRotation="90" wrapText="1" shrinkToFit="1"/>
    </xf>
    <xf numFmtId="0" fontId="2" fillId="2" borderId="41" xfId="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/>
    </xf>
    <xf numFmtId="0" fontId="2" fillId="2" borderId="65" xfId="3" applyFont="1" applyFill="1" applyBorder="1" applyAlignment="1">
      <alignment horizontal="center" vertical="center"/>
    </xf>
    <xf numFmtId="0" fontId="2" fillId="2" borderId="80" xfId="3" applyFont="1" applyFill="1" applyBorder="1" applyAlignment="1">
      <alignment horizontal="center" vertical="center"/>
    </xf>
    <xf numFmtId="0" fontId="2" fillId="2" borderId="81" xfId="3" applyFont="1" applyFill="1" applyBorder="1" applyAlignment="1">
      <alignment horizontal="center" vertical="center"/>
    </xf>
    <xf numFmtId="0" fontId="2" fillId="2" borderId="46" xfId="3" applyFont="1" applyFill="1" applyBorder="1" applyAlignment="1">
      <alignment horizontal="center" vertical="center"/>
    </xf>
    <xf numFmtId="0" fontId="2" fillId="2" borderId="51" xfId="3" applyFont="1" applyFill="1" applyBorder="1" applyAlignment="1">
      <alignment horizontal="center" vertical="center" textRotation="90" wrapText="1"/>
    </xf>
    <xf numFmtId="0" fontId="2" fillId="2" borderId="61" xfId="3" applyFont="1" applyFill="1" applyBorder="1" applyAlignment="1">
      <alignment horizontal="center" vertical="center" textRotation="90" wrapText="1"/>
    </xf>
    <xf numFmtId="0" fontId="2" fillId="2" borderId="66" xfId="3" applyFont="1" applyFill="1" applyBorder="1" applyAlignment="1">
      <alignment horizontal="center" vertical="center" textRotation="90" wrapText="1"/>
    </xf>
    <xf numFmtId="0" fontId="26" fillId="4" borderId="61" xfId="4" applyFont="1" applyFill="1" applyBorder="1" applyAlignment="1">
      <alignment horizontal="center" vertical="center" textRotation="90"/>
    </xf>
    <xf numFmtId="0" fontId="26" fillId="4" borderId="66" xfId="4" applyFont="1" applyFill="1" applyBorder="1" applyAlignment="1">
      <alignment horizontal="center" vertical="center" textRotation="90"/>
    </xf>
    <xf numFmtId="0" fontId="2" fillId="2" borderId="41" xfId="3" applyFont="1" applyFill="1" applyBorder="1" applyAlignment="1">
      <alignment horizontal="center" vertical="center" wrapText="1"/>
    </xf>
    <xf numFmtId="0" fontId="2" fillId="2" borderId="0" xfId="3" applyFont="1" applyFill="1" applyAlignment="1">
      <alignment horizontal="center" vertical="center" wrapText="1"/>
    </xf>
    <xf numFmtId="0" fontId="2" fillId="2" borderId="65" xfId="3" applyFont="1" applyFill="1" applyBorder="1" applyAlignment="1">
      <alignment horizontal="center" vertical="center" wrapText="1"/>
    </xf>
    <xf numFmtId="0" fontId="2" fillId="2" borderId="80" xfId="3" applyFont="1" applyFill="1" applyBorder="1" applyAlignment="1">
      <alignment horizontal="center" vertical="center" wrapText="1"/>
    </xf>
    <xf numFmtId="0" fontId="2" fillId="2" borderId="81" xfId="3" applyFont="1" applyFill="1" applyBorder="1" applyAlignment="1">
      <alignment horizontal="center" vertical="center" wrapText="1"/>
    </xf>
    <xf numFmtId="0" fontId="2" fillId="2" borderId="46" xfId="3" applyFont="1" applyFill="1" applyBorder="1" applyAlignment="1">
      <alignment horizontal="center" vertical="center" wrapText="1"/>
    </xf>
    <xf numFmtId="0" fontId="6" fillId="2" borderId="41" xfId="3" applyFont="1" applyFill="1" applyBorder="1" applyAlignment="1">
      <alignment horizontal="center" vertical="center" wrapText="1" shrinkToFit="1"/>
    </xf>
    <xf numFmtId="0" fontId="6" fillId="2" borderId="0" xfId="3" applyFont="1" applyFill="1" applyBorder="1" applyAlignment="1">
      <alignment horizontal="center" vertical="center" wrapText="1" shrinkToFit="1"/>
    </xf>
    <xf numFmtId="0" fontId="6" fillId="2" borderId="65" xfId="3" applyFont="1" applyFill="1" applyBorder="1" applyAlignment="1">
      <alignment horizontal="center" vertical="center" wrapText="1" shrinkToFit="1"/>
    </xf>
    <xf numFmtId="0" fontId="6" fillId="2" borderId="80" xfId="3" applyFont="1" applyFill="1" applyBorder="1" applyAlignment="1">
      <alignment horizontal="center" vertical="center" wrapText="1" shrinkToFit="1"/>
    </xf>
    <xf numFmtId="0" fontId="6" fillId="2" borderId="81" xfId="3" applyFont="1" applyFill="1" applyBorder="1" applyAlignment="1">
      <alignment horizontal="center" vertical="center" wrapText="1" shrinkToFit="1"/>
    </xf>
    <xf numFmtId="0" fontId="6" fillId="2" borderId="46" xfId="3" applyFont="1" applyFill="1" applyBorder="1" applyAlignment="1">
      <alignment horizontal="center" vertical="center" wrapText="1" shrinkToFit="1"/>
    </xf>
    <xf numFmtId="0" fontId="2" fillId="2" borderId="26" xfId="3" applyFont="1" applyFill="1" applyBorder="1" applyAlignment="1">
      <alignment horizontal="center" vertical="center" shrinkToFit="1"/>
    </xf>
    <xf numFmtId="0" fontId="2" fillId="2" borderId="85" xfId="0" applyFont="1" applyFill="1" applyBorder="1" applyAlignment="1" applyProtection="1">
      <alignment horizontal="center" vertical="center" wrapText="1" shrinkToFit="1"/>
    </xf>
    <xf numFmtId="0" fontId="2" fillId="2" borderId="36" xfId="0" applyFont="1" applyFill="1" applyBorder="1" applyAlignment="1" applyProtection="1">
      <alignment horizontal="center" vertical="center" wrapText="1" shrinkToFit="1"/>
    </xf>
    <xf numFmtId="0" fontId="8" fillId="2" borderId="29" xfId="0" applyFont="1" applyFill="1" applyBorder="1" applyAlignment="1" applyProtection="1">
      <alignment horizontal="center" vertical="center" wrapText="1" shrinkToFit="1"/>
    </xf>
    <xf numFmtId="0" fontId="8" fillId="2" borderId="30" xfId="0" applyFont="1" applyFill="1" applyBorder="1" applyAlignment="1" applyProtection="1">
      <alignment horizontal="center" vertical="center" wrapText="1" shrinkToFit="1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10" fillId="2" borderId="26" xfId="3" applyFont="1" applyFill="1" applyBorder="1" applyAlignment="1">
      <alignment horizontal="center" vertical="center" shrinkToFit="1"/>
    </xf>
    <xf numFmtId="0" fontId="6" fillId="2" borderId="71" xfId="3" applyFont="1" applyFill="1" applyBorder="1" applyAlignment="1">
      <alignment horizontal="center" vertical="center" textRotation="90" wrapText="1" shrinkToFit="1"/>
    </xf>
    <xf numFmtId="0" fontId="6" fillId="2" borderId="43" xfId="3" applyFont="1" applyFill="1" applyBorder="1" applyAlignment="1">
      <alignment horizontal="center" vertical="center" textRotation="90" wrapText="1" shrinkToFit="1"/>
    </xf>
    <xf numFmtId="0" fontId="2" fillId="2" borderId="7" xfId="3" applyFont="1" applyFill="1" applyBorder="1" applyAlignment="1">
      <alignment horizontal="center" vertical="center" wrapText="1" shrinkToFit="1"/>
    </xf>
    <xf numFmtId="0" fontId="2" fillId="2" borderId="8" xfId="3" applyFont="1" applyFill="1" applyBorder="1" applyAlignment="1">
      <alignment horizontal="center" vertical="center" wrapText="1" shrinkToFit="1"/>
    </xf>
    <xf numFmtId="0" fontId="2" fillId="2" borderId="6" xfId="3" applyFont="1" applyFill="1" applyBorder="1" applyAlignment="1">
      <alignment horizontal="center" vertical="center" wrapText="1" shrinkToFit="1"/>
    </xf>
    <xf numFmtId="0" fontId="2" fillId="2" borderId="77" xfId="3" applyFont="1" applyFill="1" applyBorder="1" applyAlignment="1">
      <alignment horizontal="center" vertical="center" wrapText="1" shrinkToFit="1"/>
    </xf>
    <xf numFmtId="0" fontId="2" fillId="2" borderId="78" xfId="3" applyFont="1" applyFill="1" applyBorder="1" applyAlignment="1">
      <alignment horizontal="center" vertical="center" wrapText="1" shrinkToFit="1"/>
    </xf>
    <xf numFmtId="0" fontId="2" fillId="2" borderId="79" xfId="3" applyFont="1" applyFill="1" applyBorder="1" applyAlignment="1">
      <alignment horizontal="center" vertical="center" wrapText="1" shrinkToFit="1"/>
    </xf>
    <xf numFmtId="0" fontId="2" fillId="2" borderId="84" xfId="0" applyFont="1" applyFill="1" applyBorder="1" applyAlignment="1" applyProtection="1">
      <alignment horizontal="center" vertical="center" shrinkToFit="1"/>
    </xf>
    <xf numFmtId="0" fontId="2" fillId="2" borderId="49" xfId="0" applyFont="1" applyFill="1" applyBorder="1" applyAlignment="1" applyProtection="1">
      <alignment horizontal="center" vertical="center" shrinkToFit="1"/>
    </xf>
    <xf numFmtId="0" fontId="2" fillId="2" borderId="21" xfId="0" applyFont="1" applyFill="1" applyBorder="1" applyAlignment="1" applyProtection="1">
      <alignment horizontal="center" vertical="center" wrapText="1" shrinkToFit="1"/>
    </xf>
    <xf numFmtId="0" fontId="2" fillId="2" borderId="18" xfId="0" applyFont="1" applyFill="1" applyBorder="1" applyAlignment="1" applyProtection="1">
      <alignment horizontal="center" vertical="center" wrapText="1" shrinkToFit="1"/>
    </xf>
    <xf numFmtId="1" fontId="4" fillId="0" borderId="35" xfId="0" applyNumberFormat="1" applyFont="1" applyBorder="1" applyAlignment="1" applyProtection="1">
      <alignment horizontal="center" vertical="center" shrinkToFit="1"/>
    </xf>
    <xf numFmtId="1" fontId="7" fillId="0" borderId="4" xfId="0" applyNumberFormat="1" applyFont="1" applyBorder="1" applyAlignment="1" applyProtection="1">
      <alignment horizontal="right" vertical="center" wrapText="1" shrinkToFit="1" readingOrder="2"/>
    </xf>
    <xf numFmtId="0" fontId="13" fillId="2" borderId="22" xfId="0" applyFont="1" applyFill="1" applyBorder="1" applyAlignment="1" applyProtection="1">
      <alignment horizontal="center" vertical="center" wrapText="1" shrinkToFit="1"/>
    </xf>
    <xf numFmtId="0" fontId="13" fillId="2" borderId="72" xfId="0" applyFont="1" applyFill="1" applyBorder="1" applyAlignment="1" applyProtection="1">
      <alignment horizontal="center" vertical="center" wrapText="1" shrinkToFit="1"/>
    </xf>
    <xf numFmtId="0" fontId="13" fillId="2" borderId="45" xfId="0" applyFont="1" applyFill="1" applyBorder="1" applyAlignment="1" applyProtection="1">
      <alignment horizontal="center" vertical="center" wrapText="1" shrinkToFit="1"/>
    </xf>
    <xf numFmtId="0" fontId="7" fillId="2" borderId="40" xfId="0" applyFont="1" applyFill="1" applyBorder="1" applyAlignment="1" applyProtection="1">
      <alignment horizontal="center" vertical="center" textRotation="90" wrapText="1" shrinkToFit="1"/>
    </xf>
    <xf numFmtId="0" fontId="7" fillId="2" borderId="73" xfId="0" applyFont="1" applyFill="1" applyBorder="1" applyAlignment="1" applyProtection="1">
      <alignment horizontal="center" vertical="center" textRotation="90" wrapText="1" shrinkToFit="1"/>
    </xf>
    <xf numFmtId="0" fontId="7" fillId="2" borderId="34" xfId="0" applyFont="1" applyFill="1" applyBorder="1" applyAlignment="1" applyProtection="1">
      <alignment horizontal="center" vertical="center" textRotation="90" wrapText="1" shrinkToFit="1"/>
    </xf>
    <xf numFmtId="0" fontId="2" fillId="2" borderId="41" xfId="3" applyFont="1" applyFill="1" applyBorder="1" applyAlignment="1">
      <alignment horizontal="center" vertical="center" wrapText="1" shrinkToFit="1"/>
    </xf>
    <xf numFmtId="0" fontId="2" fillId="2" borderId="0" xfId="3" applyFont="1" applyFill="1" applyBorder="1" applyAlignment="1">
      <alignment horizontal="center" vertical="center" wrapText="1" shrinkToFit="1"/>
    </xf>
    <xf numFmtId="0" fontId="2" fillId="2" borderId="65" xfId="3" applyFont="1" applyFill="1" applyBorder="1" applyAlignment="1">
      <alignment horizontal="center" vertical="center" wrapText="1" shrinkToFit="1"/>
    </xf>
    <xf numFmtId="0" fontId="2" fillId="2" borderId="80" xfId="3" applyFont="1" applyFill="1" applyBorder="1" applyAlignment="1">
      <alignment horizontal="center" vertical="center" wrapText="1" shrinkToFit="1"/>
    </xf>
    <xf numFmtId="0" fontId="2" fillId="2" borderId="81" xfId="3" applyFont="1" applyFill="1" applyBorder="1" applyAlignment="1">
      <alignment horizontal="center" vertical="center" wrapText="1" shrinkToFit="1"/>
    </xf>
    <xf numFmtId="0" fontId="2" fillId="2" borderId="46" xfId="3" applyFont="1" applyFill="1" applyBorder="1" applyAlignment="1">
      <alignment horizontal="center" vertical="center" wrapText="1" shrinkToFit="1"/>
    </xf>
    <xf numFmtId="0" fontId="25" fillId="2" borderId="41" xfId="3" applyFont="1" applyFill="1" applyBorder="1" applyAlignment="1">
      <alignment horizontal="center" vertical="center" wrapText="1" shrinkToFit="1"/>
    </xf>
    <xf numFmtId="0" fontId="25" fillId="2" borderId="0" xfId="3" applyFont="1" applyFill="1" applyBorder="1" applyAlignment="1">
      <alignment horizontal="center" vertical="center" wrapText="1" shrinkToFit="1"/>
    </xf>
    <xf numFmtId="0" fontId="25" fillId="2" borderId="65" xfId="3" applyFont="1" applyFill="1" applyBorder="1" applyAlignment="1">
      <alignment horizontal="center" vertical="center" wrapText="1" shrinkToFit="1"/>
    </xf>
    <xf numFmtId="0" fontId="25" fillId="2" borderId="80" xfId="3" applyFont="1" applyFill="1" applyBorder="1" applyAlignment="1">
      <alignment horizontal="center" vertical="center" wrapText="1" shrinkToFit="1"/>
    </xf>
    <xf numFmtId="0" fontId="25" fillId="2" borderId="81" xfId="3" applyFont="1" applyFill="1" applyBorder="1" applyAlignment="1">
      <alignment horizontal="center" vertical="center" wrapText="1" shrinkToFit="1"/>
    </xf>
    <xf numFmtId="0" fontId="25" fillId="2" borderId="46" xfId="3" applyFont="1" applyFill="1" applyBorder="1" applyAlignment="1">
      <alignment horizontal="center" vertical="center" wrapText="1" shrinkToFit="1"/>
    </xf>
    <xf numFmtId="0" fontId="6" fillId="2" borderId="7" xfId="3" applyFont="1" applyFill="1" applyBorder="1" applyAlignment="1">
      <alignment horizontal="center" vertical="center" wrapText="1" shrinkToFit="1"/>
    </xf>
    <xf numFmtId="0" fontId="6" fillId="2" borderId="8" xfId="3" applyFont="1" applyFill="1" applyBorder="1" applyAlignment="1">
      <alignment horizontal="center" vertical="center" wrapText="1" shrinkToFit="1"/>
    </xf>
    <xf numFmtId="0" fontId="6" fillId="2" borderId="6" xfId="3" applyFont="1" applyFill="1" applyBorder="1" applyAlignment="1">
      <alignment horizontal="center" vertical="center" wrapText="1" shrinkToFit="1"/>
    </xf>
    <xf numFmtId="0" fontId="6" fillId="2" borderId="77" xfId="3" applyFont="1" applyFill="1" applyBorder="1" applyAlignment="1">
      <alignment horizontal="center" vertical="center" wrapText="1" shrinkToFit="1"/>
    </xf>
    <xf numFmtId="0" fontId="6" fillId="2" borderId="78" xfId="3" applyFont="1" applyFill="1" applyBorder="1" applyAlignment="1">
      <alignment horizontal="center" vertical="center" wrapText="1" shrinkToFit="1"/>
    </xf>
    <xf numFmtId="0" fontId="6" fillId="2" borderId="79" xfId="3" applyFont="1" applyFill="1" applyBorder="1" applyAlignment="1">
      <alignment horizontal="center" vertical="center" wrapText="1" shrinkToFit="1"/>
    </xf>
    <xf numFmtId="1" fontId="17" fillId="0" borderId="68" xfId="0" applyNumberFormat="1" applyFont="1" applyBorder="1" applyAlignment="1" applyProtection="1">
      <alignment horizontal="center" vertical="center" shrinkToFit="1" readingOrder="2"/>
    </xf>
    <xf numFmtId="164" fontId="7" fillId="0" borderId="32" xfId="2" applyNumberFormat="1" applyFont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 applyProtection="1">
      <alignment horizontal="center" vertical="center" wrapText="1" shrinkToFit="1"/>
    </xf>
    <xf numFmtId="0" fontId="14" fillId="2" borderId="29" xfId="0" applyFont="1" applyFill="1" applyBorder="1" applyAlignment="1" applyProtection="1">
      <alignment horizontal="center" vertical="center" wrapText="1" shrinkToFit="1"/>
    </xf>
    <xf numFmtId="0" fontId="14" fillId="2" borderId="30" xfId="0" applyFont="1" applyFill="1" applyBorder="1" applyAlignment="1" applyProtection="1">
      <alignment horizontal="center" vertical="center" wrapText="1" shrinkToFit="1"/>
    </xf>
    <xf numFmtId="0" fontId="3" fillId="0" borderId="48" xfId="0" applyFont="1" applyBorder="1" applyAlignment="1" applyProtection="1">
      <alignment horizontal="center" vertical="center" wrapText="1" shrinkToFit="1"/>
      <protection locked="0"/>
    </xf>
    <xf numFmtId="0" fontId="3" fillId="0" borderId="44" xfId="0" applyFont="1" applyBorder="1" applyAlignment="1" applyProtection="1">
      <alignment horizontal="center" vertical="center" wrapText="1" shrinkToFit="1"/>
      <protection locked="0"/>
    </xf>
    <xf numFmtId="0" fontId="3" fillId="0" borderId="49" xfId="0" applyFont="1" applyBorder="1" applyAlignment="1" applyProtection="1">
      <alignment horizontal="center" vertical="center" wrapText="1" shrinkToFit="1"/>
      <protection locked="0"/>
    </xf>
    <xf numFmtId="0" fontId="3" fillId="0" borderId="42" xfId="0" applyFont="1" applyBorder="1" applyAlignment="1" applyProtection="1">
      <alignment horizontal="center" vertical="center" wrapText="1" shrinkToFit="1"/>
      <protection locked="0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17" xfId="0" applyFont="1" applyBorder="1" applyAlignment="1" applyProtection="1">
      <alignment horizontal="center" vertical="center" wrapText="1" shrinkToFit="1"/>
      <protection locked="0"/>
    </xf>
    <xf numFmtId="0" fontId="3" fillId="0" borderId="43" xfId="0" applyFont="1" applyBorder="1" applyAlignment="1" applyProtection="1">
      <alignment horizontal="center" vertical="center" wrapText="1" shrinkToFit="1"/>
      <protection locked="0"/>
    </xf>
    <xf numFmtId="0" fontId="3" fillId="0" borderId="50" xfId="0" applyFont="1" applyBorder="1" applyAlignment="1" applyProtection="1">
      <alignment horizontal="center" vertical="center" wrapText="1" shrinkToFit="1"/>
      <protection locked="0"/>
    </xf>
    <xf numFmtId="0" fontId="3" fillId="0" borderId="31" xfId="0" applyFont="1" applyBorder="1" applyAlignment="1" applyProtection="1">
      <alignment horizontal="center" vertical="center" wrapText="1" shrinkToFit="1"/>
      <protection locked="0"/>
    </xf>
    <xf numFmtId="0" fontId="19" fillId="3" borderId="0" xfId="3" applyFont="1" applyFill="1" applyAlignment="1">
      <alignment horizontal="center" vertical="center"/>
    </xf>
    <xf numFmtId="0" fontId="4" fillId="2" borderId="21" xfId="3" applyFont="1" applyFill="1" applyBorder="1" applyAlignment="1" applyProtection="1">
      <alignment horizontal="center" vertical="center" shrinkToFit="1"/>
      <protection locked="0"/>
    </xf>
    <xf numFmtId="0" fontId="4" fillId="2" borderId="20" xfId="3" applyFont="1" applyFill="1" applyBorder="1" applyAlignment="1" applyProtection="1">
      <alignment horizontal="center" vertical="center" shrinkToFit="1"/>
      <protection locked="0"/>
    </xf>
    <xf numFmtId="0" fontId="4" fillId="2" borderId="22" xfId="3" applyFont="1" applyFill="1" applyBorder="1" applyAlignment="1" applyProtection="1">
      <alignment horizontal="center" vertical="center" shrinkToFit="1"/>
      <protection locked="0"/>
    </xf>
    <xf numFmtId="0" fontId="4" fillId="3" borderId="41" xfId="3" applyFont="1" applyFill="1" applyBorder="1" applyAlignment="1">
      <alignment horizontal="left" vertical="center" wrapText="1" shrinkToFit="1"/>
    </xf>
    <xf numFmtId="0" fontId="4" fillId="3" borderId="0" xfId="3" applyFont="1" applyFill="1" applyAlignment="1">
      <alignment horizontal="left" vertical="center" wrapText="1" shrinkToFit="1"/>
    </xf>
    <xf numFmtId="0" fontId="7" fillId="2" borderId="16" xfId="3" applyFont="1" applyFill="1" applyBorder="1" applyAlignment="1">
      <alignment horizontal="center" vertical="center" shrinkToFit="1"/>
    </xf>
    <xf numFmtId="0" fontId="2" fillId="2" borderId="7" xfId="3" applyFont="1" applyFill="1" applyBorder="1" applyAlignment="1">
      <alignment horizontal="center" vertical="center" wrapText="1"/>
    </xf>
    <xf numFmtId="0" fontId="2" fillId="2" borderId="8" xfId="3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 wrapText="1"/>
    </xf>
    <xf numFmtId="0" fontId="2" fillId="2" borderId="77" xfId="3" applyFont="1" applyFill="1" applyBorder="1" applyAlignment="1">
      <alignment horizontal="center" vertical="center" wrapText="1"/>
    </xf>
    <xf numFmtId="0" fontId="2" fillId="2" borderId="78" xfId="3" applyFont="1" applyFill="1" applyBorder="1" applyAlignment="1">
      <alignment horizontal="center" vertical="center" wrapText="1"/>
    </xf>
    <xf numFmtId="0" fontId="2" fillId="2" borderId="79" xfId="3" applyFont="1" applyFill="1" applyBorder="1" applyAlignment="1">
      <alignment horizontal="center" vertical="center" wrapText="1"/>
    </xf>
    <xf numFmtId="0" fontId="2" fillId="2" borderId="74" xfId="3" applyFont="1" applyFill="1" applyBorder="1" applyAlignment="1">
      <alignment horizontal="center" vertical="center" shrinkToFit="1"/>
    </xf>
    <xf numFmtId="0" fontId="2" fillId="2" borderId="75" xfId="3" applyFont="1" applyFill="1" applyBorder="1" applyAlignment="1">
      <alignment horizontal="center" vertical="center" shrinkToFit="1"/>
    </xf>
    <xf numFmtId="0" fontId="2" fillId="2" borderId="76" xfId="3" applyFont="1" applyFill="1" applyBorder="1" applyAlignment="1">
      <alignment horizontal="center" vertical="center" shrinkToFit="1"/>
    </xf>
    <xf numFmtId="0" fontId="26" fillId="2" borderId="77" xfId="3" applyFont="1" applyFill="1" applyBorder="1" applyAlignment="1">
      <alignment horizontal="center" vertical="center" textRotation="90" shrinkToFit="1"/>
    </xf>
    <xf numFmtId="0" fontId="26" fillId="2" borderId="38" xfId="3" applyFont="1" applyFill="1" applyBorder="1" applyAlignment="1">
      <alignment horizontal="center" vertical="center" textRotation="90" shrinkToFit="1"/>
    </xf>
    <xf numFmtId="1" fontId="7" fillId="0" borderId="4" xfId="0" applyNumberFormat="1" applyFont="1" applyBorder="1" applyAlignment="1" applyProtection="1">
      <alignment horizontal="center" vertical="center" wrapText="1" shrinkToFit="1" readingOrder="2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164" fontId="7" fillId="0" borderId="4" xfId="0" quotePrefix="1" applyNumberFormat="1" applyFont="1" applyBorder="1" applyAlignment="1">
      <alignment horizontal="right" vertical="center" wrapText="1"/>
    </xf>
    <xf numFmtId="14" fontId="14" fillId="2" borderId="64" xfId="0" applyNumberFormat="1" applyFont="1" applyFill="1" applyBorder="1" applyAlignment="1" applyProtection="1">
      <alignment horizontal="center" vertical="center" wrapText="1" shrinkToFit="1"/>
    </xf>
    <xf numFmtId="14" fontId="14" fillId="2" borderId="26" xfId="0" applyNumberFormat="1" applyFont="1" applyFill="1" applyBorder="1" applyAlignment="1" applyProtection="1">
      <alignment horizontal="center" vertical="center" wrapText="1" shrinkToFit="1"/>
    </xf>
    <xf numFmtId="14" fontId="14" fillId="2" borderId="67" xfId="0" applyNumberFormat="1" applyFont="1" applyFill="1" applyBorder="1" applyAlignment="1" applyProtection="1">
      <alignment horizontal="center" vertical="center" wrapText="1" shrinkToFit="1"/>
    </xf>
    <xf numFmtId="14" fontId="14" fillId="2" borderId="27" xfId="0" applyNumberFormat="1" applyFont="1" applyFill="1" applyBorder="1" applyAlignment="1" applyProtection="1">
      <alignment horizontal="center" vertical="center" wrapText="1" shrinkToFit="1"/>
    </xf>
    <xf numFmtId="14" fontId="14" fillId="2" borderId="16" xfId="0" applyNumberFormat="1" applyFont="1" applyFill="1" applyBorder="1" applyAlignment="1" applyProtection="1">
      <alignment horizontal="center" vertical="center" wrapText="1" shrinkToFit="1"/>
    </xf>
    <xf numFmtId="14" fontId="14" fillId="2" borderId="55" xfId="0" applyNumberFormat="1" applyFont="1" applyFill="1" applyBorder="1" applyAlignment="1" applyProtection="1">
      <alignment horizontal="center" vertical="center" wrapText="1" shrinkToFit="1"/>
    </xf>
    <xf numFmtId="0" fontId="16" fillId="0" borderId="27" xfId="0" applyFont="1" applyBorder="1" applyAlignment="1" applyProtection="1">
      <alignment horizontal="center" vertical="center" wrapText="1" shrinkToFit="1"/>
      <protection locked="0"/>
    </xf>
    <xf numFmtId="0" fontId="16" fillId="0" borderId="16" xfId="0" applyFont="1" applyBorder="1" applyAlignment="1" applyProtection="1">
      <alignment horizontal="center" vertical="center" wrapText="1" shrinkToFit="1"/>
      <protection locked="0"/>
    </xf>
    <xf numFmtId="0" fontId="16" fillId="0" borderId="55" xfId="0" applyFont="1" applyBorder="1" applyAlignment="1" applyProtection="1">
      <alignment horizontal="center" vertical="center" wrapText="1" shrinkToFit="1"/>
      <protection locked="0"/>
    </xf>
    <xf numFmtId="0" fontId="16" fillId="0" borderId="28" xfId="0" applyFont="1" applyBorder="1" applyAlignment="1" applyProtection="1">
      <alignment horizontal="center" vertical="center" wrapText="1" shrinkToFit="1"/>
      <protection locked="0"/>
    </xf>
    <xf numFmtId="0" fontId="16" fillId="0" borderId="19" xfId="0" applyFont="1" applyBorder="1" applyAlignment="1" applyProtection="1">
      <alignment horizontal="center" vertical="center" wrapText="1" shrinkToFit="1"/>
      <protection locked="0"/>
    </xf>
    <xf numFmtId="0" fontId="16" fillId="0" borderId="52" xfId="0" applyFont="1" applyBorder="1" applyAlignment="1" applyProtection="1">
      <alignment horizontal="center" vertical="center" wrapText="1" shrinkToFit="1"/>
      <protection locked="0"/>
    </xf>
    <xf numFmtId="0" fontId="2" fillId="2" borderId="78" xfId="3" applyFont="1" applyFill="1" applyBorder="1" applyAlignment="1">
      <alignment horizontal="center" vertical="center" textRotation="90" shrinkToFit="1"/>
    </xf>
    <xf numFmtId="0" fontId="2" fillId="2" borderId="39" xfId="3" applyFont="1" applyFill="1" applyBorder="1" applyAlignment="1">
      <alignment horizontal="center" vertical="center" textRotation="90" shrinkToFit="1"/>
    </xf>
    <xf numFmtId="0" fontId="2" fillId="2" borderId="82" xfId="3" applyFont="1" applyFill="1" applyBorder="1" applyAlignment="1">
      <alignment horizontal="center" vertical="center" shrinkToFit="1"/>
    </xf>
    <xf numFmtId="0" fontId="2" fillId="2" borderId="20" xfId="3" applyFont="1" applyFill="1" applyBorder="1" applyAlignment="1">
      <alignment horizontal="center" vertical="center" shrinkToFit="1"/>
    </xf>
    <xf numFmtId="0" fontId="2" fillId="2" borderId="70" xfId="3" applyFont="1" applyFill="1" applyBorder="1" applyAlignment="1">
      <alignment horizontal="center" vertical="center" shrinkToFit="1"/>
    </xf>
    <xf numFmtId="0" fontId="6" fillId="2" borderId="78" xfId="3" applyFont="1" applyFill="1" applyBorder="1" applyAlignment="1">
      <alignment horizontal="center" vertical="center" textRotation="90" shrinkToFit="1"/>
    </xf>
    <xf numFmtId="0" fontId="6" fillId="2" borderId="39" xfId="3" applyFont="1" applyFill="1" applyBorder="1" applyAlignment="1">
      <alignment horizontal="center" vertical="center" textRotation="90" shrinkToFit="1"/>
    </xf>
    <xf numFmtId="0" fontId="26" fillId="2" borderId="79" xfId="3" applyFont="1" applyFill="1" applyBorder="1" applyAlignment="1">
      <alignment horizontal="center" vertical="center" textRotation="90" shrinkToFit="1"/>
    </xf>
    <xf numFmtId="0" fontId="26" fillId="2" borderId="37" xfId="3" applyFont="1" applyFill="1" applyBorder="1" applyAlignment="1">
      <alignment horizontal="center" vertical="center" textRotation="90" shrinkToFit="1"/>
    </xf>
    <xf numFmtId="0" fontId="7" fillId="0" borderId="4" xfId="0" applyFont="1" applyBorder="1" applyAlignment="1" applyProtection="1">
      <alignment horizontal="center" shrinkToFit="1"/>
    </xf>
    <xf numFmtId="0" fontId="4" fillId="2" borderId="21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 applyProtection="1">
      <alignment horizontal="center" vertical="center" wrapText="1" shrinkToFit="1"/>
    </xf>
    <xf numFmtId="0" fontId="4" fillId="2" borderId="18" xfId="0" applyFont="1" applyFill="1" applyBorder="1" applyAlignment="1" applyProtection="1">
      <alignment horizontal="center" vertical="center" wrapText="1" shrinkToFit="1"/>
    </xf>
    <xf numFmtId="0" fontId="14" fillId="2" borderId="86" xfId="0" applyFont="1" applyFill="1" applyBorder="1" applyAlignment="1" applyProtection="1">
      <alignment horizontal="center" vertical="center" wrapText="1" shrinkToFit="1"/>
    </xf>
    <xf numFmtId="0" fontId="14" fillId="2" borderId="50" xfId="0" applyFont="1" applyFill="1" applyBorder="1" applyAlignment="1" applyProtection="1">
      <alignment horizontal="center" vertical="center" wrapText="1" shrinkToFit="1"/>
    </xf>
    <xf numFmtId="0" fontId="14" fillId="2" borderId="31" xfId="0" applyFont="1" applyFill="1" applyBorder="1" applyAlignment="1" applyProtection="1">
      <alignment horizontal="center" vertical="center" wrapText="1" shrinkToFit="1"/>
    </xf>
    <xf numFmtId="0" fontId="3" fillId="0" borderId="16" xfId="1" applyFont="1" applyFill="1" applyBorder="1" applyAlignment="1" applyProtection="1">
      <alignment horizontal="center" vertical="center" textRotation="90" wrapText="1" shrinkToFit="1"/>
    </xf>
    <xf numFmtId="0" fontId="18" fillId="0" borderId="16" xfId="1" applyFont="1" applyFill="1" applyBorder="1" applyAlignment="1" applyProtection="1">
      <alignment horizontal="center" vertical="center" textRotation="90" wrapText="1" shrinkToFit="1"/>
    </xf>
    <xf numFmtId="0" fontId="4" fillId="2" borderId="85" xfId="0" applyFont="1" applyFill="1" applyBorder="1" applyAlignment="1" applyProtection="1">
      <alignment horizontal="center" vertical="center" wrapText="1" shrinkToFit="1"/>
    </xf>
    <xf numFmtId="0" fontId="4" fillId="2" borderId="35" xfId="0" applyFont="1" applyFill="1" applyBorder="1" applyAlignment="1" applyProtection="1">
      <alignment horizontal="center" vertical="center" wrapText="1" shrinkToFit="1"/>
    </xf>
    <xf numFmtId="0" fontId="4" fillId="2" borderId="36" xfId="0" applyFont="1" applyFill="1" applyBorder="1" applyAlignment="1" applyProtection="1">
      <alignment horizontal="center" vertical="center" wrapText="1" shrinkToFit="1"/>
    </xf>
    <xf numFmtId="0" fontId="3" fillId="0" borderId="51" xfId="1" applyFont="1" applyFill="1" applyBorder="1" applyAlignment="1" applyProtection="1">
      <alignment horizontal="center" vertical="center" textRotation="90" wrapText="1" shrinkToFit="1"/>
    </xf>
    <xf numFmtId="0" fontId="3" fillId="0" borderId="61" xfId="1" applyFont="1" applyFill="1" applyBorder="1" applyAlignment="1" applyProtection="1">
      <alignment horizontal="center" vertical="center" textRotation="90" wrapText="1" shrinkToFit="1"/>
    </xf>
    <xf numFmtId="0" fontId="3" fillId="0" borderId="62" xfId="1" applyFont="1" applyFill="1" applyBorder="1" applyAlignment="1" applyProtection="1">
      <alignment horizontal="center" vertical="center" textRotation="90" wrapText="1" shrinkToFit="1"/>
    </xf>
    <xf numFmtId="0" fontId="3" fillId="0" borderId="59" xfId="1" applyFont="1" applyFill="1" applyBorder="1" applyAlignment="1" applyProtection="1">
      <alignment horizontal="center" vertical="center" textRotation="90" wrapText="1" shrinkToFit="1"/>
    </xf>
    <xf numFmtId="0" fontId="18" fillId="0" borderId="51" xfId="1" applyFont="1" applyFill="1" applyBorder="1" applyAlignment="1" applyProtection="1">
      <alignment horizontal="center" vertical="center" textRotation="90" wrapText="1" shrinkToFit="1"/>
    </xf>
    <xf numFmtId="0" fontId="18" fillId="0" borderId="61" xfId="1" applyFont="1" applyFill="1" applyBorder="1" applyAlignment="1" applyProtection="1">
      <alignment horizontal="center" vertical="center" textRotation="90" wrapText="1" shrinkToFit="1"/>
    </xf>
    <xf numFmtId="0" fontId="18" fillId="0" borderId="59" xfId="1" applyFont="1" applyFill="1" applyBorder="1" applyAlignment="1" applyProtection="1">
      <alignment horizontal="center" vertical="center" textRotation="90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3" fillId="2" borderId="16" xfId="0" applyFont="1" applyFill="1" applyBorder="1" applyAlignment="1" applyProtection="1">
      <alignment horizontal="center" vertical="center" textRotation="90" wrapText="1" shrinkToFit="1"/>
    </xf>
    <xf numFmtId="0" fontId="13" fillId="2" borderId="51" xfId="0" applyFont="1" applyFill="1" applyBorder="1" applyAlignment="1" applyProtection="1">
      <alignment horizontal="center" vertical="center" textRotation="90" wrapText="1" shrinkToFit="1"/>
    </xf>
    <xf numFmtId="0" fontId="13" fillId="2" borderId="19" xfId="0" applyFont="1" applyFill="1" applyBorder="1" applyAlignment="1" applyProtection="1">
      <alignment horizontal="center" vertical="center" textRotation="90" wrapText="1" shrinkToFit="1"/>
    </xf>
    <xf numFmtId="0" fontId="2" fillId="0" borderId="23" xfId="0" applyFont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3" fillId="0" borderId="48" xfId="0" applyFont="1" applyBorder="1" applyAlignment="1" applyProtection="1">
      <alignment horizontal="center" vertical="center" wrapText="1" shrinkToFit="1"/>
    </xf>
    <xf numFmtId="0" fontId="3" fillId="0" borderId="44" xfId="0" applyFont="1" applyBorder="1" applyAlignment="1" applyProtection="1">
      <alignment horizontal="center" vertical="center" wrapText="1" shrinkToFit="1"/>
    </xf>
    <xf numFmtId="0" fontId="3" fillId="0" borderId="49" xfId="0" applyFont="1" applyBorder="1" applyAlignment="1" applyProtection="1">
      <alignment horizontal="center" vertical="center" wrapText="1" shrinkToFit="1"/>
    </xf>
    <xf numFmtId="0" fontId="4" fillId="2" borderId="21" xfId="3" applyFont="1" applyFill="1" applyBorder="1" applyAlignment="1" applyProtection="1">
      <alignment horizontal="center" vertical="center" shrinkToFit="1"/>
    </xf>
    <xf numFmtId="0" fontId="4" fillId="2" borderId="20" xfId="3" applyFont="1" applyFill="1" applyBorder="1" applyAlignment="1" applyProtection="1">
      <alignment horizontal="center" vertical="center" shrinkToFit="1"/>
    </xf>
    <xf numFmtId="0" fontId="4" fillId="2" borderId="22" xfId="3" applyFont="1" applyFill="1" applyBorder="1" applyAlignment="1" applyProtection="1">
      <alignment horizontal="center" vertical="center" shrinkToFit="1"/>
    </xf>
    <xf numFmtId="0" fontId="4" fillId="3" borderId="41" xfId="3" applyFont="1" applyFill="1" applyBorder="1" applyAlignment="1" applyProtection="1">
      <alignment horizontal="left" vertical="center" wrapText="1" shrinkToFit="1"/>
    </xf>
    <xf numFmtId="0" fontId="4" fillId="3" borderId="0" xfId="3" applyFont="1" applyFill="1" applyAlignment="1" applyProtection="1">
      <alignment horizontal="left" vertical="center" wrapText="1" shrinkToFit="1"/>
    </xf>
    <xf numFmtId="0" fontId="7" fillId="2" borderId="16" xfId="3" applyFont="1" applyFill="1" applyBorder="1" applyAlignment="1" applyProtection="1">
      <alignment horizontal="center" vertical="center" shrinkToFit="1"/>
    </xf>
    <xf numFmtId="0" fontId="3" fillId="0" borderId="27" xfId="0" applyFont="1" applyBorder="1" applyAlignment="1" applyProtection="1">
      <alignment horizontal="center" vertical="center" wrapText="1" shrinkToFit="1"/>
    </xf>
    <xf numFmtId="0" fontId="3" fillId="0" borderId="16" xfId="0" applyFont="1" applyBorder="1" applyAlignment="1" applyProtection="1">
      <alignment horizontal="center" vertical="center" wrapText="1" shrinkToFit="1"/>
    </xf>
    <xf numFmtId="0" fontId="3" fillId="0" borderId="55" xfId="0" applyFont="1" applyBorder="1" applyAlignment="1" applyProtection="1">
      <alignment horizontal="center" vertical="center" wrapText="1" shrinkToFit="1"/>
    </xf>
    <xf numFmtId="0" fontId="3" fillId="0" borderId="28" xfId="0" applyFont="1" applyBorder="1" applyAlignment="1" applyProtection="1">
      <alignment horizontal="center" vertical="center" wrapText="1" shrinkToFit="1"/>
    </xf>
    <xf numFmtId="0" fontId="3" fillId="0" borderId="19" xfId="0" applyFont="1" applyBorder="1" applyAlignment="1" applyProtection="1">
      <alignment horizontal="center" vertical="center" wrapText="1" shrinkToFit="1"/>
    </xf>
    <xf numFmtId="0" fontId="3" fillId="0" borderId="52" xfId="0" applyFont="1" applyBorder="1" applyAlignment="1" applyProtection="1">
      <alignment horizontal="center" vertical="center" wrapText="1" shrinkToFit="1"/>
    </xf>
    <xf numFmtId="0" fontId="3" fillId="0" borderId="42" xfId="0" applyFont="1" applyBorder="1" applyAlignment="1" applyProtection="1">
      <alignment horizontal="center" vertical="center" wrapText="1" shrinkToFit="1"/>
    </xf>
    <xf numFmtId="0" fontId="3" fillId="0" borderId="54" xfId="0" applyFont="1" applyBorder="1" applyAlignment="1" applyProtection="1">
      <alignment horizontal="center" vertical="center" wrapText="1" shrinkToFit="1"/>
    </xf>
    <xf numFmtId="0" fontId="3" fillId="0" borderId="17" xfId="0" applyFont="1" applyBorder="1" applyAlignment="1" applyProtection="1">
      <alignment horizontal="center" vertical="center" wrapText="1" shrinkToFit="1"/>
    </xf>
    <xf numFmtId="0" fontId="3" fillId="0" borderId="43" xfId="0" applyFont="1" applyBorder="1" applyAlignment="1" applyProtection="1">
      <alignment horizontal="center" vertical="center" wrapText="1" shrinkToFit="1"/>
    </xf>
    <xf numFmtId="0" fontId="3" fillId="0" borderId="50" xfId="0" applyFont="1" applyBorder="1" applyAlignment="1" applyProtection="1">
      <alignment horizontal="center" vertical="center" wrapText="1" shrinkToFit="1"/>
    </xf>
    <xf numFmtId="0" fontId="3" fillId="0" borderId="31" xfId="0" applyFont="1" applyBorder="1" applyAlignment="1" applyProtection="1">
      <alignment horizontal="center" vertical="center" wrapText="1" shrinkToFit="1"/>
    </xf>
    <xf numFmtId="0" fontId="19" fillId="3" borderId="0" xfId="3" applyFont="1" applyFill="1" applyAlignment="1" applyProtection="1">
      <alignment horizontal="center" vertical="center"/>
    </xf>
    <xf numFmtId="0" fontId="3" fillId="3" borderId="42" xfId="3" applyFont="1" applyFill="1" applyBorder="1" applyAlignment="1" applyProtection="1">
      <alignment horizontal="center" vertical="center"/>
      <protection locked="0"/>
    </xf>
    <xf numFmtId="0" fontId="3" fillId="3" borderId="54" xfId="3" applyFont="1" applyFill="1" applyBorder="1" applyAlignment="1" applyProtection="1">
      <alignment horizontal="center" vertical="center"/>
      <protection locked="0"/>
    </xf>
    <xf numFmtId="0" fontId="3" fillId="3" borderId="17" xfId="3" applyFont="1" applyFill="1" applyBorder="1" applyAlignment="1" applyProtection="1">
      <alignment horizontal="center" vertical="center"/>
      <protection locked="0"/>
    </xf>
    <xf numFmtId="0" fontId="3" fillId="3" borderId="43" xfId="3" applyFont="1" applyFill="1" applyBorder="1" applyAlignment="1" applyProtection="1">
      <alignment horizontal="center" vertical="center"/>
      <protection locked="0"/>
    </xf>
    <xf numFmtId="0" fontId="3" fillId="3" borderId="50" xfId="3" applyFont="1" applyFill="1" applyBorder="1" applyAlignment="1" applyProtection="1">
      <alignment horizontal="center" vertical="center"/>
      <protection locked="0"/>
    </xf>
    <xf numFmtId="0" fontId="3" fillId="3" borderId="31" xfId="3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2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2" applyFont="1" applyFill="1" applyBorder="1" applyAlignment="1" applyProtection="1">
      <alignment horizontal="center" vertical="center"/>
    </xf>
    <xf numFmtId="0" fontId="14" fillId="2" borderId="47" xfId="3" applyFont="1" applyFill="1" applyBorder="1" applyAlignment="1" applyProtection="1">
      <alignment horizontal="center" vertical="center" shrinkToFit="1"/>
    </xf>
    <xf numFmtId="0" fontId="14" fillId="2" borderId="29" xfId="3" applyFont="1" applyFill="1" applyBorder="1" applyAlignment="1" applyProtection="1">
      <alignment horizontal="center" vertical="center" shrinkToFit="1"/>
    </xf>
    <xf numFmtId="0" fontId="14" fillId="2" borderId="30" xfId="3" applyFont="1" applyFill="1" applyBorder="1" applyAlignment="1" applyProtection="1">
      <alignment horizontal="center" vertical="center" shrinkToFit="1"/>
    </xf>
    <xf numFmtId="0" fontId="3" fillId="3" borderId="48" xfId="3" applyFont="1" applyFill="1" applyBorder="1" applyAlignment="1" applyProtection="1">
      <alignment horizontal="center" vertical="center"/>
    </xf>
    <xf numFmtId="0" fontId="3" fillId="3" borderId="44" xfId="3" applyFont="1" applyFill="1" applyBorder="1" applyAlignment="1" applyProtection="1">
      <alignment horizontal="center" vertical="center"/>
    </xf>
    <xf numFmtId="0" fontId="3" fillId="3" borderId="49" xfId="3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2" borderId="84" xfId="0" applyFont="1" applyFill="1" applyBorder="1" applyAlignment="1" applyProtection="1">
      <alignment horizontal="center" vertical="center" shrinkToFit="1"/>
    </xf>
    <xf numFmtId="0" fontId="4" fillId="2" borderId="49" xfId="0" applyFont="1" applyFill="1" applyBorder="1" applyAlignment="1" applyProtection="1">
      <alignment horizontal="center" vertical="center" shrinkToFit="1"/>
    </xf>
    <xf numFmtId="0" fontId="13" fillId="2" borderId="51" xfId="0" applyFont="1" applyFill="1" applyBorder="1" applyAlignment="1" applyProtection="1">
      <alignment horizontal="center" vertical="center" wrapText="1" shrinkToFit="1"/>
    </xf>
    <xf numFmtId="0" fontId="13" fillId="2" borderId="61" xfId="0" applyFont="1" applyFill="1" applyBorder="1" applyAlignment="1" applyProtection="1">
      <alignment horizontal="center" vertical="center" wrapText="1" shrinkToFit="1"/>
    </xf>
    <xf numFmtId="0" fontId="13" fillId="2" borderId="66" xfId="0" applyFont="1" applyFill="1" applyBorder="1" applyAlignment="1" applyProtection="1">
      <alignment horizontal="center" vertical="center" wrapText="1" shrinkToFit="1"/>
    </xf>
    <xf numFmtId="0" fontId="14" fillId="2" borderId="64" xfId="3" applyFont="1" applyFill="1" applyBorder="1" applyAlignment="1" applyProtection="1">
      <alignment horizontal="center" vertical="center" shrinkToFit="1"/>
    </xf>
    <xf numFmtId="0" fontId="14" fillId="2" borderId="26" xfId="3" applyFont="1" applyFill="1" applyBorder="1" applyAlignment="1" applyProtection="1">
      <alignment horizontal="center" vertical="center" shrinkToFit="1"/>
    </xf>
    <xf numFmtId="0" fontId="14" fillId="2" borderId="67" xfId="3" applyFont="1" applyFill="1" applyBorder="1" applyAlignment="1" applyProtection="1">
      <alignment horizontal="center" vertical="center" shrinkToFit="1"/>
    </xf>
    <xf numFmtId="0" fontId="3" fillId="3" borderId="28" xfId="3" applyFont="1" applyFill="1" applyBorder="1" applyAlignment="1" applyProtection="1">
      <alignment horizontal="center" vertical="center"/>
    </xf>
    <xf numFmtId="0" fontId="3" fillId="3" borderId="19" xfId="3" applyFont="1" applyFill="1" applyBorder="1" applyAlignment="1" applyProtection="1">
      <alignment horizontal="center" vertical="center"/>
    </xf>
    <xf numFmtId="0" fontId="3" fillId="3" borderId="52" xfId="3" applyFont="1" applyFill="1" applyBorder="1" applyAlignment="1" applyProtection="1">
      <alignment horizontal="center" vertical="center"/>
    </xf>
    <xf numFmtId="0" fontId="3" fillId="3" borderId="27" xfId="3" applyFont="1" applyFill="1" applyBorder="1" applyAlignment="1" applyProtection="1">
      <alignment horizontal="center" vertical="center"/>
      <protection locked="0"/>
    </xf>
    <xf numFmtId="0" fontId="3" fillId="3" borderId="16" xfId="3" applyFont="1" applyFill="1" applyBorder="1" applyAlignment="1" applyProtection="1">
      <alignment horizontal="center" vertical="center"/>
      <protection locked="0"/>
    </xf>
    <xf numFmtId="0" fontId="3" fillId="3" borderId="55" xfId="3" applyFont="1" applyFill="1" applyBorder="1" applyAlignment="1" applyProtection="1">
      <alignment horizontal="center" vertical="center"/>
      <protection locked="0"/>
    </xf>
    <xf numFmtId="0" fontId="3" fillId="3" borderId="28" xfId="3" applyFont="1" applyFill="1" applyBorder="1" applyAlignment="1" applyProtection="1">
      <alignment horizontal="center" vertical="center"/>
      <protection locked="0"/>
    </xf>
    <xf numFmtId="0" fontId="3" fillId="3" borderId="19" xfId="3" applyFont="1" applyFill="1" applyBorder="1" applyAlignment="1" applyProtection="1">
      <alignment horizontal="center" vertical="center"/>
      <protection locked="0"/>
    </xf>
    <xf numFmtId="0" fontId="3" fillId="3" borderId="52" xfId="3" applyFont="1" applyFill="1" applyBorder="1" applyAlignment="1" applyProtection="1">
      <alignment horizontal="center" vertical="center"/>
      <protection locked="0"/>
    </xf>
    <xf numFmtId="0" fontId="3" fillId="3" borderId="48" xfId="3" applyFont="1" applyFill="1" applyBorder="1" applyAlignment="1" applyProtection="1">
      <alignment horizontal="center" vertical="center"/>
      <protection locked="0"/>
    </xf>
    <xf numFmtId="0" fontId="3" fillId="3" borderId="44" xfId="3" applyFont="1" applyFill="1" applyBorder="1" applyAlignment="1" applyProtection="1">
      <alignment horizontal="center" vertical="center"/>
      <protection locked="0"/>
    </xf>
    <xf numFmtId="0" fontId="3" fillId="3" borderId="49" xfId="3" applyFont="1" applyFill="1" applyBorder="1" applyAlignment="1" applyProtection="1">
      <alignment horizontal="center" vertical="center"/>
      <protection locked="0"/>
    </xf>
  </cellXfs>
  <cellStyles count="6">
    <cellStyle name="Comma" xfId="5" builtinId="3"/>
    <cellStyle name="Normal" xfId="0" builtinId="0"/>
    <cellStyle name="Normal 2" xfId="2"/>
    <cellStyle name="Normal 2 3" xfId="4"/>
    <cellStyle name="Normal 3" xfId="1"/>
    <cellStyle name="Normal 4" xfId="3"/>
  </cellStyles>
  <dxfs count="30">
    <dxf>
      <font>
        <color rgb="FFFF0000"/>
      </font>
    </dxf>
    <dxf>
      <font>
        <color theme="0" tint="-0.14996795556505021"/>
      </font>
    </dxf>
    <dxf>
      <font>
        <color theme="0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Z40"/>
  <sheetViews>
    <sheetView showGridLines="0" zoomScaleNormal="100" zoomScaleSheetLayoutView="100" workbookViewId="0">
      <selection activeCell="AC14" sqref="AC14"/>
    </sheetView>
  </sheetViews>
  <sheetFormatPr defaultColWidth="9.28515625" defaultRowHeight="17.25" x14ac:dyDescent="0.2"/>
  <cols>
    <col min="1" max="1" width="0.85546875" style="10" customWidth="1"/>
    <col min="2" max="2" width="2.7109375" style="10" customWidth="1"/>
    <col min="3" max="3" width="2.7109375" style="49" customWidth="1"/>
    <col min="4" max="32" width="2.7109375" style="55" customWidth="1"/>
    <col min="33" max="47" width="2.7109375" style="49" customWidth="1"/>
    <col min="48" max="48" width="2.7109375" style="10" customWidth="1"/>
    <col min="49" max="51" width="2.7109375" style="39" customWidth="1"/>
    <col min="52" max="55" width="2.7109375" style="10" customWidth="1"/>
    <col min="56" max="56" width="2.7109375" style="38" customWidth="1"/>
    <col min="57" max="60" width="2.7109375" style="10" customWidth="1"/>
    <col min="61" max="61" width="2.7109375" style="39" customWidth="1"/>
    <col min="62" max="62" width="2.7109375" style="10" customWidth="1"/>
    <col min="63" max="63" width="10.140625" style="10" customWidth="1"/>
    <col min="64" max="64" width="3.140625" style="10" customWidth="1"/>
    <col min="65" max="65" width="0.7109375" style="10" customWidth="1"/>
    <col min="66" max="67" width="9.28515625" style="10"/>
    <col min="68" max="68" width="9.28515625" style="33"/>
    <col min="69" max="70" width="9.28515625" style="10"/>
    <col min="71" max="71" width="9.28515625" style="33"/>
    <col min="72" max="77" width="9.28515625" style="10"/>
    <col min="78" max="78" width="9.28515625" style="33"/>
    <col min="79" max="16384" width="9.28515625" style="10"/>
  </cols>
  <sheetData>
    <row r="1" spans="1:65" ht="3.75" customHeight="1" thickTop="1" thickBot="1" x14ac:dyDescent="0.25">
      <c r="A1" s="207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09"/>
    </row>
    <row r="2" spans="1:65" ht="24.95" customHeight="1" x14ac:dyDescent="0.4">
      <c r="A2" s="1"/>
      <c r="B2" s="251" t="s">
        <v>4</v>
      </c>
      <c r="C2" s="252"/>
      <c r="D2" s="252"/>
      <c r="E2" s="252"/>
      <c r="F2" s="252"/>
      <c r="G2" s="252"/>
      <c r="H2" s="252"/>
      <c r="I2" s="252"/>
      <c r="J2" s="253"/>
      <c r="K2" s="56"/>
      <c r="L2" s="56"/>
      <c r="M2" s="56"/>
      <c r="N2" s="60"/>
      <c r="O2" s="56"/>
      <c r="P2" s="56"/>
      <c r="Q2" s="263" t="s">
        <v>111</v>
      </c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56"/>
      <c r="AZ2" s="56"/>
      <c r="BA2" s="56"/>
      <c r="BB2" s="56"/>
      <c r="BC2" s="56"/>
      <c r="BD2" s="56"/>
      <c r="BE2" s="284" t="s">
        <v>11</v>
      </c>
      <c r="BF2" s="285"/>
      <c r="BG2" s="285"/>
      <c r="BH2" s="285"/>
      <c r="BI2" s="285"/>
      <c r="BJ2" s="285"/>
      <c r="BK2" s="285"/>
      <c r="BL2" s="286"/>
      <c r="BM2" s="2"/>
    </row>
    <row r="3" spans="1:65" ht="24.95" customHeight="1" thickBot="1" x14ac:dyDescent="0.45">
      <c r="A3" s="1"/>
      <c r="B3" s="254"/>
      <c r="C3" s="255"/>
      <c r="D3" s="255"/>
      <c r="E3" s="255"/>
      <c r="F3" s="255"/>
      <c r="G3" s="255"/>
      <c r="H3" s="255"/>
      <c r="I3" s="255"/>
      <c r="J3" s="256"/>
      <c r="K3" s="56"/>
      <c r="L3" s="56"/>
      <c r="M3" s="56"/>
      <c r="N3" s="60"/>
      <c r="O3" s="56"/>
      <c r="P3" s="56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56"/>
      <c r="AZ3" s="56"/>
      <c r="BA3" s="56"/>
      <c r="BB3" s="56"/>
      <c r="BC3" s="56"/>
      <c r="BD3" s="56"/>
      <c r="BE3" s="287"/>
      <c r="BF3" s="288"/>
      <c r="BG3" s="288"/>
      <c r="BH3" s="288"/>
      <c r="BI3" s="288"/>
      <c r="BJ3" s="288"/>
      <c r="BK3" s="288"/>
      <c r="BL3" s="289"/>
      <c r="BM3" s="2"/>
    </row>
    <row r="4" spans="1:65" ht="5.0999999999999996" customHeight="1" thickBot="1" x14ac:dyDescent="0.45">
      <c r="A4" s="1"/>
      <c r="B4" s="55"/>
      <c r="C4" s="55"/>
      <c r="K4" s="61"/>
      <c r="L4" s="61"/>
      <c r="M4" s="61"/>
      <c r="N4" s="60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59"/>
      <c r="AZ4" s="60"/>
      <c r="BA4" s="60"/>
      <c r="BB4" s="62"/>
      <c r="BC4" s="62"/>
      <c r="BD4" s="62"/>
      <c r="BE4" s="287"/>
      <c r="BF4" s="288"/>
      <c r="BG4" s="288"/>
      <c r="BH4" s="288"/>
      <c r="BI4" s="288"/>
      <c r="BJ4" s="288"/>
      <c r="BK4" s="288"/>
      <c r="BL4" s="289"/>
      <c r="BM4" s="2"/>
    </row>
    <row r="5" spans="1:65" ht="24.95" customHeight="1" x14ac:dyDescent="0.4">
      <c r="A5" s="1"/>
      <c r="B5" s="251" t="s">
        <v>66</v>
      </c>
      <c r="C5" s="252"/>
      <c r="D5" s="252"/>
      <c r="E5" s="252"/>
      <c r="F5" s="252"/>
      <c r="G5" s="252"/>
      <c r="H5" s="252"/>
      <c r="I5" s="252"/>
      <c r="J5" s="253"/>
      <c r="K5" s="60"/>
      <c r="L5" s="60"/>
      <c r="M5" s="60"/>
      <c r="N5" s="60"/>
      <c r="O5" s="60"/>
      <c r="P5" s="60"/>
      <c r="Q5" s="264"/>
      <c r="R5" s="265"/>
      <c r="S5" s="265"/>
      <c r="T5" s="265"/>
      <c r="U5" s="265"/>
      <c r="V5" s="266"/>
      <c r="W5" s="267" t="s">
        <v>0</v>
      </c>
      <c r="X5" s="268"/>
      <c r="Y5" s="268"/>
      <c r="Z5" s="268"/>
      <c r="AA5" s="268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264"/>
      <c r="AO5" s="265"/>
      <c r="AP5" s="265"/>
      <c r="AQ5" s="265"/>
      <c r="AR5" s="265"/>
      <c r="AS5" s="266"/>
      <c r="AT5" s="267" t="s">
        <v>70</v>
      </c>
      <c r="AU5" s="268"/>
      <c r="AV5" s="268"/>
      <c r="AW5" s="268"/>
      <c r="AX5" s="268"/>
      <c r="AY5" s="60"/>
      <c r="AZ5" s="60"/>
      <c r="BA5" s="63"/>
      <c r="BB5" s="56"/>
      <c r="BC5" s="56"/>
      <c r="BD5" s="56"/>
      <c r="BE5" s="290"/>
      <c r="BF5" s="291"/>
      <c r="BG5" s="291"/>
      <c r="BH5" s="291"/>
      <c r="BI5" s="291"/>
      <c r="BJ5" s="291"/>
      <c r="BK5" s="291"/>
      <c r="BL5" s="292"/>
      <c r="BM5" s="2"/>
    </row>
    <row r="6" spans="1:65" ht="5.0999999999999996" customHeight="1" x14ac:dyDescent="0.4">
      <c r="A6" s="1"/>
      <c r="B6" s="257"/>
      <c r="C6" s="258"/>
      <c r="D6" s="258"/>
      <c r="E6" s="258"/>
      <c r="F6" s="258"/>
      <c r="G6" s="258"/>
      <c r="H6" s="258"/>
      <c r="I6" s="258"/>
      <c r="J6" s="259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4"/>
      <c r="BC6" s="64"/>
      <c r="BD6" s="64"/>
      <c r="BE6" s="290"/>
      <c r="BF6" s="291"/>
      <c r="BG6" s="291"/>
      <c r="BH6" s="291"/>
      <c r="BI6" s="291"/>
      <c r="BJ6" s="291"/>
      <c r="BK6" s="291"/>
      <c r="BL6" s="292"/>
      <c r="BM6" s="2"/>
    </row>
    <row r="7" spans="1:65" ht="21.95" customHeight="1" thickBot="1" x14ac:dyDescent="0.45">
      <c r="A7" s="1"/>
      <c r="B7" s="260"/>
      <c r="C7" s="261"/>
      <c r="D7" s="261"/>
      <c r="E7" s="261"/>
      <c r="F7" s="261"/>
      <c r="G7" s="261"/>
      <c r="H7" s="261"/>
      <c r="I7" s="261"/>
      <c r="J7" s="262"/>
      <c r="K7" s="56"/>
      <c r="L7" s="60"/>
      <c r="M7" s="60"/>
      <c r="N7" s="60"/>
      <c r="O7" s="269" t="s">
        <v>93</v>
      </c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69"/>
      <c r="AX7" s="269"/>
      <c r="AY7" s="269"/>
      <c r="AZ7" s="269"/>
      <c r="BA7" s="56"/>
      <c r="BB7" s="56"/>
      <c r="BC7" s="60"/>
      <c r="BD7" s="60"/>
      <c r="BE7" s="293"/>
      <c r="BF7" s="294"/>
      <c r="BG7" s="294"/>
      <c r="BH7" s="294"/>
      <c r="BI7" s="294"/>
      <c r="BJ7" s="294"/>
      <c r="BK7" s="294"/>
      <c r="BL7" s="295"/>
      <c r="BM7" s="2"/>
    </row>
    <row r="8" spans="1:65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90"/>
      <c r="BF8" s="3"/>
      <c r="BG8" s="3"/>
      <c r="BH8" s="3"/>
      <c r="BI8" s="3"/>
      <c r="BJ8" s="3"/>
      <c r="BK8" s="3"/>
      <c r="BL8" s="3"/>
      <c r="BM8" s="2"/>
    </row>
    <row r="9" spans="1:65" s="6" customFormat="1" x14ac:dyDescent="0.2">
      <c r="A9" s="4"/>
      <c r="B9" s="65">
        <v>13</v>
      </c>
      <c r="C9" s="210">
        <v>12</v>
      </c>
      <c r="D9" s="210"/>
      <c r="E9" s="210"/>
      <c r="F9" s="210"/>
      <c r="G9" s="210">
        <v>11</v>
      </c>
      <c r="H9" s="210"/>
      <c r="I9" s="210"/>
      <c r="J9" s="210"/>
      <c r="K9" s="210"/>
      <c r="L9" s="66">
        <v>10</v>
      </c>
      <c r="M9" s="66">
        <v>9</v>
      </c>
      <c r="N9" s="210">
        <v>8</v>
      </c>
      <c r="O9" s="210"/>
      <c r="P9" s="210"/>
      <c r="Q9" s="210"/>
      <c r="R9" s="210"/>
      <c r="S9" s="210">
        <v>7</v>
      </c>
      <c r="T9" s="210"/>
      <c r="U9" s="210"/>
      <c r="V9" s="210"/>
      <c r="W9" s="210">
        <v>6</v>
      </c>
      <c r="X9" s="210"/>
      <c r="Y9" s="210"/>
      <c r="Z9" s="210"/>
      <c r="AA9" s="210">
        <v>5</v>
      </c>
      <c r="AB9" s="210"/>
      <c r="AC9" s="210"/>
      <c r="AD9" s="210"/>
      <c r="AE9" s="210">
        <v>4</v>
      </c>
      <c r="AF9" s="210"/>
      <c r="AG9" s="210"/>
      <c r="AH9" s="210"/>
      <c r="AI9" s="210"/>
      <c r="AJ9" s="210">
        <v>3</v>
      </c>
      <c r="AK9" s="210"/>
      <c r="AL9" s="210"/>
      <c r="AM9" s="210"/>
      <c r="AN9" s="210">
        <v>2</v>
      </c>
      <c r="AO9" s="210"/>
      <c r="AP9" s="210"/>
      <c r="AQ9" s="210"/>
      <c r="AR9" s="210">
        <v>1</v>
      </c>
      <c r="AS9" s="210"/>
      <c r="AT9" s="210"/>
      <c r="AU9" s="210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5"/>
      <c r="BL9" s="206"/>
      <c r="BM9" s="5"/>
    </row>
    <row r="10" spans="1:65" s="6" customFormat="1" ht="30" customHeight="1" x14ac:dyDescent="0.2">
      <c r="A10" s="7"/>
      <c r="B10" s="211" t="s">
        <v>71</v>
      </c>
      <c r="C10" s="213" t="s">
        <v>72</v>
      </c>
      <c r="D10" s="214"/>
      <c r="E10" s="214"/>
      <c r="F10" s="215"/>
      <c r="G10" s="179" t="s">
        <v>101</v>
      </c>
      <c r="H10" s="180"/>
      <c r="I10" s="180"/>
      <c r="J10" s="180"/>
      <c r="K10" s="181"/>
      <c r="L10" s="185" t="s">
        <v>100</v>
      </c>
      <c r="M10" s="188" t="s">
        <v>94</v>
      </c>
      <c r="N10" s="190" t="s">
        <v>73</v>
      </c>
      <c r="O10" s="191"/>
      <c r="P10" s="191"/>
      <c r="Q10" s="191"/>
      <c r="R10" s="192"/>
      <c r="S10" s="196" t="s">
        <v>74</v>
      </c>
      <c r="T10" s="197"/>
      <c r="U10" s="197"/>
      <c r="V10" s="198"/>
      <c r="W10" s="196" t="s">
        <v>95</v>
      </c>
      <c r="X10" s="197"/>
      <c r="Y10" s="197"/>
      <c r="Z10" s="198"/>
      <c r="AA10" s="231" t="s">
        <v>75</v>
      </c>
      <c r="AB10" s="232"/>
      <c r="AC10" s="232"/>
      <c r="AD10" s="233"/>
      <c r="AE10" s="237" t="s">
        <v>96</v>
      </c>
      <c r="AF10" s="238"/>
      <c r="AG10" s="238"/>
      <c r="AH10" s="238"/>
      <c r="AI10" s="239"/>
      <c r="AJ10" s="213" t="s">
        <v>97</v>
      </c>
      <c r="AK10" s="214"/>
      <c r="AL10" s="214"/>
      <c r="AM10" s="215"/>
      <c r="AN10" s="243" t="s">
        <v>76</v>
      </c>
      <c r="AO10" s="244"/>
      <c r="AP10" s="244"/>
      <c r="AQ10" s="245"/>
      <c r="AR10" s="270" t="s">
        <v>77</v>
      </c>
      <c r="AS10" s="271"/>
      <c r="AT10" s="271"/>
      <c r="AU10" s="272"/>
      <c r="AV10" s="276" t="s">
        <v>68</v>
      </c>
      <c r="AW10" s="277"/>
      <c r="AX10" s="277"/>
      <c r="AY10" s="277"/>
      <c r="AZ10" s="277"/>
      <c r="BA10" s="277"/>
      <c r="BB10" s="277"/>
      <c r="BC10" s="277"/>
      <c r="BD10" s="277"/>
      <c r="BE10" s="277"/>
      <c r="BF10" s="277"/>
      <c r="BG10" s="277"/>
      <c r="BH10" s="277"/>
      <c r="BI10" s="277"/>
      <c r="BJ10" s="278"/>
      <c r="BK10" s="225" t="s">
        <v>14</v>
      </c>
      <c r="BL10" s="228" t="s">
        <v>2</v>
      </c>
      <c r="BM10" s="5"/>
    </row>
    <row r="11" spans="1:65" s="6" customFormat="1" x14ac:dyDescent="0.2">
      <c r="A11" s="7"/>
      <c r="B11" s="211"/>
      <c r="C11" s="216"/>
      <c r="D11" s="217"/>
      <c r="E11" s="217"/>
      <c r="F11" s="218"/>
      <c r="G11" s="182"/>
      <c r="H11" s="183"/>
      <c r="I11" s="183"/>
      <c r="J11" s="183"/>
      <c r="K11" s="184"/>
      <c r="L11" s="186"/>
      <c r="M11" s="188"/>
      <c r="N11" s="193"/>
      <c r="O11" s="194"/>
      <c r="P11" s="194"/>
      <c r="Q11" s="194"/>
      <c r="R11" s="195"/>
      <c r="S11" s="199"/>
      <c r="T11" s="200"/>
      <c r="U11" s="200"/>
      <c r="V11" s="201"/>
      <c r="W11" s="199"/>
      <c r="X11" s="200"/>
      <c r="Y11" s="200"/>
      <c r="Z11" s="201"/>
      <c r="AA11" s="234"/>
      <c r="AB11" s="235"/>
      <c r="AC11" s="235"/>
      <c r="AD11" s="236"/>
      <c r="AE11" s="240"/>
      <c r="AF11" s="241"/>
      <c r="AG11" s="241"/>
      <c r="AH11" s="241"/>
      <c r="AI11" s="242"/>
      <c r="AJ11" s="216"/>
      <c r="AK11" s="217"/>
      <c r="AL11" s="217"/>
      <c r="AM11" s="218"/>
      <c r="AN11" s="246"/>
      <c r="AO11" s="247"/>
      <c r="AP11" s="247"/>
      <c r="AQ11" s="248"/>
      <c r="AR11" s="273"/>
      <c r="AS11" s="274"/>
      <c r="AT11" s="274"/>
      <c r="AU11" s="275"/>
      <c r="AV11" s="279" t="s">
        <v>83</v>
      </c>
      <c r="AW11" s="296" t="s">
        <v>108</v>
      </c>
      <c r="AX11" s="296" t="s">
        <v>107</v>
      </c>
      <c r="AY11" s="296" t="s">
        <v>98</v>
      </c>
      <c r="AZ11" s="298" t="s">
        <v>99</v>
      </c>
      <c r="BA11" s="299"/>
      <c r="BB11" s="299"/>
      <c r="BC11" s="300"/>
      <c r="BD11" s="296" t="s">
        <v>105</v>
      </c>
      <c r="BE11" s="296" t="s">
        <v>78</v>
      </c>
      <c r="BF11" s="301" t="s">
        <v>79</v>
      </c>
      <c r="BG11" s="296" t="s">
        <v>80</v>
      </c>
      <c r="BH11" s="296" t="s">
        <v>81</v>
      </c>
      <c r="BI11" s="296" t="s">
        <v>104</v>
      </c>
      <c r="BJ11" s="303" t="s">
        <v>82</v>
      </c>
      <c r="BK11" s="226"/>
      <c r="BL11" s="229"/>
      <c r="BM11" s="5"/>
    </row>
    <row r="12" spans="1:65" s="6" customFormat="1" ht="92.1" customHeight="1" thickBot="1" x14ac:dyDescent="0.25">
      <c r="A12" s="7"/>
      <c r="B12" s="212"/>
      <c r="C12" s="84" t="s">
        <v>83</v>
      </c>
      <c r="D12" s="85" t="s">
        <v>84</v>
      </c>
      <c r="E12" s="85" t="s">
        <v>85</v>
      </c>
      <c r="F12" s="86" t="s">
        <v>86</v>
      </c>
      <c r="G12" s="84" t="s">
        <v>87</v>
      </c>
      <c r="H12" s="85" t="s">
        <v>84</v>
      </c>
      <c r="I12" s="85" t="s">
        <v>85</v>
      </c>
      <c r="J12" s="87" t="s">
        <v>86</v>
      </c>
      <c r="K12" s="86" t="s">
        <v>102</v>
      </c>
      <c r="L12" s="187"/>
      <c r="M12" s="189"/>
      <c r="N12" s="84" t="s">
        <v>83</v>
      </c>
      <c r="O12" s="85" t="s">
        <v>84</v>
      </c>
      <c r="P12" s="85" t="s">
        <v>85</v>
      </c>
      <c r="Q12" s="85" t="s">
        <v>86</v>
      </c>
      <c r="R12" s="86" t="s">
        <v>88</v>
      </c>
      <c r="S12" s="84" t="s">
        <v>83</v>
      </c>
      <c r="T12" s="85" t="s">
        <v>84</v>
      </c>
      <c r="U12" s="85" t="s">
        <v>85</v>
      </c>
      <c r="V12" s="86" t="s">
        <v>86</v>
      </c>
      <c r="W12" s="84" t="s">
        <v>83</v>
      </c>
      <c r="X12" s="85" t="s">
        <v>84</v>
      </c>
      <c r="Y12" s="85" t="s">
        <v>85</v>
      </c>
      <c r="Z12" s="86" t="s">
        <v>86</v>
      </c>
      <c r="AA12" s="84" t="s">
        <v>83</v>
      </c>
      <c r="AB12" s="85" t="s">
        <v>84</v>
      </c>
      <c r="AC12" s="85" t="s">
        <v>85</v>
      </c>
      <c r="AD12" s="86" t="s">
        <v>86</v>
      </c>
      <c r="AE12" s="84" t="s">
        <v>87</v>
      </c>
      <c r="AF12" s="85" t="s">
        <v>84</v>
      </c>
      <c r="AG12" s="85" t="s">
        <v>85</v>
      </c>
      <c r="AH12" s="85" t="s">
        <v>86</v>
      </c>
      <c r="AI12" s="86" t="s">
        <v>89</v>
      </c>
      <c r="AJ12" s="84" t="s">
        <v>83</v>
      </c>
      <c r="AK12" s="85" t="s">
        <v>84</v>
      </c>
      <c r="AL12" s="85" t="s">
        <v>85</v>
      </c>
      <c r="AM12" s="86" t="s">
        <v>86</v>
      </c>
      <c r="AN12" s="84" t="s">
        <v>83</v>
      </c>
      <c r="AO12" s="85" t="s">
        <v>84</v>
      </c>
      <c r="AP12" s="85" t="s">
        <v>85</v>
      </c>
      <c r="AQ12" s="86" t="s">
        <v>86</v>
      </c>
      <c r="AR12" s="84" t="s">
        <v>83</v>
      </c>
      <c r="AS12" s="85" t="s">
        <v>84</v>
      </c>
      <c r="AT12" s="88" t="s">
        <v>85</v>
      </c>
      <c r="AU12" s="86" t="s">
        <v>86</v>
      </c>
      <c r="AV12" s="280"/>
      <c r="AW12" s="297"/>
      <c r="AX12" s="297"/>
      <c r="AY12" s="297"/>
      <c r="AZ12" s="89" t="s">
        <v>106</v>
      </c>
      <c r="BA12" s="89" t="s">
        <v>90</v>
      </c>
      <c r="BB12" s="89" t="s">
        <v>91</v>
      </c>
      <c r="BC12" s="89" t="s">
        <v>92</v>
      </c>
      <c r="BD12" s="297"/>
      <c r="BE12" s="297"/>
      <c r="BF12" s="302"/>
      <c r="BG12" s="297"/>
      <c r="BH12" s="297"/>
      <c r="BI12" s="297"/>
      <c r="BJ12" s="304"/>
      <c r="BK12" s="227"/>
      <c r="BL12" s="230"/>
      <c r="BM12" s="5"/>
    </row>
    <row r="13" spans="1:65" s="6" customFormat="1" ht="21" customHeight="1" x14ac:dyDescent="0.2">
      <c r="A13" s="4"/>
      <c r="B13" s="115">
        <f>کراچی!B28</f>
        <v>0</v>
      </c>
      <c r="C13" s="116">
        <f>کراچی!C28</f>
        <v>0</v>
      </c>
      <c r="D13" s="117">
        <f>کراچی!D28</f>
        <v>0</v>
      </c>
      <c r="E13" s="118">
        <f>کراچی!E28</f>
        <v>0</v>
      </c>
      <c r="F13" s="119">
        <f>کراچی!F28</f>
        <v>0</v>
      </c>
      <c r="G13" s="116">
        <f>کراچی!G28</f>
        <v>0</v>
      </c>
      <c r="H13" s="120">
        <f>کراچی!H28</f>
        <v>0</v>
      </c>
      <c r="I13" s="120">
        <f>کراچی!I28</f>
        <v>0</v>
      </c>
      <c r="J13" s="120">
        <f>کراچی!J28</f>
        <v>0</v>
      </c>
      <c r="K13" s="121">
        <f>کراچی!K28</f>
        <v>0</v>
      </c>
      <c r="L13" s="122">
        <f>کراچی!L28</f>
        <v>0</v>
      </c>
      <c r="M13" s="122">
        <f>کراچی!M28</f>
        <v>0</v>
      </c>
      <c r="N13" s="116">
        <f>کراچی!N28</f>
        <v>0</v>
      </c>
      <c r="O13" s="120">
        <f>کراچی!O28</f>
        <v>0</v>
      </c>
      <c r="P13" s="120">
        <f>کراچی!P28</f>
        <v>0</v>
      </c>
      <c r="Q13" s="120">
        <f>کراچی!Q28</f>
        <v>0</v>
      </c>
      <c r="R13" s="121">
        <f>کراچی!R28</f>
        <v>0</v>
      </c>
      <c r="S13" s="116">
        <f>کراچی!S28</f>
        <v>0</v>
      </c>
      <c r="T13" s="117">
        <f>کراچی!T28</f>
        <v>0</v>
      </c>
      <c r="U13" s="118">
        <f>کراچی!U28</f>
        <v>0</v>
      </c>
      <c r="V13" s="119">
        <f>کراچی!V28</f>
        <v>0</v>
      </c>
      <c r="W13" s="116">
        <f>کراچی!W28</f>
        <v>0</v>
      </c>
      <c r="X13" s="117">
        <f>کراچی!X28</f>
        <v>0</v>
      </c>
      <c r="Y13" s="118">
        <f>کراچی!Y28</f>
        <v>0</v>
      </c>
      <c r="Z13" s="119">
        <f>کراچی!Z28</f>
        <v>0</v>
      </c>
      <c r="AA13" s="116">
        <f>کراچی!AA28</f>
        <v>0</v>
      </c>
      <c r="AB13" s="117">
        <f>کراچی!AB28</f>
        <v>0</v>
      </c>
      <c r="AC13" s="118">
        <f>کراچی!AC28</f>
        <v>0</v>
      </c>
      <c r="AD13" s="119">
        <f>کراچی!AD28</f>
        <v>0</v>
      </c>
      <c r="AE13" s="116">
        <f>کراچی!AE28</f>
        <v>0</v>
      </c>
      <c r="AF13" s="120">
        <f>کراچی!AF28</f>
        <v>0</v>
      </c>
      <c r="AG13" s="120">
        <f>کراچی!AG28</f>
        <v>0</v>
      </c>
      <c r="AH13" s="120">
        <f>کراچی!AH28</f>
        <v>0</v>
      </c>
      <c r="AI13" s="121">
        <f>کراچی!AI28</f>
        <v>0</v>
      </c>
      <c r="AJ13" s="116">
        <f>کراچی!AJ28</f>
        <v>0</v>
      </c>
      <c r="AK13" s="117">
        <f>کراچی!AK28</f>
        <v>0</v>
      </c>
      <c r="AL13" s="118">
        <f>کراچی!AL28</f>
        <v>0</v>
      </c>
      <c r="AM13" s="119">
        <f>کراچی!AM28</f>
        <v>0</v>
      </c>
      <c r="AN13" s="116">
        <f>کراچی!AN28</f>
        <v>0</v>
      </c>
      <c r="AO13" s="117">
        <f>کراچی!AO28</f>
        <v>0</v>
      </c>
      <c r="AP13" s="118">
        <f>کراچی!AP28</f>
        <v>0</v>
      </c>
      <c r="AQ13" s="119">
        <f>کراچی!AQ28</f>
        <v>0</v>
      </c>
      <c r="AR13" s="116">
        <f>کراچی!AR28</f>
        <v>0</v>
      </c>
      <c r="AS13" s="117">
        <f>کراچی!AS28</f>
        <v>0</v>
      </c>
      <c r="AT13" s="118">
        <f>کراچی!AT28</f>
        <v>0</v>
      </c>
      <c r="AU13" s="119">
        <f>کراچی!AU28</f>
        <v>0</v>
      </c>
      <c r="AV13" s="116">
        <f>کراچی!AV28</f>
        <v>0</v>
      </c>
      <c r="AW13" s="118">
        <f>کراچی!AW28</f>
        <v>0</v>
      </c>
      <c r="AX13" s="118">
        <f>کراچی!AX28</f>
        <v>0</v>
      </c>
      <c r="AY13" s="118">
        <f>کراچی!AY28</f>
        <v>0</v>
      </c>
      <c r="AZ13" s="118">
        <f>کراچی!AZ28</f>
        <v>0</v>
      </c>
      <c r="BA13" s="118">
        <f>کراچی!BA28</f>
        <v>0</v>
      </c>
      <c r="BB13" s="118">
        <f>کراچی!BB28</f>
        <v>0</v>
      </c>
      <c r="BC13" s="118">
        <f>کراچی!BC28</f>
        <v>0</v>
      </c>
      <c r="BD13" s="118">
        <f>کراچی!BD28</f>
        <v>0</v>
      </c>
      <c r="BE13" s="118">
        <f>کراچی!BE28</f>
        <v>0</v>
      </c>
      <c r="BF13" s="118">
        <f>کراچی!BF28</f>
        <v>0</v>
      </c>
      <c r="BG13" s="118">
        <f>کراچی!BG28</f>
        <v>0</v>
      </c>
      <c r="BH13" s="118">
        <f>کراچی!BH28</f>
        <v>0</v>
      </c>
      <c r="BI13" s="118">
        <f>کراچی!BI28</f>
        <v>0</v>
      </c>
      <c r="BJ13" s="119">
        <f>کراچی!BJ28</f>
        <v>0</v>
      </c>
      <c r="BK13" s="22" t="s">
        <v>5</v>
      </c>
      <c r="BL13" s="18">
        <v>1</v>
      </c>
      <c r="BM13" s="5"/>
    </row>
    <row r="14" spans="1:65" s="6" customFormat="1" ht="21" customHeight="1" x14ac:dyDescent="0.2">
      <c r="A14" s="4"/>
      <c r="B14" s="123">
        <f>'اندرونِ سندھ'!B28</f>
        <v>0</v>
      </c>
      <c r="C14" s="116">
        <f>'اندرونِ سندھ'!C28</f>
        <v>0</v>
      </c>
      <c r="D14" s="117">
        <f>'اندرونِ سندھ'!D28</f>
        <v>0</v>
      </c>
      <c r="E14" s="118">
        <f>'اندرونِ سندھ'!E28</f>
        <v>0</v>
      </c>
      <c r="F14" s="119">
        <f>'اندرونِ سندھ'!F28</f>
        <v>0</v>
      </c>
      <c r="G14" s="116">
        <f>'اندرونِ سندھ'!G28</f>
        <v>0</v>
      </c>
      <c r="H14" s="124">
        <f>'اندرونِ سندھ'!H28</f>
        <v>0</v>
      </c>
      <c r="I14" s="124">
        <f>'اندرونِ سندھ'!I28</f>
        <v>0</v>
      </c>
      <c r="J14" s="124">
        <f>'اندرونِ سندھ'!J28</f>
        <v>0</v>
      </c>
      <c r="K14" s="125">
        <f>'اندرونِ سندھ'!K28</f>
        <v>0</v>
      </c>
      <c r="L14" s="126">
        <f>'اندرونِ سندھ'!L28</f>
        <v>0</v>
      </c>
      <c r="M14" s="126">
        <f>'اندرونِ سندھ'!M28</f>
        <v>0</v>
      </c>
      <c r="N14" s="116">
        <f>'اندرونِ سندھ'!N28</f>
        <v>0</v>
      </c>
      <c r="O14" s="124">
        <f>'اندرونِ سندھ'!O28</f>
        <v>0</v>
      </c>
      <c r="P14" s="124">
        <f>'اندرونِ سندھ'!P28</f>
        <v>0</v>
      </c>
      <c r="Q14" s="124">
        <f>'اندرونِ سندھ'!Q28</f>
        <v>0</v>
      </c>
      <c r="R14" s="125">
        <f>'اندرونِ سندھ'!R28</f>
        <v>0</v>
      </c>
      <c r="S14" s="116">
        <f>'اندرونِ سندھ'!S28</f>
        <v>0</v>
      </c>
      <c r="T14" s="117">
        <f>'اندرونِ سندھ'!T28</f>
        <v>0</v>
      </c>
      <c r="U14" s="118">
        <f>'اندرونِ سندھ'!U28</f>
        <v>0</v>
      </c>
      <c r="V14" s="119">
        <f>'اندرونِ سندھ'!V28</f>
        <v>0</v>
      </c>
      <c r="W14" s="116">
        <f>'اندرونِ سندھ'!W28</f>
        <v>0</v>
      </c>
      <c r="X14" s="117">
        <f>'اندرونِ سندھ'!X28</f>
        <v>0</v>
      </c>
      <c r="Y14" s="118">
        <f>'اندرونِ سندھ'!Y28</f>
        <v>0</v>
      </c>
      <c r="Z14" s="119">
        <f>'اندرونِ سندھ'!Z28</f>
        <v>0</v>
      </c>
      <c r="AA14" s="116">
        <f>'اندرونِ سندھ'!AA28</f>
        <v>0</v>
      </c>
      <c r="AB14" s="117">
        <f>'اندرونِ سندھ'!AB28</f>
        <v>0</v>
      </c>
      <c r="AC14" s="118">
        <f>'اندرونِ سندھ'!AC28</f>
        <v>0</v>
      </c>
      <c r="AD14" s="119">
        <f>'اندرونِ سندھ'!AD28</f>
        <v>0</v>
      </c>
      <c r="AE14" s="116">
        <f>'اندرونِ سندھ'!AE28</f>
        <v>0</v>
      </c>
      <c r="AF14" s="124">
        <f>'اندرونِ سندھ'!AF28</f>
        <v>0</v>
      </c>
      <c r="AG14" s="124">
        <f>'اندرونِ سندھ'!AG28</f>
        <v>0</v>
      </c>
      <c r="AH14" s="124">
        <f>'اندرونِ سندھ'!AH28</f>
        <v>0</v>
      </c>
      <c r="AI14" s="125">
        <f>'اندرونِ سندھ'!AI28</f>
        <v>0</v>
      </c>
      <c r="AJ14" s="116">
        <f>'اندرونِ سندھ'!AJ28</f>
        <v>0</v>
      </c>
      <c r="AK14" s="117">
        <f>'اندرونِ سندھ'!AK28</f>
        <v>0</v>
      </c>
      <c r="AL14" s="118">
        <f>'اندرونِ سندھ'!AL28</f>
        <v>0</v>
      </c>
      <c r="AM14" s="119">
        <f>'اندرونِ سندھ'!AM28</f>
        <v>0</v>
      </c>
      <c r="AN14" s="116">
        <f>'اندرونِ سندھ'!AN28</f>
        <v>0</v>
      </c>
      <c r="AO14" s="117">
        <f>'اندرونِ سندھ'!AO28</f>
        <v>0</v>
      </c>
      <c r="AP14" s="118">
        <f>'اندرونِ سندھ'!AP28</f>
        <v>0</v>
      </c>
      <c r="AQ14" s="119">
        <f>'اندرونِ سندھ'!AQ28</f>
        <v>0</v>
      </c>
      <c r="AR14" s="116">
        <f>'اندرونِ سندھ'!AR28</f>
        <v>0</v>
      </c>
      <c r="AS14" s="127">
        <f>'اندرونِ سندھ'!AS28</f>
        <v>0</v>
      </c>
      <c r="AT14" s="124">
        <f>'اندرونِ سندھ'!AT28</f>
        <v>0</v>
      </c>
      <c r="AU14" s="125">
        <f>'اندرونِ سندھ'!AU28</f>
        <v>0</v>
      </c>
      <c r="AV14" s="116">
        <f>'اندرونِ سندھ'!AV28</f>
        <v>0</v>
      </c>
      <c r="AW14" s="124">
        <f>'اندرونِ سندھ'!AW28</f>
        <v>0</v>
      </c>
      <c r="AX14" s="124">
        <f>'اندرونِ سندھ'!AX28</f>
        <v>0</v>
      </c>
      <c r="AY14" s="124">
        <f>'اندرونِ سندھ'!AY28</f>
        <v>0</v>
      </c>
      <c r="AZ14" s="124">
        <f>'اندرونِ سندھ'!AZ28</f>
        <v>0</v>
      </c>
      <c r="BA14" s="124">
        <f>'اندرونِ سندھ'!BA28</f>
        <v>0</v>
      </c>
      <c r="BB14" s="124">
        <f>'اندرونِ سندھ'!BB28</f>
        <v>0</v>
      </c>
      <c r="BC14" s="124">
        <f>'اندرونِ سندھ'!BC28</f>
        <v>0</v>
      </c>
      <c r="BD14" s="124">
        <f>'اندرونِ سندھ'!BD28</f>
        <v>0</v>
      </c>
      <c r="BE14" s="124">
        <f>'اندرونِ سندھ'!BE28</f>
        <v>0</v>
      </c>
      <c r="BF14" s="124">
        <f>'اندرونِ سندھ'!BF28</f>
        <v>0</v>
      </c>
      <c r="BG14" s="124">
        <f>'اندرونِ سندھ'!BG28</f>
        <v>0</v>
      </c>
      <c r="BH14" s="124">
        <f>'اندرونِ سندھ'!BH28</f>
        <v>0</v>
      </c>
      <c r="BI14" s="124">
        <f>'اندرونِ سندھ'!BI28</f>
        <v>0</v>
      </c>
      <c r="BJ14" s="119">
        <f>'اندرونِ سندھ'!BJ28</f>
        <v>0</v>
      </c>
      <c r="BK14" s="23" t="s">
        <v>110</v>
      </c>
      <c r="BL14" s="19">
        <f>BL13+1</f>
        <v>2</v>
      </c>
      <c r="BM14" s="5"/>
    </row>
    <row r="15" spans="1:65" s="6" customFormat="1" ht="21" customHeight="1" x14ac:dyDescent="0.2">
      <c r="A15" s="4"/>
      <c r="B15" s="123">
        <f>بلوچستان!B28</f>
        <v>0</v>
      </c>
      <c r="C15" s="116">
        <f>بلوچستان!C28</f>
        <v>0</v>
      </c>
      <c r="D15" s="117">
        <f>بلوچستان!D28</f>
        <v>0</v>
      </c>
      <c r="E15" s="118">
        <f>بلوچستان!E28</f>
        <v>0</v>
      </c>
      <c r="F15" s="119">
        <f>بلوچستان!F28</f>
        <v>0</v>
      </c>
      <c r="G15" s="116">
        <f>بلوچستان!G28</f>
        <v>0</v>
      </c>
      <c r="H15" s="124">
        <f>بلوچستان!H28</f>
        <v>0</v>
      </c>
      <c r="I15" s="124">
        <f>بلوچستان!I28</f>
        <v>0</v>
      </c>
      <c r="J15" s="124">
        <f>بلوچستان!J28</f>
        <v>0</v>
      </c>
      <c r="K15" s="125">
        <f>بلوچستان!K28</f>
        <v>0</v>
      </c>
      <c r="L15" s="126">
        <f>بلوچستان!L28</f>
        <v>0</v>
      </c>
      <c r="M15" s="126">
        <f>بلوچستان!M28</f>
        <v>0</v>
      </c>
      <c r="N15" s="116">
        <f>بلوچستان!N28</f>
        <v>0</v>
      </c>
      <c r="O15" s="124">
        <f>بلوچستان!O28</f>
        <v>0</v>
      </c>
      <c r="P15" s="124">
        <f>بلوچستان!P28</f>
        <v>0</v>
      </c>
      <c r="Q15" s="124">
        <f>بلوچستان!Q28</f>
        <v>0</v>
      </c>
      <c r="R15" s="125">
        <f>بلوچستان!R28</f>
        <v>0</v>
      </c>
      <c r="S15" s="116">
        <f>بلوچستان!S28</f>
        <v>0</v>
      </c>
      <c r="T15" s="117">
        <f>بلوچستان!T28</f>
        <v>0</v>
      </c>
      <c r="U15" s="118">
        <f>بلوچستان!U28</f>
        <v>0</v>
      </c>
      <c r="V15" s="119">
        <f>بلوچستان!V28</f>
        <v>0</v>
      </c>
      <c r="W15" s="116">
        <f>بلوچستان!W28</f>
        <v>0</v>
      </c>
      <c r="X15" s="117">
        <f>بلوچستان!X28</f>
        <v>0</v>
      </c>
      <c r="Y15" s="118">
        <f>بلوچستان!Y28</f>
        <v>0</v>
      </c>
      <c r="Z15" s="119">
        <f>بلوچستان!Z28</f>
        <v>0</v>
      </c>
      <c r="AA15" s="116">
        <f>بلوچستان!AA28</f>
        <v>0</v>
      </c>
      <c r="AB15" s="117">
        <f>بلوچستان!AB28</f>
        <v>0</v>
      </c>
      <c r="AC15" s="118">
        <f>بلوچستان!AC28</f>
        <v>0</v>
      </c>
      <c r="AD15" s="119">
        <f>بلوچستان!AD28</f>
        <v>0</v>
      </c>
      <c r="AE15" s="116">
        <f>بلوچستان!AE28</f>
        <v>0</v>
      </c>
      <c r="AF15" s="124">
        <f>بلوچستان!AF28</f>
        <v>0</v>
      </c>
      <c r="AG15" s="124">
        <f>بلوچستان!AG28</f>
        <v>0</v>
      </c>
      <c r="AH15" s="124">
        <f>بلوچستان!AH28</f>
        <v>0</v>
      </c>
      <c r="AI15" s="125">
        <f>بلوچستان!AI28</f>
        <v>0</v>
      </c>
      <c r="AJ15" s="116">
        <f>بلوچستان!AJ28</f>
        <v>0</v>
      </c>
      <c r="AK15" s="117">
        <f>بلوچستان!AK28</f>
        <v>0</v>
      </c>
      <c r="AL15" s="118">
        <f>بلوچستان!AL28</f>
        <v>0</v>
      </c>
      <c r="AM15" s="119">
        <f>بلوچستان!AM28</f>
        <v>0</v>
      </c>
      <c r="AN15" s="116">
        <f>بلوچستان!AN28</f>
        <v>0</v>
      </c>
      <c r="AO15" s="117">
        <f>بلوچستان!AO28</f>
        <v>0</v>
      </c>
      <c r="AP15" s="118">
        <f>بلوچستان!AP28</f>
        <v>0</v>
      </c>
      <c r="AQ15" s="119">
        <f>بلوچستان!AQ28</f>
        <v>0</v>
      </c>
      <c r="AR15" s="116">
        <f>بلوچستان!AR28</f>
        <v>0</v>
      </c>
      <c r="AS15" s="127">
        <f>بلوچستان!AS28</f>
        <v>0</v>
      </c>
      <c r="AT15" s="124">
        <f>بلوچستان!AT28</f>
        <v>0</v>
      </c>
      <c r="AU15" s="125">
        <f>بلوچستان!AU28</f>
        <v>0</v>
      </c>
      <c r="AV15" s="116">
        <f>بلوچستان!AV28</f>
        <v>0</v>
      </c>
      <c r="AW15" s="124">
        <f>بلوچستان!AW28</f>
        <v>0</v>
      </c>
      <c r="AX15" s="124">
        <f>بلوچستان!AX28</f>
        <v>0</v>
      </c>
      <c r="AY15" s="124">
        <f>بلوچستان!AY28</f>
        <v>0</v>
      </c>
      <c r="AZ15" s="124">
        <f>بلوچستان!AZ28</f>
        <v>0</v>
      </c>
      <c r="BA15" s="124">
        <f>بلوچستان!BA28</f>
        <v>0</v>
      </c>
      <c r="BB15" s="124">
        <f>بلوچستان!BB28</f>
        <v>0</v>
      </c>
      <c r="BC15" s="124">
        <f>بلوچستان!BC28</f>
        <v>0</v>
      </c>
      <c r="BD15" s="124">
        <f>بلوچستان!BD28</f>
        <v>0</v>
      </c>
      <c r="BE15" s="124">
        <f>بلوچستان!BE28</f>
        <v>0</v>
      </c>
      <c r="BF15" s="124">
        <f>بلوچستان!BF28</f>
        <v>0</v>
      </c>
      <c r="BG15" s="124">
        <f>بلوچستان!BG28</f>
        <v>0</v>
      </c>
      <c r="BH15" s="124">
        <f>بلوچستان!BH28</f>
        <v>0</v>
      </c>
      <c r="BI15" s="124">
        <f>بلوچستان!BI28</f>
        <v>0</v>
      </c>
      <c r="BJ15" s="119">
        <f>بلوچستان!BJ28</f>
        <v>0</v>
      </c>
      <c r="BK15" s="23" t="s">
        <v>10</v>
      </c>
      <c r="BL15" s="19">
        <f t="shared" ref="BL15:BL16" si="0">BL14+1</f>
        <v>3</v>
      </c>
      <c r="BM15" s="5"/>
    </row>
    <row r="16" spans="1:65" s="6" customFormat="1" ht="21" customHeight="1" x14ac:dyDescent="0.2">
      <c r="A16" s="4"/>
      <c r="B16" s="123">
        <f>پنجاب!B28</f>
        <v>0</v>
      </c>
      <c r="C16" s="116">
        <f>پنجاب!C28</f>
        <v>0</v>
      </c>
      <c r="D16" s="117">
        <f>پنجاب!D28</f>
        <v>0</v>
      </c>
      <c r="E16" s="118">
        <f>پنجاب!E28</f>
        <v>0</v>
      </c>
      <c r="F16" s="119">
        <f>پنجاب!F28</f>
        <v>0</v>
      </c>
      <c r="G16" s="116">
        <f>پنجاب!G28</f>
        <v>0</v>
      </c>
      <c r="H16" s="124">
        <f>پنجاب!H28</f>
        <v>0</v>
      </c>
      <c r="I16" s="124">
        <f>پنجاب!I28</f>
        <v>0</v>
      </c>
      <c r="J16" s="124">
        <f>پنجاب!J28</f>
        <v>0</v>
      </c>
      <c r="K16" s="125">
        <f>پنجاب!K28</f>
        <v>0</v>
      </c>
      <c r="L16" s="126">
        <f>پنجاب!L28</f>
        <v>0</v>
      </c>
      <c r="M16" s="126">
        <f>پنجاب!M28</f>
        <v>0</v>
      </c>
      <c r="N16" s="116">
        <f>پنجاب!N28</f>
        <v>0</v>
      </c>
      <c r="O16" s="124">
        <f>پنجاب!O28</f>
        <v>0</v>
      </c>
      <c r="P16" s="124">
        <f>پنجاب!P28</f>
        <v>0</v>
      </c>
      <c r="Q16" s="124">
        <f>پنجاب!Q28</f>
        <v>0</v>
      </c>
      <c r="R16" s="125">
        <f>پنجاب!R28</f>
        <v>0</v>
      </c>
      <c r="S16" s="116">
        <f>پنجاب!S28</f>
        <v>0</v>
      </c>
      <c r="T16" s="117">
        <f>پنجاب!T28</f>
        <v>0</v>
      </c>
      <c r="U16" s="118">
        <f>پنجاب!U28</f>
        <v>0</v>
      </c>
      <c r="V16" s="119">
        <f>پنجاب!V28</f>
        <v>0</v>
      </c>
      <c r="W16" s="116">
        <f>پنجاب!W28</f>
        <v>0</v>
      </c>
      <c r="X16" s="117">
        <f>پنجاب!X28</f>
        <v>0</v>
      </c>
      <c r="Y16" s="118">
        <f>پنجاب!Y28</f>
        <v>0</v>
      </c>
      <c r="Z16" s="119">
        <f>پنجاب!Z28</f>
        <v>0</v>
      </c>
      <c r="AA16" s="116">
        <f>پنجاب!AA28</f>
        <v>0</v>
      </c>
      <c r="AB16" s="117">
        <f>پنجاب!AB28</f>
        <v>0</v>
      </c>
      <c r="AC16" s="118">
        <f>پنجاب!AC28</f>
        <v>0</v>
      </c>
      <c r="AD16" s="119">
        <f>پنجاب!AD28</f>
        <v>0</v>
      </c>
      <c r="AE16" s="116">
        <f>پنجاب!AE28</f>
        <v>0</v>
      </c>
      <c r="AF16" s="124">
        <f>پنجاب!AF28</f>
        <v>0</v>
      </c>
      <c r="AG16" s="124">
        <f>پنجاب!AG28</f>
        <v>0</v>
      </c>
      <c r="AH16" s="124">
        <f>پنجاب!AH28</f>
        <v>0</v>
      </c>
      <c r="AI16" s="125">
        <f>پنجاب!AI28</f>
        <v>0</v>
      </c>
      <c r="AJ16" s="116">
        <f>پنجاب!AJ28</f>
        <v>0</v>
      </c>
      <c r="AK16" s="117">
        <f>پنجاب!AK28</f>
        <v>0</v>
      </c>
      <c r="AL16" s="118">
        <f>پنجاب!AL28</f>
        <v>0</v>
      </c>
      <c r="AM16" s="119">
        <f>پنجاب!AM28</f>
        <v>0</v>
      </c>
      <c r="AN16" s="116">
        <f>پنجاب!AN28</f>
        <v>0</v>
      </c>
      <c r="AO16" s="117">
        <f>پنجاب!AO28</f>
        <v>0</v>
      </c>
      <c r="AP16" s="118">
        <f>پنجاب!AP28</f>
        <v>0</v>
      </c>
      <c r="AQ16" s="119">
        <f>پنجاب!AQ28</f>
        <v>0</v>
      </c>
      <c r="AR16" s="116">
        <f>پنجاب!AR28</f>
        <v>0</v>
      </c>
      <c r="AS16" s="127">
        <f>پنجاب!AS28</f>
        <v>0</v>
      </c>
      <c r="AT16" s="124">
        <f>پنجاب!AT28</f>
        <v>0</v>
      </c>
      <c r="AU16" s="125">
        <f>پنجاب!AU28</f>
        <v>0</v>
      </c>
      <c r="AV16" s="116">
        <f>پنجاب!AV28</f>
        <v>0</v>
      </c>
      <c r="AW16" s="124">
        <f>پنجاب!AW28</f>
        <v>0</v>
      </c>
      <c r="AX16" s="124">
        <f>پنجاب!AX28</f>
        <v>0</v>
      </c>
      <c r="AY16" s="124">
        <f>پنجاب!AY28</f>
        <v>0</v>
      </c>
      <c r="AZ16" s="124">
        <f>پنجاب!AZ28</f>
        <v>0</v>
      </c>
      <c r="BA16" s="124">
        <f>پنجاب!BA28</f>
        <v>0</v>
      </c>
      <c r="BB16" s="124">
        <f>پنجاب!BB28</f>
        <v>0</v>
      </c>
      <c r="BC16" s="124">
        <f>پنجاب!BC28</f>
        <v>0</v>
      </c>
      <c r="BD16" s="124">
        <f>پنجاب!BD28</f>
        <v>0</v>
      </c>
      <c r="BE16" s="124">
        <f>پنجاب!BE28</f>
        <v>0</v>
      </c>
      <c r="BF16" s="124">
        <f>پنجاب!BF28</f>
        <v>0</v>
      </c>
      <c r="BG16" s="124">
        <f>پنجاب!BG28</f>
        <v>0</v>
      </c>
      <c r="BH16" s="124">
        <f>پنجاب!BH28</f>
        <v>0</v>
      </c>
      <c r="BI16" s="124">
        <f>پنجاب!BI28</f>
        <v>0</v>
      </c>
      <c r="BJ16" s="119">
        <f>پنجاب!BJ28</f>
        <v>0</v>
      </c>
      <c r="BK16" s="24" t="s">
        <v>17</v>
      </c>
      <c r="BL16" s="19">
        <f t="shared" si="0"/>
        <v>4</v>
      </c>
      <c r="BM16" s="5"/>
    </row>
    <row r="17" spans="1:65" s="6" customFormat="1" ht="21" customHeight="1" x14ac:dyDescent="0.2">
      <c r="A17" s="4"/>
      <c r="B17" s="123">
        <f>'اسلام آباد'!B28</f>
        <v>0</v>
      </c>
      <c r="C17" s="116">
        <f>'اسلام آباد'!C28</f>
        <v>0</v>
      </c>
      <c r="D17" s="127">
        <f>'اسلام آباد'!D28</f>
        <v>0</v>
      </c>
      <c r="E17" s="124">
        <f>'اسلام آباد'!E28</f>
        <v>0</v>
      </c>
      <c r="F17" s="125">
        <f>'اسلام آباد'!F28</f>
        <v>0</v>
      </c>
      <c r="G17" s="116">
        <f>'اسلام آباد'!G28</f>
        <v>0</v>
      </c>
      <c r="H17" s="124">
        <f>'اسلام آباد'!H28</f>
        <v>0</v>
      </c>
      <c r="I17" s="124">
        <f>'اسلام آباد'!I28</f>
        <v>0</v>
      </c>
      <c r="J17" s="124">
        <f>'اسلام آباد'!J28</f>
        <v>0</v>
      </c>
      <c r="K17" s="125">
        <f>'اسلام آباد'!K28</f>
        <v>0</v>
      </c>
      <c r="L17" s="126">
        <f>'اسلام آباد'!L28</f>
        <v>0</v>
      </c>
      <c r="M17" s="126">
        <f>'اسلام آباد'!M28</f>
        <v>0</v>
      </c>
      <c r="N17" s="116">
        <f>'اسلام آباد'!N28</f>
        <v>0</v>
      </c>
      <c r="O17" s="124">
        <f>'اسلام آباد'!O28</f>
        <v>0</v>
      </c>
      <c r="P17" s="124">
        <f>'اسلام آباد'!P28</f>
        <v>0</v>
      </c>
      <c r="Q17" s="124">
        <f>'اسلام آباد'!Q28</f>
        <v>0</v>
      </c>
      <c r="R17" s="125">
        <f>'اسلام آباد'!R28</f>
        <v>0</v>
      </c>
      <c r="S17" s="116">
        <f>'اسلام آباد'!S28</f>
        <v>0</v>
      </c>
      <c r="T17" s="127">
        <f>'اسلام آباد'!T28</f>
        <v>0</v>
      </c>
      <c r="U17" s="124">
        <f>'اسلام آباد'!U28</f>
        <v>0</v>
      </c>
      <c r="V17" s="125">
        <f>'اسلام آباد'!V28</f>
        <v>0</v>
      </c>
      <c r="W17" s="116">
        <f>'اسلام آباد'!W28</f>
        <v>0</v>
      </c>
      <c r="X17" s="127">
        <f>'اسلام آباد'!X28</f>
        <v>0</v>
      </c>
      <c r="Y17" s="124">
        <f>'اسلام آباد'!Y28</f>
        <v>0</v>
      </c>
      <c r="Z17" s="125">
        <f>'اسلام آباد'!Z28</f>
        <v>0</v>
      </c>
      <c r="AA17" s="116">
        <f>'اسلام آباد'!AA28</f>
        <v>0</v>
      </c>
      <c r="AB17" s="127">
        <f>'اسلام آباد'!AB28</f>
        <v>0</v>
      </c>
      <c r="AC17" s="124">
        <f>'اسلام آباد'!AC28</f>
        <v>0</v>
      </c>
      <c r="AD17" s="125">
        <f>'اسلام آباد'!AD28</f>
        <v>0</v>
      </c>
      <c r="AE17" s="116">
        <f>'اسلام آباد'!AE28</f>
        <v>0</v>
      </c>
      <c r="AF17" s="124">
        <f>'اسلام آباد'!AF28</f>
        <v>0</v>
      </c>
      <c r="AG17" s="124">
        <f>'اسلام آباد'!AG28</f>
        <v>0</v>
      </c>
      <c r="AH17" s="124">
        <f>'اسلام آباد'!AH28</f>
        <v>0</v>
      </c>
      <c r="AI17" s="125">
        <f>'اسلام آباد'!AI28</f>
        <v>0</v>
      </c>
      <c r="AJ17" s="116">
        <f>'اسلام آباد'!AJ28</f>
        <v>0</v>
      </c>
      <c r="AK17" s="127">
        <f>'اسلام آباد'!AK28</f>
        <v>0</v>
      </c>
      <c r="AL17" s="124">
        <f>'اسلام آباد'!AL28</f>
        <v>0</v>
      </c>
      <c r="AM17" s="125">
        <f>'اسلام آباد'!AM28</f>
        <v>0</v>
      </c>
      <c r="AN17" s="116">
        <f>'اسلام آباد'!AN28</f>
        <v>0</v>
      </c>
      <c r="AO17" s="127">
        <f>'اسلام آباد'!AO28</f>
        <v>0</v>
      </c>
      <c r="AP17" s="124">
        <f>'اسلام آباد'!AP28</f>
        <v>0</v>
      </c>
      <c r="AQ17" s="125">
        <f>'اسلام آباد'!AQ28</f>
        <v>0</v>
      </c>
      <c r="AR17" s="116">
        <f>'اسلام آباد'!AR28</f>
        <v>0</v>
      </c>
      <c r="AS17" s="127">
        <f>'اسلام آباد'!AS28</f>
        <v>0</v>
      </c>
      <c r="AT17" s="124">
        <f>'اسلام آباد'!AT28</f>
        <v>0</v>
      </c>
      <c r="AU17" s="125">
        <f>'اسلام آباد'!AU28</f>
        <v>0</v>
      </c>
      <c r="AV17" s="116">
        <f>'اسلام آباد'!AV28</f>
        <v>0</v>
      </c>
      <c r="AW17" s="124">
        <f>'اسلام آباد'!AW28</f>
        <v>0</v>
      </c>
      <c r="AX17" s="124">
        <f>'اسلام آباد'!AX28</f>
        <v>0</v>
      </c>
      <c r="AY17" s="124">
        <f>'اسلام آباد'!AY28</f>
        <v>0</v>
      </c>
      <c r="AZ17" s="124">
        <f>'اسلام آباد'!AZ28</f>
        <v>0</v>
      </c>
      <c r="BA17" s="124">
        <f>'اسلام آباد'!BA28</f>
        <v>0</v>
      </c>
      <c r="BB17" s="124">
        <f>'اسلام آباد'!BB28</f>
        <v>0</v>
      </c>
      <c r="BC17" s="124">
        <f>'اسلام آباد'!BC28</f>
        <v>0</v>
      </c>
      <c r="BD17" s="124">
        <f>'اسلام آباد'!BD28</f>
        <v>0</v>
      </c>
      <c r="BE17" s="124">
        <f>'اسلام آباد'!BE28</f>
        <v>0</v>
      </c>
      <c r="BF17" s="124">
        <f>'اسلام آباد'!BF28</f>
        <v>0</v>
      </c>
      <c r="BG17" s="124">
        <f>'اسلام آباد'!BG28</f>
        <v>0</v>
      </c>
      <c r="BH17" s="124">
        <f>'اسلام آباد'!BH28</f>
        <v>0</v>
      </c>
      <c r="BI17" s="124">
        <f>'اسلام آباد'!BI28</f>
        <v>0</v>
      </c>
      <c r="BJ17" s="119">
        <f>'اسلام آباد'!BJ28</f>
        <v>0</v>
      </c>
      <c r="BK17" s="23" t="s">
        <v>6</v>
      </c>
      <c r="BL17" s="20">
        <f t="shared" ref="BL17:BL27" si="1">BL16+1</f>
        <v>5</v>
      </c>
      <c r="BM17" s="5"/>
    </row>
    <row r="18" spans="1:65" s="6" customFormat="1" ht="21" customHeight="1" x14ac:dyDescent="0.2">
      <c r="A18" s="4"/>
      <c r="B18" s="123">
        <f>'خیبر پختونخوا.'!B28</f>
        <v>0</v>
      </c>
      <c r="C18" s="116">
        <f>'خیبر پختونخوا.'!C28</f>
        <v>0</v>
      </c>
      <c r="D18" s="127">
        <f>'خیبر پختونخوا.'!D28</f>
        <v>0</v>
      </c>
      <c r="E18" s="124">
        <f>'خیبر پختونخوا.'!E28</f>
        <v>0</v>
      </c>
      <c r="F18" s="125">
        <f>'خیبر پختونخوا.'!F28</f>
        <v>0</v>
      </c>
      <c r="G18" s="116">
        <f>'خیبر پختونخوا.'!G28</f>
        <v>0</v>
      </c>
      <c r="H18" s="124">
        <f>'خیبر پختونخوا.'!H28</f>
        <v>0</v>
      </c>
      <c r="I18" s="124">
        <f>'خیبر پختونخوا.'!I28</f>
        <v>0</v>
      </c>
      <c r="J18" s="124">
        <f>'خیبر پختونخوا.'!J28</f>
        <v>0</v>
      </c>
      <c r="K18" s="125">
        <f>'خیبر پختونخوا.'!K28</f>
        <v>0</v>
      </c>
      <c r="L18" s="126">
        <f>'خیبر پختونخوا.'!L28</f>
        <v>0</v>
      </c>
      <c r="M18" s="126">
        <f>'خیبر پختونخوا.'!M28</f>
        <v>0</v>
      </c>
      <c r="N18" s="116">
        <f>'خیبر پختونخوا.'!N28</f>
        <v>0</v>
      </c>
      <c r="O18" s="124">
        <f>'خیبر پختونخوا.'!O28</f>
        <v>0</v>
      </c>
      <c r="P18" s="124">
        <f>'خیبر پختونخوا.'!P28</f>
        <v>0</v>
      </c>
      <c r="Q18" s="124">
        <f>'خیبر پختونخوا.'!Q28</f>
        <v>0</v>
      </c>
      <c r="R18" s="125">
        <f>'خیبر پختونخوا.'!R28</f>
        <v>0</v>
      </c>
      <c r="S18" s="116">
        <f>'خیبر پختونخوا.'!S28</f>
        <v>0</v>
      </c>
      <c r="T18" s="127">
        <f>'خیبر پختونخوا.'!T28</f>
        <v>0</v>
      </c>
      <c r="U18" s="124">
        <f>'خیبر پختونخوا.'!U28</f>
        <v>0</v>
      </c>
      <c r="V18" s="125">
        <f>'خیبر پختونخوا.'!V28</f>
        <v>0</v>
      </c>
      <c r="W18" s="116">
        <f>'خیبر پختونخوا.'!W28</f>
        <v>0</v>
      </c>
      <c r="X18" s="127">
        <f>'خیبر پختونخوا.'!X28</f>
        <v>0</v>
      </c>
      <c r="Y18" s="124">
        <f>'خیبر پختونخوا.'!Y28</f>
        <v>0</v>
      </c>
      <c r="Z18" s="125">
        <f>'خیبر پختونخوا.'!Z28</f>
        <v>0</v>
      </c>
      <c r="AA18" s="116">
        <f>'خیبر پختونخوا.'!AA28</f>
        <v>0</v>
      </c>
      <c r="AB18" s="127">
        <f>'خیبر پختونخوا.'!AB28</f>
        <v>0</v>
      </c>
      <c r="AC18" s="124">
        <f>'خیبر پختونخوا.'!AC28</f>
        <v>0</v>
      </c>
      <c r="AD18" s="125">
        <f>'خیبر پختونخوا.'!AD28</f>
        <v>0</v>
      </c>
      <c r="AE18" s="116">
        <f>'خیبر پختونخوا.'!AE28</f>
        <v>0</v>
      </c>
      <c r="AF18" s="124">
        <f>'خیبر پختونخوا.'!AF28</f>
        <v>0</v>
      </c>
      <c r="AG18" s="124">
        <f>'خیبر پختونخوا.'!AG28</f>
        <v>0</v>
      </c>
      <c r="AH18" s="124">
        <f>'خیبر پختونخوا.'!AH28</f>
        <v>0</v>
      </c>
      <c r="AI18" s="125">
        <f>'خیبر پختونخوا.'!AI28</f>
        <v>0</v>
      </c>
      <c r="AJ18" s="116">
        <f>'خیبر پختونخوا.'!AJ28</f>
        <v>0</v>
      </c>
      <c r="AK18" s="127">
        <f>'خیبر پختونخوا.'!AK28</f>
        <v>0</v>
      </c>
      <c r="AL18" s="124">
        <f>'خیبر پختونخوا.'!AL28</f>
        <v>0</v>
      </c>
      <c r="AM18" s="125">
        <f>'خیبر پختونخوا.'!AM28</f>
        <v>0</v>
      </c>
      <c r="AN18" s="116">
        <f>'خیبر پختونخوا.'!AN28</f>
        <v>0</v>
      </c>
      <c r="AO18" s="127">
        <f>'خیبر پختونخوا.'!AO28</f>
        <v>0</v>
      </c>
      <c r="AP18" s="124">
        <f>'خیبر پختونخوا.'!AP28</f>
        <v>0</v>
      </c>
      <c r="AQ18" s="125">
        <f>'خیبر پختونخوا.'!AQ28</f>
        <v>0</v>
      </c>
      <c r="AR18" s="116">
        <f>'خیبر پختونخوا.'!AR28</f>
        <v>0</v>
      </c>
      <c r="AS18" s="127">
        <f>'خیبر پختونخوا.'!AS28</f>
        <v>0</v>
      </c>
      <c r="AT18" s="124">
        <f>'خیبر پختونخوا.'!AT28</f>
        <v>0</v>
      </c>
      <c r="AU18" s="125">
        <f>'خیبر پختونخوا.'!AU28</f>
        <v>0</v>
      </c>
      <c r="AV18" s="116">
        <f>'خیبر پختونخوا.'!AV28</f>
        <v>0</v>
      </c>
      <c r="AW18" s="124">
        <f>'خیبر پختونخوا.'!AW28</f>
        <v>0</v>
      </c>
      <c r="AX18" s="124">
        <f>'خیبر پختونخوا.'!AX28</f>
        <v>0</v>
      </c>
      <c r="AY18" s="124">
        <f>'خیبر پختونخوا.'!AY28</f>
        <v>0</v>
      </c>
      <c r="AZ18" s="124">
        <f>'خیبر پختونخوا.'!AZ28</f>
        <v>0</v>
      </c>
      <c r="BA18" s="124">
        <f>'خیبر پختونخوا.'!BA28</f>
        <v>0</v>
      </c>
      <c r="BB18" s="124">
        <f>'خیبر پختونخوا.'!BB28</f>
        <v>0</v>
      </c>
      <c r="BC18" s="124">
        <f>'خیبر پختونخوا.'!BC28</f>
        <v>0</v>
      </c>
      <c r="BD18" s="124">
        <f>'خیبر پختونخوا.'!BD28</f>
        <v>0</v>
      </c>
      <c r="BE18" s="124">
        <f>'خیبر پختونخوا.'!BE28</f>
        <v>0</v>
      </c>
      <c r="BF18" s="124">
        <f>'خیبر پختونخوا.'!BF28</f>
        <v>0</v>
      </c>
      <c r="BG18" s="124">
        <f>'خیبر پختونخوا.'!BG28</f>
        <v>0</v>
      </c>
      <c r="BH18" s="124">
        <f>'خیبر پختونخوا.'!BH28</f>
        <v>0</v>
      </c>
      <c r="BI18" s="124">
        <f>'خیبر پختونخوا.'!BI28</f>
        <v>0</v>
      </c>
      <c r="BJ18" s="119">
        <f>'خیبر پختونخوا.'!BJ28</f>
        <v>0</v>
      </c>
      <c r="BK18" s="23" t="s">
        <v>15</v>
      </c>
      <c r="BL18" s="20">
        <f t="shared" si="1"/>
        <v>6</v>
      </c>
      <c r="BM18" s="5"/>
    </row>
    <row r="19" spans="1:65" s="6" customFormat="1" ht="21" customHeight="1" x14ac:dyDescent="0.2">
      <c r="A19" s="4"/>
      <c r="B19" s="123">
        <f>'گلگت بلتستان'!B28</f>
        <v>0</v>
      </c>
      <c r="C19" s="116">
        <f>'گلگت بلتستان'!C28</f>
        <v>0</v>
      </c>
      <c r="D19" s="74">
        <f>'گلگت بلتستان'!D28</f>
        <v>0</v>
      </c>
      <c r="E19" s="75">
        <f>'گلگت بلتستان'!E28</f>
        <v>0</v>
      </c>
      <c r="F19" s="76">
        <f>'گلگت بلتستان'!F28</f>
        <v>0</v>
      </c>
      <c r="G19" s="116">
        <f>'گلگت بلتستان'!G28</f>
        <v>0</v>
      </c>
      <c r="H19" s="75">
        <f>'گلگت بلتستان'!H28</f>
        <v>0</v>
      </c>
      <c r="I19" s="75">
        <f>'گلگت بلتستان'!I28</f>
        <v>0</v>
      </c>
      <c r="J19" s="75">
        <f>'گلگت بلتستان'!J28</f>
        <v>0</v>
      </c>
      <c r="K19" s="76">
        <f>'گلگت بلتستان'!K28</f>
        <v>0</v>
      </c>
      <c r="L19" s="77">
        <f>'گلگت بلتستان'!L28</f>
        <v>0</v>
      </c>
      <c r="M19" s="77">
        <f>'گلگت بلتستان'!M28</f>
        <v>0</v>
      </c>
      <c r="N19" s="116">
        <f>'گلگت بلتستان'!N28</f>
        <v>0</v>
      </c>
      <c r="O19" s="75">
        <f>'گلگت بلتستان'!O28</f>
        <v>0</v>
      </c>
      <c r="P19" s="75">
        <f>'گلگت بلتستان'!P28</f>
        <v>0</v>
      </c>
      <c r="Q19" s="75">
        <f>'گلگت بلتستان'!Q28</f>
        <v>0</v>
      </c>
      <c r="R19" s="76">
        <f>'گلگت بلتستان'!R28</f>
        <v>0</v>
      </c>
      <c r="S19" s="116">
        <f>'گلگت بلتستان'!S28</f>
        <v>0</v>
      </c>
      <c r="T19" s="74">
        <f>'گلگت بلتستان'!T28</f>
        <v>0</v>
      </c>
      <c r="U19" s="75">
        <f>'گلگت بلتستان'!U28</f>
        <v>0</v>
      </c>
      <c r="V19" s="76">
        <f>'گلگت بلتستان'!V28</f>
        <v>0</v>
      </c>
      <c r="W19" s="116">
        <f>'گلگت بلتستان'!W28</f>
        <v>0</v>
      </c>
      <c r="X19" s="74">
        <f>'گلگت بلتستان'!X28</f>
        <v>0</v>
      </c>
      <c r="Y19" s="75">
        <f>'گلگت بلتستان'!Y28</f>
        <v>0</v>
      </c>
      <c r="Z19" s="76">
        <f>'گلگت بلتستان'!Z28</f>
        <v>0</v>
      </c>
      <c r="AA19" s="116">
        <f>'گلگت بلتستان'!AA28</f>
        <v>0</v>
      </c>
      <c r="AB19" s="74">
        <f>'گلگت بلتستان'!AB28</f>
        <v>0</v>
      </c>
      <c r="AC19" s="75">
        <f>'گلگت بلتستان'!AC28</f>
        <v>0</v>
      </c>
      <c r="AD19" s="76">
        <f>'گلگت بلتستان'!AD28</f>
        <v>0</v>
      </c>
      <c r="AE19" s="116">
        <f>'گلگت بلتستان'!AE28</f>
        <v>0</v>
      </c>
      <c r="AF19" s="75">
        <f>'گلگت بلتستان'!AF28</f>
        <v>0</v>
      </c>
      <c r="AG19" s="75">
        <f>'گلگت بلتستان'!AG28</f>
        <v>0</v>
      </c>
      <c r="AH19" s="75">
        <f>'گلگت بلتستان'!AH28</f>
        <v>0</v>
      </c>
      <c r="AI19" s="76">
        <f>'گلگت بلتستان'!AI28</f>
        <v>0</v>
      </c>
      <c r="AJ19" s="116">
        <f>'گلگت بلتستان'!AJ28</f>
        <v>0</v>
      </c>
      <c r="AK19" s="74">
        <f>'گلگت بلتستان'!AK28</f>
        <v>0</v>
      </c>
      <c r="AL19" s="75">
        <f>'گلگت بلتستان'!AL28</f>
        <v>0</v>
      </c>
      <c r="AM19" s="76">
        <f>'گلگت بلتستان'!AM28</f>
        <v>0</v>
      </c>
      <c r="AN19" s="116">
        <f>'گلگت بلتستان'!AN28</f>
        <v>0</v>
      </c>
      <c r="AO19" s="74">
        <f>'گلگت بلتستان'!AO28</f>
        <v>0</v>
      </c>
      <c r="AP19" s="75">
        <f>'گلگت بلتستان'!AP28</f>
        <v>0</v>
      </c>
      <c r="AQ19" s="76">
        <f>'گلگت بلتستان'!AQ28</f>
        <v>0</v>
      </c>
      <c r="AR19" s="116">
        <f>'گلگت بلتستان'!AR28</f>
        <v>0</v>
      </c>
      <c r="AS19" s="74">
        <f>'گلگت بلتستان'!AS28</f>
        <v>0</v>
      </c>
      <c r="AT19" s="75">
        <f>'گلگت بلتستان'!AT28</f>
        <v>0</v>
      </c>
      <c r="AU19" s="76">
        <f>'گلگت بلتستان'!AU28</f>
        <v>0</v>
      </c>
      <c r="AV19" s="116">
        <f>'گلگت بلتستان'!AV28</f>
        <v>0</v>
      </c>
      <c r="AW19" s="75">
        <f>'گلگت بلتستان'!AW28</f>
        <v>0</v>
      </c>
      <c r="AX19" s="75">
        <f>'گلگت بلتستان'!AX28</f>
        <v>0</v>
      </c>
      <c r="AY19" s="75">
        <f>'گلگت بلتستان'!AY28</f>
        <v>0</v>
      </c>
      <c r="AZ19" s="75">
        <f>'گلگت بلتستان'!AZ28</f>
        <v>0</v>
      </c>
      <c r="BA19" s="75">
        <f>'گلگت بلتستان'!BA28</f>
        <v>0</v>
      </c>
      <c r="BB19" s="75">
        <f>'گلگت بلتستان'!BB28</f>
        <v>0</v>
      </c>
      <c r="BC19" s="75">
        <f>'گلگت بلتستان'!BC28</f>
        <v>0</v>
      </c>
      <c r="BD19" s="75">
        <f>'گلگت بلتستان'!BD28</f>
        <v>0</v>
      </c>
      <c r="BE19" s="75">
        <f>'گلگت بلتستان'!BE28</f>
        <v>0</v>
      </c>
      <c r="BF19" s="75">
        <f>'گلگت بلتستان'!BF28</f>
        <v>0</v>
      </c>
      <c r="BG19" s="75">
        <f>'گلگت بلتستان'!BG28</f>
        <v>0</v>
      </c>
      <c r="BH19" s="75">
        <f>'گلگت بلتستان'!BH28</f>
        <v>0</v>
      </c>
      <c r="BI19" s="75">
        <f>'گلگت بلتستان'!BI28</f>
        <v>0</v>
      </c>
      <c r="BJ19" s="78">
        <f>'گلگت بلتستان'!BJ28</f>
        <v>0</v>
      </c>
      <c r="BK19" s="23" t="s">
        <v>18</v>
      </c>
      <c r="BL19" s="20">
        <f t="shared" si="1"/>
        <v>7</v>
      </c>
      <c r="BM19" s="5"/>
    </row>
    <row r="20" spans="1:65" s="6" customFormat="1" ht="21" customHeight="1" thickBot="1" x14ac:dyDescent="0.25">
      <c r="A20" s="4"/>
      <c r="B20" s="123">
        <f>کشمیر!B28</f>
        <v>0</v>
      </c>
      <c r="C20" s="116">
        <f>کشمیر!C28</f>
        <v>0</v>
      </c>
      <c r="D20" s="74">
        <f>کشمیر!D28</f>
        <v>0</v>
      </c>
      <c r="E20" s="75">
        <f>کشمیر!E28</f>
        <v>0</v>
      </c>
      <c r="F20" s="76">
        <f>کشمیر!F28</f>
        <v>0</v>
      </c>
      <c r="G20" s="116">
        <f>کشمیر!G28</f>
        <v>0</v>
      </c>
      <c r="H20" s="75">
        <f>کشمیر!H28</f>
        <v>0</v>
      </c>
      <c r="I20" s="75">
        <f>کشمیر!I28</f>
        <v>0</v>
      </c>
      <c r="J20" s="75">
        <f>کشمیر!J28</f>
        <v>0</v>
      </c>
      <c r="K20" s="76">
        <f>کشمیر!K28</f>
        <v>0</v>
      </c>
      <c r="L20" s="77">
        <f>کشمیر!L28</f>
        <v>0</v>
      </c>
      <c r="M20" s="77">
        <f>کشمیر!M28</f>
        <v>0</v>
      </c>
      <c r="N20" s="116">
        <f>کشمیر!N28</f>
        <v>0</v>
      </c>
      <c r="O20" s="75">
        <f>کشمیر!O28</f>
        <v>0</v>
      </c>
      <c r="P20" s="75">
        <f>کشمیر!P28</f>
        <v>0</v>
      </c>
      <c r="Q20" s="75">
        <f>کشمیر!Q28</f>
        <v>0</v>
      </c>
      <c r="R20" s="76">
        <f>کشمیر!R28</f>
        <v>0</v>
      </c>
      <c r="S20" s="116">
        <f>کشمیر!S28</f>
        <v>0</v>
      </c>
      <c r="T20" s="74">
        <f>کشمیر!T28</f>
        <v>0</v>
      </c>
      <c r="U20" s="75">
        <f>کشمیر!U28</f>
        <v>0</v>
      </c>
      <c r="V20" s="76">
        <f>کشمیر!V28</f>
        <v>0</v>
      </c>
      <c r="W20" s="116">
        <f>کشمیر!W28</f>
        <v>0</v>
      </c>
      <c r="X20" s="74">
        <f>کشمیر!X28</f>
        <v>0</v>
      </c>
      <c r="Y20" s="75">
        <f>کشمیر!Y28</f>
        <v>0</v>
      </c>
      <c r="Z20" s="76">
        <f>کشمیر!Z28</f>
        <v>0</v>
      </c>
      <c r="AA20" s="116">
        <f>کشمیر!AA28</f>
        <v>0</v>
      </c>
      <c r="AB20" s="74">
        <f>کشمیر!AB28</f>
        <v>0</v>
      </c>
      <c r="AC20" s="75">
        <f>کشمیر!AC28</f>
        <v>0</v>
      </c>
      <c r="AD20" s="76">
        <f>کشمیر!AD28</f>
        <v>0</v>
      </c>
      <c r="AE20" s="116">
        <f>کشمیر!AE28</f>
        <v>0</v>
      </c>
      <c r="AF20" s="75">
        <f>کشمیر!AF28</f>
        <v>0</v>
      </c>
      <c r="AG20" s="75">
        <f>کشمیر!AG28</f>
        <v>0</v>
      </c>
      <c r="AH20" s="75">
        <f>کشمیر!AH28</f>
        <v>0</v>
      </c>
      <c r="AI20" s="76">
        <f>کشمیر!AI28</f>
        <v>0</v>
      </c>
      <c r="AJ20" s="116">
        <f>کشمیر!AJ28</f>
        <v>0</v>
      </c>
      <c r="AK20" s="74">
        <f>کشمیر!AK28</f>
        <v>0</v>
      </c>
      <c r="AL20" s="75">
        <f>کشمیر!AL28</f>
        <v>0</v>
      </c>
      <c r="AM20" s="76">
        <f>کشمیر!AM28</f>
        <v>0</v>
      </c>
      <c r="AN20" s="116">
        <f>کشمیر!AN28</f>
        <v>0</v>
      </c>
      <c r="AO20" s="74">
        <f>کشمیر!AO28</f>
        <v>0</v>
      </c>
      <c r="AP20" s="75">
        <f>کشمیر!AP28</f>
        <v>0</v>
      </c>
      <c r="AQ20" s="76">
        <f>کشمیر!AQ28</f>
        <v>0</v>
      </c>
      <c r="AR20" s="116">
        <f>کشمیر!AR28</f>
        <v>0</v>
      </c>
      <c r="AS20" s="74">
        <f>کشمیر!AS28</f>
        <v>0</v>
      </c>
      <c r="AT20" s="75">
        <f>کشمیر!AT28</f>
        <v>0</v>
      </c>
      <c r="AU20" s="76">
        <f>کشمیر!AU28</f>
        <v>0</v>
      </c>
      <c r="AV20" s="116">
        <f>کشمیر!AV28</f>
        <v>0</v>
      </c>
      <c r="AW20" s="75">
        <f>کشمیر!AW28</f>
        <v>0</v>
      </c>
      <c r="AX20" s="75">
        <f>کشمیر!AX28</f>
        <v>0</v>
      </c>
      <c r="AY20" s="75">
        <f>کشمیر!AY28</f>
        <v>0</v>
      </c>
      <c r="AZ20" s="75">
        <f>کشمیر!AZ28</f>
        <v>0</v>
      </c>
      <c r="BA20" s="75">
        <f>کشمیر!BA28</f>
        <v>0</v>
      </c>
      <c r="BB20" s="75">
        <f>کشمیر!BB28</f>
        <v>0</v>
      </c>
      <c r="BC20" s="75">
        <f>کشمیر!BC28</f>
        <v>0</v>
      </c>
      <c r="BD20" s="75">
        <f>کشمیر!BD28</f>
        <v>0</v>
      </c>
      <c r="BE20" s="75">
        <f>کشمیر!BE28</f>
        <v>0</v>
      </c>
      <c r="BF20" s="75">
        <f>کشمیر!BF28</f>
        <v>0</v>
      </c>
      <c r="BG20" s="75">
        <f>کشمیر!BG28</f>
        <v>0</v>
      </c>
      <c r="BH20" s="75">
        <f>کشمیر!BH28</f>
        <v>0</v>
      </c>
      <c r="BI20" s="75">
        <f>کشمیر!BI28</f>
        <v>0</v>
      </c>
      <c r="BJ20" s="78">
        <f>کشمیر!BJ28</f>
        <v>0</v>
      </c>
      <c r="BK20" s="23" t="s">
        <v>16</v>
      </c>
      <c r="BL20" s="20">
        <f t="shared" si="1"/>
        <v>8</v>
      </c>
      <c r="BM20" s="5"/>
    </row>
    <row r="21" spans="1:65" s="6" customFormat="1" ht="21" hidden="1" customHeight="1" x14ac:dyDescent="0.2">
      <c r="A21" s="4"/>
      <c r="B21" s="123"/>
      <c r="C21" s="116"/>
      <c r="D21" s="127"/>
      <c r="E21" s="124"/>
      <c r="F21" s="125"/>
      <c r="G21" s="116"/>
      <c r="H21" s="124"/>
      <c r="I21" s="124"/>
      <c r="J21" s="124"/>
      <c r="K21" s="125"/>
      <c r="L21" s="126"/>
      <c r="M21" s="126"/>
      <c r="N21" s="116"/>
      <c r="O21" s="124"/>
      <c r="P21" s="124"/>
      <c r="Q21" s="124"/>
      <c r="R21" s="125"/>
      <c r="S21" s="116"/>
      <c r="T21" s="127"/>
      <c r="U21" s="124"/>
      <c r="V21" s="125"/>
      <c r="W21" s="116"/>
      <c r="X21" s="127"/>
      <c r="Y21" s="124"/>
      <c r="Z21" s="125"/>
      <c r="AA21" s="116"/>
      <c r="AB21" s="127"/>
      <c r="AC21" s="124"/>
      <c r="AD21" s="125"/>
      <c r="AE21" s="116"/>
      <c r="AF21" s="124"/>
      <c r="AG21" s="124"/>
      <c r="AH21" s="124"/>
      <c r="AI21" s="125"/>
      <c r="AJ21" s="116"/>
      <c r="AK21" s="127"/>
      <c r="AL21" s="124"/>
      <c r="AM21" s="125"/>
      <c r="AN21" s="116"/>
      <c r="AO21" s="127"/>
      <c r="AP21" s="124"/>
      <c r="AQ21" s="125"/>
      <c r="AR21" s="116"/>
      <c r="AS21" s="127"/>
      <c r="AT21" s="124"/>
      <c r="AU21" s="125"/>
      <c r="AV21" s="116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19"/>
      <c r="BK21" s="23"/>
      <c r="BL21" s="20">
        <f t="shared" si="1"/>
        <v>9</v>
      </c>
      <c r="BM21" s="5"/>
    </row>
    <row r="22" spans="1:65" s="6" customFormat="1" ht="21" hidden="1" customHeight="1" x14ac:dyDescent="0.2">
      <c r="A22" s="4"/>
      <c r="B22" s="123"/>
      <c r="C22" s="116"/>
      <c r="D22" s="127"/>
      <c r="E22" s="124"/>
      <c r="F22" s="125"/>
      <c r="G22" s="116"/>
      <c r="H22" s="124"/>
      <c r="I22" s="124"/>
      <c r="J22" s="124"/>
      <c r="K22" s="125"/>
      <c r="L22" s="126"/>
      <c r="M22" s="126"/>
      <c r="N22" s="116"/>
      <c r="O22" s="124"/>
      <c r="P22" s="124"/>
      <c r="Q22" s="124"/>
      <c r="R22" s="125"/>
      <c r="S22" s="116"/>
      <c r="T22" s="127"/>
      <c r="U22" s="124"/>
      <c r="V22" s="125"/>
      <c r="W22" s="116"/>
      <c r="X22" s="127"/>
      <c r="Y22" s="124"/>
      <c r="Z22" s="125"/>
      <c r="AA22" s="116"/>
      <c r="AB22" s="127"/>
      <c r="AC22" s="124"/>
      <c r="AD22" s="125"/>
      <c r="AE22" s="116"/>
      <c r="AF22" s="124"/>
      <c r="AG22" s="124"/>
      <c r="AH22" s="124"/>
      <c r="AI22" s="125"/>
      <c r="AJ22" s="116"/>
      <c r="AK22" s="127"/>
      <c r="AL22" s="124"/>
      <c r="AM22" s="125"/>
      <c r="AN22" s="116"/>
      <c r="AO22" s="127"/>
      <c r="AP22" s="124"/>
      <c r="AQ22" s="125"/>
      <c r="AR22" s="116"/>
      <c r="AS22" s="127"/>
      <c r="AT22" s="124"/>
      <c r="AU22" s="125"/>
      <c r="AV22" s="116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19"/>
      <c r="BK22" s="23"/>
      <c r="BL22" s="20">
        <f t="shared" si="1"/>
        <v>10</v>
      </c>
      <c r="BM22" s="5"/>
    </row>
    <row r="23" spans="1:65" s="6" customFormat="1" ht="21" hidden="1" customHeight="1" x14ac:dyDescent="0.2">
      <c r="A23" s="4"/>
      <c r="B23" s="123"/>
      <c r="C23" s="116"/>
      <c r="D23" s="127"/>
      <c r="E23" s="124"/>
      <c r="F23" s="125"/>
      <c r="G23" s="116"/>
      <c r="H23" s="124"/>
      <c r="I23" s="124"/>
      <c r="J23" s="124"/>
      <c r="K23" s="125"/>
      <c r="L23" s="126"/>
      <c r="M23" s="126"/>
      <c r="N23" s="116"/>
      <c r="O23" s="124"/>
      <c r="P23" s="124"/>
      <c r="Q23" s="124"/>
      <c r="R23" s="125"/>
      <c r="S23" s="116"/>
      <c r="T23" s="127"/>
      <c r="U23" s="124"/>
      <c r="V23" s="125"/>
      <c r="W23" s="116"/>
      <c r="X23" s="127"/>
      <c r="Y23" s="124"/>
      <c r="Z23" s="125"/>
      <c r="AA23" s="116"/>
      <c r="AB23" s="127"/>
      <c r="AC23" s="124"/>
      <c r="AD23" s="125"/>
      <c r="AE23" s="116"/>
      <c r="AF23" s="124"/>
      <c r="AG23" s="124"/>
      <c r="AH23" s="124"/>
      <c r="AI23" s="125"/>
      <c r="AJ23" s="116"/>
      <c r="AK23" s="127"/>
      <c r="AL23" s="124"/>
      <c r="AM23" s="125"/>
      <c r="AN23" s="116"/>
      <c r="AO23" s="127"/>
      <c r="AP23" s="124"/>
      <c r="AQ23" s="125"/>
      <c r="AR23" s="116"/>
      <c r="AS23" s="127"/>
      <c r="AT23" s="124"/>
      <c r="AU23" s="125"/>
      <c r="AV23" s="116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19"/>
      <c r="BK23" s="23"/>
      <c r="BL23" s="20">
        <f t="shared" si="1"/>
        <v>11</v>
      </c>
      <c r="BM23" s="5"/>
    </row>
    <row r="24" spans="1:65" s="6" customFormat="1" ht="21" hidden="1" customHeight="1" x14ac:dyDescent="0.2">
      <c r="A24" s="4"/>
      <c r="B24" s="123"/>
      <c r="C24" s="116"/>
      <c r="D24" s="127"/>
      <c r="E24" s="124"/>
      <c r="F24" s="125"/>
      <c r="G24" s="116"/>
      <c r="H24" s="124"/>
      <c r="I24" s="124"/>
      <c r="J24" s="124"/>
      <c r="K24" s="125"/>
      <c r="L24" s="126"/>
      <c r="M24" s="126"/>
      <c r="N24" s="116"/>
      <c r="O24" s="124"/>
      <c r="P24" s="124"/>
      <c r="Q24" s="124"/>
      <c r="R24" s="125"/>
      <c r="S24" s="116"/>
      <c r="T24" s="127"/>
      <c r="U24" s="124"/>
      <c r="V24" s="125"/>
      <c r="W24" s="116"/>
      <c r="X24" s="127"/>
      <c r="Y24" s="124"/>
      <c r="Z24" s="125"/>
      <c r="AA24" s="116"/>
      <c r="AB24" s="127"/>
      <c r="AC24" s="124"/>
      <c r="AD24" s="125"/>
      <c r="AE24" s="116"/>
      <c r="AF24" s="124"/>
      <c r="AG24" s="124"/>
      <c r="AH24" s="124"/>
      <c r="AI24" s="125"/>
      <c r="AJ24" s="116"/>
      <c r="AK24" s="127"/>
      <c r="AL24" s="124"/>
      <c r="AM24" s="125"/>
      <c r="AN24" s="116"/>
      <c r="AO24" s="127"/>
      <c r="AP24" s="124"/>
      <c r="AQ24" s="125"/>
      <c r="AR24" s="116"/>
      <c r="AS24" s="127"/>
      <c r="AT24" s="124"/>
      <c r="AU24" s="125"/>
      <c r="AV24" s="116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19"/>
      <c r="BK24" s="23"/>
      <c r="BL24" s="20">
        <f t="shared" si="1"/>
        <v>12</v>
      </c>
      <c r="BM24" s="5"/>
    </row>
    <row r="25" spans="1:65" s="6" customFormat="1" ht="21" hidden="1" customHeight="1" x14ac:dyDescent="0.2">
      <c r="A25" s="4"/>
      <c r="B25" s="123"/>
      <c r="C25" s="116"/>
      <c r="D25" s="127"/>
      <c r="E25" s="124"/>
      <c r="F25" s="125"/>
      <c r="G25" s="116"/>
      <c r="H25" s="124"/>
      <c r="I25" s="124"/>
      <c r="J25" s="124"/>
      <c r="K25" s="125"/>
      <c r="L25" s="126"/>
      <c r="M25" s="126"/>
      <c r="N25" s="116"/>
      <c r="O25" s="124"/>
      <c r="P25" s="124"/>
      <c r="Q25" s="124"/>
      <c r="R25" s="125"/>
      <c r="S25" s="116"/>
      <c r="T25" s="127"/>
      <c r="U25" s="124"/>
      <c r="V25" s="125"/>
      <c r="W25" s="116"/>
      <c r="X25" s="127"/>
      <c r="Y25" s="124"/>
      <c r="Z25" s="125"/>
      <c r="AA25" s="116"/>
      <c r="AB25" s="127"/>
      <c r="AC25" s="124"/>
      <c r="AD25" s="125"/>
      <c r="AE25" s="116"/>
      <c r="AF25" s="124"/>
      <c r="AG25" s="124"/>
      <c r="AH25" s="124"/>
      <c r="AI25" s="125"/>
      <c r="AJ25" s="116"/>
      <c r="AK25" s="127"/>
      <c r="AL25" s="124"/>
      <c r="AM25" s="125"/>
      <c r="AN25" s="116"/>
      <c r="AO25" s="127"/>
      <c r="AP25" s="124"/>
      <c r="AQ25" s="125"/>
      <c r="AR25" s="116"/>
      <c r="AS25" s="127"/>
      <c r="AT25" s="124"/>
      <c r="AU25" s="125"/>
      <c r="AV25" s="116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19"/>
      <c r="BK25" s="23"/>
      <c r="BL25" s="20">
        <f t="shared" si="1"/>
        <v>13</v>
      </c>
      <c r="BM25" s="5"/>
    </row>
    <row r="26" spans="1:65" s="6" customFormat="1" ht="21" hidden="1" customHeight="1" x14ac:dyDescent="0.2">
      <c r="A26" s="4"/>
      <c r="B26" s="123"/>
      <c r="C26" s="116"/>
      <c r="D26" s="127"/>
      <c r="E26" s="124"/>
      <c r="F26" s="125"/>
      <c r="G26" s="116"/>
      <c r="H26" s="124"/>
      <c r="I26" s="124"/>
      <c r="J26" s="124"/>
      <c r="K26" s="125"/>
      <c r="L26" s="126"/>
      <c r="M26" s="126"/>
      <c r="N26" s="116"/>
      <c r="O26" s="124"/>
      <c r="P26" s="124"/>
      <c r="Q26" s="124"/>
      <c r="R26" s="125"/>
      <c r="S26" s="116"/>
      <c r="T26" s="127"/>
      <c r="U26" s="124"/>
      <c r="V26" s="125"/>
      <c r="W26" s="116"/>
      <c r="X26" s="127"/>
      <c r="Y26" s="124"/>
      <c r="Z26" s="125"/>
      <c r="AA26" s="116"/>
      <c r="AB26" s="127"/>
      <c r="AC26" s="124"/>
      <c r="AD26" s="125"/>
      <c r="AE26" s="116"/>
      <c r="AF26" s="124"/>
      <c r="AG26" s="124"/>
      <c r="AH26" s="124"/>
      <c r="AI26" s="125"/>
      <c r="AJ26" s="116"/>
      <c r="AK26" s="127"/>
      <c r="AL26" s="124"/>
      <c r="AM26" s="125"/>
      <c r="AN26" s="116"/>
      <c r="AO26" s="127"/>
      <c r="AP26" s="124"/>
      <c r="AQ26" s="125"/>
      <c r="AR26" s="116"/>
      <c r="AS26" s="127"/>
      <c r="AT26" s="124"/>
      <c r="AU26" s="125"/>
      <c r="AV26" s="116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19"/>
      <c r="BK26" s="23"/>
      <c r="BL26" s="20">
        <f t="shared" si="1"/>
        <v>14</v>
      </c>
      <c r="BM26" s="5"/>
    </row>
    <row r="27" spans="1:65" s="6" customFormat="1" ht="21" hidden="1" customHeight="1" thickBot="1" x14ac:dyDescent="0.25">
      <c r="A27" s="4"/>
      <c r="B27" s="167"/>
      <c r="C27" s="128"/>
      <c r="D27" s="168"/>
      <c r="E27" s="169"/>
      <c r="F27" s="129"/>
      <c r="G27" s="128"/>
      <c r="H27" s="169"/>
      <c r="I27" s="169"/>
      <c r="J27" s="169"/>
      <c r="K27" s="129"/>
      <c r="L27" s="170"/>
      <c r="M27" s="170"/>
      <c r="N27" s="128"/>
      <c r="O27" s="169"/>
      <c r="P27" s="169"/>
      <c r="Q27" s="169"/>
      <c r="R27" s="129"/>
      <c r="S27" s="128"/>
      <c r="T27" s="168"/>
      <c r="U27" s="169"/>
      <c r="V27" s="129"/>
      <c r="W27" s="128"/>
      <c r="X27" s="168"/>
      <c r="Y27" s="169"/>
      <c r="Z27" s="129"/>
      <c r="AA27" s="128"/>
      <c r="AB27" s="168"/>
      <c r="AC27" s="169"/>
      <c r="AD27" s="129"/>
      <c r="AE27" s="128"/>
      <c r="AF27" s="169"/>
      <c r="AG27" s="169"/>
      <c r="AH27" s="169"/>
      <c r="AI27" s="129"/>
      <c r="AJ27" s="128"/>
      <c r="AK27" s="168"/>
      <c r="AL27" s="169"/>
      <c r="AM27" s="129"/>
      <c r="AN27" s="128"/>
      <c r="AO27" s="168"/>
      <c r="AP27" s="169"/>
      <c r="AQ27" s="129"/>
      <c r="AR27" s="128"/>
      <c r="AS27" s="168"/>
      <c r="AT27" s="169"/>
      <c r="AU27" s="129"/>
      <c r="AV27" s="128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69"/>
      <c r="BH27" s="169"/>
      <c r="BI27" s="169"/>
      <c r="BJ27" s="171"/>
      <c r="BK27" s="23"/>
      <c r="BL27" s="20">
        <f t="shared" si="1"/>
        <v>15</v>
      </c>
      <c r="BM27" s="5"/>
    </row>
    <row r="28" spans="1:65" s="6" customFormat="1" ht="24.75" customHeight="1" x14ac:dyDescent="0.2">
      <c r="A28" s="4"/>
      <c r="B28" s="91">
        <f t="shared" ref="B28:BI28" si="2">SUM(B13:B27)</f>
        <v>0</v>
      </c>
      <c r="C28" s="92">
        <f t="shared" si="2"/>
        <v>0</v>
      </c>
      <c r="D28" s="93">
        <f t="shared" si="2"/>
        <v>0</v>
      </c>
      <c r="E28" s="94">
        <f t="shared" si="2"/>
        <v>0</v>
      </c>
      <c r="F28" s="95">
        <f t="shared" si="2"/>
        <v>0</v>
      </c>
      <c r="G28" s="92">
        <f t="shared" si="2"/>
        <v>0</v>
      </c>
      <c r="H28" s="94">
        <f t="shared" si="2"/>
        <v>0</v>
      </c>
      <c r="I28" s="94">
        <f t="shared" si="2"/>
        <v>0</v>
      </c>
      <c r="J28" s="94">
        <f t="shared" si="2"/>
        <v>0</v>
      </c>
      <c r="K28" s="95">
        <f t="shared" si="2"/>
        <v>0</v>
      </c>
      <c r="L28" s="96">
        <f t="shared" si="2"/>
        <v>0</v>
      </c>
      <c r="M28" s="96">
        <f t="shared" si="2"/>
        <v>0</v>
      </c>
      <c r="N28" s="92">
        <f t="shared" si="2"/>
        <v>0</v>
      </c>
      <c r="O28" s="94">
        <f t="shared" si="2"/>
        <v>0</v>
      </c>
      <c r="P28" s="94">
        <f t="shared" si="2"/>
        <v>0</v>
      </c>
      <c r="Q28" s="94">
        <f t="shared" si="2"/>
        <v>0</v>
      </c>
      <c r="R28" s="95">
        <f t="shared" si="2"/>
        <v>0</v>
      </c>
      <c r="S28" s="92">
        <f t="shared" si="2"/>
        <v>0</v>
      </c>
      <c r="T28" s="93">
        <f t="shared" si="2"/>
        <v>0</v>
      </c>
      <c r="U28" s="94">
        <f t="shared" si="2"/>
        <v>0</v>
      </c>
      <c r="V28" s="95">
        <f t="shared" si="2"/>
        <v>0</v>
      </c>
      <c r="W28" s="92">
        <f t="shared" si="2"/>
        <v>0</v>
      </c>
      <c r="X28" s="93">
        <f t="shared" si="2"/>
        <v>0</v>
      </c>
      <c r="Y28" s="94">
        <f t="shared" si="2"/>
        <v>0</v>
      </c>
      <c r="Z28" s="95">
        <f t="shared" si="2"/>
        <v>0</v>
      </c>
      <c r="AA28" s="92">
        <f t="shared" si="2"/>
        <v>0</v>
      </c>
      <c r="AB28" s="93">
        <f t="shared" si="2"/>
        <v>0</v>
      </c>
      <c r="AC28" s="94">
        <f t="shared" si="2"/>
        <v>0</v>
      </c>
      <c r="AD28" s="95">
        <f t="shared" si="2"/>
        <v>0</v>
      </c>
      <c r="AE28" s="92">
        <f t="shared" si="2"/>
        <v>0</v>
      </c>
      <c r="AF28" s="94">
        <f t="shared" si="2"/>
        <v>0</v>
      </c>
      <c r="AG28" s="94">
        <f t="shared" si="2"/>
        <v>0</v>
      </c>
      <c r="AH28" s="94">
        <f t="shared" si="2"/>
        <v>0</v>
      </c>
      <c r="AI28" s="95">
        <f t="shared" si="2"/>
        <v>0</v>
      </c>
      <c r="AJ28" s="92">
        <f t="shared" si="2"/>
        <v>0</v>
      </c>
      <c r="AK28" s="93">
        <f t="shared" si="2"/>
        <v>0</v>
      </c>
      <c r="AL28" s="94">
        <f t="shared" si="2"/>
        <v>0</v>
      </c>
      <c r="AM28" s="95">
        <f t="shared" si="2"/>
        <v>0</v>
      </c>
      <c r="AN28" s="92">
        <f t="shared" si="2"/>
        <v>0</v>
      </c>
      <c r="AO28" s="93">
        <f t="shared" si="2"/>
        <v>0</v>
      </c>
      <c r="AP28" s="94">
        <f t="shared" si="2"/>
        <v>0</v>
      </c>
      <c r="AQ28" s="95">
        <f t="shared" si="2"/>
        <v>0</v>
      </c>
      <c r="AR28" s="92">
        <f t="shared" si="2"/>
        <v>0</v>
      </c>
      <c r="AS28" s="93">
        <f t="shared" si="2"/>
        <v>0</v>
      </c>
      <c r="AT28" s="94">
        <f t="shared" si="2"/>
        <v>0</v>
      </c>
      <c r="AU28" s="95">
        <f t="shared" si="2"/>
        <v>0</v>
      </c>
      <c r="AV28" s="92">
        <f t="shared" si="2"/>
        <v>0</v>
      </c>
      <c r="AW28" s="94">
        <f t="shared" si="2"/>
        <v>0</v>
      </c>
      <c r="AX28" s="94">
        <f t="shared" si="2"/>
        <v>0</v>
      </c>
      <c r="AY28" s="94">
        <f t="shared" si="2"/>
        <v>0</v>
      </c>
      <c r="AZ28" s="94">
        <f t="shared" si="2"/>
        <v>0</v>
      </c>
      <c r="BA28" s="94">
        <f t="shared" si="2"/>
        <v>0</v>
      </c>
      <c r="BB28" s="94">
        <f t="shared" si="2"/>
        <v>0</v>
      </c>
      <c r="BC28" s="94">
        <f t="shared" si="2"/>
        <v>0</v>
      </c>
      <c r="BD28" s="94">
        <f t="shared" si="2"/>
        <v>0</v>
      </c>
      <c r="BE28" s="94">
        <f t="shared" si="2"/>
        <v>0</v>
      </c>
      <c r="BF28" s="94">
        <f t="shared" si="2"/>
        <v>0</v>
      </c>
      <c r="BG28" s="94">
        <f t="shared" si="2"/>
        <v>0</v>
      </c>
      <c r="BH28" s="94">
        <f t="shared" si="2"/>
        <v>0</v>
      </c>
      <c r="BI28" s="94">
        <f t="shared" si="2"/>
        <v>0</v>
      </c>
      <c r="BJ28" s="97">
        <f t="shared" ref="BJ28" si="3">SUM(BJ13:BJ27)</f>
        <v>0</v>
      </c>
      <c r="BK28" s="203" t="s">
        <v>69</v>
      </c>
      <c r="BL28" s="204"/>
      <c r="BM28" s="5"/>
    </row>
    <row r="29" spans="1:65" s="6" customFormat="1" ht="25.5" customHeight="1" x14ac:dyDescent="0.2">
      <c r="A29" s="4"/>
      <c r="B29" s="98">
        <f>'Pakistan,Division'!B57</f>
        <v>0</v>
      </c>
      <c r="C29" s="99">
        <f>'Pakistan,Division'!C57</f>
        <v>0</v>
      </c>
      <c r="D29" s="100">
        <f>'Pakistan,Division'!D57</f>
        <v>0</v>
      </c>
      <c r="E29" s="101">
        <f>'Pakistan,Division'!E57</f>
        <v>0</v>
      </c>
      <c r="F29" s="102">
        <f>'Pakistan,Division'!F57</f>
        <v>0</v>
      </c>
      <c r="G29" s="99">
        <f>'Pakistan,Division'!G57</f>
        <v>0</v>
      </c>
      <c r="H29" s="101">
        <f>'Pakistan,Division'!H57</f>
        <v>0</v>
      </c>
      <c r="I29" s="101">
        <f>'Pakistan,Division'!I57</f>
        <v>0</v>
      </c>
      <c r="J29" s="101">
        <f>'Pakistan,Division'!J57</f>
        <v>0</v>
      </c>
      <c r="K29" s="102">
        <f>'Pakistan,Division'!K57</f>
        <v>0</v>
      </c>
      <c r="L29" s="103">
        <f>'Pakistan,Division'!L57</f>
        <v>0</v>
      </c>
      <c r="M29" s="103">
        <f>'Pakistan,Division'!M57</f>
        <v>0</v>
      </c>
      <c r="N29" s="99">
        <f>'Pakistan,Division'!N57</f>
        <v>0</v>
      </c>
      <c r="O29" s="101">
        <f>'Pakistan,Division'!O57</f>
        <v>0</v>
      </c>
      <c r="P29" s="101">
        <f>'Pakistan,Division'!P57</f>
        <v>0</v>
      </c>
      <c r="Q29" s="101">
        <f>'Pakistan,Division'!Q57</f>
        <v>0</v>
      </c>
      <c r="R29" s="102">
        <f>'Pakistan,Division'!R57</f>
        <v>0</v>
      </c>
      <c r="S29" s="99">
        <f>'Pakistan,Division'!S57</f>
        <v>0</v>
      </c>
      <c r="T29" s="100">
        <f>'Pakistan,Division'!T57</f>
        <v>0</v>
      </c>
      <c r="U29" s="101">
        <f>'Pakistan,Division'!U57</f>
        <v>0</v>
      </c>
      <c r="V29" s="102">
        <f>'Pakistan,Division'!V57</f>
        <v>0</v>
      </c>
      <c r="W29" s="99">
        <f>'Pakistan,Division'!W57</f>
        <v>0</v>
      </c>
      <c r="X29" s="100">
        <f>'Pakistan,Division'!X57</f>
        <v>0</v>
      </c>
      <c r="Y29" s="101">
        <f>'Pakistan,Division'!Y57</f>
        <v>0</v>
      </c>
      <c r="Z29" s="102">
        <f>'Pakistan,Division'!Z57</f>
        <v>0</v>
      </c>
      <c r="AA29" s="99">
        <f>'Pakistan,Division'!AA57</f>
        <v>0</v>
      </c>
      <c r="AB29" s="100">
        <f>'Pakistan,Division'!AB57</f>
        <v>0</v>
      </c>
      <c r="AC29" s="101">
        <f>'Pakistan,Division'!AC57</f>
        <v>0</v>
      </c>
      <c r="AD29" s="102">
        <f>'Pakistan,Division'!AD57</f>
        <v>0</v>
      </c>
      <c r="AE29" s="99">
        <f>'Pakistan,Division'!AE57</f>
        <v>0</v>
      </c>
      <c r="AF29" s="101">
        <f>'Pakistan,Division'!AF57</f>
        <v>0</v>
      </c>
      <c r="AG29" s="101">
        <f>'Pakistan,Division'!AG57</f>
        <v>0</v>
      </c>
      <c r="AH29" s="101">
        <f>'Pakistan,Division'!AH57</f>
        <v>0</v>
      </c>
      <c r="AI29" s="102">
        <f>'Pakistan,Division'!AI57</f>
        <v>0</v>
      </c>
      <c r="AJ29" s="99">
        <f>'Pakistan,Division'!AJ57</f>
        <v>0</v>
      </c>
      <c r="AK29" s="100">
        <f>'Pakistan,Division'!AK57</f>
        <v>0</v>
      </c>
      <c r="AL29" s="101">
        <f>'Pakistan,Division'!AL57</f>
        <v>0</v>
      </c>
      <c r="AM29" s="102">
        <f>'Pakistan,Division'!AM57</f>
        <v>0</v>
      </c>
      <c r="AN29" s="99">
        <f>'Pakistan,Division'!AN57</f>
        <v>0</v>
      </c>
      <c r="AO29" s="100">
        <f>'Pakistan,Division'!AO57</f>
        <v>0</v>
      </c>
      <c r="AP29" s="101">
        <f>'Pakistan,Division'!AP57</f>
        <v>0</v>
      </c>
      <c r="AQ29" s="102">
        <f>'Pakistan,Division'!AQ57</f>
        <v>0</v>
      </c>
      <c r="AR29" s="99">
        <f>'Pakistan,Division'!AR57</f>
        <v>0</v>
      </c>
      <c r="AS29" s="100">
        <f>'Pakistan,Division'!AS57</f>
        <v>0</v>
      </c>
      <c r="AT29" s="101">
        <f>'Pakistan,Division'!AT57</f>
        <v>0</v>
      </c>
      <c r="AU29" s="102">
        <f>'Pakistan,Division'!AU57</f>
        <v>0</v>
      </c>
      <c r="AV29" s="99">
        <f>'Pakistan,Division'!AV57</f>
        <v>0</v>
      </c>
      <c r="AW29" s="101">
        <f>'Pakistan,Division'!AW57</f>
        <v>0</v>
      </c>
      <c r="AX29" s="101">
        <f>'Pakistan,Division'!AX57</f>
        <v>0</v>
      </c>
      <c r="AY29" s="101">
        <f>'Pakistan,Division'!AY57</f>
        <v>0</v>
      </c>
      <c r="AZ29" s="101">
        <f>'Pakistan,Division'!AZ57</f>
        <v>0</v>
      </c>
      <c r="BA29" s="101">
        <f>'Pakistan,Division'!BA57</f>
        <v>0</v>
      </c>
      <c r="BB29" s="101">
        <f>'Pakistan,Division'!BB57</f>
        <v>0</v>
      </c>
      <c r="BC29" s="101">
        <f>'Pakistan,Division'!BC57</f>
        <v>0</v>
      </c>
      <c r="BD29" s="101">
        <f>'Pakistan,Division'!BD57</f>
        <v>0</v>
      </c>
      <c r="BE29" s="101">
        <f>'Pakistan,Division'!BE57</f>
        <v>0</v>
      </c>
      <c r="BF29" s="101">
        <f>'Pakistan,Division'!BF57</f>
        <v>0</v>
      </c>
      <c r="BG29" s="101">
        <f>'Pakistan,Division'!BG57</f>
        <v>0</v>
      </c>
      <c r="BH29" s="101">
        <f>'Pakistan,Division'!BH57</f>
        <v>0</v>
      </c>
      <c r="BI29" s="101">
        <f>'Pakistan,Division'!BI57</f>
        <v>0</v>
      </c>
      <c r="BJ29" s="104">
        <f>'Pakistan,Division'!BJ57</f>
        <v>0</v>
      </c>
      <c r="BK29" s="221" t="s">
        <v>3</v>
      </c>
      <c r="BL29" s="222"/>
      <c r="BM29" s="5"/>
    </row>
    <row r="30" spans="1:65" s="6" customFormat="1" ht="28.5" customHeight="1" thickBot="1" x14ac:dyDescent="0.25">
      <c r="A30" s="4"/>
      <c r="B30" s="172">
        <f t="shared" ref="B30:AU30" si="4">IF(SUM(B28:B29)=0,0,IF(B29=0,1*100.0001,IF(B28=0,1*-100.0001,(B28/B29*100-100))))</f>
        <v>0</v>
      </c>
      <c r="C30" s="173">
        <f t="shared" si="4"/>
        <v>0</v>
      </c>
      <c r="D30" s="174">
        <f t="shared" si="4"/>
        <v>0</v>
      </c>
      <c r="E30" s="174">
        <f t="shared" si="4"/>
        <v>0</v>
      </c>
      <c r="F30" s="175">
        <f t="shared" si="4"/>
        <v>0</v>
      </c>
      <c r="G30" s="173">
        <f t="shared" si="4"/>
        <v>0</v>
      </c>
      <c r="H30" s="174">
        <f t="shared" si="4"/>
        <v>0</v>
      </c>
      <c r="I30" s="174">
        <f t="shared" si="4"/>
        <v>0</v>
      </c>
      <c r="J30" s="174">
        <f t="shared" si="4"/>
        <v>0</v>
      </c>
      <c r="K30" s="175">
        <f t="shared" si="4"/>
        <v>0</v>
      </c>
      <c r="L30" s="176">
        <f t="shared" si="4"/>
        <v>0</v>
      </c>
      <c r="M30" s="176">
        <f t="shared" si="4"/>
        <v>0</v>
      </c>
      <c r="N30" s="173">
        <f t="shared" si="4"/>
        <v>0</v>
      </c>
      <c r="O30" s="174">
        <f t="shared" si="4"/>
        <v>0</v>
      </c>
      <c r="P30" s="174">
        <f t="shared" si="4"/>
        <v>0</v>
      </c>
      <c r="Q30" s="174">
        <f t="shared" si="4"/>
        <v>0</v>
      </c>
      <c r="R30" s="175">
        <f t="shared" si="4"/>
        <v>0</v>
      </c>
      <c r="S30" s="173">
        <f t="shared" si="4"/>
        <v>0</v>
      </c>
      <c r="T30" s="174">
        <f t="shared" si="4"/>
        <v>0</v>
      </c>
      <c r="U30" s="174">
        <f t="shared" si="4"/>
        <v>0</v>
      </c>
      <c r="V30" s="175">
        <f t="shared" si="4"/>
        <v>0</v>
      </c>
      <c r="W30" s="173">
        <f t="shared" si="4"/>
        <v>0</v>
      </c>
      <c r="X30" s="174">
        <f t="shared" si="4"/>
        <v>0</v>
      </c>
      <c r="Y30" s="174">
        <f t="shared" si="4"/>
        <v>0</v>
      </c>
      <c r="Z30" s="175">
        <f t="shared" si="4"/>
        <v>0</v>
      </c>
      <c r="AA30" s="173">
        <f t="shared" si="4"/>
        <v>0</v>
      </c>
      <c r="AB30" s="174">
        <f t="shared" si="4"/>
        <v>0</v>
      </c>
      <c r="AC30" s="174">
        <f t="shared" si="4"/>
        <v>0</v>
      </c>
      <c r="AD30" s="175">
        <f t="shared" si="4"/>
        <v>0</v>
      </c>
      <c r="AE30" s="173">
        <f t="shared" si="4"/>
        <v>0</v>
      </c>
      <c r="AF30" s="174">
        <f t="shared" si="4"/>
        <v>0</v>
      </c>
      <c r="AG30" s="174">
        <f t="shared" si="4"/>
        <v>0</v>
      </c>
      <c r="AH30" s="174">
        <f t="shared" si="4"/>
        <v>0</v>
      </c>
      <c r="AI30" s="175">
        <f t="shared" si="4"/>
        <v>0</v>
      </c>
      <c r="AJ30" s="173">
        <f t="shared" si="4"/>
        <v>0</v>
      </c>
      <c r="AK30" s="174">
        <f t="shared" si="4"/>
        <v>0</v>
      </c>
      <c r="AL30" s="174">
        <f t="shared" si="4"/>
        <v>0</v>
      </c>
      <c r="AM30" s="175">
        <f t="shared" si="4"/>
        <v>0</v>
      </c>
      <c r="AN30" s="173">
        <f t="shared" si="4"/>
        <v>0</v>
      </c>
      <c r="AO30" s="174">
        <f t="shared" si="4"/>
        <v>0</v>
      </c>
      <c r="AP30" s="174">
        <f t="shared" si="4"/>
        <v>0</v>
      </c>
      <c r="AQ30" s="175">
        <f t="shared" si="4"/>
        <v>0</v>
      </c>
      <c r="AR30" s="173">
        <f t="shared" si="4"/>
        <v>0</v>
      </c>
      <c r="AS30" s="174">
        <f t="shared" si="4"/>
        <v>0</v>
      </c>
      <c r="AT30" s="174">
        <f t="shared" si="4"/>
        <v>0</v>
      </c>
      <c r="AU30" s="175">
        <f t="shared" si="4"/>
        <v>0</v>
      </c>
      <c r="AV30" s="177">
        <f t="shared" ref="AV30:BI30" si="5">AV28-AV29</f>
        <v>0</v>
      </c>
      <c r="AW30" s="178">
        <f t="shared" si="5"/>
        <v>0</v>
      </c>
      <c r="AX30" s="178">
        <f t="shared" si="5"/>
        <v>0</v>
      </c>
      <c r="AY30" s="178">
        <f t="shared" si="5"/>
        <v>0</v>
      </c>
      <c r="AZ30" s="178">
        <f t="shared" si="5"/>
        <v>0</v>
      </c>
      <c r="BA30" s="178">
        <f t="shared" si="5"/>
        <v>0</v>
      </c>
      <c r="BB30" s="178">
        <f t="shared" si="5"/>
        <v>0</v>
      </c>
      <c r="BC30" s="178">
        <f t="shared" si="5"/>
        <v>0</v>
      </c>
      <c r="BD30" s="178">
        <f t="shared" si="5"/>
        <v>0</v>
      </c>
      <c r="BE30" s="178">
        <f t="shared" si="5"/>
        <v>0</v>
      </c>
      <c r="BF30" s="178">
        <f t="shared" si="5"/>
        <v>0</v>
      </c>
      <c r="BG30" s="178">
        <f t="shared" si="5"/>
        <v>0</v>
      </c>
      <c r="BH30" s="178">
        <f t="shared" si="5"/>
        <v>0</v>
      </c>
      <c r="BI30" s="178">
        <f t="shared" si="5"/>
        <v>0</v>
      </c>
      <c r="BJ30" s="178">
        <f>BJ28-BJ29</f>
        <v>0</v>
      </c>
      <c r="BK30" s="219" t="s">
        <v>12</v>
      </c>
      <c r="BL30" s="220"/>
      <c r="BM30" s="5"/>
    </row>
    <row r="31" spans="1:65" s="6" customFormat="1" ht="24" customHeight="1" x14ac:dyDescent="0.2">
      <c r="A31" s="4"/>
      <c r="B31" s="250"/>
      <c r="C31" s="250"/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23" t="s">
        <v>1</v>
      </c>
      <c r="P31" s="223"/>
      <c r="Q31" s="223"/>
      <c r="R31" s="223"/>
      <c r="S31" s="223"/>
      <c r="T31" s="223"/>
      <c r="U31" s="223"/>
      <c r="V31" s="223"/>
      <c r="W31" s="223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6"/>
      <c r="AN31" s="223" t="s">
        <v>109</v>
      </c>
      <c r="AO31" s="223"/>
      <c r="AP31" s="223"/>
      <c r="AQ31" s="223"/>
      <c r="AR31" s="223"/>
      <c r="AS31" s="223"/>
      <c r="AT31" s="223"/>
      <c r="AU31" s="223"/>
      <c r="AV31" s="223"/>
      <c r="AW31" s="223"/>
      <c r="AX31" s="223"/>
      <c r="AY31" s="223"/>
      <c r="AZ31" s="223"/>
      <c r="BA31" s="223"/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5"/>
    </row>
    <row r="32" spans="1:65" s="6" customFormat="1" ht="23.1" customHeight="1" thickBot="1" x14ac:dyDescent="0.25">
      <c r="A32" s="8"/>
      <c r="B32" s="249" t="s">
        <v>9</v>
      </c>
      <c r="C32" s="249"/>
      <c r="D32" s="249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83">
        <v>44594</v>
      </c>
      <c r="P32" s="283"/>
      <c r="Q32" s="283"/>
      <c r="R32" s="283"/>
      <c r="S32" s="283"/>
      <c r="T32" s="283"/>
      <c r="U32" s="283"/>
      <c r="V32" s="283"/>
      <c r="W32" s="283"/>
      <c r="X32" s="282" t="s">
        <v>7</v>
      </c>
      <c r="Y32" s="282"/>
      <c r="Z32" s="282"/>
      <c r="AA32" s="282"/>
      <c r="AB32" s="282"/>
      <c r="AC32" s="282"/>
      <c r="AD32" s="282"/>
      <c r="AE32" s="281" t="s">
        <v>8</v>
      </c>
      <c r="AF32" s="281"/>
      <c r="AG32" s="281"/>
      <c r="AH32" s="281"/>
      <c r="AI32" s="281"/>
      <c r="AJ32" s="281"/>
      <c r="AK32" s="281"/>
      <c r="AL32" s="281"/>
      <c r="AM32" s="281"/>
      <c r="AN32" s="224" t="s">
        <v>112</v>
      </c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4"/>
      <c r="BD32" s="224"/>
      <c r="BE32" s="224"/>
      <c r="BF32" s="224"/>
      <c r="BG32" s="224"/>
      <c r="BH32" s="224"/>
      <c r="BI32" s="224"/>
      <c r="BJ32" s="224"/>
      <c r="BK32" s="224"/>
      <c r="BL32" s="224"/>
      <c r="BM32" s="9"/>
    </row>
    <row r="33" spans="33:65" ht="18" thickTop="1" x14ac:dyDescent="0.2"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</row>
    <row r="34" spans="33:65" x14ac:dyDescent="0.2"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</row>
    <row r="35" spans="33:65" x14ac:dyDescent="0.2"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</row>
    <row r="36" spans="33:65" ht="25.5" customHeight="1" x14ac:dyDescent="0.2"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</row>
    <row r="37" spans="33:65" x14ac:dyDescent="0.2"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</row>
    <row r="38" spans="33:65" ht="25.5" customHeight="1" x14ac:dyDescent="0.2"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</row>
    <row r="39" spans="33:65" x14ac:dyDescent="0.2"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</row>
    <row r="40" spans="33:65" x14ac:dyDescent="0.2"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</row>
  </sheetData>
  <sheetProtection algorithmName="SHA-512" hashValue="i7Jt9sK+Q/NE2GLs6SpComgM1OTdoOWs5L/+2PUFl9E7PRm3m0WEr4EjOAl9qI1Fl2IVeiHwYozRONGE93HFcw==" saltValue="Yr7RNqciYc2S8AaA4zuylQ==" spinCount="100000" sheet="1" formatCells="0" formatColumns="0" formatRows="0" insertColumns="0" insertRows="0" insertHyperlinks="0" deleteColumns="0" deleteRows="0" sort="0" autoFilter="0" pivotTables="0"/>
  <mergeCells count="64">
    <mergeCell ref="AE32:AM32"/>
    <mergeCell ref="X32:AD32"/>
    <mergeCell ref="O32:W32"/>
    <mergeCell ref="BE2:BL4"/>
    <mergeCell ref="BE5:BL7"/>
    <mergeCell ref="AW11:AW12"/>
    <mergeCell ref="AX11:AX12"/>
    <mergeCell ref="AY11:AY12"/>
    <mergeCell ref="AZ11:BC11"/>
    <mergeCell ref="BD11:BD12"/>
    <mergeCell ref="BE11:BE12"/>
    <mergeCell ref="BF11:BF12"/>
    <mergeCell ref="BG11:BG12"/>
    <mergeCell ref="BH11:BH12"/>
    <mergeCell ref="BI11:BI12"/>
    <mergeCell ref="BJ11:BJ12"/>
    <mergeCell ref="B32:N32"/>
    <mergeCell ref="B31:N31"/>
    <mergeCell ref="O31:W31"/>
    <mergeCell ref="B2:J2"/>
    <mergeCell ref="B3:J3"/>
    <mergeCell ref="B5:J5"/>
    <mergeCell ref="B6:J7"/>
    <mergeCell ref="Q2:AX3"/>
    <mergeCell ref="Q5:V5"/>
    <mergeCell ref="W5:AA5"/>
    <mergeCell ref="AN5:AS5"/>
    <mergeCell ref="AT5:AX5"/>
    <mergeCell ref="O7:AZ7"/>
    <mergeCell ref="AR10:AU11"/>
    <mergeCell ref="AV10:BJ10"/>
    <mergeCell ref="AV11:AV12"/>
    <mergeCell ref="W10:Z11"/>
    <mergeCell ref="AA10:AD11"/>
    <mergeCell ref="AE10:AI11"/>
    <mergeCell ref="AJ10:AM11"/>
    <mergeCell ref="AN10:AQ11"/>
    <mergeCell ref="BK30:BL30"/>
    <mergeCell ref="BK29:BL29"/>
    <mergeCell ref="AN31:BL31"/>
    <mergeCell ref="AN32:BL32"/>
    <mergeCell ref="BK10:BK12"/>
    <mergeCell ref="BL10:BL12"/>
    <mergeCell ref="AV9:BJ9"/>
    <mergeCell ref="BK28:BL28"/>
    <mergeCell ref="BK9:BL9"/>
    <mergeCell ref="A1:BM1"/>
    <mergeCell ref="C9:F9"/>
    <mergeCell ref="G9:K9"/>
    <mergeCell ref="N9:R9"/>
    <mergeCell ref="S9:V9"/>
    <mergeCell ref="W9:Z9"/>
    <mergeCell ref="AA9:AD9"/>
    <mergeCell ref="AE9:AI9"/>
    <mergeCell ref="AJ9:AM9"/>
    <mergeCell ref="AN9:AQ9"/>
    <mergeCell ref="AR9:AU9"/>
    <mergeCell ref="B10:B12"/>
    <mergeCell ref="C10:F11"/>
    <mergeCell ref="G10:K11"/>
    <mergeCell ref="L10:L12"/>
    <mergeCell ref="M10:M12"/>
    <mergeCell ref="N10:R11"/>
    <mergeCell ref="S10:V11"/>
  </mergeCells>
  <conditionalFormatting sqref="B3 B6">
    <cfRule type="cellIs" dxfId="29" priority="4" operator="equal">
      <formula>0</formula>
    </cfRule>
  </conditionalFormatting>
  <conditionalFormatting sqref="Q5:V5 AN5:AS5">
    <cfRule type="cellIs" dxfId="28" priority="2" operator="equal">
      <formula>0</formula>
    </cfRule>
  </conditionalFormatting>
  <conditionalFormatting sqref="AV30:BJ30">
    <cfRule type="cellIs" dxfId="27" priority="1" operator="lessThan">
      <formula>0</formula>
    </cfRule>
  </conditionalFormatting>
  <printOptions horizontalCentered="1"/>
  <pageMargins left="0" right="0" top="0.3" bottom="0" header="0" footer="0"/>
  <pageSetup paperSize="9" scale="81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DI37"/>
  <sheetViews>
    <sheetView showGridLines="0" zoomScaleNormal="100" zoomScaleSheetLayoutView="100" workbookViewId="0">
      <selection activeCell="AF17" sqref="AF17"/>
    </sheetView>
  </sheetViews>
  <sheetFormatPr defaultColWidth="9.28515625" defaultRowHeight="17.25" x14ac:dyDescent="0.2"/>
  <cols>
    <col min="1" max="1" width="0.85546875" style="46" customWidth="1"/>
    <col min="2" max="2" width="2.7109375" style="46" customWidth="1"/>
    <col min="3" max="4" width="2.7109375" style="49" customWidth="1"/>
    <col min="5" max="32" width="2.7109375" style="55" customWidth="1"/>
    <col min="33" max="47" width="2.7109375" style="49" customWidth="1"/>
    <col min="48" max="62" width="2.7109375" style="46" customWidth="1"/>
    <col min="63" max="63" width="9.85546875" style="46" customWidth="1"/>
    <col min="64" max="64" width="3.5703125" style="46" customWidth="1"/>
    <col min="65" max="65" width="0.7109375" style="46" customWidth="1"/>
    <col min="66" max="16384" width="9.28515625" style="46"/>
  </cols>
  <sheetData>
    <row r="1" spans="1:113" ht="5.25" customHeight="1" thickTop="1" thickBot="1" x14ac:dyDescent="0.25">
      <c r="A1" s="207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09"/>
    </row>
    <row r="2" spans="1:113" ht="24.95" customHeight="1" x14ac:dyDescent="0.4">
      <c r="A2" s="1"/>
      <c r="B2" s="379" t="s">
        <v>66</v>
      </c>
      <c r="C2" s="380"/>
      <c r="D2" s="380"/>
      <c r="E2" s="380"/>
      <c r="F2" s="380"/>
      <c r="G2" s="380"/>
      <c r="H2" s="380"/>
      <c r="I2" s="380"/>
      <c r="J2" s="381"/>
      <c r="K2" s="105"/>
      <c r="L2" s="105"/>
      <c r="M2" s="105"/>
      <c r="N2" s="106"/>
      <c r="O2" s="105"/>
      <c r="P2" s="105"/>
      <c r="Q2" s="355" t="s">
        <v>103</v>
      </c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5"/>
      <c r="AG2" s="355"/>
      <c r="AH2" s="355"/>
      <c r="AI2" s="355"/>
      <c r="AJ2" s="355"/>
      <c r="AK2" s="355"/>
      <c r="AL2" s="355"/>
      <c r="AM2" s="355"/>
      <c r="AN2" s="355"/>
      <c r="AO2" s="355"/>
      <c r="AP2" s="355"/>
      <c r="AQ2" s="355"/>
      <c r="AR2" s="355"/>
      <c r="AS2" s="355"/>
      <c r="AT2" s="355"/>
      <c r="AU2" s="355"/>
      <c r="AV2" s="355"/>
      <c r="AW2" s="355"/>
      <c r="AX2" s="355"/>
      <c r="AY2" s="105"/>
      <c r="AZ2" s="105"/>
      <c r="BA2" s="105"/>
      <c r="BB2" s="105"/>
      <c r="BC2" s="105"/>
      <c r="BD2" s="105"/>
      <c r="BE2" s="366" t="s">
        <v>14</v>
      </c>
      <c r="BF2" s="367"/>
      <c r="BG2" s="367"/>
      <c r="BH2" s="367"/>
      <c r="BI2" s="367"/>
      <c r="BJ2" s="367"/>
      <c r="BK2" s="367"/>
      <c r="BL2" s="368"/>
      <c r="BM2" s="2"/>
    </row>
    <row r="3" spans="1:113" ht="24.95" customHeight="1" thickBot="1" x14ac:dyDescent="0.45">
      <c r="A3" s="1"/>
      <c r="B3" s="382">
        <f>'Pakistan, Suba'!B6</f>
        <v>0</v>
      </c>
      <c r="C3" s="383"/>
      <c r="D3" s="383"/>
      <c r="E3" s="383"/>
      <c r="F3" s="383"/>
      <c r="G3" s="383"/>
      <c r="H3" s="383"/>
      <c r="I3" s="383"/>
      <c r="J3" s="384"/>
      <c r="K3" s="105"/>
      <c r="L3" s="105"/>
      <c r="M3" s="105"/>
      <c r="N3" s="106"/>
      <c r="O3" s="105"/>
      <c r="P3" s="10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55"/>
      <c r="AG3" s="355"/>
      <c r="AH3" s="355"/>
      <c r="AI3" s="355"/>
      <c r="AJ3" s="355"/>
      <c r="AK3" s="355"/>
      <c r="AL3" s="355"/>
      <c r="AM3" s="355"/>
      <c r="AN3" s="355"/>
      <c r="AO3" s="355"/>
      <c r="AP3" s="355"/>
      <c r="AQ3" s="355"/>
      <c r="AR3" s="355"/>
      <c r="AS3" s="355"/>
      <c r="AT3" s="355"/>
      <c r="AU3" s="355"/>
      <c r="AV3" s="355"/>
      <c r="AW3" s="355"/>
      <c r="AX3" s="355"/>
      <c r="AY3" s="105"/>
      <c r="AZ3" s="105"/>
      <c r="BA3" s="105"/>
      <c r="BB3" s="105"/>
      <c r="BC3" s="105"/>
      <c r="BD3" s="105"/>
      <c r="BE3" s="369" t="str">
        <f>'Pakistan, Suba'!BK20</f>
        <v>کشمیر</v>
      </c>
      <c r="BF3" s="370"/>
      <c r="BG3" s="370"/>
      <c r="BH3" s="370"/>
      <c r="BI3" s="370"/>
      <c r="BJ3" s="370"/>
      <c r="BK3" s="370"/>
      <c r="BL3" s="371"/>
      <c r="BM3" s="2"/>
    </row>
    <row r="4" spans="1:113" ht="5.0999999999999996" customHeight="1" thickBot="1" x14ac:dyDescent="0.45">
      <c r="A4" s="1"/>
      <c r="B4" s="107"/>
      <c r="C4" s="108"/>
      <c r="D4" s="108"/>
      <c r="E4" s="106"/>
      <c r="F4" s="106"/>
      <c r="G4" s="106"/>
      <c r="H4" s="109"/>
      <c r="I4" s="109"/>
      <c r="J4" s="109"/>
      <c r="K4" s="109"/>
      <c r="L4" s="109"/>
      <c r="M4" s="109"/>
      <c r="N4" s="106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8"/>
      <c r="AZ4" s="106"/>
      <c r="BA4" s="106"/>
      <c r="BB4" s="110"/>
      <c r="BC4" s="110"/>
      <c r="BD4" s="110"/>
      <c r="BE4" s="111"/>
      <c r="BF4" s="108"/>
      <c r="BG4" s="108"/>
      <c r="BH4" s="108"/>
      <c r="BI4" s="112"/>
      <c r="BJ4" s="112"/>
      <c r="BK4" s="112"/>
      <c r="BL4" s="108"/>
      <c r="BM4" s="2"/>
    </row>
    <row r="5" spans="1:113" ht="24.95" customHeight="1" x14ac:dyDescent="0.4">
      <c r="A5" s="1"/>
      <c r="B5" s="379" t="s">
        <v>57</v>
      </c>
      <c r="C5" s="380"/>
      <c r="D5" s="380"/>
      <c r="E5" s="380"/>
      <c r="F5" s="380"/>
      <c r="G5" s="380"/>
      <c r="H5" s="380"/>
      <c r="I5" s="380"/>
      <c r="J5" s="381"/>
      <c r="K5" s="106"/>
      <c r="L5" s="106"/>
      <c r="M5" s="106"/>
      <c r="N5" s="106"/>
      <c r="O5" s="106"/>
      <c r="P5" s="106"/>
      <c r="Q5" s="337">
        <f>'Pakistan, Suba'!AN5</f>
        <v>0</v>
      </c>
      <c r="R5" s="338"/>
      <c r="S5" s="338"/>
      <c r="T5" s="338"/>
      <c r="U5" s="338"/>
      <c r="V5" s="339"/>
      <c r="W5" s="340" t="s">
        <v>0</v>
      </c>
      <c r="X5" s="341"/>
      <c r="Y5" s="341"/>
      <c r="Z5" s="341"/>
      <c r="AA5" s="341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337">
        <f>'Pakistan, Suba'!AV5</f>
        <v>0</v>
      </c>
      <c r="AO5" s="338"/>
      <c r="AP5" s="338"/>
      <c r="AQ5" s="338"/>
      <c r="AR5" s="338"/>
      <c r="AS5" s="339"/>
      <c r="AT5" s="340" t="s">
        <v>70</v>
      </c>
      <c r="AU5" s="341"/>
      <c r="AV5" s="341"/>
      <c r="AW5" s="341"/>
      <c r="AX5" s="341"/>
      <c r="AY5" s="106"/>
      <c r="AZ5" s="106"/>
      <c r="BA5" s="113"/>
      <c r="BB5" s="105"/>
      <c r="BC5" s="105"/>
      <c r="BD5" s="105"/>
      <c r="BE5" s="366" t="s">
        <v>67</v>
      </c>
      <c r="BF5" s="367"/>
      <c r="BG5" s="367"/>
      <c r="BH5" s="367"/>
      <c r="BI5" s="367"/>
      <c r="BJ5" s="367"/>
      <c r="BK5" s="367"/>
      <c r="BL5" s="368"/>
      <c r="BM5" s="2"/>
    </row>
    <row r="6" spans="1:113" ht="5.0999999999999996" customHeight="1" x14ac:dyDescent="0.4">
      <c r="A6" s="1"/>
      <c r="B6" s="385"/>
      <c r="C6" s="386"/>
      <c r="D6" s="386"/>
      <c r="E6" s="386"/>
      <c r="F6" s="386"/>
      <c r="G6" s="386"/>
      <c r="H6" s="386"/>
      <c r="I6" s="386"/>
      <c r="J6" s="387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14"/>
      <c r="BC6" s="114"/>
      <c r="BD6" s="114"/>
      <c r="BE6" s="356"/>
      <c r="BF6" s="357"/>
      <c r="BG6" s="357"/>
      <c r="BH6" s="357"/>
      <c r="BI6" s="357"/>
      <c r="BJ6" s="357"/>
      <c r="BK6" s="357"/>
      <c r="BL6" s="358"/>
      <c r="BM6" s="2"/>
    </row>
    <row r="7" spans="1:113" ht="21.95" customHeight="1" thickBot="1" x14ac:dyDescent="0.45">
      <c r="A7" s="1"/>
      <c r="B7" s="388"/>
      <c r="C7" s="389"/>
      <c r="D7" s="389"/>
      <c r="E7" s="389"/>
      <c r="F7" s="389"/>
      <c r="G7" s="389"/>
      <c r="H7" s="389"/>
      <c r="I7" s="389"/>
      <c r="J7" s="390"/>
      <c r="K7" s="105"/>
      <c r="L7" s="106"/>
      <c r="M7" s="106"/>
      <c r="N7" s="106"/>
      <c r="O7" s="342" t="s">
        <v>93</v>
      </c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105"/>
      <c r="BB7" s="105"/>
      <c r="BC7" s="106"/>
      <c r="BD7" s="106"/>
      <c r="BE7" s="359"/>
      <c r="BF7" s="360"/>
      <c r="BG7" s="360"/>
      <c r="BH7" s="360"/>
      <c r="BI7" s="360"/>
      <c r="BJ7" s="360"/>
      <c r="BK7" s="360"/>
      <c r="BL7" s="361"/>
      <c r="BM7" s="2"/>
    </row>
    <row r="8" spans="1:113" ht="4.5" customHeight="1" thickBot="1" x14ac:dyDescent="0.2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2"/>
    </row>
    <row r="9" spans="1:113" s="6" customFormat="1" x14ac:dyDescent="0.2">
      <c r="A9" s="4"/>
      <c r="B9" s="65">
        <v>13</v>
      </c>
      <c r="C9" s="210">
        <v>12</v>
      </c>
      <c r="D9" s="210"/>
      <c r="E9" s="210"/>
      <c r="F9" s="210"/>
      <c r="G9" s="210">
        <v>11</v>
      </c>
      <c r="H9" s="210"/>
      <c r="I9" s="210"/>
      <c r="J9" s="210"/>
      <c r="K9" s="210"/>
      <c r="L9" s="71">
        <v>10</v>
      </c>
      <c r="M9" s="71">
        <v>9</v>
      </c>
      <c r="N9" s="210">
        <v>8</v>
      </c>
      <c r="O9" s="210"/>
      <c r="P9" s="210"/>
      <c r="Q9" s="210"/>
      <c r="R9" s="210"/>
      <c r="S9" s="210">
        <v>7</v>
      </c>
      <c r="T9" s="210"/>
      <c r="U9" s="210"/>
      <c r="V9" s="210"/>
      <c r="W9" s="210">
        <v>6</v>
      </c>
      <c r="X9" s="210"/>
      <c r="Y9" s="210"/>
      <c r="Z9" s="210"/>
      <c r="AA9" s="210">
        <v>5</v>
      </c>
      <c r="AB9" s="210"/>
      <c r="AC9" s="210"/>
      <c r="AD9" s="210"/>
      <c r="AE9" s="210">
        <v>4</v>
      </c>
      <c r="AF9" s="210"/>
      <c r="AG9" s="210"/>
      <c r="AH9" s="210"/>
      <c r="AI9" s="210"/>
      <c r="AJ9" s="210">
        <v>3</v>
      </c>
      <c r="AK9" s="210"/>
      <c r="AL9" s="210"/>
      <c r="AM9" s="210"/>
      <c r="AN9" s="210">
        <v>2</v>
      </c>
      <c r="AO9" s="210"/>
      <c r="AP9" s="210"/>
      <c r="AQ9" s="210"/>
      <c r="AR9" s="210">
        <v>1</v>
      </c>
      <c r="AS9" s="210"/>
      <c r="AT9" s="210"/>
      <c r="AU9" s="210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7"/>
      <c r="BL9" s="28"/>
      <c r="BM9" s="5"/>
    </row>
    <row r="10" spans="1:113" s="6" customFormat="1" ht="30" customHeight="1" x14ac:dyDescent="0.2">
      <c r="A10" s="7"/>
      <c r="B10" s="211" t="s">
        <v>71</v>
      </c>
      <c r="C10" s="213" t="s">
        <v>72</v>
      </c>
      <c r="D10" s="214"/>
      <c r="E10" s="214"/>
      <c r="F10" s="215"/>
      <c r="G10" s="179" t="s">
        <v>101</v>
      </c>
      <c r="H10" s="180"/>
      <c r="I10" s="180"/>
      <c r="J10" s="180"/>
      <c r="K10" s="181"/>
      <c r="L10" s="185" t="s">
        <v>100</v>
      </c>
      <c r="M10" s="188" t="s">
        <v>94</v>
      </c>
      <c r="N10" s="190" t="s">
        <v>73</v>
      </c>
      <c r="O10" s="191"/>
      <c r="P10" s="191"/>
      <c r="Q10" s="191"/>
      <c r="R10" s="192"/>
      <c r="S10" s="196" t="s">
        <v>74</v>
      </c>
      <c r="T10" s="197"/>
      <c r="U10" s="197"/>
      <c r="V10" s="198"/>
      <c r="W10" s="196" t="s">
        <v>95</v>
      </c>
      <c r="X10" s="197"/>
      <c r="Y10" s="197"/>
      <c r="Z10" s="198"/>
      <c r="AA10" s="231" t="s">
        <v>75</v>
      </c>
      <c r="AB10" s="232"/>
      <c r="AC10" s="232"/>
      <c r="AD10" s="233"/>
      <c r="AE10" s="237" t="s">
        <v>96</v>
      </c>
      <c r="AF10" s="238"/>
      <c r="AG10" s="238"/>
      <c r="AH10" s="238"/>
      <c r="AI10" s="239"/>
      <c r="AJ10" s="213" t="s">
        <v>97</v>
      </c>
      <c r="AK10" s="214"/>
      <c r="AL10" s="214"/>
      <c r="AM10" s="215"/>
      <c r="AN10" s="243" t="s">
        <v>76</v>
      </c>
      <c r="AO10" s="244"/>
      <c r="AP10" s="244"/>
      <c r="AQ10" s="245"/>
      <c r="AR10" s="270" t="s">
        <v>77</v>
      </c>
      <c r="AS10" s="271"/>
      <c r="AT10" s="271"/>
      <c r="AU10" s="272"/>
      <c r="AV10" s="276" t="s">
        <v>68</v>
      </c>
      <c r="AW10" s="277"/>
      <c r="AX10" s="277"/>
      <c r="AY10" s="277"/>
      <c r="AZ10" s="277"/>
      <c r="BA10" s="277"/>
      <c r="BB10" s="277"/>
      <c r="BC10" s="277"/>
      <c r="BD10" s="277"/>
      <c r="BE10" s="277"/>
      <c r="BF10" s="277"/>
      <c r="BG10" s="277"/>
      <c r="BH10" s="277"/>
      <c r="BI10" s="277"/>
      <c r="BJ10" s="278"/>
      <c r="BK10" s="225" t="s">
        <v>58</v>
      </c>
      <c r="BL10" s="228" t="s">
        <v>2</v>
      </c>
      <c r="BM10" s="5"/>
    </row>
    <row r="11" spans="1:113" s="6" customFormat="1" ht="17.25" customHeight="1" x14ac:dyDescent="0.2">
      <c r="A11" s="7"/>
      <c r="B11" s="211"/>
      <c r="C11" s="216"/>
      <c r="D11" s="217"/>
      <c r="E11" s="217"/>
      <c r="F11" s="218"/>
      <c r="G11" s="182"/>
      <c r="H11" s="183"/>
      <c r="I11" s="183"/>
      <c r="J11" s="183"/>
      <c r="K11" s="184"/>
      <c r="L11" s="186"/>
      <c r="M11" s="188"/>
      <c r="N11" s="193"/>
      <c r="O11" s="194"/>
      <c r="P11" s="194"/>
      <c r="Q11" s="194"/>
      <c r="R11" s="195"/>
      <c r="S11" s="199"/>
      <c r="T11" s="200"/>
      <c r="U11" s="200"/>
      <c r="V11" s="201"/>
      <c r="W11" s="199"/>
      <c r="X11" s="200"/>
      <c r="Y11" s="200"/>
      <c r="Z11" s="201"/>
      <c r="AA11" s="234"/>
      <c r="AB11" s="235"/>
      <c r="AC11" s="235"/>
      <c r="AD11" s="236"/>
      <c r="AE11" s="240"/>
      <c r="AF11" s="241"/>
      <c r="AG11" s="241"/>
      <c r="AH11" s="241"/>
      <c r="AI11" s="242"/>
      <c r="AJ11" s="216"/>
      <c r="AK11" s="217"/>
      <c r="AL11" s="217"/>
      <c r="AM11" s="218"/>
      <c r="AN11" s="246"/>
      <c r="AO11" s="247"/>
      <c r="AP11" s="247"/>
      <c r="AQ11" s="248"/>
      <c r="AR11" s="273"/>
      <c r="AS11" s="274"/>
      <c r="AT11" s="274"/>
      <c r="AU11" s="275"/>
      <c r="AV11" s="279" t="s">
        <v>83</v>
      </c>
      <c r="AW11" s="296" t="s">
        <v>108</v>
      </c>
      <c r="AX11" s="296" t="s">
        <v>107</v>
      </c>
      <c r="AY11" s="296" t="s">
        <v>98</v>
      </c>
      <c r="AZ11" s="298" t="s">
        <v>99</v>
      </c>
      <c r="BA11" s="299"/>
      <c r="BB11" s="299"/>
      <c r="BC11" s="300"/>
      <c r="BD11" s="296" t="s">
        <v>105</v>
      </c>
      <c r="BE11" s="296" t="s">
        <v>78</v>
      </c>
      <c r="BF11" s="301" t="s">
        <v>79</v>
      </c>
      <c r="BG11" s="296" t="s">
        <v>80</v>
      </c>
      <c r="BH11" s="296" t="s">
        <v>81</v>
      </c>
      <c r="BI11" s="296" t="s">
        <v>104</v>
      </c>
      <c r="BJ11" s="303" t="s">
        <v>82</v>
      </c>
      <c r="BK11" s="226"/>
      <c r="BL11" s="229"/>
      <c r="BM11" s="5"/>
    </row>
    <row r="12" spans="1:113" s="6" customFormat="1" ht="92.1" customHeight="1" thickBot="1" x14ac:dyDescent="0.25">
      <c r="A12" s="7"/>
      <c r="B12" s="212"/>
      <c r="C12" s="84" t="s">
        <v>83</v>
      </c>
      <c r="D12" s="85" t="s">
        <v>84</v>
      </c>
      <c r="E12" s="85" t="s">
        <v>85</v>
      </c>
      <c r="F12" s="86" t="s">
        <v>86</v>
      </c>
      <c r="G12" s="84" t="s">
        <v>87</v>
      </c>
      <c r="H12" s="85" t="s">
        <v>84</v>
      </c>
      <c r="I12" s="85" t="s">
        <v>85</v>
      </c>
      <c r="J12" s="87" t="s">
        <v>86</v>
      </c>
      <c r="K12" s="86" t="s">
        <v>102</v>
      </c>
      <c r="L12" s="187"/>
      <c r="M12" s="189"/>
      <c r="N12" s="84" t="s">
        <v>83</v>
      </c>
      <c r="O12" s="85" t="s">
        <v>84</v>
      </c>
      <c r="P12" s="85" t="s">
        <v>85</v>
      </c>
      <c r="Q12" s="85" t="s">
        <v>86</v>
      </c>
      <c r="R12" s="86" t="s">
        <v>88</v>
      </c>
      <c r="S12" s="84" t="s">
        <v>83</v>
      </c>
      <c r="T12" s="85" t="s">
        <v>84</v>
      </c>
      <c r="U12" s="85" t="s">
        <v>85</v>
      </c>
      <c r="V12" s="86" t="s">
        <v>86</v>
      </c>
      <c r="W12" s="84" t="s">
        <v>83</v>
      </c>
      <c r="X12" s="85" t="s">
        <v>84</v>
      </c>
      <c r="Y12" s="85" t="s">
        <v>85</v>
      </c>
      <c r="Z12" s="86" t="s">
        <v>86</v>
      </c>
      <c r="AA12" s="84" t="s">
        <v>83</v>
      </c>
      <c r="AB12" s="85" t="s">
        <v>84</v>
      </c>
      <c r="AC12" s="85" t="s">
        <v>85</v>
      </c>
      <c r="AD12" s="86" t="s">
        <v>86</v>
      </c>
      <c r="AE12" s="84" t="s">
        <v>87</v>
      </c>
      <c r="AF12" s="85" t="s">
        <v>84</v>
      </c>
      <c r="AG12" s="85" t="s">
        <v>85</v>
      </c>
      <c r="AH12" s="85" t="s">
        <v>86</v>
      </c>
      <c r="AI12" s="86" t="s">
        <v>89</v>
      </c>
      <c r="AJ12" s="84" t="s">
        <v>83</v>
      </c>
      <c r="AK12" s="85" t="s">
        <v>84</v>
      </c>
      <c r="AL12" s="85" t="s">
        <v>85</v>
      </c>
      <c r="AM12" s="86" t="s">
        <v>86</v>
      </c>
      <c r="AN12" s="84" t="s">
        <v>83</v>
      </c>
      <c r="AO12" s="85" t="s">
        <v>84</v>
      </c>
      <c r="AP12" s="85" t="s">
        <v>85</v>
      </c>
      <c r="AQ12" s="86" t="s">
        <v>86</v>
      </c>
      <c r="AR12" s="84" t="s">
        <v>83</v>
      </c>
      <c r="AS12" s="85" t="s">
        <v>84</v>
      </c>
      <c r="AT12" s="88" t="s">
        <v>85</v>
      </c>
      <c r="AU12" s="86" t="s">
        <v>86</v>
      </c>
      <c r="AV12" s="280"/>
      <c r="AW12" s="297"/>
      <c r="AX12" s="297"/>
      <c r="AY12" s="297"/>
      <c r="AZ12" s="89" t="s">
        <v>106</v>
      </c>
      <c r="BA12" s="89" t="s">
        <v>90</v>
      </c>
      <c r="BB12" s="89" t="s">
        <v>91</v>
      </c>
      <c r="BC12" s="89" t="s">
        <v>92</v>
      </c>
      <c r="BD12" s="297"/>
      <c r="BE12" s="297"/>
      <c r="BF12" s="302"/>
      <c r="BG12" s="297"/>
      <c r="BH12" s="297"/>
      <c r="BI12" s="297"/>
      <c r="BJ12" s="304"/>
      <c r="BK12" s="227"/>
      <c r="BL12" s="230"/>
      <c r="BM12" s="5"/>
      <c r="BT12" s="332"/>
      <c r="BU12" s="332"/>
      <c r="BV12" s="332"/>
      <c r="BW12" s="332"/>
      <c r="BX12" s="332"/>
      <c r="BY12" s="332"/>
      <c r="BZ12" s="332"/>
      <c r="CA12" s="332"/>
      <c r="CB12" s="29"/>
      <c r="CC12" s="29"/>
      <c r="CD12" s="29"/>
      <c r="CE12" s="30"/>
      <c r="CF12" s="333"/>
      <c r="CG12" s="333"/>
      <c r="CH12" s="333"/>
      <c r="CI12" s="333"/>
      <c r="CJ12" s="333"/>
      <c r="CK12" s="333"/>
      <c r="CL12" s="333"/>
      <c r="CM12" s="333"/>
      <c r="CN12" s="333"/>
      <c r="CO12" s="333"/>
      <c r="CP12" s="333"/>
      <c r="CQ12" s="333"/>
      <c r="CR12" s="333"/>
      <c r="CS12" s="333"/>
      <c r="CT12" s="333"/>
      <c r="CU12" s="333"/>
      <c r="CV12" s="333"/>
      <c r="CW12" s="333"/>
      <c r="CX12" s="333"/>
      <c r="CY12" s="333"/>
      <c r="CZ12" s="30"/>
      <c r="DA12" s="30"/>
      <c r="DB12" s="30"/>
      <c r="DC12" s="30"/>
      <c r="DD12" s="332"/>
      <c r="DE12" s="332"/>
      <c r="DF12" s="332"/>
      <c r="DG12" s="332"/>
      <c r="DH12" s="332"/>
      <c r="DI12" s="332"/>
    </row>
    <row r="13" spans="1:113" s="6" customFormat="1" ht="21" customHeight="1" x14ac:dyDescent="0.2">
      <c r="A13" s="4"/>
      <c r="B13" s="138"/>
      <c r="C13" s="116">
        <f>SUM(D13:F13)</f>
        <v>0</v>
      </c>
      <c r="D13" s="141"/>
      <c r="E13" s="142"/>
      <c r="F13" s="78"/>
      <c r="G13" s="116">
        <f>SUM(H13:J13)</f>
        <v>0</v>
      </c>
      <c r="H13" s="143"/>
      <c r="I13" s="143"/>
      <c r="J13" s="143"/>
      <c r="K13" s="144"/>
      <c r="L13" s="145"/>
      <c r="M13" s="145"/>
      <c r="N13" s="116">
        <f>SUM(O13:Q13)</f>
        <v>0</v>
      </c>
      <c r="O13" s="143"/>
      <c r="P13" s="143"/>
      <c r="Q13" s="143"/>
      <c r="R13" s="144"/>
      <c r="S13" s="116">
        <f>SUM(T13:V13)</f>
        <v>0</v>
      </c>
      <c r="T13" s="141"/>
      <c r="U13" s="142"/>
      <c r="V13" s="78"/>
      <c r="W13" s="116">
        <f>SUM(X13:Z13)</f>
        <v>0</v>
      </c>
      <c r="X13" s="141"/>
      <c r="Y13" s="142"/>
      <c r="Z13" s="78"/>
      <c r="AA13" s="116">
        <f>SUM(AB13:AD13)</f>
        <v>0</v>
      </c>
      <c r="AB13" s="141"/>
      <c r="AC13" s="142"/>
      <c r="AD13" s="78"/>
      <c r="AE13" s="116">
        <f>SUM(AF13:AH13)</f>
        <v>0</v>
      </c>
      <c r="AF13" s="143"/>
      <c r="AG13" s="143"/>
      <c r="AH13" s="143"/>
      <c r="AI13" s="144"/>
      <c r="AJ13" s="116">
        <f>SUM(AK13:AM13)</f>
        <v>0</v>
      </c>
      <c r="AK13" s="141"/>
      <c r="AL13" s="142"/>
      <c r="AM13" s="78"/>
      <c r="AN13" s="116">
        <f>SUM(AO13:AQ13)</f>
        <v>0</v>
      </c>
      <c r="AO13" s="141"/>
      <c r="AP13" s="142"/>
      <c r="AQ13" s="78"/>
      <c r="AR13" s="116">
        <f>SUM(AS13:AU13)</f>
        <v>0</v>
      </c>
      <c r="AS13" s="141"/>
      <c r="AT13" s="142"/>
      <c r="AU13" s="78"/>
      <c r="AV13" s="116">
        <f>SUM(AW13:BJ13)</f>
        <v>0</v>
      </c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78"/>
      <c r="BK13" s="22" t="s">
        <v>53</v>
      </c>
      <c r="BL13" s="18">
        <v>1</v>
      </c>
      <c r="BM13" s="5"/>
      <c r="BT13" s="362"/>
      <c r="BU13" s="362"/>
      <c r="BV13" s="362"/>
      <c r="BW13" s="362"/>
      <c r="BX13" s="362"/>
      <c r="BY13" s="362"/>
      <c r="BZ13" s="362"/>
      <c r="CA13" s="362"/>
      <c r="CB13" s="29"/>
      <c r="CC13" s="29"/>
      <c r="CD13" s="29"/>
      <c r="CE13" s="29"/>
      <c r="CF13" s="333"/>
      <c r="CG13" s="333"/>
      <c r="CH13" s="333"/>
      <c r="CI13" s="333"/>
      <c r="CJ13" s="333"/>
      <c r="CK13" s="333"/>
      <c r="CL13" s="333"/>
      <c r="CM13" s="333"/>
      <c r="CN13" s="333"/>
      <c r="CO13" s="333"/>
      <c r="CP13" s="333"/>
      <c r="CQ13" s="333"/>
      <c r="CR13" s="333"/>
      <c r="CS13" s="333"/>
      <c r="CT13" s="333"/>
      <c r="CU13" s="333"/>
      <c r="CV13" s="333"/>
      <c r="CW13" s="333"/>
      <c r="CX13" s="333"/>
      <c r="CY13" s="333"/>
      <c r="CZ13" s="30"/>
      <c r="DA13" s="30"/>
      <c r="DB13" s="30"/>
      <c r="DC13" s="30"/>
      <c r="DD13" s="362"/>
      <c r="DE13" s="362"/>
      <c r="DF13" s="362"/>
      <c r="DG13" s="362"/>
      <c r="DH13" s="362"/>
      <c r="DI13" s="362"/>
    </row>
    <row r="14" spans="1:113" s="6" customFormat="1" ht="21" customHeight="1" x14ac:dyDescent="0.2">
      <c r="A14" s="4"/>
      <c r="B14" s="139"/>
      <c r="C14" s="116">
        <f>SUM(D14:F14)</f>
        <v>0</v>
      </c>
      <c r="D14" s="141"/>
      <c r="E14" s="142"/>
      <c r="F14" s="78"/>
      <c r="G14" s="116">
        <f>SUM(H14:J14)</f>
        <v>0</v>
      </c>
      <c r="H14" s="75"/>
      <c r="I14" s="75"/>
      <c r="J14" s="75"/>
      <c r="K14" s="76"/>
      <c r="L14" s="77"/>
      <c r="M14" s="77"/>
      <c r="N14" s="116">
        <f>SUM(O14:Q14)</f>
        <v>0</v>
      </c>
      <c r="O14" s="75"/>
      <c r="P14" s="75"/>
      <c r="Q14" s="75"/>
      <c r="R14" s="76"/>
      <c r="S14" s="116">
        <f>SUM(T14:V14)</f>
        <v>0</v>
      </c>
      <c r="T14" s="141"/>
      <c r="U14" s="142"/>
      <c r="V14" s="78"/>
      <c r="W14" s="116">
        <f>SUM(X14:Z14)</f>
        <v>0</v>
      </c>
      <c r="X14" s="141"/>
      <c r="Y14" s="142"/>
      <c r="Z14" s="78"/>
      <c r="AA14" s="116">
        <f>SUM(AB14:AD14)</f>
        <v>0</v>
      </c>
      <c r="AB14" s="141"/>
      <c r="AC14" s="142"/>
      <c r="AD14" s="78"/>
      <c r="AE14" s="116">
        <f>SUM(AF14:AH14)</f>
        <v>0</v>
      </c>
      <c r="AF14" s="75"/>
      <c r="AG14" s="75"/>
      <c r="AH14" s="75"/>
      <c r="AI14" s="76"/>
      <c r="AJ14" s="116">
        <f>SUM(AK14:AM14)</f>
        <v>0</v>
      </c>
      <c r="AK14" s="141"/>
      <c r="AL14" s="142"/>
      <c r="AM14" s="78"/>
      <c r="AN14" s="116">
        <f>SUM(AO14:AQ14)</f>
        <v>0</v>
      </c>
      <c r="AO14" s="141"/>
      <c r="AP14" s="142"/>
      <c r="AQ14" s="78"/>
      <c r="AR14" s="116">
        <f>SUM(AS14:AU14)</f>
        <v>0</v>
      </c>
      <c r="AS14" s="74"/>
      <c r="AT14" s="75"/>
      <c r="AU14" s="76"/>
      <c r="AV14" s="116">
        <f>SUM(AW14:BJ14)</f>
        <v>0</v>
      </c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8"/>
      <c r="BK14" s="22" t="s">
        <v>52</v>
      </c>
      <c r="BL14" s="19">
        <f>BL13+1</f>
        <v>2</v>
      </c>
      <c r="BM14" s="5"/>
      <c r="BT14" s="30"/>
      <c r="BU14" s="30"/>
      <c r="BV14" s="30"/>
      <c r="BW14" s="30"/>
      <c r="BX14" s="30"/>
      <c r="BY14" s="30"/>
      <c r="BZ14" s="30"/>
      <c r="CA14" s="29"/>
      <c r="CB14" s="29"/>
      <c r="CC14" s="29"/>
      <c r="CD14" s="29"/>
      <c r="CE14" s="29"/>
      <c r="CF14" s="333"/>
      <c r="CG14" s="333"/>
      <c r="CH14" s="333"/>
      <c r="CI14" s="333"/>
      <c r="CJ14" s="333"/>
      <c r="CK14" s="333"/>
      <c r="CL14" s="333"/>
      <c r="CM14" s="333"/>
      <c r="CN14" s="333"/>
      <c r="CO14" s="333"/>
      <c r="CP14" s="333"/>
      <c r="CQ14" s="333"/>
      <c r="CR14" s="333"/>
      <c r="CS14" s="333"/>
      <c r="CT14" s="333"/>
      <c r="CU14" s="333"/>
      <c r="CV14" s="333"/>
      <c r="CW14" s="333"/>
      <c r="CX14" s="333"/>
      <c r="CY14" s="333"/>
      <c r="CZ14" s="30"/>
      <c r="DA14" s="30"/>
      <c r="DB14" s="30"/>
      <c r="DC14" s="30"/>
      <c r="DD14" s="30"/>
      <c r="DE14" s="30"/>
      <c r="DF14" s="30"/>
      <c r="DG14" s="30"/>
      <c r="DH14" s="30"/>
      <c r="DI14" s="30"/>
    </row>
    <row r="15" spans="1:113" s="6" customFormat="1" ht="21" customHeight="1" x14ac:dyDescent="0.2">
      <c r="A15" s="4"/>
      <c r="B15" s="139"/>
      <c r="C15" s="116">
        <f t="shared" ref="C15:C26" si="0">SUM(D15:F15)</f>
        <v>0</v>
      </c>
      <c r="D15" s="141"/>
      <c r="E15" s="142"/>
      <c r="F15" s="78"/>
      <c r="G15" s="116">
        <f t="shared" ref="G15:G26" si="1">SUM(H15:J15)</f>
        <v>0</v>
      </c>
      <c r="H15" s="75"/>
      <c r="I15" s="75"/>
      <c r="J15" s="75"/>
      <c r="K15" s="76"/>
      <c r="L15" s="77"/>
      <c r="M15" s="77"/>
      <c r="N15" s="116">
        <f t="shared" ref="N15:N26" si="2">SUM(O15:Q15)</f>
        <v>0</v>
      </c>
      <c r="O15" s="75"/>
      <c r="P15" s="75"/>
      <c r="Q15" s="75"/>
      <c r="R15" s="76"/>
      <c r="S15" s="116">
        <f t="shared" ref="S15:S26" si="3">SUM(T15:V15)</f>
        <v>0</v>
      </c>
      <c r="T15" s="141"/>
      <c r="U15" s="142"/>
      <c r="V15" s="78"/>
      <c r="W15" s="116">
        <f t="shared" ref="W15:W26" si="4">SUM(X15:Z15)</f>
        <v>0</v>
      </c>
      <c r="X15" s="141"/>
      <c r="Y15" s="142"/>
      <c r="Z15" s="78"/>
      <c r="AA15" s="116">
        <f t="shared" ref="AA15:AA26" si="5">SUM(AB15:AD15)</f>
        <v>0</v>
      </c>
      <c r="AB15" s="141"/>
      <c r="AC15" s="142"/>
      <c r="AD15" s="78"/>
      <c r="AE15" s="116">
        <f t="shared" ref="AE15:AE26" si="6">SUM(AF15:AH15)</f>
        <v>0</v>
      </c>
      <c r="AF15" s="75"/>
      <c r="AG15" s="75"/>
      <c r="AH15" s="75"/>
      <c r="AI15" s="76"/>
      <c r="AJ15" s="116">
        <f t="shared" ref="AJ15:AJ26" si="7">SUM(AK15:AM15)</f>
        <v>0</v>
      </c>
      <c r="AK15" s="141"/>
      <c r="AL15" s="142"/>
      <c r="AM15" s="78"/>
      <c r="AN15" s="116">
        <f t="shared" ref="AN15:AN26" si="8">SUM(AO15:AQ15)</f>
        <v>0</v>
      </c>
      <c r="AO15" s="141"/>
      <c r="AP15" s="142"/>
      <c r="AQ15" s="78"/>
      <c r="AR15" s="116">
        <f t="shared" ref="AR15:AR26" si="9">SUM(AS15:AU15)</f>
        <v>0</v>
      </c>
      <c r="AS15" s="74"/>
      <c r="AT15" s="75"/>
      <c r="AU15" s="76"/>
      <c r="AV15" s="116">
        <f t="shared" ref="AV15:AV26" si="10">SUM(AW15:BJ15)</f>
        <v>0</v>
      </c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8"/>
      <c r="BK15" s="24" t="s">
        <v>63</v>
      </c>
      <c r="BL15" s="20">
        <f t="shared" ref="BL15:BL27" si="11">BL14+1</f>
        <v>3</v>
      </c>
      <c r="BM15" s="5"/>
      <c r="BT15" s="332"/>
      <c r="BU15" s="332"/>
      <c r="BV15" s="332"/>
      <c r="BW15" s="332"/>
      <c r="BX15" s="332"/>
      <c r="BY15" s="332"/>
      <c r="BZ15" s="332"/>
      <c r="CA15" s="332"/>
      <c r="CB15" s="31"/>
      <c r="CC15" s="31"/>
      <c r="CD15" s="31"/>
      <c r="CE15" s="31"/>
      <c r="CF15" s="363"/>
      <c r="CG15" s="363"/>
      <c r="CH15" s="363"/>
      <c r="CI15" s="364"/>
      <c r="CJ15" s="364"/>
      <c r="CK15" s="364"/>
      <c r="CL15" s="364"/>
      <c r="CM15" s="364"/>
      <c r="CN15" s="32"/>
      <c r="CO15" s="32"/>
      <c r="CP15" s="32"/>
      <c r="CQ15" s="32"/>
      <c r="CR15" s="365"/>
      <c r="CS15" s="365"/>
      <c r="CT15" s="365"/>
      <c r="CU15" s="365"/>
      <c r="CV15" s="364"/>
      <c r="CW15" s="364"/>
      <c r="CX15" s="364"/>
      <c r="CY15" s="364"/>
      <c r="CZ15" s="31"/>
      <c r="DA15" s="31"/>
      <c r="DB15" s="31"/>
      <c r="DC15" s="31"/>
      <c r="DD15" s="332"/>
      <c r="DE15" s="332"/>
      <c r="DF15" s="332"/>
      <c r="DG15" s="332"/>
      <c r="DH15" s="332"/>
      <c r="DI15" s="332"/>
    </row>
    <row r="16" spans="1:113" s="6" customFormat="1" ht="21" customHeight="1" x14ac:dyDescent="0.2">
      <c r="A16" s="4"/>
      <c r="B16" s="139"/>
      <c r="C16" s="116">
        <f t="shared" si="0"/>
        <v>0</v>
      </c>
      <c r="D16" s="141"/>
      <c r="E16" s="142"/>
      <c r="F16" s="78"/>
      <c r="G16" s="116">
        <f t="shared" si="1"/>
        <v>0</v>
      </c>
      <c r="H16" s="75"/>
      <c r="I16" s="75"/>
      <c r="J16" s="75"/>
      <c r="K16" s="76"/>
      <c r="L16" s="77"/>
      <c r="M16" s="77"/>
      <c r="N16" s="116">
        <f t="shared" si="2"/>
        <v>0</v>
      </c>
      <c r="O16" s="75"/>
      <c r="P16" s="75"/>
      <c r="Q16" s="75"/>
      <c r="R16" s="76"/>
      <c r="S16" s="116">
        <f t="shared" si="3"/>
        <v>0</v>
      </c>
      <c r="T16" s="141"/>
      <c r="U16" s="142"/>
      <c r="V16" s="78"/>
      <c r="W16" s="116">
        <f t="shared" si="4"/>
        <v>0</v>
      </c>
      <c r="X16" s="141"/>
      <c r="Y16" s="142"/>
      <c r="Z16" s="78"/>
      <c r="AA16" s="116">
        <f t="shared" si="5"/>
        <v>0</v>
      </c>
      <c r="AB16" s="141"/>
      <c r="AC16" s="142"/>
      <c r="AD16" s="78"/>
      <c r="AE16" s="116">
        <f t="shared" si="6"/>
        <v>0</v>
      </c>
      <c r="AF16" s="75"/>
      <c r="AG16" s="75"/>
      <c r="AH16" s="75"/>
      <c r="AI16" s="76"/>
      <c r="AJ16" s="116">
        <f t="shared" si="7"/>
        <v>0</v>
      </c>
      <c r="AK16" s="141"/>
      <c r="AL16" s="142"/>
      <c r="AM16" s="78"/>
      <c r="AN16" s="116">
        <f t="shared" si="8"/>
        <v>0</v>
      </c>
      <c r="AO16" s="141"/>
      <c r="AP16" s="142"/>
      <c r="AQ16" s="78"/>
      <c r="AR16" s="116">
        <f t="shared" si="9"/>
        <v>0</v>
      </c>
      <c r="AS16" s="74"/>
      <c r="AT16" s="75"/>
      <c r="AU16" s="76"/>
      <c r="AV16" s="116">
        <f t="shared" si="10"/>
        <v>0</v>
      </c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8"/>
      <c r="BK16" s="42"/>
      <c r="BL16" s="20">
        <f t="shared" si="11"/>
        <v>4</v>
      </c>
      <c r="BM16" s="5"/>
      <c r="BT16" s="325"/>
      <c r="BU16" s="325"/>
      <c r="BV16" s="325"/>
      <c r="BW16" s="325"/>
      <c r="BX16" s="325"/>
      <c r="BY16" s="325"/>
      <c r="BZ16" s="325"/>
      <c r="CA16" s="325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0"/>
      <c r="CY16" s="30"/>
      <c r="CZ16" s="31"/>
      <c r="DA16" s="31"/>
      <c r="DB16" s="31"/>
      <c r="DC16" s="31"/>
      <c r="DD16" s="362"/>
      <c r="DE16" s="362"/>
      <c r="DF16" s="362"/>
      <c r="DG16" s="362"/>
      <c r="DH16" s="362"/>
      <c r="DI16" s="362"/>
    </row>
    <row r="17" spans="1:113" s="6" customFormat="1" ht="21" customHeight="1" x14ac:dyDescent="0.2">
      <c r="A17" s="4"/>
      <c r="B17" s="139"/>
      <c r="C17" s="116">
        <f t="shared" si="0"/>
        <v>0</v>
      </c>
      <c r="D17" s="74"/>
      <c r="E17" s="75"/>
      <c r="F17" s="76"/>
      <c r="G17" s="116">
        <f t="shared" si="1"/>
        <v>0</v>
      </c>
      <c r="H17" s="75"/>
      <c r="I17" s="75"/>
      <c r="J17" s="75"/>
      <c r="K17" s="76"/>
      <c r="L17" s="77"/>
      <c r="M17" s="77"/>
      <c r="N17" s="116">
        <f t="shared" si="2"/>
        <v>0</v>
      </c>
      <c r="O17" s="75"/>
      <c r="P17" s="75"/>
      <c r="Q17" s="75"/>
      <c r="R17" s="76"/>
      <c r="S17" s="116">
        <f t="shared" si="3"/>
        <v>0</v>
      </c>
      <c r="T17" s="74"/>
      <c r="U17" s="75"/>
      <c r="V17" s="76"/>
      <c r="W17" s="116">
        <f t="shared" si="4"/>
        <v>0</v>
      </c>
      <c r="X17" s="74"/>
      <c r="Y17" s="75"/>
      <c r="Z17" s="76"/>
      <c r="AA17" s="116">
        <f t="shared" si="5"/>
        <v>0</v>
      </c>
      <c r="AB17" s="74"/>
      <c r="AC17" s="75"/>
      <c r="AD17" s="76"/>
      <c r="AE17" s="116">
        <f t="shared" si="6"/>
        <v>0</v>
      </c>
      <c r="AF17" s="75"/>
      <c r="AG17" s="75"/>
      <c r="AH17" s="75"/>
      <c r="AI17" s="76"/>
      <c r="AJ17" s="116">
        <f t="shared" si="7"/>
        <v>0</v>
      </c>
      <c r="AK17" s="74"/>
      <c r="AL17" s="75"/>
      <c r="AM17" s="76"/>
      <c r="AN17" s="116">
        <f t="shared" si="8"/>
        <v>0</v>
      </c>
      <c r="AO17" s="74"/>
      <c r="AP17" s="75"/>
      <c r="AQ17" s="76"/>
      <c r="AR17" s="116">
        <f t="shared" si="9"/>
        <v>0</v>
      </c>
      <c r="AS17" s="74"/>
      <c r="AT17" s="75"/>
      <c r="AU17" s="76"/>
      <c r="AV17" s="116">
        <f t="shared" si="10"/>
        <v>0</v>
      </c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8"/>
      <c r="BK17" s="42"/>
      <c r="BL17" s="20">
        <f t="shared" si="11"/>
        <v>5</v>
      </c>
      <c r="BM17" s="5"/>
      <c r="BT17" s="325"/>
      <c r="BU17" s="325"/>
      <c r="BV17" s="325"/>
      <c r="BW17" s="325"/>
      <c r="BX17" s="325"/>
      <c r="BY17" s="325"/>
      <c r="BZ17" s="325"/>
      <c r="CA17" s="325"/>
      <c r="CB17" s="30"/>
      <c r="CC17" s="30"/>
      <c r="CD17" s="30"/>
      <c r="CE17" s="372"/>
      <c r="CF17" s="372"/>
      <c r="CG17" s="372"/>
      <c r="CH17" s="372"/>
      <c r="CI17" s="372"/>
      <c r="CJ17" s="372"/>
      <c r="CK17" s="372"/>
      <c r="CL17" s="372"/>
      <c r="CM17" s="372"/>
      <c r="CN17" s="372"/>
      <c r="CO17" s="372"/>
      <c r="CP17" s="372"/>
      <c r="CQ17" s="372"/>
      <c r="CR17" s="372"/>
      <c r="CS17" s="372"/>
      <c r="CT17" s="372"/>
      <c r="CU17" s="372"/>
      <c r="CV17" s="372"/>
      <c r="CW17" s="372"/>
      <c r="CX17" s="372"/>
      <c r="CY17" s="372"/>
      <c r="CZ17" s="372"/>
      <c r="DA17" s="31"/>
      <c r="DB17" s="31"/>
      <c r="DC17" s="31"/>
      <c r="DD17" s="362"/>
      <c r="DE17" s="362"/>
      <c r="DF17" s="362"/>
      <c r="DG17" s="362"/>
      <c r="DH17" s="362"/>
      <c r="DI17" s="362"/>
    </row>
    <row r="18" spans="1:113" s="6" customFormat="1" ht="21" customHeight="1" x14ac:dyDescent="0.2">
      <c r="A18" s="4"/>
      <c r="B18" s="139"/>
      <c r="C18" s="116">
        <f t="shared" si="0"/>
        <v>0</v>
      </c>
      <c r="D18" s="74"/>
      <c r="E18" s="75"/>
      <c r="F18" s="76"/>
      <c r="G18" s="116">
        <f t="shared" si="1"/>
        <v>0</v>
      </c>
      <c r="H18" s="75"/>
      <c r="I18" s="75"/>
      <c r="J18" s="75"/>
      <c r="K18" s="76"/>
      <c r="L18" s="77"/>
      <c r="M18" s="77"/>
      <c r="N18" s="116">
        <f t="shared" si="2"/>
        <v>0</v>
      </c>
      <c r="O18" s="75"/>
      <c r="P18" s="75"/>
      <c r="Q18" s="75"/>
      <c r="R18" s="76"/>
      <c r="S18" s="116">
        <f t="shared" si="3"/>
        <v>0</v>
      </c>
      <c r="T18" s="74"/>
      <c r="U18" s="75"/>
      <c r="V18" s="76"/>
      <c r="W18" s="116">
        <f t="shared" si="4"/>
        <v>0</v>
      </c>
      <c r="X18" s="74"/>
      <c r="Y18" s="75"/>
      <c r="Z18" s="76"/>
      <c r="AA18" s="116">
        <f t="shared" si="5"/>
        <v>0</v>
      </c>
      <c r="AB18" s="74"/>
      <c r="AC18" s="75"/>
      <c r="AD18" s="76"/>
      <c r="AE18" s="116">
        <f t="shared" si="6"/>
        <v>0</v>
      </c>
      <c r="AF18" s="75"/>
      <c r="AG18" s="75"/>
      <c r="AH18" s="75"/>
      <c r="AI18" s="76"/>
      <c r="AJ18" s="116">
        <f t="shared" si="7"/>
        <v>0</v>
      </c>
      <c r="AK18" s="74"/>
      <c r="AL18" s="75"/>
      <c r="AM18" s="76"/>
      <c r="AN18" s="116">
        <f t="shared" si="8"/>
        <v>0</v>
      </c>
      <c r="AO18" s="74"/>
      <c r="AP18" s="75"/>
      <c r="AQ18" s="76"/>
      <c r="AR18" s="116">
        <f t="shared" si="9"/>
        <v>0</v>
      </c>
      <c r="AS18" s="74"/>
      <c r="AT18" s="75"/>
      <c r="AU18" s="76"/>
      <c r="AV18" s="116">
        <f t="shared" si="10"/>
        <v>0</v>
      </c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8"/>
      <c r="BK18" s="42"/>
      <c r="BL18" s="20">
        <f t="shared" si="11"/>
        <v>6</v>
      </c>
      <c r="BM18" s="5"/>
    </row>
    <row r="19" spans="1:113" s="6" customFormat="1" ht="21" customHeight="1" x14ac:dyDescent="0.2">
      <c r="A19" s="4"/>
      <c r="B19" s="139"/>
      <c r="C19" s="116">
        <f t="shared" si="0"/>
        <v>0</v>
      </c>
      <c r="D19" s="74"/>
      <c r="E19" s="75"/>
      <c r="F19" s="76"/>
      <c r="G19" s="116">
        <f t="shared" si="1"/>
        <v>0</v>
      </c>
      <c r="H19" s="75"/>
      <c r="I19" s="75"/>
      <c r="J19" s="75"/>
      <c r="K19" s="76"/>
      <c r="L19" s="77"/>
      <c r="M19" s="77"/>
      <c r="N19" s="116">
        <f t="shared" si="2"/>
        <v>0</v>
      </c>
      <c r="O19" s="75"/>
      <c r="P19" s="75"/>
      <c r="Q19" s="75"/>
      <c r="R19" s="76"/>
      <c r="S19" s="116">
        <f t="shared" si="3"/>
        <v>0</v>
      </c>
      <c r="T19" s="74"/>
      <c r="U19" s="75"/>
      <c r="V19" s="76"/>
      <c r="W19" s="116">
        <f t="shared" si="4"/>
        <v>0</v>
      </c>
      <c r="X19" s="74"/>
      <c r="Y19" s="75"/>
      <c r="Z19" s="76"/>
      <c r="AA19" s="116">
        <f t="shared" si="5"/>
        <v>0</v>
      </c>
      <c r="AB19" s="74"/>
      <c r="AC19" s="75"/>
      <c r="AD19" s="76"/>
      <c r="AE19" s="116">
        <f t="shared" si="6"/>
        <v>0</v>
      </c>
      <c r="AF19" s="75"/>
      <c r="AG19" s="75"/>
      <c r="AH19" s="75"/>
      <c r="AI19" s="76"/>
      <c r="AJ19" s="116">
        <f t="shared" si="7"/>
        <v>0</v>
      </c>
      <c r="AK19" s="74"/>
      <c r="AL19" s="75"/>
      <c r="AM19" s="76"/>
      <c r="AN19" s="116">
        <f t="shared" si="8"/>
        <v>0</v>
      </c>
      <c r="AO19" s="74"/>
      <c r="AP19" s="75"/>
      <c r="AQ19" s="76"/>
      <c r="AR19" s="116">
        <f t="shared" si="9"/>
        <v>0</v>
      </c>
      <c r="AS19" s="74"/>
      <c r="AT19" s="75"/>
      <c r="AU19" s="76"/>
      <c r="AV19" s="116">
        <f t="shared" si="10"/>
        <v>0</v>
      </c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8"/>
      <c r="BK19" s="42"/>
      <c r="BL19" s="20">
        <f t="shared" si="11"/>
        <v>7</v>
      </c>
      <c r="BM19" s="5"/>
    </row>
    <row r="20" spans="1:113" s="6" customFormat="1" ht="21" customHeight="1" x14ac:dyDescent="0.2">
      <c r="A20" s="4"/>
      <c r="B20" s="139"/>
      <c r="C20" s="116">
        <f t="shared" si="0"/>
        <v>0</v>
      </c>
      <c r="D20" s="74"/>
      <c r="E20" s="75"/>
      <c r="F20" s="76"/>
      <c r="G20" s="116">
        <f t="shared" si="1"/>
        <v>0</v>
      </c>
      <c r="H20" s="75"/>
      <c r="I20" s="75"/>
      <c r="J20" s="75"/>
      <c r="K20" s="76"/>
      <c r="L20" s="77"/>
      <c r="M20" s="77"/>
      <c r="N20" s="116">
        <f t="shared" si="2"/>
        <v>0</v>
      </c>
      <c r="O20" s="75"/>
      <c r="P20" s="75"/>
      <c r="Q20" s="75"/>
      <c r="R20" s="76"/>
      <c r="S20" s="116">
        <f t="shared" si="3"/>
        <v>0</v>
      </c>
      <c r="T20" s="74"/>
      <c r="U20" s="75"/>
      <c r="V20" s="76"/>
      <c r="W20" s="116">
        <f t="shared" si="4"/>
        <v>0</v>
      </c>
      <c r="X20" s="74"/>
      <c r="Y20" s="75"/>
      <c r="Z20" s="76"/>
      <c r="AA20" s="116">
        <f t="shared" si="5"/>
        <v>0</v>
      </c>
      <c r="AB20" s="74"/>
      <c r="AC20" s="75"/>
      <c r="AD20" s="76"/>
      <c r="AE20" s="116">
        <f t="shared" si="6"/>
        <v>0</v>
      </c>
      <c r="AF20" s="75"/>
      <c r="AG20" s="75"/>
      <c r="AH20" s="75"/>
      <c r="AI20" s="76"/>
      <c r="AJ20" s="116">
        <f t="shared" si="7"/>
        <v>0</v>
      </c>
      <c r="AK20" s="74"/>
      <c r="AL20" s="75"/>
      <c r="AM20" s="76"/>
      <c r="AN20" s="116">
        <f t="shared" si="8"/>
        <v>0</v>
      </c>
      <c r="AO20" s="74"/>
      <c r="AP20" s="75"/>
      <c r="AQ20" s="76"/>
      <c r="AR20" s="116">
        <f t="shared" si="9"/>
        <v>0</v>
      </c>
      <c r="AS20" s="74"/>
      <c r="AT20" s="75"/>
      <c r="AU20" s="76"/>
      <c r="AV20" s="116">
        <f t="shared" si="10"/>
        <v>0</v>
      </c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8"/>
      <c r="BK20" s="42"/>
      <c r="BL20" s="20">
        <f t="shared" si="11"/>
        <v>8</v>
      </c>
      <c r="BM20" s="5"/>
    </row>
    <row r="21" spans="1:113" s="6" customFormat="1" ht="21" customHeight="1" thickBot="1" x14ac:dyDescent="0.25">
      <c r="A21" s="4"/>
      <c r="B21" s="139"/>
      <c r="C21" s="116">
        <f t="shared" si="0"/>
        <v>0</v>
      </c>
      <c r="D21" s="74"/>
      <c r="E21" s="75"/>
      <c r="F21" s="76"/>
      <c r="G21" s="116">
        <f t="shared" si="1"/>
        <v>0</v>
      </c>
      <c r="H21" s="75"/>
      <c r="I21" s="75"/>
      <c r="J21" s="75"/>
      <c r="K21" s="76"/>
      <c r="L21" s="77"/>
      <c r="M21" s="77"/>
      <c r="N21" s="116">
        <f t="shared" si="2"/>
        <v>0</v>
      </c>
      <c r="O21" s="75"/>
      <c r="P21" s="75"/>
      <c r="Q21" s="75"/>
      <c r="R21" s="76"/>
      <c r="S21" s="116">
        <f t="shared" si="3"/>
        <v>0</v>
      </c>
      <c r="T21" s="74"/>
      <c r="U21" s="75"/>
      <c r="V21" s="76"/>
      <c r="W21" s="116">
        <f t="shared" si="4"/>
        <v>0</v>
      </c>
      <c r="X21" s="74"/>
      <c r="Y21" s="75"/>
      <c r="Z21" s="76"/>
      <c r="AA21" s="116">
        <f t="shared" si="5"/>
        <v>0</v>
      </c>
      <c r="AB21" s="74"/>
      <c r="AC21" s="75"/>
      <c r="AD21" s="76"/>
      <c r="AE21" s="116">
        <f t="shared" si="6"/>
        <v>0</v>
      </c>
      <c r="AF21" s="75"/>
      <c r="AG21" s="75"/>
      <c r="AH21" s="75"/>
      <c r="AI21" s="76"/>
      <c r="AJ21" s="116">
        <f t="shared" si="7"/>
        <v>0</v>
      </c>
      <c r="AK21" s="74"/>
      <c r="AL21" s="75"/>
      <c r="AM21" s="76"/>
      <c r="AN21" s="116">
        <f t="shared" si="8"/>
        <v>0</v>
      </c>
      <c r="AO21" s="74"/>
      <c r="AP21" s="75"/>
      <c r="AQ21" s="76"/>
      <c r="AR21" s="116">
        <f t="shared" si="9"/>
        <v>0</v>
      </c>
      <c r="AS21" s="74"/>
      <c r="AT21" s="75"/>
      <c r="AU21" s="76"/>
      <c r="AV21" s="116">
        <f t="shared" si="10"/>
        <v>0</v>
      </c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8"/>
      <c r="BK21" s="42"/>
      <c r="BL21" s="20">
        <f t="shared" si="11"/>
        <v>9</v>
      </c>
      <c r="BM21" s="5"/>
    </row>
    <row r="22" spans="1:113" s="6" customFormat="1" ht="21" hidden="1" customHeight="1" x14ac:dyDescent="0.2">
      <c r="A22" s="4"/>
      <c r="B22" s="139"/>
      <c r="C22" s="116">
        <f t="shared" si="0"/>
        <v>0</v>
      </c>
      <c r="D22" s="74"/>
      <c r="E22" s="75"/>
      <c r="F22" s="76"/>
      <c r="G22" s="116">
        <f t="shared" si="1"/>
        <v>0</v>
      </c>
      <c r="H22" s="75"/>
      <c r="I22" s="75"/>
      <c r="J22" s="75"/>
      <c r="K22" s="76"/>
      <c r="L22" s="77"/>
      <c r="M22" s="77"/>
      <c r="N22" s="116">
        <f t="shared" si="2"/>
        <v>0</v>
      </c>
      <c r="O22" s="75"/>
      <c r="P22" s="75"/>
      <c r="Q22" s="75"/>
      <c r="R22" s="76"/>
      <c r="S22" s="116">
        <f t="shared" si="3"/>
        <v>0</v>
      </c>
      <c r="T22" s="74"/>
      <c r="U22" s="75"/>
      <c r="V22" s="76"/>
      <c r="W22" s="116">
        <f t="shared" si="4"/>
        <v>0</v>
      </c>
      <c r="X22" s="74"/>
      <c r="Y22" s="75"/>
      <c r="Z22" s="76"/>
      <c r="AA22" s="116">
        <f t="shared" si="5"/>
        <v>0</v>
      </c>
      <c r="AB22" s="74"/>
      <c r="AC22" s="75"/>
      <c r="AD22" s="76"/>
      <c r="AE22" s="116">
        <f t="shared" si="6"/>
        <v>0</v>
      </c>
      <c r="AF22" s="75"/>
      <c r="AG22" s="75"/>
      <c r="AH22" s="75"/>
      <c r="AI22" s="76"/>
      <c r="AJ22" s="116">
        <f t="shared" si="7"/>
        <v>0</v>
      </c>
      <c r="AK22" s="74"/>
      <c r="AL22" s="75"/>
      <c r="AM22" s="76"/>
      <c r="AN22" s="116">
        <f t="shared" si="8"/>
        <v>0</v>
      </c>
      <c r="AO22" s="74"/>
      <c r="AP22" s="75"/>
      <c r="AQ22" s="76"/>
      <c r="AR22" s="116">
        <f t="shared" si="9"/>
        <v>0</v>
      </c>
      <c r="AS22" s="74"/>
      <c r="AT22" s="75"/>
      <c r="AU22" s="76"/>
      <c r="AV22" s="116">
        <f t="shared" si="10"/>
        <v>0</v>
      </c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8"/>
      <c r="BK22" s="42"/>
      <c r="BL22" s="20">
        <f t="shared" si="11"/>
        <v>10</v>
      </c>
      <c r="BM22" s="5"/>
    </row>
    <row r="23" spans="1:113" s="6" customFormat="1" ht="21" hidden="1" customHeight="1" x14ac:dyDescent="0.2">
      <c r="A23" s="4"/>
      <c r="B23" s="139"/>
      <c r="C23" s="116">
        <f t="shared" si="0"/>
        <v>0</v>
      </c>
      <c r="D23" s="74"/>
      <c r="E23" s="75"/>
      <c r="F23" s="76"/>
      <c r="G23" s="116">
        <f t="shared" si="1"/>
        <v>0</v>
      </c>
      <c r="H23" s="75"/>
      <c r="I23" s="75"/>
      <c r="J23" s="75"/>
      <c r="K23" s="76"/>
      <c r="L23" s="77"/>
      <c r="M23" s="77"/>
      <c r="N23" s="116">
        <f t="shared" si="2"/>
        <v>0</v>
      </c>
      <c r="O23" s="75"/>
      <c r="P23" s="75"/>
      <c r="Q23" s="75"/>
      <c r="R23" s="76"/>
      <c r="S23" s="116">
        <f t="shared" si="3"/>
        <v>0</v>
      </c>
      <c r="T23" s="74"/>
      <c r="U23" s="75"/>
      <c r="V23" s="76"/>
      <c r="W23" s="116">
        <f t="shared" si="4"/>
        <v>0</v>
      </c>
      <c r="X23" s="74"/>
      <c r="Y23" s="75"/>
      <c r="Z23" s="76"/>
      <c r="AA23" s="116">
        <f t="shared" si="5"/>
        <v>0</v>
      </c>
      <c r="AB23" s="74"/>
      <c r="AC23" s="75"/>
      <c r="AD23" s="76"/>
      <c r="AE23" s="116">
        <f t="shared" si="6"/>
        <v>0</v>
      </c>
      <c r="AF23" s="75"/>
      <c r="AG23" s="75"/>
      <c r="AH23" s="75"/>
      <c r="AI23" s="76"/>
      <c r="AJ23" s="116">
        <f t="shared" si="7"/>
        <v>0</v>
      </c>
      <c r="AK23" s="74"/>
      <c r="AL23" s="75"/>
      <c r="AM23" s="76"/>
      <c r="AN23" s="116">
        <f t="shared" si="8"/>
        <v>0</v>
      </c>
      <c r="AO23" s="74"/>
      <c r="AP23" s="75"/>
      <c r="AQ23" s="76"/>
      <c r="AR23" s="116">
        <f t="shared" si="9"/>
        <v>0</v>
      </c>
      <c r="AS23" s="74"/>
      <c r="AT23" s="75"/>
      <c r="AU23" s="76"/>
      <c r="AV23" s="116">
        <f t="shared" si="10"/>
        <v>0</v>
      </c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8"/>
      <c r="BK23" s="42"/>
      <c r="BL23" s="20">
        <f t="shared" si="11"/>
        <v>11</v>
      </c>
      <c r="BM23" s="5"/>
    </row>
    <row r="24" spans="1:113" s="6" customFormat="1" ht="21" hidden="1" customHeight="1" x14ac:dyDescent="0.2">
      <c r="A24" s="4"/>
      <c r="B24" s="139"/>
      <c r="C24" s="116">
        <f t="shared" si="0"/>
        <v>0</v>
      </c>
      <c r="D24" s="74"/>
      <c r="E24" s="75"/>
      <c r="F24" s="76"/>
      <c r="G24" s="116">
        <f t="shared" si="1"/>
        <v>0</v>
      </c>
      <c r="H24" s="75"/>
      <c r="I24" s="75"/>
      <c r="J24" s="75"/>
      <c r="K24" s="76"/>
      <c r="L24" s="77"/>
      <c r="M24" s="77"/>
      <c r="N24" s="116">
        <f t="shared" si="2"/>
        <v>0</v>
      </c>
      <c r="O24" s="75"/>
      <c r="P24" s="75"/>
      <c r="Q24" s="75"/>
      <c r="R24" s="76"/>
      <c r="S24" s="116">
        <f t="shared" si="3"/>
        <v>0</v>
      </c>
      <c r="T24" s="74"/>
      <c r="U24" s="75"/>
      <c r="V24" s="76"/>
      <c r="W24" s="116">
        <f t="shared" si="4"/>
        <v>0</v>
      </c>
      <c r="X24" s="74"/>
      <c r="Y24" s="75"/>
      <c r="Z24" s="76"/>
      <c r="AA24" s="116">
        <f t="shared" si="5"/>
        <v>0</v>
      </c>
      <c r="AB24" s="74"/>
      <c r="AC24" s="75"/>
      <c r="AD24" s="76"/>
      <c r="AE24" s="116">
        <f t="shared" si="6"/>
        <v>0</v>
      </c>
      <c r="AF24" s="75"/>
      <c r="AG24" s="75"/>
      <c r="AH24" s="75"/>
      <c r="AI24" s="76"/>
      <c r="AJ24" s="116">
        <f t="shared" si="7"/>
        <v>0</v>
      </c>
      <c r="AK24" s="74"/>
      <c r="AL24" s="75"/>
      <c r="AM24" s="76"/>
      <c r="AN24" s="116">
        <f t="shared" si="8"/>
        <v>0</v>
      </c>
      <c r="AO24" s="74"/>
      <c r="AP24" s="75"/>
      <c r="AQ24" s="76"/>
      <c r="AR24" s="116">
        <f t="shared" si="9"/>
        <v>0</v>
      </c>
      <c r="AS24" s="74"/>
      <c r="AT24" s="75"/>
      <c r="AU24" s="76"/>
      <c r="AV24" s="116">
        <f t="shared" si="10"/>
        <v>0</v>
      </c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8"/>
      <c r="BK24" s="42"/>
      <c r="BL24" s="20">
        <f t="shared" si="11"/>
        <v>12</v>
      </c>
      <c r="BM24" s="5"/>
    </row>
    <row r="25" spans="1:113" s="6" customFormat="1" ht="21" hidden="1" customHeight="1" x14ac:dyDescent="0.2">
      <c r="A25" s="4"/>
      <c r="B25" s="139"/>
      <c r="C25" s="116">
        <f t="shared" si="0"/>
        <v>0</v>
      </c>
      <c r="D25" s="74"/>
      <c r="E25" s="75"/>
      <c r="F25" s="76"/>
      <c r="G25" s="116">
        <f t="shared" si="1"/>
        <v>0</v>
      </c>
      <c r="H25" s="75"/>
      <c r="I25" s="75"/>
      <c r="J25" s="75"/>
      <c r="K25" s="76"/>
      <c r="L25" s="77"/>
      <c r="M25" s="77"/>
      <c r="N25" s="116">
        <f t="shared" si="2"/>
        <v>0</v>
      </c>
      <c r="O25" s="75"/>
      <c r="P25" s="75"/>
      <c r="Q25" s="75"/>
      <c r="R25" s="76"/>
      <c r="S25" s="116">
        <f t="shared" si="3"/>
        <v>0</v>
      </c>
      <c r="T25" s="74"/>
      <c r="U25" s="75"/>
      <c r="V25" s="76"/>
      <c r="W25" s="116">
        <f t="shared" si="4"/>
        <v>0</v>
      </c>
      <c r="X25" s="74"/>
      <c r="Y25" s="75"/>
      <c r="Z25" s="76"/>
      <c r="AA25" s="116">
        <f t="shared" si="5"/>
        <v>0</v>
      </c>
      <c r="AB25" s="74"/>
      <c r="AC25" s="75"/>
      <c r="AD25" s="76"/>
      <c r="AE25" s="116">
        <f t="shared" si="6"/>
        <v>0</v>
      </c>
      <c r="AF25" s="75"/>
      <c r="AG25" s="75"/>
      <c r="AH25" s="75"/>
      <c r="AI25" s="76"/>
      <c r="AJ25" s="116">
        <f t="shared" si="7"/>
        <v>0</v>
      </c>
      <c r="AK25" s="74"/>
      <c r="AL25" s="75"/>
      <c r="AM25" s="76"/>
      <c r="AN25" s="116">
        <f t="shared" si="8"/>
        <v>0</v>
      </c>
      <c r="AO25" s="74"/>
      <c r="AP25" s="75"/>
      <c r="AQ25" s="76"/>
      <c r="AR25" s="116">
        <f t="shared" si="9"/>
        <v>0</v>
      </c>
      <c r="AS25" s="74"/>
      <c r="AT25" s="75"/>
      <c r="AU25" s="76"/>
      <c r="AV25" s="116">
        <f t="shared" si="10"/>
        <v>0</v>
      </c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8"/>
      <c r="BK25" s="42"/>
      <c r="BL25" s="20">
        <f t="shared" si="11"/>
        <v>13</v>
      </c>
      <c r="BM25" s="5"/>
    </row>
    <row r="26" spans="1:113" s="6" customFormat="1" ht="21" hidden="1" customHeight="1" x14ac:dyDescent="0.2">
      <c r="A26" s="4"/>
      <c r="B26" s="139"/>
      <c r="C26" s="116">
        <f t="shared" si="0"/>
        <v>0</v>
      </c>
      <c r="D26" s="74"/>
      <c r="E26" s="75"/>
      <c r="F26" s="76"/>
      <c r="G26" s="116">
        <f t="shared" si="1"/>
        <v>0</v>
      </c>
      <c r="H26" s="75"/>
      <c r="I26" s="75"/>
      <c r="J26" s="75"/>
      <c r="K26" s="76"/>
      <c r="L26" s="77"/>
      <c r="M26" s="77"/>
      <c r="N26" s="116">
        <f t="shared" si="2"/>
        <v>0</v>
      </c>
      <c r="O26" s="75"/>
      <c r="P26" s="75"/>
      <c r="Q26" s="75"/>
      <c r="R26" s="76"/>
      <c r="S26" s="116">
        <f t="shared" si="3"/>
        <v>0</v>
      </c>
      <c r="T26" s="74"/>
      <c r="U26" s="75"/>
      <c r="V26" s="76"/>
      <c r="W26" s="116">
        <f t="shared" si="4"/>
        <v>0</v>
      </c>
      <c r="X26" s="74"/>
      <c r="Y26" s="75"/>
      <c r="Z26" s="76"/>
      <c r="AA26" s="116">
        <f t="shared" si="5"/>
        <v>0</v>
      </c>
      <c r="AB26" s="74"/>
      <c r="AC26" s="75"/>
      <c r="AD26" s="76"/>
      <c r="AE26" s="116">
        <f t="shared" si="6"/>
        <v>0</v>
      </c>
      <c r="AF26" s="75"/>
      <c r="AG26" s="75"/>
      <c r="AH26" s="75"/>
      <c r="AI26" s="76"/>
      <c r="AJ26" s="116">
        <f t="shared" si="7"/>
        <v>0</v>
      </c>
      <c r="AK26" s="74"/>
      <c r="AL26" s="75"/>
      <c r="AM26" s="76"/>
      <c r="AN26" s="116">
        <f t="shared" si="8"/>
        <v>0</v>
      </c>
      <c r="AO26" s="74"/>
      <c r="AP26" s="75"/>
      <c r="AQ26" s="76"/>
      <c r="AR26" s="116">
        <f t="shared" si="9"/>
        <v>0</v>
      </c>
      <c r="AS26" s="74"/>
      <c r="AT26" s="75"/>
      <c r="AU26" s="76"/>
      <c r="AV26" s="116">
        <f t="shared" si="10"/>
        <v>0</v>
      </c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8"/>
      <c r="BK26" s="42"/>
      <c r="BL26" s="20">
        <f t="shared" si="11"/>
        <v>14</v>
      </c>
      <c r="BM26" s="5"/>
    </row>
    <row r="27" spans="1:113" s="6" customFormat="1" ht="21" hidden="1" customHeight="1" thickBot="1" x14ac:dyDescent="0.25">
      <c r="A27" s="4"/>
      <c r="B27" s="140"/>
      <c r="C27" s="128">
        <f>SUM(D27:F27)</f>
        <v>0</v>
      </c>
      <c r="D27" s="79"/>
      <c r="E27" s="80"/>
      <c r="F27" s="81"/>
      <c r="G27" s="128">
        <f>SUM(H27:J27)</f>
        <v>0</v>
      </c>
      <c r="H27" s="80"/>
      <c r="I27" s="80"/>
      <c r="J27" s="80"/>
      <c r="K27" s="81"/>
      <c r="L27" s="82"/>
      <c r="M27" s="82"/>
      <c r="N27" s="128">
        <f>SUM(O27:Q27)</f>
        <v>0</v>
      </c>
      <c r="O27" s="80"/>
      <c r="P27" s="80"/>
      <c r="Q27" s="80"/>
      <c r="R27" s="81"/>
      <c r="S27" s="128">
        <f>SUM(T27:V27)</f>
        <v>0</v>
      </c>
      <c r="T27" s="79"/>
      <c r="U27" s="80"/>
      <c r="V27" s="81"/>
      <c r="W27" s="128">
        <f>SUM(X27:Z27)</f>
        <v>0</v>
      </c>
      <c r="X27" s="79"/>
      <c r="Y27" s="80"/>
      <c r="Z27" s="81"/>
      <c r="AA27" s="128">
        <f>SUM(AB27:AD27)</f>
        <v>0</v>
      </c>
      <c r="AB27" s="79"/>
      <c r="AC27" s="80"/>
      <c r="AD27" s="81"/>
      <c r="AE27" s="128">
        <f>SUM(AF27:AH27)</f>
        <v>0</v>
      </c>
      <c r="AF27" s="80"/>
      <c r="AG27" s="80"/>
      <c r="AH27" s="80"/>
      <c r="AI27" s="81"/>
      <c r="AJ27" s="128">
        <f>SUM(AK27:AM27)</f>
        <v>0</v>
      </c>
      <c r="AK27" s="79"/>
      <c r="AL27" s="80"/>
      <c r="AM27" s="81"/>
      <c r="AN27" s="128">
        <f>SUM(AO27:AQ27)</f>
        <v>0</v>
      </c>
      <c r="AO27" s="79"/>
      <c r="AP27" s="80"/>
      <c r="AQ27" s="81"/>
      <c r="AR27" s="128">
        <f>SUM(AS27:AU27)</f>
        <v>0</v>
      </c>
      <c r="AS27" s="79"/>
      <c r="AT27" s="80"/>
      <c r="AU27" s="81"/>
      <c r="AV27" s="128">
        <f>SUM(AW27:BJ27)</f>
        <v>0</v>
      </c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3"/>
      <c r="BK27" s="42"/>
      <c r="BL27" s="20">
        <f t="shared" si="11"/>
        <v>15</v>
      </c>
      <c r="BM27" s="5"/>
    </row>
    <row r="28" spans="1:113" s="6" customFormat="1" ht="21.75" customHeight="1" x14ac:dyDescent="0.2">
      <c r="A28" s="4"/>
      <c r="B28" s="130">
        <f t="shared" ref="B28:BJ28" si="12">SUM(B13:B27)</f>
        <v>0</v>
      </c>
      <c r="C28" s="131">
        <f t="shared" si="12"/>
        <v>0</v>
      </c>
      <c r="D28" s="132">
        <f t="shared" si="12"/>
        <v>0</v>
      </c>
      <c r="E28" s="133">
        <f t="shared" si="12"/>
        <v>0</v>
      </c>
      <c r="F28" s="134">
        <f t="shared" si="12"/>
        <v>0</v>
      </c>
      <c r="G28" s="131">
        <f t="shared" si="12"/>
        <v>0</v>
      </c>
      <c r="H28" s="133">
        <f t="shared" si="12"/>
        <v>0</v>
      </c>
      <c r="I28" s="133">
        <f t="shared" si="12"/>
        <v>0</v>
      </c>
      <c r="J28" s="133">
        <f t="shared" si="12"/>
        <v>0</v>
      </c>
      <c r="K28" s="134">
        <f t="shared" si="12"/>
        <v>0</v>
      </c>
      <c r="L28" s="135">
        <f t="shared" si="12"/>
        <v>0</v>
      </c>
      <c r="M28" s="135">
        <f t="shared" si="12"/>
        <v>0</v>
      </c>
      <c r="N28" s="131">
        <f t="shared" si="12"/>
        <v>0</v>
      </c>
      <c r="O28" s="133">
        <f t="shared" si="12"/>
        <v>0</v>
      </c>
      <c r="P28" s="133">
        <f t="shared" si="12"/>
        <v>0</v>
      </c>
      <c r="Q28" s="133">
        <f t="shared" si="12"/>
        <v>0</v>
      </c>
      <c r="R28" s="134">
        <f t="shared" si="12"/>
        <v>0</v>
      </c>
      <c r="S28" s="131">
        <f t="shared" si="12"/>
        <v>0</v>
      </c>
      <c r="T28" s="132">
        <f t="shared" si="12"/>
        <v>0</v>
      </c>
      <c r="U28" s="133">
        <f t="shared" si="12"/>
        <v>0</v>
      </c>
      <c r="V28" s="134">
        <f t="shared" si="12"/>
        <v>0</v>
      </c>
      <c r="W28" s="131">
        <f t="shared" si="12"/>
        <v>0</v>
      </c>
      <c r="X28" s="132">
        <f t="shared" si="12"/>
        <v>0</v>
      </c>
      <c r="Y28" s="133">
        <f t="shared" si="12"/>
        <v>0</v>
      </c>
      <c r="Z28" s="134">
        <f t="shared" si="12"/>
        <v>0</v>
      </c>
      <c r="AA28" s="131">
        <f t="shared" si="12"/>
        <v>0</v>
      </c>
      <c r="AB28" s="132">
        <f t="shared" si="12"/>
        <v>0</v>
      </c>
      <c r="AC28" s="133">
        <f t="shared" si="12"/>
        <v>0</v>
      </c>
      <c r="AD28" s="134">
        <f t="shared" si="12"/>
        <v>0</v>
      </c>
      <c r="AE28" s="131">
        <f t="shared" si="12"/>
        <v>0</v>
      </c>
      <c r="AF28" s="133">
        <f t="shared" si="12"/>
        <v>0</v>
      </c>
      <c r="AG28" s="133">
        <f t="shared" si="12"/>
        <v>0</v>
      </c>
      <c r="AH28" s="133">
        <f t="shared" si="12"/>
        <v>0</v>
      </c>
      <c r="AI28" s="134">
        <f t="shared" si="12"/>
        <v>0</v>
      </c>
      <c r="AJ28" s="131">
        <f t="shared" si="12"/>
        <v>0</v>
      </c>
      <c r="AK28" s="132">
        <f t="shared" si="12"/>
        <v>0</v>
      </c>
      <c r="AL28" s="133">
        <f t="shared" si="12"/>
        <v>0</v>
      </c>
      <c r="AM28" s="134">
        <f t="shared" si="12"/>
        <v>0</v>
      </c>
      <c r="AN28" s="131">
        <f t="shared" si="12"/>
        <v>0</v>
      </c>
      <c r="AO28" s="132">
        <f t="shared" si="12"/>
        <v>0</v>
      </c>
      <c r="AP28" s="133">
        <f t="shared" si="12"/>
        <v>0</v>
      </c>
      <c r="AQ28" s="134">
        <f t="shared" si="12"/>
        <v>0</v>
      </c>
      <c r="AR28" s="131">
        <f t="shared" si="12"/>
        <v>0</v>
      </c>
      <c r="AS28" s="132">
        <f t="shared" si="12"/>
        <v>0</v>
      </c>
      <c r="AT28" s="133">
        <f t="shared" si="12"/>
        <v>0</v>
      </c>
      <c r="AU28" s="134">
        <f t="shared" si="12"/>
        <v>0</v>
      </c>
      <c r="AV28" s="131">
        <f t="shared" si="12"/>
        <v>0</v>
      </c>
      <c r="AW28" s="133">
        <f t="shared" si="12"/>
        <v>0</v>
      </c>
      <c r="AX28" s="133">
        <f t="shared" si="12"/>
        <v>0</v>
      </c>
      <c r="AY28" s="133">
        <f t="shared" si="12"/>
        <v>0</v>
      </c>
      <c r="AZ28" s="133">
        <f t="shared" si="12"/>
        <v>0</v>
      </c>
      <c r="BA28" s="133">
        <f t="shared" si="12"/>
        <v>0</v>
      </c>
      <c r="BB28" s="133">
        <f t="shared" si="12"/>
        <v>0</v>
      </c>
      <c r="BC28" s="133">
        <f t="shared" si="12"/>
        <v>0</v>
      </c>
      <c r="BD28" s="133">
        <f t="shared" si="12"/>
        <v>0</v>
      </c>
      <c r="BE28" s="133">
        <f t="shared" si="12"/>
        <v>0</v>
      </c>
      <c r="BF28" s="133">
        <f t="shared" si="12"/>
        <v>0</v>
      </c>
      <c r="BG28" s="133">
        <f t="shared" si="12"/>
        <v>0</v>
      </c>
      <c r="BH28" s="133">
        <f t="shared" si="12"/>
        <v>0</v>
      </c>
      <c r="BI28" s="133">
        <f t="shared" si="12"/>
        <v>0</v>
      </c>
      <c r="BJ28" s="136">
        <f t="shared" si="12"/>
        <v>0</v>
      </c>
      <c r="BK28" s="314" t="s">
        <v>69</v>
      </c>
      <c r="BL28" s="316"/>
      <c r="BM28" s="5"/>
    </row>
    <row r="29" spans="1:113" s="6" customFormat="1" ht="21.75" customHeight="1" x14ac:dyDescent="0.2">
      <c r="A29" s="4"/>
      <c r="B29" s="148"/>
      <c r="C29" s="137">
        <f t="shared" ref="C29" si="13">SUM(D29:F29)</f>
        <v>0</v>
      </c>
      <c r="D29" s="67"/>
      <c r="E29" s="68"/>
      <c r="F29" s="69"/>
      <c r="G29" s="137">
        <f t="shared" ref="G29" si="14">SUM(H29:J29)</f>
        <v>0</v>
      </c>
      <c r="H29" s="68"/>
      <c r="I29" s="68"/>
      <c r="J29" s="68"/>
      <c r="K29" s="69"/>
      <c r="L29" s="70"/>
      <c r="M29" s="70"/>
      <c r="N29" s="137">
        <f t="shared" ref="N29" si="15">SUM(O29:Q29)</f>
        <v>0</v>
      </c>
      <c r="O29" s="68"/>
      <c r="P29" s="68"/>
      <c r="Q29" s="68"/>
      <c r="R29" s="69"/>
      <c r="S29" s="137">
        <f t="shared" ref="S29" si="16">SUM(T29:V29)</f>
        <v>0</v>
      </c>
      <c r="T29" s="67"/>
      <c r="U29" s="68"/>
      <c r="V29" s="69"/>
      <c r="W29" s="137">
        <f t="shared" ref="W29" si="17">SUM(X29:Z29)</f>
        <v>0</v>
      </c>
      <c r="X29" s="67"/>
      <c r="Y29" s="68"/>
      <c r="Z29" s="69"/>
      <c r="AA29" s="137">
        <f t="shared" ref="AA29" si="18">SUM(AB29:AD29)</f>
        <v>0</v>
      </c>
      <c r="AB29" s="67"/>
      <c r="AC29" s="68"/>
      <c r="AD29" s="69"/>
      <c r="AE29" s="137">
        <f t="shared" ref="AE29" si="19">SUM(AF29:AH29)</f>
        <v>0</v>
      </c>
      <c r="AF29" s="68"/>
      <c r="AG29" s="68"/>
      <c r="AH29" s="68"/>
      <c r="AI29" s="69"/>
      <c r="AJ29" s="137">
        <f t="shared" ref="AJ29" si="20">SUM(AK29:AM29)</f>
        <v>0</v>
      </c>
      <c r="AK29" s="67"/>
      <c r="AL29" s="68"/>
      <c r="AM29" s="69"/>
      <c r="AN29" s="137">
        <f t="shared" ref="AN29" si="21">SUM(AO29:AQ29)</f>
        <v>0</v>
      </c>
      <c r="AO29" s="67"/>
      <c r="AP29" s="68"/>
      <c r="AQ29" s="69"/>
      <c r="AR29" s="137">
        <f t="shared" ref="AR29" si="22">SUM(AS29:AU29)</f>
        <v>0</v>
      </c>
      <c r="AS29" s="67"/>
      <c r="AT29" s="68"/>
      <c r="AU29" s="69"/>
      <c r="AV29" s="137">
        <f t="shared" ref="AV29" si="23">SUM(AW29:BJ29)</f>
        <v>0</v>
      </c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147"/>
      <c r="BK29" s="306" t="s">
        <v>3</v>
      </c>
      <c r="BL29" s="308"/>
      <c r="BM29" s="5"/>
    </row>
    <row r="30" spans="1:113" s="6" customFormat="1" ht="22.5" thickBot="1" x14ac:dyDescent="0.25">
      <c r="A30" s="4"/>
      <c r="B30" s="172">
        <f t="shared" ref="B30:AU30" si="24">IF(SUM(B28:B29)=0,0,IF(B29=0,1*100.0001,IF(B28=0,1*-100.0001,(B28/B29*100-100))))</f>
        <v>0</v>
      </c>
      <c r="C30" s="173">
        <f t="shared" si="24"/>
        <v>0</v>
      </c>
      <c r="D30" s="174">
        <f t="shared" si="24"/>
        <v>0</v>
      </c>
      <c r="E30" s="174">
        <f t="shared" si="24"/>
        <v>0</v>
      </c>
      <c r="F30" s="175">
        <f t="shared" si="24"/>
        <v>0</v>
      </c>
      <c r="G30" s="173">
        <f t="shared" si="24"/>
        <v>0</v>
      </c>
      <c r="H30" s="174">
        <f t="shared" si="24"/>
        <v>0</v>
      </c>
      <c r="I30" s="174">
        <f t="shared" si="24"/>
        <v>0</v>
      </c>
      <c r="J30" s="174">
        <f t="shared" si="24"/>
        <v>0</v>
      </c>
      <c r="K30" s="175">
        <f t="shared" si="24"/>
        <v>0</v>
      </c>
      <c r="L30" s="176">
        <f t="shared" si="24"/>
        <v>0</v>
      </c>
      <c r="M30" s="176">
        <f t="shared" si="24"/>
        <v>0</v>
      </c>
      <c r="N30" s="173">
        <f t="shared" si="24"/>
        <v>0</v>
      </c>
      <c r="O30" s="174">
        <f t="shared" si="24"/>
        <v>0</v>
      </c>
      <c r="P30" s="174">
        <f t="shared" si="24"/>
        <v>0</v>
      </c>
      <c r="Q30" s="174">
        <f t="shared" si="24"/>
        <v>0</v>
      </c>
      <c r="R30" s="175">
        <f t="shared" si="24"/>
        <v>0</v>
      </c>
      <c r="S30" s="173">
        <f t="shared" si="24"/>
        <v>0</v>
      </c>
      <c r="T30" s="174">
        <f t="shared" si="24"/>
        <v>0</v>
      </c>
      <c r="U30" s="174">
        <f t="shared" si="24"/>
        <v>0</v>
      </c>
      <c r="V30" s="175">
        <f t="shared" si="24"/>
        <v>0</v>
      </c>
      <c r="W30" s="173">
        <f t="shared" si="24"/>
        <v>0</v>
      </c>
      <c r="X30" s="174">
        <f t="shared" si="24"/>
        <v>0</v>
      </c>
      <c r="Y30" s="174">
        <f t="shared" si="24"/>
        <v>0</v>
      </c>
      <c r="Z30" s="175">
        <f t="shared" si="24"/>
        <v>0</v>
      </c>
      <c r="AA30" s="173">
        <f t="shared" si="24"/>
        <v>0</v>
      </c>
      <c r="AB30" s="174">
        <f t="shared" si="24"/>
        <v>0</v>
      </c>
      <c r="AC30" s="174">
        <f t="shared" si="24"/>
        <v>0</v>
      </c>
      <c r="AD30" s="175">
        <f t="shared" si="24"/>
        <v>0</v>
      </c>
      <c r="AE30" s="173">
        <f t="shared" si="24"/>
        <v>0</v>
      </c>
      <c r="AF30" s="174">
        <f t="shared" si="24"/>
        <v>0</v>
      </c>
      <c r="AG30" s="174">
        <f t="shared" si="24"/>
        <v>0</v>
      </c>
      <c r="AH30" s="174">
        <f t="shared" si="24"/>
        <v>0</v>
      </c>
      <c r="AI30" s="175">
        <f t="shared" si="24"/>
        <v>0</v>
      </c>
      <c r="AJ30" s="173">
        <f t="shared" si="24"/>
        <v>0</v>
      </c>
      <c r="AK30" s="174">
        <f t="shared" si="24"/>
        <v>0</v>
      </c>
      <c r="AL30" s="174">
        <f t="shared" si="24"/>
        <v>0</v>
      </c>
      <c r="AM30" s="175">
        <f t="shared" si="24"/>
        <v>0</v>
      </c>
      <c r="AN30" s="173">
        <f t="shared" si="24"/>
        <v>0</v>
      </c>
      <c r="AO30" s="174">
        <f t="shared" si="24"/>
        <v>0</v>
      </c>
      <c r="AP30" s="174">
        <f t="shared" si="24"/>
        <v>0</v>
      </c>
      <c r="AQ30" s="175">
        <f t="shared" si="24"/>
        <v>0</v>
      </c>
      <c r="AR30" s="173">
        <f t="shared" si="24"/>
        <v>0</v>
      </c>
      <c r="AS30" s="174">
        <f t="shared" si="24"/>
        <v>0</v>
      </c>
      <c r="AT30" s="174">
        <f t="shared" si="24"/>
        <v>0</v>
      </c>
      <c r="AU30" s="175">
        <f t="shared" si="24"/>
        <v>0</v>
      </c>
      <c r="AV30" s="177">
        <f t="shared" ref="AV30:BI30" si="25">AV28-AV29</f>
        <v>0</v>
      </c>
      <c r="AW30" s="178">
        <f t="shared" si="25"/>
        <v>0</v>
      </c>
      <c r="AX30" s="178">
        <f t="shared" si="25"/>
        <v>0</v>
      </c>
      <c r="AY30" s="178">
        <f t="shared" si="25"/>
        <v>0</v>
      </c>
      <c r="AZ30" s="178">
        <f t="shared" si="25"/>
        <v>0</v>
      </c>
      <c r="BA30" s="178">
        <f t="shared" si="25"/>
        <v>0</v>
      </c>
      <c r="BB30" s="178">
        <f t="shared" si="25"/>
        <v>0</v>
      </c>
      <c r="BC30" s="178">
        <f t="shared" si="25"/>
        <v>0</v>
      </c>
      <c r="BD30" s="178">
        <f t="shared" si="25"/>
        <v>0</v>
      </c>
      <c r="BE30" s="178">
        <f t="shared" si="25"/>
        <v>0</v>
      </c>
      <c r="BF30" s="178">
        <f t="shared" si="25"/>
        <v>0</v>
      </c>
      <c r="BG30" s="178">
        <f t="shared" si="25"/>
        <v>0</v>
      </c>
      <c r="BH30" s="178">
        <f t="shared" si="25"/>
        <v>0</v>
      </c>
      <c r="BI30" s="178">
        <f t="shared" si="25"/>
        <v>0</v>
      </c>
      <c r="BJ30" s="178">
        <f>BJ28-BJ29</f>
        <v>0</v>
      </c>
      <c r="BK30" s="374" t="s">
        <v>12</v>
      </c>
      <c r="BL30" s="375"/>
      <c r="BM30" s="5"/>
    </row>
    <row r="31" spans="1:113" s="6" customFormat="1" ht="4.3499999999999996" customHeight="1" thickBot="1" x14ac:dyDescent="0.55000000000000004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305"/>
      <c r="AW31" s="305"/>
      <c r="AX31" s="305"/>
      <c r="AY31" s="305"/>
      <c r="AZ31" s="305"/>
      <c r="BA31" s="305"/>
      <c r="BB31" s="305"/>
      <c r="BC31" s="305"/>
      <c r="BD31" s="305"/>
      <c r="BE31" s="305"/>
      <c r="BF31" s="305"/>
      <c r="BG31" s="305"/>
      <c r="BH31" s="305"/>
      <c r="BI31" s="305"/>
      <c r="BJ31" s="305"/>
      <c r="BK31" s="305"/>
      <c r="BL31" s="305"/>
      <c r="BM31" s="9"/>
    </row>
    <row r="32" spans="1:113" ht="18" thickTop="1" x14ac:dyDescent="0.2"/>
    <row r="37" spans="53:54" x14ac:dyDescent="0.2">
      <c r="BA37" s="373"/>
      <c r="BB37" s="373"/>
    </row>
  </sheetData>
  <sheetProtection algorithmName="SHA-512" hashValue="jhquWrnxATUbWH8OpuxKe75aFPbEs6DstH5/HSWYmiG3jGOc7C2PYGpJLKx8w/FTBhUNjywKyMWTbTZwi/ZI1Q==" saltValue="OyH2VtTvZRDWveyVVEEb4A==" spinCount="100000" sheet="1" formatCells="0" formatColumns="0" formatRows="0" insertColumns="0" insertRows="0" insertHyperlinks="0" deleteColumns="0" deleteRows="0" sort="0" autoFilter="0" pivotTables="0"/>
  <mergeCells count="73">
    <mergeCell ref="BJ11:BJ12"/>
    <mergeCell ref="AE10:AI11"/>
    <mergeCell ref="AJ10:AM11"/>
    <mergeCell ref="AN10:AQ11"/>
    <mergeCell ref="AR10:AU11"/>
    <mergeCell ref="AV10:BJ10"/>
    <mergeCell ref="AV11:AV12"/>
    <mergeCell ref="AW11:AW12"/>
    <mergeCell ref="AX11:AX12"/>
    <mergeCell ref="AY11:AY12"/>
    <mergeCell ref="AZ11:BC11"/>
    <mergeCell ref="BD11:BD12"/>
    <mergeCell ref="BE11:BE12"/>
    <mergeCell ref="BF11:BF12"/>
    <mergeCell ref="BG11:BG12"/>
    <mergeCell ref="BH11:BH12"/>
    <mergeCell ref="BI11:BI12"/>
    <mergeCell ref="BE5:BL5"/>
    <mergeCell ref="B6:J7"/>
    <mergeCell ref="BE6:BL7"/>
    <mergeCell ref="O7:AZ7"/>
    <mergeCell ref="C9:F9"/>
    <mergeCell ref="G9:K9"/>
    <mergeCell ref="N9:R9"/>
    <mergeCell ref="S9:V9"/>
    <mergeCell ref="W9:Z9"/>
    <mergeCell ref="AA9:AD9"/>
    <mergeCell ref="AE9:AI9"/>
    <mergeCell ref="AJ9:AM9"/>
    <mergeCell ref="AN9:AQ9"/>
    <mergeCell ref="AR9:AU9"/>
    <mergeCell ref="AV9:BJ9"/>
    <mergeCell ref="B5:J5"/>
    <mergeCell ref="Q5:V5"/>
    <mergeCell ref="W5:AA5"/>
    <mergeCell ref="AN5:AS5"/>
    <mergeCell ref="AT5:AX5"/>
    <mergeCell ref="DD15:DI15"/>
    <mergeCell ref="CF12:CY14"/>
    <mergeCell ref="AV31:BL31"/>
    <mergeCell ref="BA37:BB37"/>
    <mergeCell ref="BT16:CA17"/>
    <mergeCell ref="DD16:DI17"/>
    <mergeCell ref="CE17:CZ17"/>
    <mergeCell ref="BK28:BL28"/>
    <mergeCell ref="BK29:BL29"/>
    <mergeCell ref="BK30:BL30"/>
    <mergeCell ref="BT15:CA15"/>
    <mergeCell ref="CF15:CH15"/>
    <mergeCell ref="CI15:CM15"/>
    <mergeCell ref="CR15:CU15"/>
    <mergeCell ref="CV15:CY15"/>
    <mergeCell ref="BK10:BK12"/>
    <mergeCell ref="BL10:BL12"/>
    <mergeCell ref="BT12:CA12"/>
    <mergeCell ref="DD12:DI12"/>
    <mergeCell ref="BT13:CA13"/>
    <mergeCell ref="DD13:DI13"/>
    <mergeCell ref="A1:BM1"/>
    <mergeCell ref="B2:J2"/>
    <mergeCell ref="Q2:AX3"/>
    <mergeCell ref="BE2:BL2"/>
    <mergeCell ref="B3:J3"/>
    <mergeCell ref="BE3:BL3"/>
    <mergeCell ref="N10:R11"/>
    <mergeCell ref="S10:V11"/>
    <mergeCell ref="W10:Z11"/>
    <mergeCell ref="AA10:AD11"/>
    <mergeCell ref="B10:B12"/>
    <mergeCell ref="C10:F11"/>
    <mergeCell ref="G10:K11"/>
    <mergeCell ref="L10:L12"/>
    <mergeCell ref="M10:M12"/>
  </mergeCells>
  <conditionalFormatting sqref="B3:J3">
    <cfRule type="cellIs" dxfId="2" priority="3" operator="equal">
      <formula>0</formula>
    </cfRule>
  </conditionalFormatting>
  <conditionalFormatting sqref="Q5:V5 AN5:AS5">
    <cfRule type="cellIs" dxfId="1" priority="2" operator="equal">
      <formula>0</formula>
    </cfRule>
  </conditionalFormatting>
  <conditionalFormatting sqref="AV30:BJ30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scale="81" fitToHeight="0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CY60"/>
  <sheetViews>
    <sheetView showGridLines="0" zoomScaleNormal="100" zoomScaleSheetLayoutView="100" workbookViewId="0">
      <selection activeCell="BP56" sqref="BP56"/>
    </sheetView>
  </sheetViews>
  <sheetFormatPr defaultColWidth="9.28515625" defaultRowHeight="17.25" x14ac:dyDescent="0.2"/>
  <cols>
    <col min="1" max="1" width="0.85546875" style="17" customWidth="1"/>
    <col min="2" max="2" width="2.7109375" style="17" customWidth="1"/>
    <col min="3" max="29" width="2.7109375" style="55" customWidth="1"/>
    <col min="30" max="45" width="2.7109375" style="49" customWidth="1"/>
    <col min="46" max="46" width="2.7109375" style="55" customWidth="1"/>
    <col min="47" max="47" width="2.7109375" style="49" customWidth="1"/>
    <col min="48" max="48" width="2.7109375" style="17" customWidth="1"/>
    <col min="49" max="51" width="2.7109375" style="39" customWidth="1"/>
    <col min="52" max="56" width="2.7109375" style="17" customWidth="1"/>
    <col min="57" max="57" width="2.7109375" style="38" customWidth="1"/>
    <col min="58" max="60" width="2.7109375" style="17" customWidth="1"/>
    <col min="61" max="61" width="2.7109375" style="39" customWidth="1"/>
    <col min="62" max="62" width="2.7109375" style="17" customWidth="1"/>
    <col min="63" max="63" width="8.85546875" style="17" customWidth="1"/>
    <col min="64" max="64" width="3.85546875" style="17" customWidth="1"/>
    <col min="65" max="65" width="3.5703125" style="17" customWidth="1"/>
    <col min="66" max="66" width="0.7109375" style="17" customWidth="1"/>
    <col min="67" max="69" width="9.28515625" style="17"/>
    <col min="70" max="70" width="9.28515625" style="34"/>
    <col min="71" max="72" width="9.28515625" style="17"/>
    <col min="73" max="73" width="9.28515625" style="34"/>
    <col min="74" max="74" width="9.28515625" style="17"/>
    <col min="75" max="75" width="9.28515625" style="34"/>
    <col min="76" max="80" width="9.28515625" style="17"/>
    <col min="81" max="81" width="9.28515625" style="33"/>
    <col min="82" max="16384" width="9.28515625" style="17"/>
  </cols>
  <sheetData>
    <row r="1" spans="1:103" ht="5.25" customHeight="1" thickTop="1" thickBot="1" x14ac:dyDescent="0.25">
      <c r="A1" s="329"/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30"/>
      <c r="AG1" s="330"/>
      <c r="AH1" s="330"/>
      <c r="AI1" s="330"/>
      <c r="AJ1" s="330"/>
      <c r="AK1" s="330"/>
      <c r="AL1" s="330"/>
      <c r="AM1" s="330"/>
      <c r="AN1" s="330"/>
      <c r="AO1" s="330"/>
      <c r="AP1" s="330"/>
      <c r="AQ1" s="330"/>
      <c r="AR1" s="330"/>
      <c r="AS1" s="330"/>
      <c r="AT1" s="330"/>
      <c r="AU1" s="330"/>
      <c r="AV1" s="330"/>
      <c r="AW1" s="330"/>
      <c r="AX1" s="330"/>
      <c r="AY1" s="330"/>
      <c r="AZ1" s="330"/>
      <c r="BA1" s="330"/>
      <c r="BB1" s="330"/>
      <c r="BC1" s="330"/>
      <c r="BD1" s="330"/>
      <c r="BE1" s="330"/>
      <c r="BF1" s="330"/>
      <c r="BG1" s="330"/>
      <c r="BH1" s="330"/>
      <c r="BI1" s="330"/>
      <c r="BJ1" s="330"/>
      <c r="BK1" s="330"/>
      <c r="BL1" s="330"/>
      <c r="BM1" s="330"/>
      <c r="BN1" s="331"/>
    </row>
    <row r="2" spans="1:103" ht="24.95" customHeight="1" x14ac:dyDescent="0.4">
      <c r="A2" s="11"/>
      <c r="B2" s="251" t="s">
        <v>4</v>
      </c>
      <c r="C2" s="252"/>
      <c r="D2" s="252"/>
      <c r="E2" s="252"/>
      <c r="F2" s="252"/>
      <c r="G2" s="252"/>
      <c r="H2" s="252"/>
      <c r="I2" s="252"/>
      <c r="J2" s="252"/>
      <c r="K2" s="253"/>
      <c r="L2" s="105"/>
      <c r="M2" s="105"/>
      <c r="N2" s="105"/>
      <c r="O2" s="106"/>
      <c r="P2" s="105"/>
      <c r="Q2" s="105"/>
      <c r="R2" s="355" t="s">
        <v>111</v>
      </c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5"/>
      <c r="AG2" s="355"/>
      <c r="AH2" s="355"/>
      <c r="AI2" s="355"/>
      <c r="AJ2" s="355"/>
      <c r="AK2" s="355"/>
      <c r="AL2" s="355"/>
      <c r="AM2" s="355"/>
      <c r="AN2" s="355"/>
      <c r="AO2" s="355"/>
      <c r="AP2" s="355"/>
      <c r="AQ2" s="355"/>
      <c r="AR2" s="355"/>
      <c r="AS2" s="355"/>
      <c r="AT2" s="355"/>
      <c r="AU2" s="355"/>
      <c r="AV2" s="355"/>
      <c r="AW2" s="355"/>
      <c r="AX2" s="355"/>
      <c r="AY2" s="355"/>
      <c r="AZ2" s="105"/>
      <c r="BA2" s="105"/>
      <c r="BB2" s="105"/>
      <c r="BC2" s="105"/>
      <c r="BD2" s="105"/>
      <c r="BE2" s="105"/>
      <c r="BF2" s="284" t="s">
        <v>11</v>
      </c>
      <c r="BG2" s="285"/>
      <c r="BH2" s="285"/>
      <c r="BI2" s="285"/>
      <c r="BJ2" s="285"/>
      <c r="BK2" s="285"/>
      <c r="BL2" s="285"/>
      <c r="BM2" s="286"/>
      <c r="BN2" s="12"/>
    </row>
    <row r="3" spans="1:103" ht="24.95" customHeight="1" thickBot="1" x14ac:dyDescent="0.45">
      <c r="A3" s="11"/>
      <c r="B3" s="334">
        <f>'Pakistan, Suba'!B3:AW3</f>
        <v>0</v>
      </c>
      <c r="C3" s="335"/>
      <c r="D3" s="335"/>
      <c r="E3" s="335"/>
      <c r="F3" s="335"/>
      <c r="G3" s="335"/>
      <c r="H3" s="335"/>
      <c r="I3" s="335"/>
      <c r="J3" s="335"/>
      <c r="K3" s="336"/>
      <c r="L3" s="105"/>
      <c r="M3" s="105"/>
      <c r="N3" s="105"/>
      <c r="O3" s="106"/>
      <c r="P3" s="105"/>
      <c r="Q3" s="105"/>
      <c r="R3" s="355"/>
      <c r="S3" s="355"/>
      <c r="T3" s="355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55"/>
      <c r="AG3" s="355"/>
      <c r="AH3" s="355"/>
      <c r="AI3" s="355"/>
      <c r="AJ3" s="355"/>
      <c r="AK3" s="355"/>
      <c r="AL3" s="355"/>
      <c r="AM3" s="355"/>
      <c r="AN3" s="355"/>
      <c r="AO3" s="355"/>
      <c r="AP3" s="355"/>
      <c r="AQ3" s="355"/>
      <c r="AR3" s="355"/>
      <c r="AS3" s="355"/>
      <c r="AT3" s="355"/>
      <c r="AU3" s="355"/>
      <c r="AV3" s="355"/>
      <c r="AW3" s="355"/>
      <c r="AX3" s="355"/>
      <c r="AY3" s="355"/>
      <c r="AZ3" s="105"/>
      <c r="BA3" s="105"/>
      <c r="BB3" s="105"/>
      <c r="BC3" s="105"/>
      <c r="BD3" s="105"/>
      <c r="BE3" s="105"/>
      <c r="BF3" s="287"/>
      <c r="BG3" s="288"/>
      <c r="BH3" s="288"/>
      <c r="BI3" s="288"/>
      <c r="BJ3" s="288"/>
      <c r="BK3" s="288"/>
      <c r="BL3" s="288"/>
      <c r="BM3" s="289"/>
      <c r="BN3" s="12"/>
    </row>
    <row r="4" spans="1:103" ht="5.0999999999999996" customHeight="1" thickBot="1" x14ac:dyDescent="0.45">
      <c r="A4" s="11"/>
      <c r="B4" s="51"/>
      <c r="C4" s="51"/>
      <c r="D4" s="51"/>
      <c r="E4" s="51"/>
      <c r="F4" s="51"/>
      <c r="G4" s="51"/>
      <c r="H4" s="51"/>
      <c r="I4" s="51"/>
      <c r="J4" s="51"/>
      <c r="K4" s="51"/>
      <c r="L4" s="109"/>
      <c r="M4" s="109"/>
      <c r="N4" s="109"/>
      <c r="O4" s="106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8"/>
      <c r="BA4" s="106"/>
      <c r="BB4" s="106"/>
      <c r="BC4" s="110"/>
      <c r="BD4" s="110"/>
      <c r="BE4" s="110"/>
      <c r="BF4" s="287"/>
      <c r="BG4" s="288"/>
      <c r="BH4" s="288"/>
      <c r="BI4" s="288"/>
      <c r="BJ4" s="288"/>
      <c r="BK4" s="288"/>
      <c r="BL4" s="288"/>
      <c r="BM4" s="289"/>
      <c r="BN4" s="12"/>
    </row>
    <row r="5" spans="1:103" ht="24.95" customHeight="1" x14ac:dyDescent="0.4">
      <c r="A5" s="11"/>
      <c r="B5" s="251" t="s">
        <v>66</v>
      </c>
      <c r="C5" s="252"/>
      <c r="D5" s="252"/>
      <c r="E5" s="252"/>
      <c r="F5" s="252"/>
      <c r="G5" s="252"/>
      <c r="H5" s="252"/>
      <c r="I5" s="252"/>
      <c r="J5" s="252"/>
      <c r="K5" s="253"/>
      <c r="L5" s="106"/>
      <c r="M5" s="106"/>
      <c r="N5" s="106"/>
      <c r="O5" s="106"/>
      <c r="P5" s="106"/>
      <c r="Q5" s="106"/>
      <c r="R5" s="337">
        <f>'Pakistan, Suba'!Q5</f>
        <v>0</v>
      </c>
      <c r="S5" s="338"/>
      <c r="T5" s="338"/>
      <c r="U5" s="338"/>
      <c r="V5" s="338"/>
      <c r="W5" s="339"/>
      <c r="X5" s="340" t="s">
        <v>0</v>
      </c>
      <c r="Y5" s="341"/>
      <c r="Z5" s="341"/>
      <c r="AA5" s="341"/>
      <c r="AB5" s="341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337">
        <f>'Pakistan, Suba'!AN5</f>
        <v>0</v>
      </c>
      <c r="AP5" s="338"/>
      <c r="AQ5" s="338"/>
      <c r="AR5" s="338"/>
      <c r="AS5" s="338"/>
      <c r="AT5" s="339"/>
      <c r="AU5" s="340" t="s">
        <v>70</v>
      </c>
      <c r="AV5" s="341"/>
      <c r="AW5" s="341"/>
      <c r="AX5" s="341"/>
      <c r="AY5" s="341"/>
      <c r="AZ5" s="106"/>
      <c r="BA5" s="106"/>
      <c r="BB5" s="113"/>
      <c r="BC5" s="105"/>
      <c r="BD5" s="105"/>
      <c r="BE5" s="105"/>
      <c r="BF5" s="343">
        <f>'Pakistan, Suba'!BE5</f>
        <v>0</v>
      </c>
      <c r="BG5" s="344"/>
      <c r="BH5" s="344"/>
      <c r="BI5" s="344"/>
      <c r="BJ5" s="344"/>
      <c r="BK5" s="344"/>
      <c r="BL5" s="344"/>
      <c r="BM5" s="345"/>
      <c r="BN5" s="12"/>
    </row>
    <row r="6" spans="1:103" ht="5.0999999999999996" customHeight="1" x14ac:dyDescent="0.4">
      <c r="A6" s="11"/>
      <c r="B6" s="349">
        <f>'Pakistan, Suba'!B6:AW7</f>
        <v>0</v>
      </c>
      <c r="C6" s="350"/>
      <c r="D6" s="350"/>
      <c r="E6" s="350"/>
      <c r="F6" s="350"/>
      <c r="G6" s="350"/>
      <c r="H6" s="350"/>
      <c r="I6" s="350"/>
      <c r="J6" s="350"/>
      <c r="K6" s="351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14"/>
      <c r="BD6" s="114"/>
      <c r="BE6" s="114"/>
      <c r="BF6" s="343"/>
      <c r="BG6" s="344"/>
      <c r="BH6" s="344"/>
      <c r="BI6" s="344"/>
      <c r="BJ6" s="344"/>
      <c r="BK6" s="344"/>
      <c r="BL6" s="344"/>
      <c r="BM6" s="345"/>
      <c r="BN6" s="12"/>
    </row>
    <row r="7" spans="1:103" ht="21.95" customHeight="1" thickBot="1" x14ac:dyDescent="0.45">
      <c r="A7" s="11"/>
      <c r="B7" s="352"/>
      <c r="C7" s="353"/>
      <c r="D7" s="353"/>
      <c r="E7" s="353"/>
      <c r="F7" s="353"/>
      <c r="G7" s="353"/>
      <c r="H7" s="353"/>
      <c r="I7" s="353"/>
      <c r="J7" s="353"/>
      <c r="K7" s="354"/>
      <c r="L7" s="105"/>
      <c r="M7" s="106"/>
      <c r="N7" s="106"/>
      <c r="O7" s="106"/>
      <c r="P7" s="342" t="s">
        <v>93</v>
      </c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342"/>
      <c r="BB7" s="105"/>
      <c r="BC7" s="105"/>
      <c r="BD7" s="106"/>
      <c r="BE7" s="106"/>
      <c r="BF7" s="346"/>
      <c r="BG7" s="347"/>
      <c r="BH7" s="347"/>
      <c r="BI7" s="347"/>
      <c r="BJ7" s="347"/>
      <c r="BK7" s="347"/>
      <c r="BL7" s="347"/>
      <c r="BM7" s="348"/>
      <c r="BN7" s="12"/>
    </row>
    <row r="8" spans="1:103" ht="4.5" customHeight="1" thickBot="1" x14ac:dyDescent="0.25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2"/>
    </row>
    <row r="9" spans="1:103" s="6" customFormat="1" x14ac:dyDescent="0.2">
      <c r="A9" s="14"/>
      <c r="B9" s="65">
        <v>13</v>
      </c>
      <c r="C9" s="210">
        <v>12</v>
      </c>
      <c r="D9" s="210"/>
      <c r="E9" s="210"/>
      <c r="F9" s="210"/>
      <c r="G9" s="210">
        <v>11</v>
      </c>
      <c r="H9" s="210"/>
      <c r="I9" s="210"/>
      <c r="J9" s="210"/>
      <c r="K9" s="210"/>
      <c r="L9" s="71">
        <v>10</v>
      </c>
      <c r="M9" s="71">
        <v>9</v>
      </c>
      <c r="N9" s="210">
        <v>8</v>
      </c>
      <c r="O9" s="210"/>
      <c r="P9" s="210"/>
      <c r="Q9" s="210"/>
      <c r="R9" s="210"/>
      <c r="S9" s="210">
        <v>7</v>
      </c>
      <c r="T9" s="210"/>
      <c r="U9" s="210"/>
      <c r="V9" s="210"/>
      <c r="W9" s="210">
        <v>6</v>
      </c>
      <c r="X9" s="210"/>
      <c r="Y9" s="210"/>
      <c r="Z9" s="210"/>
      <c r="AA9" s="210">
        <v>5</v>
      </c>
      <c r="AB9" s="210"/>
      <c r="AC9" s="210"/>
      <c r="AD9" s="210"/>
      <c r="AE9" s="210">
        <v>4</v>
      </c>
      <c r="AF9" s="210"/>
      <c r="AG9" s="210"/>
      <c r="AH9" s="210"/>
      <c r="AI9" s="210"/>
      <c r="AJ9" s="210">
        <v>3</v>
      </c>
      <c r="AK9" s="210"/>
      <c r="AL9" s="210"/>
      <c r="AM9" s="210"/>
      <c r="AN9" s="210">
        <v>2</v>
      </c>
      <c r="AO9" s="210"/>
      <c r="AP9" s="210"/>
      <c r="AQ9" s="210"/>
      <c r="AR9" s="210">
        <v>1</v>
      </c>
      <c r="AS9" s="210"/>
      <c r="AT9" s="210"/>
      <c r="AU9" s="210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7"/>
      <c r="BL9" s="27"/>
      <c r="BM9" s="28"/>
      <c r="BN9" s="15"/>
    </row>
    <row r="10" spans="1:103" s="6" customFormat="1" ht="20.25" customHeight="1" x14ac:dyDescent="0.2">
      <c r="A10" s="16"/>
      <c r="B10" s="211" t="s">
        <v>71</v>
      </c>
      <c r="C10" s="213" t="s">
        <v>72</v>
      </c>
      <c r="D10" s="214"/>
      <c r="E10" s="214"/>
      <c r="F10" s="215"/>
      <c r="G10" s="179" t="s">
        <v>101</v>
      </c>
      <c r="H10" s="180"/>
      <c r="I10" s="180"/>
      <c r="J10" s="180"/>
      <c r="K10" s="181"/>
      <c r="L10" s="185" t="s">
        <v>100</v>
      </c>
      <c r="M10" s="188" t="s">
        <v>94</v>
      </c>
      <c r="N10" s="190" t="s">
        <v>73</v>
      </c>
      <c r="O10" s="191"/>
      <c r="P10" s="191"/>
      <c r="Q10" s="191"/>
      <c r="R10" s="192"/>
      <c r="S10" s="196" t="s">
        <v>74</v>
      </c>
      <c r="T10" s="197"/>
      <c r="U10" s="197"/>
      <c r="V10" s="198"/>
      <c r="W10" s="196" t="s">
        <v>95</v>
      </c>
      <c r="X10" s="197"/>
      <c r="Y10" s="197"/>
      <c r="Z10" s="198"/>
      <c r="AA10" s="231" t="s">
        <v>75</v>
      </c>
      <c r="AB10" s="232"/>
      <c r="AC10" s="232"/>
      <c r="AD10" s="233"/>
      <c r="AE10" s="237" t="s">
        <v>96</v>
      </c>
      <c r="AF10" s="238"/>
      <c r="AG10" s="238"/>
      <c r="AH10" s="238"/>
      <c r="AI10" s="239"/>
      <c r="AJ10" s="213" t="s">
        <v>97</v>
      </c>
      <c r="AK10" s="214"/>
      <c r="AL10" s="214"/>
      <c r="AM10" s="215"/>
      <c r="AN10" s="243" t="s">
        <v>76</v>
      </c>
      <c r="AO10" s="244"/>
      <c r="AP10" s="244"/>
      <c r="AQ10" s="245"/>
      <c r="AR10" s="270" t="s">
        <v>77</v>
      </c>
      <c r="AS10" s="271"/>
      <c r="AT10" s="271"/>
      <c r="AU10" s="272"/>
      <c r="AV10" s="276" t="s">
        <v>68</v>
      </c>
      <c r="AW10" s="277"/>
      <c r="AX10" s="277"/>
      <c r="AY10" s="277"/>
      <c r="AZ10" s="277"/>
      <c r="BA10" s="277"/>
      <c r="BB10" s="277"/>
      <c r="BC10" s="277"/>
      <c r="BD10" s="277"/>
      <c r="BE10" s="277"/>
      <c r="BF10" s="277"/>
      <c r="BG10" s="277"/>
      <c r="BH10" s="277"/>
      <c r="BI10" s="277"/>
      <c r="BJ10" s="278"/>
      <c r="BK10" s="225" t="s">
        <v>60</v>
      </c>
      <c r="BL10" s="326" t="s">
        <v>14</v>
      </c>
      <c r="BM10" s="228" t="s">
        <v>2</v>
      </c>
      <c r="BN10" s="15"/>
      <c r="BQ10" s="332"/>
      <c r="BR10" s="332"/>
      <c r="BS10" s="332"/>
      <c r="BT10" s="332"/>
      <c r="BU10" s="332"/>
      <c r="BV10" s="332"/>
      <c r="BW10" s="332"/>
      <c r="BX10" s="25"/>
      <c r="BY10" s="333"/>
      <c r="BZ10" s="333"/>
      <c r="CA10" s="333"/>
      <c r="CB10" s="333"/>
      <c r="CC10" s="333"/>
      <c r="CD10" s="333"/>
      <c r="CE10" s="333"/>
      <c r="CF10" s="333"/>
      <c r="CG10" s="333"/>
      <c r="CH10" s="333"/>
      <c r="CI10" s="333"/>
      <c r="CJ10" s="333"/>
      <c r="CK10" s="333"/>
      <c r="CL10" s="333"/>
      <c r="CM10" s="333"/>
      <c r="CN10" s="333"/>
      <c r="CO10" s="26"/>
      <c r="CP10" s="26"/>
      <c r="CQ10" s="26"/>
      <c r="CR10" s="26"/>
      <c r="CS10" s="324"/>
      <c r="CT10" s="324"/>
      <c r="CU10" s="324"/>
      <c r="CV10" s="324"/>
      <c r="CW10" s="324"/>
      <c r="CX10" s="324"/>
      <c r="CY10" s="324"/>
    </row>
    <row r="11" spans="1:103" s="6" customFormat="1" ht="30.75" customHeight="1" x14ac:dyDescent="0.2">
      <c r="A11" s="16"/>
      <c r="B11" s="211"/>
      <c r="C11" s="216"/>
      <c r="D11" s="217"/>
      <c r="E11" s="217"/>
      <c r="F11" s="218"/>
      <c r="G11" s="182"/>
      <c r="H11" s="183"/>
      <c r="I11" s="183"/>
      <c r="J11" s="183"/>
      <c r="K11" s="184"/>
      <c r="L11" s="186"/>
      <c r="M11" s="188"/>
      <c r="N11" s="193"/>
      <c r="O11" s="194"/>
      <c r="P11" s="194"/>
      <c r="Q11" s="194"/>
      <c r="R11" s="195"/>
      <c r="S11" s="199"/>
      <c r="T11" s="200"/>
      <c r="U11" s="200"/>
      <c r="V11" s="201"/>
      <c r="W11" s="199"/>
      <c r="X11" s="200"/>
      <c r="Y11" s="200"/>
      <c r="Z11" s="201"/>
      <c r="AA11" s="234"/>
      <c r="AB11" s="235"/>
      <c r="AC11" s="235"/>
      <c r="AD11" s="236"/>
      <c r="AE11" s="240"/>
      <c r="AF11" s="241"/>
      <c r="AG11" s="241"/>
      <c r="AH11" s="241"/>
      <c r="AI11" s="242"/>
      <c r="AJ11" s="216"/>
      <c r="AK11" s="217"/>
      <c r="AL11" s="217"/>
      <c r="AM11" s="218"/>
      <c r="AN11" s="246"/>
      <c r="AO11" s="247"/>
      <c r="AP11" s="247"/>
      <c r="AQ11" s="248"/>
      <c r="AR11" s="273"/>
      <c r="AS11" s="274"/>
      <c r="AT11" s="274"/>
      <c r="AU11" s="275"/>
      <c r="AV11" s="279" t="s">
        <v>83</v>
      </c>
      <c r="AW11" s="296" t="s">
        <v>108</v>
      </c>
      <c r="AX11" s="296" t="s">
        <v>107</v>
      </c>
      <c r="AY11" s="296" t="s">
        <v>98</v>
      </c>
      <c r="AZ11" s="298" t="s">
        <v>99</v>
      </c>
      <c r="BA11" s="299"/>
      <c r="BB11" s="299"/>
      <c r="BC11" s="300"/>
      <c r="BD11" s="296" t="s">
        <v>105</v>
      </c>
      <c r="BE11" s="296" t="s">
        <v>78</v>
      </c>
      <c r="BF11" s="301" t="s">
        <v>79</v>
      </c>
      <c r="BG11" s="296" t="s">
        <v>80</v>
      </c>
      <c r="BH11" s="296" t="s">
        <v>81</v>
      </c>
      <c r="BI11" s="296" t="s">
        <v>104</v>
      </c>
      <c r="BJ11" s="303" t="s">
        <v>82</v>
      </c>
      <c r="BK11" s="226"/>
      <c r="BL11" s="327"/>
      <c r="BM11" s="229"/>
      <c r="BN11" s="15"/>
      <c r="BQ11" s="54"/>
      <c r="BR11" s="54"/>
      <c r="BS11" s="54"/>
      <c r="BT11" s="54"/>
      <c r="BU11" s="54"/>
      <c r="BV11" s="54"/>
      <c r="BW11" s="54"/>
      <c r="BX11" s="25"/>
      <c r="BY11" s="333"/>
      <c r="BZ11" s="333"/>
      <c r="CA11" s="333"/>
      <c r="CB11" s="333"/>
      <c r="CC11" s="333"/>
      <c r="CD11" s="333"/>
      <c r="CE11" s="333"/>
      <c r="CF11" s="333"/>
      <c r="CG11" s="333"/>
      <c r="CH11" s="333"/>
      <c r="CI11" s="333"/>
      <c r="CJ11" s="333"/>
      <c r="CK11" s="333"/>
      <c r="CL11" s="333"/>
      <c r="CM11" s="333"/>
      <c r="CN11" s="333"/>
      <c r="CO11" s="26"/>
      <c r="CP11" s="26"/>
      <c r="CQ11" s="26"/>
      <c r="CR11" s="26"/>
      <c r="CS11" s="324"/>
      <c r="CT11" s="324"/>
      <c r="CU11" s="324"/>
      <c r="CV11" s="324"/>
      <c r="CW11" s="324"/>
      <c r="CX11" s="324"/>
      <c r="CY11" s="324"/>
    </row>
    <row r="12" spans="1:103" s="6" customFormat="1" ht="92.1" customHeight="1" thickBot="1" x14ac:dyDescent="0.25">
      <c r="A12" s="16"/>
      <c r="B12" s="212"/>
      <c r="C12" s="84" t="s">
        <v>83</v>
      </c>
      <c r="D12" s="85" t="s">
        <v>84</v>
      </c>
      <c r="E12" s="85" t="s">
        <v>85</v>
      </c>
      <c r="F12" s="86" t="s">
        <v>86</v>
      </c>
      <c r="G12" s="84" t="s">
        <v>87</v>
      </c>
      <c r="H12" s="85" t="s">
        <v>84</v>
      </c>
      <c r="I12" s="85" t="s">
        <v>85</v>
      </c>
      <c r="J12" s="87" t="s">
        <v>86</v>
      </c>
      <c r="K12" s="86" t="s">
        <v>102</v>
      </c>
      <c r="L12" s="187"/>
      <c r="M12" s="189"/>
      <c r="N12" s="84" t="s">
        <v>83</v>
      </c>
      <c r="O12" s="85" t="s">
        <v>84</v>
      </c>
      <c r="P12" s="85" t="s">
        <v>85</v>
      </c>
      <c r="Q12" s="85" t="s">
        <v>86</v>
      </c>
      <c r="R12" s="86" t="s">
        <v>88</v>
      </c>
      <c r="S12" s="84" t="s">
        <v>83</v>
      </c>
      <c r="T12" s="85" t="s">
        <v>84</v>
      </c>
      <c r="U12" s="85" t="s">
        <v>85</v>
      </c>
      <c r="V12" s="86" t="s">
        <v>86</v>
      </c>
      <c r="W12" s="84" t="s">
        <v>83</v>
      </c>
      <c r="X12" s="85" t="s">
        <v>84</v>
      </c>
      <c r="Y12" s="85" t="s">
        <v>85</v>
      </c>
      <c r="Z12" s="86" t="s">
        <v>86</v>
      </c>
      <c r="AA12" s="84" t="s">
        <v>83</v>
      </c>
      <c r="AB12" s="85" t="s">
        <v>84</v>
      </c>
      <c r="AC12" s="85" t="s">
        <v>85</v>
      </c>
      <c r="AD12" s="86" t="s">
        <v>86</v>
      </c>
      <c r="AE12" s="84" t="s">
        <v>87</v>
      </c>
      <c r="AF12" s="85" t="s">
        <v>84</v>
      </c>
      <c r="AG12" s="85" t="s">
        <v>85</v>
      </c>
      <c r="AH12" s="85" t="s">
        <v>86</v>
      </c>
      <c r="AI12" s="86" t="s">
        <v>89</v>
      </c>
      <c r="AJ12" s="84" t="s">
        <v>83</v>
      </c>
      <c r="AK12" s="85" t="s">
        <v>84</v>
      </c>
      <c r="AL12" s="85" t="s">
        <v>85</v>
      </c>
      <c r="AM12" s="86" t="s">
        <v>86</v>
      </c>
      <c r="AN12" s="84" t="s">
        <v>83</v>
      </c>
      <c r="AO12" s="85" t="s">
        <v>84</v>
      </c>
      <c r="AP12" s="85" t="s">
        <v>85</v>
      </c>
      <c r="AQ12" s="86" t="s">
        <v>86</v>
      </c>
      <c r="AR12" s="84" t="s">
        <v>83</v>
      </c>
      <c r="AS12" s="85" t="s">
        <v>84</v>
      </c>
      <c r="AT12" s="88" t="s">
        <v>85</v>
      </c>
      <c r="AU12" s="86" t="s">
        <v>86</v>
      </c>
      <c r="AV12" s="280"/>
      <c r="AW12" s="297"/>
      <c r="AX12" s="297"/>
      <c r="AY12" s="297"/>
      <c r="AZ12" s="89" t="s">
        <v>106</v>
      </c>
      <c r="BA12" s="89" t="s">
        <v>90</v>
      </c>
      <c r="BB12" s="89" t="s">
        <v>91</v>
      </c>
      <c r="BC12" s="89" t="s">
        <v>92</v>
      </c>
      <c r="BD12" s="297"/>
      <c r="BE12" s="297"/>
      <c r="BF12" s="302"/>
      <c r="BG12" s="297"/>
      <c r="BH12" s="297"/>
      <c r="BI12" s="297"/>
      <c r="BJ12" s="304"/>
      <c r="BK12" s="227"/>
      <c r="BL12" s="328"/>
      <c r="BM12" s="230"/>
      <c r="BN12" s="15"/>
      <c r="BQ12" s="325"/>
      <c r="BR12" s="325"/>
      <c r="BS12" s="325"/>
      <c r="BT12" s="325"/>
      <c r="BU12" s="325"/>
      <c r="BV12" s="325"/>
      <c r="BW12" s="325"/>
      <c r="BX12" s="25"/>
      <c r="BY12" s="333"/>
      <c r="BZ12" s="333"/>
      <c r="CA12" s="333"/>
      <c r="CB12" s="333"/>
      <c r="CC12" s="333"/>
      <c r="CD12" s="333"/>
      <c r="CE12" s="333"/>
      <c r="CF12" s="333"/>
      <c r="CG12" s="333"/>
      <c r="CH12" s="333"/>
      <c r="CI12" s="333"/>
      <c r="CJ12" s="333"/>
      <c r="CK12" s="333"/>
      <c r="CL12" s="333"/>
      <c r="CM12" s="333"/>
      <c r="CN12" s="333"/>
      <c r="CO12" s="26"/>
      <c r="CP12" s="26"/>
      <c r="CQ12" s="26"/>
      <c r="CR12" s="26"/>
      <c r="CS12" s="324"/>
      <c r="CT12" s="324"/>
      <c r="CU12" s="324"/>
      <c r="CV12" s="324"/>
      <c r="CW12" s="324"/>
      <c r="CX12" s="324"/>
      <c r="CY12" s="324"/>
    </row>
    <row r="13" spans="1:103" s="6" customFormat="1" ht="21" customHeight="1" x14ac:dyDescent="0.2">
      <c r="A13" s="14"/>
      <c r="B13" s="115">
        <f>کراچی!B13</f>
        <v>0</v>
      </c>
      <c r="C13" s="116">
        <f>کراچی!C13</f>
        <v>0</v>
      </c>
      <c r="D13" s="117">
        <f>کراچی!D13</f>
        <v>0</v>
      </c>
      <c r="E13" s="118">
        <f>کراچی!E13</f>
        <v>0</v>
      </c>
      <c r="F13" s="119">
        <f>کراچی!F13</f>
        <v>0</v>
      </c>
      <c r="G13" s="116">
        <f>کراچی!G13</f>
        <v>0</v>
      </c>
      <c r="H13" s="120">
        <f>کراچی!H13</f>
        <v>0</v>
      </c>
      <c r="I13" s="120">
        <f>کراچی!I13</f>
        <v>0</v>
      </c>
      <c r="J13" s="120">
        <f>کراچی!J13</f>
        <v>0</v>
      </c>
      <c r="K13" s="121">
        <f>کراچی!K13</f>
        <v>0</v>
      </c>
      <c r="L13" s="122">
        <f>کراچی!L13</f>
        <v>0</v>
      </c>
      <c r="M13" s="122">
        <f>کراچی!M13</f>
        <v>0</v>
      </c>
      <c r="N13" s="116">
        <f>کراچی!N13</f>
        <v>0</v>
      </c>
      <c r="O13" s="120">
        <f>کراچی!O13</f>
        <v>0</v>
      </c>
      <c r="P13" s="120">
        <f>کراچی!P13</f>
        <v>0</v>
      </c>
      <c r="Q13" s="120">
        <f>کراچی!Q13</f>
        <v>0</v>
      </c>
      <c r="R13" s="121">
        <f>کراچی!R13</f>
        <v>0</v>
      </c>
      <c r="S13" s="116">
        <f>کراچی!S13</f>
        <v>0</v>
      </c>
      <c r="T13" s="117">
        <f>کراچی!T13</f>
        <v>0</v>
      </c>
      <c r="U13" s="118">
        <f>کراچی!U13</f>
        <v>0</v>
      </c>
      <c r="V13" s="119">
        <f>کراچی!V13</f>
        <v>0</v>
      </c>
      <c r="W13" s="116">
        <f>کراچی!W13</f>
        <v>0</v>
      </c>
      <c r="X13" s="117">
        <f>کراچی!X13</f>
        <v>0</v>
      </c>
      <c r="Y13" s="118">
        <f>کراچی!Y13</f>
        <v>0</v>
      </c>
      <c r="Z13" s="119">
        <f>کراچی!Z13</f>
        <v>0</v>
      </c>
      <c r="AA13" s="116">
        <f>کراچی!AA13</f>
        <v>0</v>
      </c>
      <c r="AB13" s="117">
        <f>کراچی!AB13</f>
        <v>0</v>
      </c>
      <c r="AC13" s="118">
        <f>کراچی!AC13</f>
        <v>0</v>
      </c>
      <c r="AD13" s="119">
        <f>کراچی!AD13</f>
        <v>0</v>
      </c>
      <c r="AE13" s="116">
        <f>کراچی!AE13</f>
        <v>0</v>
      </c>
      <c r="AF13" s="120">
        <f>کراچی!AF13</f>
        <v>0</v>
      </c>
      <c r="AG13" s="120">
        <f>کراچی!AG13</f>
        <v>0</v>
      </c>
      <c r="AH13" s="120">
        <f>کراچی!AH13</f>
        <v>0</v>
      </c>
      <c r="AI13" s="121">
        <f>کراچی!AI13</f>
        <v>0</v>
      </c>
      <c r="AJ13" s="116">
        <f>کراچی!AJ13</f>
        <v>0</v>
      </c>
      <c r="AK13" s="117">
        <f>کراچی!AK13</f>
        <v>0</v>
      </c>
      <c r="AL13" s="118">
        <f>کراچی!AL13</f>
        <v>0</v>
      </c>
      <c r="AM13" s="119">
        <f>کراچی!AM13</f>
        <v>0</v>
      </c>
      <c r="AN13" s="116">
        <f>کراچی!AN13</f>
        <v>0</v>
      </c>
      <c r="AO13" s="117">
        <f>کراچی!AO13</f>
        <v>0</v>
      </c>
      <c r="AP13" s="118">
        <f>کراچی!AP13</f>
        <v>0</v>
      </c>
      <c r="AQ13" s="119">
        <f>کراچی!AQ13</f>
        <v>0</v>
      </c>
      <c r="AR13" s="116">
        <f>کراچی!AR13</f>
        <v>0</v>
      </c>
      <c r="AS13" s="117">
        <f>کراچی!AS13</f>
        <v>0</v>
      </c>
      <c r="AT13" s="118">
        <f>کراچی!AT13</f>
        <v>0</v>
      </c>
      <c r="AU13" s="119">
        <f>کراچی!AU13</f>
        <v>0</v>
      </c>
      <c r="AV13" s="116">
        <f>کراچی!AV13</f>
        <v>0</v>
      </c>
      <c r="AW13" s="118">
        <f>کراچی!AW13</f>
        <v>0</v>
      </c>
      <c r="AX13" s="118">
        <f>کراچی!AX13</f>
        <v>0</v>
      </c>
      <c r="AY13" s="118">
        <f>کراچی!AY13</f>
        <v>0</v>
      </c>
      <c r="AZ13" s="118">
        <f>کراچی!AZ13</f>
        <v>0</v>
      </c>
      <c r="BA13" s="118">
        <f>کراچی!BA13</f>
        <v>0</v>
      </c>
      <c r="BB13" s="118">
        <f>کراچی!BB13</f>
        <v>0</v>
      </c>
      <c r="BC13" s="118">
        <f>کراچی!BC13</f>
        <v>0</v>
      </c>
      <c r="BD13" s="118">
        <f>کراچی!BD13</f>
        <v>0</v>
      </c>
      <c r="BE13" s="118">
        <f>کراچی!BE13</f>
        <v>0</v>
      </c>
      <c r="BF13" s="118">
        <f>کراچی!BF13</f>
        <v>0</v>
      </c>
      <c r="BG13" s="118">
        <f>کراچی!BG13</f>
        <v>0</v>
      </c>
      <c r="BH13" s="118">
        <f>کراچی!BH13</f>
        <v>0</v>
      </c>
      <c r="BI13" s="118">
        <f>کراچی!BI13</f>
        <v>0</v>
      </c>
      <c r="BJ13" s="119">
        <f>کراچی!BJ13</f>
        <v>0</v>
      </c>
      <c r="BK13" s="43" t="str">
        <f>کراچی!BK13</f>
        <v>ڈویژن -1</v>
      </c>
      <c r="BL13" s="319" t="s">
        <v>5</v>
      </c>
      <c r="BM13" s="18">
        <v>1</v>
      </c>
      <c r="BN13" s="15"/>
      <c r="BQ13" s="26"/>
      <c r="BR13" s="26"/>
      <c r="BS13" s="26"/>
      <c r="BT13" s="26"/>
      <c r="BU13" s="26"/>
      <c r="BV13" s="26"/>
      <c r="BW13" s="26"/>
      <c r="BX13" s="25"/>
      <c r="BY13" s="333"/>
      <c r="BZ13" s="333"/>
      <c r="CA13" s="333"/>
      <c r="CB13" s="333"/>
      <c r="CC13" s="333"/>
      <c r="CD13" s="333"/>
      <c r="CE13" s="333"/>
      <c r="CF13" s="333"/>
      <c r="CG13" s="333"/>
      <c r="CH13" s="333"/>
      <c r="CI13" s="333"/>
      <c r="CJ13" s="333"/>
      <c r="CK13" s="333"/>
      <c r="CL13" s="333"/>
      <c r="CM13" s="333"/>
      <c r="CN13" s="333"/>
      <c r="CO13" s="26"/>
      <c r="CP13" s="26"/>
      <c r="CQ13" s="26"/>
      <c r="CR13" s="26"/>
      <c r="CS13" s="324"/>
      <c r="CT13" s="324"/>
      <c r="CU13" s="324"/>
      <c r="CV13" s="324"/>
      <c r="CW13" s="324"/>
      <c r="CX13" s="324"/>
      <c r="CY13" s="324"/>
    </row>
    <row r="14" spans="1:103" s="6" customFormat="1" ht="21" customHeight="1" x14ac:dyDescent="0.2">
      <c r="A14" s="14"/>
      <c r="B14" s="123">
        <f>کراچی!B14</f>
        <v>0</v>
      </c>
      <c r="C14" s="116">
        <f>کراچی!C14</f>
        <v>0</v>
      </c>
      <c r="D14" s="117">
        <f>کراچی!D14</f>
        <v>0</v>
      </c>
      <c r="E14" s="118">
        <f>کراچی!E14</f>
        <v>0</v>
      </c>
      <c r="F14" s="119">
        <f>کراچی!F14</f>
        <v>0</v>
      </c>
      <c r="G14" s="116">
        <f>کراچی!G14</f>
        <v>0</v>
      </c>
      <c r="H14" s="124">
        <f>کراچی!H14</f>
        <v>0</v>
      </c>
      <c r="I14" s="124">
        <f>کراچی!I14</f>
        <v>0</v>
      </c>
      <c r="J14" s="124">
        <f>کراچی!J14</f>
        <v>0</v>
      </c>
      <c r="K14" s="125">
        <f>کراچی!K14</f>
        <v>0</v>
      </c>
      <c r="L14" s="126">
        <f>کراچی!L14</f>
        <v>0</v>
      </c>
      <c r="M14" s="126">
        <f>کراچی!M14</f>
        <v>0</v>
      </c>
      <c r="N14" s="116">
        <f>کراچی!N14</f>
        <v>0</v>
      </c>
      <c r="O14" s="124">
        <f>کراچی!O14</f>
        <v>0</v>
      </c>
      <c r="P14" s="124">
        <f>کراچی!P14</f>
        <v>0</v>
      </c>
      <c r="Q14" s="124">
        <f>کراچی!Q14</f>
        <v>0</v>
      </c>
      <c r="R14" s="125">
        <f>کراچی!R14</f>
        <v>0</v>
      </c>
      <c r="S14" s="116">
        <f>کراچی!S14</f>
        <v>0</v>
      </c>
      <c r="T14" s="117">
        <f>کراچی!T14</f>
        <v>0</v>
      </c>
      <c r="U14" s="118">
        <f>کراچی!U14</f>
        <v>0</v>
      </c>
      <c r="V14" s="119">
        <f>کراچی!V14</f>
        <v>0</v>
      </c>
      <c r="W14" s="116">
        <f>کراچی!W14</f>
        <v>0</v>
      </c>
      <c r="X14" s="117">
        <f>کراچی!X14</f>
        <v>0</v>
      </c>
      <c r="Y14" s="118">
        <f>کراچی!Y14</f>
        <v>0</v>
      </c>
      <c r="Z14" s="119">
        <f>کراچی!Z14</f>
        <v>0</v>
      </c>
      <c r="AA14" s="116">
        <f>کراچی!AA14</f>
        <v>0</v>
      </c>
      <c r="AB14" s="117">
        <f>کراچی!AB14</f>
        <v>0</v>
      </c>
      <c r="AC14" s="118">
        <f>کراچی!AC14</f>
        <v>0</v>
      </c>
      <c r="AD14" s="119">
        <f>کراچی!AD14</f>
        <v>0</v>
      </c>
      <c r="AE14" s="116">
        <f>کراچی!AE14</f>
        <v>0</v>
      </c>
      <c r="AF14" s="124">
        <f>کراچی!AF14</f>
        <v>0</v>
      </c>
      <c r="AG14" s="124">
        <f>کراچی!AG14</f>
        <v>0</v>
      </c>
      <c r="AH14" s="124">
        <f>کراچی!AH14</f>
        <v>0</v>
      </c>
      <c r="AI14" s="125">
        <f>کراچی!AI14</f>
        <v>0</v>
      </c>
      <c r="AJ14" s="116">
        <f>کراچی!AJ14</f>
        <v>0</v>
      </c>
      <c r="AK14" s="117">
        <f>کراچی!AK14</f>
        <v>0</v>
      </c>
      <c r="AL14" s="118">
        <f>کراچی!AL14</f>
        <v>0</v>
      </c>
      <c r="AM14" s="119">
        <f>کراچی!AM14</f>
        <v>0</v>
      </c>
      <c r="AN14" s="116">
        <f>کراچی!AN14</f>
        <v>0</v>
      </c>
      <c r="AO14" s="117">
        <f>کراچی!AO14</f>
        <v>0</v>
      </c>
      <c r="AP14" s="118">
        <f>کراچی!AP14</f>
        <v>0</v>
      </c>
      <c r="AQ14" s="119">
        <f>کراچی!AQ14</f>
        <v>0</v>
      </c>
      <c r="AR14" s="116">
        <f>کراچی!AR14</f>
        <v>0</v>
      </c>
      <c r="AS14" s="127">
        <f>کراچی!AS14</f>
        <v>0</v>
      </c>
      <c r="AT14" s="124">
        <f>کراچی!AT14</f>
        <v>0</v>
      </c>
      <c r="AU14" s="125">
        <f>کراچی!AU14</f>
        <v>0</v>
      </c>
      <c r="AV14" s="116">
        <f>کراچی!AV14</f>
        <v>0</v>
      </c>
      <c r="AW14" s="124">
        <f>کراچی!AW14</f>
        <v>0</v>
      </c>
      <c r="AX14" s="124">
        <f>کراچی!AX14</f>
        <v>0</v>
      </c>
      <c r="AY14" s="124">
        <f>کراچی!AY14</f>
        <v>0</v>
      </c>
      <c r="AZ14" s="124">
        <f>کراچی!AZ14</f>
        <v>0</v>
      </c>
      <c r="BA14" s="124">
        <f>کراچی!BA14</f>
        <v>0</v>
      </c>
      <c r="BB14" s="124">
        <f>کراچی!BB14</f>
        <v>0</v>
      </c>
      <c r="BC14" s="124">
        <f>کراچی!BC14</f>
        <v>0</v>
      </c>
      <c r="BD14" s="124">
        <f>کراچی!BD14</f>
        <v>0</v>
      </c>
      <c r="BE14" s="124">
        <f>کراچی!BE14</f>
        <v>0</v>
      </c>
      <c r="BF14" s="124">
        <f>کراچی!BF14</f>
        <v>0</v>
      </c>
      <c r="BG14" s="124">
        <f>کراچی!BG14</f>
        <v>0</v>
      </c>
      <c r="BH14" s="124">
        <f>کراچی!BH14</f>
        <v>0</v>
      </c>
      <c r="BI14" s="124">
        <f>کراچی!BI14</f>
        <v>0</v>
      </c>
      <c r="BJ14" s="119">
        <f>کراچی!BJ14</f>
        <v>0</v>
      </c>
      <c r="BK14" s="43" t="str">
        <f>کراچی!BK14</f>
        <v>ڈویژن -2</v>
      </c>
      <c r="BL14" s="320"/>
      <c r="BM14" s="37">
        <f>BM13+1</f>
        <v>2</v>
      </c>
      <c r="BN14" s="15"/>
      <c r="BQ14" s="26"/>
      <c r="BR14" s="26"/>
      <c r="BS14" s="26"/>
      <c r="BT14" s="26"/>
      <c r="BU14" s="26"/>
      <c r="BV14" s="26"/>
      <c r="BW14" s="26"/>
      <c r="BX14" s="2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26"/>
      <c r="CP14" s="26"/>
      <c r="CQ14" s="26"/>
      <c r="CR14" s="26"/>
      <c r="CS14" s="36"/>
      <c r="CT14" s="36"/>
      <c r="CU14" s="36"/>
      <c r="CV14" s="36"/>
      <c r="CW14" s="36"/>
      <c r="CX14" s="36"/>
      <c r="CY14" s="36"/>
    </row>
    <row r="15" spans="1:103" s="6" customFormat="1" ht="21" customHeight="1" x14ac:dyDescent="0.2">
      <c r="A15" s="14"/>
      <c r="B15" s="123">
        <f>'اندرونِ سندھ'!B13</f>
        <v>0</v>
      </c>
      <c r="C15" s="116">
        <f>'اندرونِ سندھ'!C13</f>
        <v>0</v>
      </c>
      <c r="D15" s="117">
        <f>'اندرونِ سندھ'!D13</f>
        <v>0</v>
      </c>
      <c r="E15" s="118">
        <f>'اندرونِ سندھ'!E13</f>
        <v>0</v>
      </c>
      <c r="F15" s="119">
        <f>'اندرونِ سندھ'!F13</f>
        <v>0</v>
      </c>
      <c r="G15" s="116">
        <f>'اندرونِ سندھ'!G13</f>
        <v>0</v>
      </c>
      <c r="H15" s="124">
        <f>'اندرونِ سندھ'!H13</f>
        <v>0</v>
      </c>
      <c r="I15" s="124">
        <f>'اندرونِ سندھ'!I13</f>
        <v>0</v>
      </c>
      <c r="J15" s="124">
        <f>'اندرونِ سندھ'!J13</f>
        <v>0</v>
      </c>
      <c r="K15" s="125">
        <f>'اندرونِ سندھ'!K13</f>
        <v>0</v>
      </c>
      <c r="L15" s="126">
        <f>'اندرونِ سندھ'!L13</f>
        <v>0</v>
      </c>
      <c r="M15" s="126">
        <f>'اندرونِ سندھ'!M13</f>
        <v>0</v>
      </c>
      <c r="N15" s="116">
        <f>'اندرونِ سندھ'!N13</f>
        <v>0</v>
      </c>
      <c r="O15" s="124">
        <f>'اندرونِ سندھ'!O13</f>
        <v>0</v>
      </c>
      <c r="P15" s="124">
        <f>'اندرونِ سندھ'!P13</f>
        <v>0</v>
      </c>
      <c r="Q15" s="124">
        <f>'اندرونِ سندھ'!Q13</f>
        <v>0</v>
      </c>
      <c r="R15" s="125">
        <f>'اندرونِ سندھ'!R13</f>
        <v>0</v>
      </c>
      <c r="S15" s="116">
        <f>'اندرونِ سندھ'!S13</f>
        <v>0</v>
      </c>
      <c r="T15" s="117">
        <f>'اندرونِ سندھ'!T13</f>
        <v>0</v>
      </c>
      <c r="U15" s="118">
        <f>'اندرونِ سندھ'!U13</f>
        <v>0</v>
      </c>
      <c r="V15" s="119">
        <f>'اندرونِ سندھ'!V13</f>
        <v>0</v>
      </c>
      <c r="W15" s="116">
        <f>'اندرونِ سندھ'!W13</f>
        <v>0</v>
      </c>
      <c r="X15" s="117">
        <f>'اندرونِ سندھ'!X13</f>
        <v>0</v>
      </c>
      <c r="Y15" s="118">
        <f>'اندرونِ سندھ'!Y13</f>
        <v>0</v>
      </c>
      <c r="Z15" s="119">
        <f>'اندرونِ سندھ'!Z13</f>
        <v>0</v>
      </c>
      <c r="AA15" s="116">
        <f>'اندرونِ سندھ'!AA13</f>
        <v>0</v>
      </c>
      <c r="AB15" s="117">
        <f>'اندرونِ سندھ'!AB13</f>
        <v>0</v>
      </c>
      <c r="AC15" s="118">
        <f>'اندرونِ سندھ'!AC13</f>
        <v>0</v>
      </c>
      <c r="AD15" s="119">
        <f>'اندرونِ سندھ'!AD13</f>
        <v>0</v>
      </c>
      <c r="AE15" s="116">
        <f>'اندرونِ سندھ'!AE13</f>
        <v>0</v>
      </c>
      <c r="AF15" s="124">
        <f>'اندرونِ سندھ'!AF13</f>
        <v>0</v>
      </c>
      <c r="AG15" s="124">
        <f>'اندرونِ سندھ'!AG13</f>
        <v>0</v>
      </c>
      <c r="AH15" s="124">
        <f>'اندرونِ سندھ'!AH13</f>
        <v>0</v>
      </c>
      <c r="AI15" s="125">
        <f>'اندرونِ سندھ'!AI13</f>
        <v>0</v>
      </c>
      <c r="AJ15" s="116">
        <f>'اندرونِ سندھ'!AJ13</f>
        <v>0</v>
      </c>
      <c r="AK15" s="117">
        <f>'اندرونِ سندھ'!AK13</f>
        <v>0</v>
      </c>
      <c r="AL15" s="118">
        <f>'اندرونِ سندھ'!AL13</f>
        <v>0</v>
      </c>
      <c r="AM15" s="119">
        <f>'اندرونِ سندھ'!AM13</f>
        <v>0</v>
      </c>
      <c r="AN15" s="116">
        <f>'اندرونِ سندھ'!AN13</f>
        <v>0</v>
      </c>
      <c r="AO15" s="117">
        <f>'اندرونِ سندھ'!AO13</f>
        <v>0</v>
      </c>
      <c r="AP15" s="118">
        <f>'اندرونِ سندھ'!AP13</f>
        <v>0</v>
      </c>
      <c r="AQ15" s="119">
        <f>'اندرونِ سندھ'!AQ13</f>
        <v>0</v>
      </c>
      <c r="AR15" s="116">
        <f>'اندرونِ سندھ'!AR13</f>
        <v>0</v>
      </c>
      <c r="AS15" s="127">
        <f>'اندرونِ سندھ'!AS13</f>
        <v>0</v>
      </c>
      <c r="AT15" s="124">
        <f>'اندرونِ سندھ'!AT13</f>
        <v>0</v>
      </c>
      <c r="AU15" s="125">
        <f>'اندرونِ سندھ'!AU13</f>
        <v>0</v>
      </c>
      <c r="AV15" s="116">
        <f>'اندرونِ سندھ'!AV13</f>
        <v>0</v>
      </c>
      <c r="AW15" s="124">
        <f>'اندرونِ سندھ'!AW13</f>
        <v>0</v>
      </c>
      <c r="AX15" s="124">
        <f>'اندرونِ سندھ'!AX13</f>
        <v>0</v>
      </c>
      <c r="AY15" s="124">
        <f>'اندرونِ سندھ'!AY13</f>
        <v>0</v>
      </c>
      <c r="AZ15" s="124">
        <f>'اندرونِ سندھ'!AZ13</f>
        <v>0</v>
      </c>
      <c r="BA15" s="124">
        <f>'اندرونِ سندھ'!BA13</f>
        <v>0</v>
      </c>
      <c r="BB15" s="124">
        <f>'اندرونِ سندھ'!BB13</f>
        <v>0</v>
      </c>
      <c r="BC15" s="124">
        <f>'اندرونِ سندھ'!BC13</f>
        <v>0</v>
      </c>
      <c r="BD15" s="124">
        <f>'اندرونِ سندھ'!BD13</f>
        <v>0</v>
      </c>
      <c r="BE15" s="124">
        <f>'اندرونِ سندھ'!BE13</f>
        <v>0</v>
      </c>
      <c r="BF15" s="124">
        <f>'اندرونِ سندھ'!BF13</f>
        <v>0</v>
      </c>
      <c r="BG15" s="124">
        <f>'اندرونِ سندھ'!BG13</f>
        <v>0</v>
      </c>
      <c r="BH15" s="124">
        <f>'اندرونِ سندھ'!BH13</f>
        <v>0</v>
      </c>
      <c r="BI15" s="124">
        <f>'اندرونِ سندھ'!BI13</f>
        <v>0</v>
      </c>
      <c r="BJ15" s="119">
        <f>'اندرونِ سندھ'!BJ13</f>
        <v>0</v>
      </c>
      <c r="BK15" s="44" t="str">
        <f>'اندرونِ سندھ'!BK13</f>
        <v>حیدرآباد</v>
      </c>
      <c r="BL15" s="312" t="s">
        <v>56</v>
      </c>
      <c r="BM15" s="19">
        <f t="shared" ref="BM15:BM55" si="0">BM14+1</f>
        <v>3</v>
      </c>
      <c r="BN15" s="15"/>
    </row>
    <row r="16" spans="1:103" s="6" customFormat="1" ht="21" customHeight="1" x14ac:dyDescent="0.2">
      <c r="A16" s="14"/>
      <c r="B16" s="123">
        <f>'اندرونِ سندھ'!B14</f>
        <v>0</v>
      </c>
      <c r="C16" s="116">
        <f>'اندرونِ سندھ'!C14</f>
        <v>0</v>
      </c>
      <c r="D16" s="117">
        <f>'اندرونِ سندھ'!D14</f>
        <v>0</v>
      </c>
      <c r="E16" s="118">
        <f>'اندرونِ سندھ'!E14</f>
        <v>0</v>
      </c>
      <c r="F16" s="119">
        <f>'اندرونِ سندھ'!F14</f>
        <v>0</v>
      </c>
      <c r="G16" s="116">
        <f>'اندرونِ سندھ'!G14</f>
        <v>0</v>
      </c>
      <c r="H16" s="124">
        <f>'اندرونِ سندھ'!H14</f>
        <v>0</v>
      </c>
      <c r="I16" s="124">
        <f>'اندرونِ سندھ'!I14</f>
        <v>0</v>
      </c>
      <c r="J16" s="124">
        <f>'اندرونِ سندھ'!J14</f>
        <v>0</v>
      </c>
      <c r="K16" s="125">
        <f>'اندرونِ سندھ'!K14</f>
        <v>0</v>
      </c>
      <c r="L16" s="126">
        <f>'اندرونِ سندھ'!L14</f>
        <v>0</v>
      </c>
      <c r="M16" s="126">
        <f>'اندرونِ سندھ'!M14</f>
        <v>0</v>
      </c>
      <c r="N16" s="116">
        <f>'اندرونِ سندھ'!N14</f>
        <v>0</v>
      </c>
      <c r="O16" s="124">
        <f>'اندرونِ سندھ'!O14</f>
        <v>0</v>
      </c>
      <c r="P16" s="124">
        <f>'اندرونِ سندھ'!P14</f>
        <v>0</v>
      </c>
      <c r="Q16" s="124">
        <f>'اندرونِ سندھ'!Q14</f>
        <v>0</v>
      </c>
      <c r="R16" s="125">
        <f>'اندرونِ سندھ'!R14</f>
        <v>0</v>
      </c>
      <c r="S16" s="116">
        <f>'اندرونِ سندھ'!S14</f>
        <v>0</v>
      </c>
      <c r="T16" s="117">
        <f>'اندرونِ سندھ'!T14</f>
        <v>0</v>
      </c>
      <c r="U16" s="118">
        <f>'اندرونِ سندھ'!U14</f>
        <v>0</v>
      </c>
      <c r="V16" s="119">
        <f>'اندرونِ سندھ'!V14</f>
        <v>0</v>
      </c>
      <c r="W16" s="116">
        <f>'اندرونِ سندھ'!W14</f>
        <v>0</v>
      </c>
      <c r="X16" s="117">
        <f>'اندرونِ سندھ'!X14</f>
        <v>0</v>
      </c>
      <c r="Y16" s="118">
        <f>'اندرونِ سندھ'!Y14</f>
        <v>0</v>
      </c>
      <c r="Z16" s="119">
        <f>'اندرونِ سندھ'!Z14</f>
        <v>0</v>
      </c>
      <c r="AA16" s="116">
        <f>'اندرونِ سندھ'!AA14</f>
        <v>0</v>
      </c>
      <c r="AB16" s="117">
        <f>'اندرونِ سندھ'!AB14</f>
        <v>0</v>
      </c>
      <c r="AC16" s="118">
        <f>'اندرونِ سندھ'!AC14</f>
        <v>0</v>
      </c>
      <c r="AD16" s="119">
        <f>'اندرونِ سندھ'!AD14</f>
        <v>0</v>
      </c>
      <c r="AE16" s="116">
        <f>'اندرونِ سندھ'!AE14</f>
        <v>0</v>
      </c>
      <c r="AF16" s="124">
        <f>'اندرونِ سندھ'!AF14</f>
        <v>0</v>
      </c>
      <c r="AG16" s="124">
        <f>'اندرونِ سندھ'!AG14</f>
        <v>0</v>
      </c>
      <c r="AH16" s="124">
        <f>'اندرونِ سندھ'!AH14</f>
        <v>0</v>
      </c>
      <c r="AI16" s="125">
        <f>'اندرونِ سندھ'!AI14</f>
        <v>0</v>
      </c>
      <c r="AJ16" s="116">
        <f>'اندرونِ سندھ'!AJ14</f>
        <v>0</v>
      </c>
      <c r="AK16" s="117">
        <f>'اندرونِ سندھ'!AK14</f>
        <v>0</v>
      </c>
      <c r="AL16" s="118">
        <f>'اندرونِ سندھ'!AL14</f>
        <v>0</v>
      </c>
      <c r="AM16" s="119">
        <f>'اندرونِ سندھ'!AM14</f>
        <v>0</v>
      </c>
      <c r="AN16" s="116">
        <f>'اندرونِ سندھ'!AN14</f>
        <v>0</v>
      </c>
      <c r="AO16" s="117">
        <f>'اندرونِ سندھ'!AO14</f>
        <v>0</v>
      </c>
      <c r="AP16" s="118">
        <f>'اندرونِ سندھ'!AP14</f>
        <v>0</v>
      </c>
      <c r="AQ16" s="119">
        <f>'اندرونِ سندھ'!AQ14</f>
        <v>0</v>
      </c>
      <c r="AR16" s="116">
        <f>'اندرونِ سندھ'!AR14</f>
        <v>0</v>
      </c>
      <c r="AS16" s="127">
        <f>'اندرونِ سندھ'!AS14</f>
        <v>0</v>
      </c>
      <c r="AT16" s="124">
        <f>'اندرونِ سندھ'!AT14</f>
        <v>0</v>
      </c>
      <c r="AU16" s="125">
        <f>'اندرونِ سندھ'!AU14</f>
        <v>0</v>
      </c>
      <c r="AV16" s="116">
        <f>'اندرونِ سندھ'!AV14</f>
        <v>0</v>
      </c>
      <c r="AW16" s="124">
        <f>'اندرونِ سندھ'!AW14</f>
        <v>0</v>
      </c>
      <c r="AX16" s="124">
        <f>'اندرونِ سندھ'!AX14</f>
        <v>0</v>
      </c>
      <c r="AY16" s="124">
        <f>'اندرونِ سندھ'!AY14</f>
        <v>0</v>
      </c>
      <c r="AZ16" s="124">
        <f>'اندرونِ سندھ'!AZ14</f>
        <v>0</v>
      </c>
      <c r="BA16" s="124">
        <f>'اندرونِ سندھ'!BA14</f>
        <v>0</v>
      </c>
      <c r="BB16" s="124">
        <f>'اندرونِ سندھ'!BB14</f>
        <v>0</v>
      </c>
      <c r="BC16" s="124">
        <f>'اندرونِ سندھ'!BC14</f>
        <v>0</v>
      </c>
      <c r="BD16" s="124">
        <f>'اندرونِ سندھ'!BD14</f>
        <v>0</v>
      </c>
      <c r="BE16" s="124">
        <f>'اندرونِ سندھ'!BE14</f>
        <v>0</v>
      </c>
      <c r="BF16" s="124">
        <f>'اندرونِ سندھ'!BF14</f>
        <v>0</v>
      </c>
      <c r="BG16" s="124">
        <f>'اندرونِ سندھ'!BG14</f>
        <v>0</v>
      </c>
      <c r="BH16" s="124">
        <f>'اندرونِ سندھ'!BH14</f>
        <v>0</v>
      </c>
      <c r="BI16" s="124">
        <f>'اندرونِ سندھ'!BI14</f>
        <v>0</v>
      </c>
      <c r="BJ16" s="119">
        <f>'اندرونِ سندھ'!BJ14</f>
        <v>0</v>
      </c>
      <c r="BK16" s="44" t="str">
        <f>'اندرونِ سندھ'!BK14</f>
        <v>بھنبھور</v>
      </c>
      <c r="BL16" s="312"/>
      <c r="BM16" s="19">
        <f t="shared" si="0"/>
        <v>4</v>
      </c>
      <c r="BN16" s="15"/>
    </row>
    <row r="17" spans="1:66" s="6" customFormat="1" ht="21" customHeight="1" x14ac:dyDescent="0.2">
      <c r="A17" s="14"/>
      <c r="B17" s="123">
        <f>'اندرونِ سندھ'!B15</f>
        <v>0</v>
      </c>
      <c r="C17" s="116">
        <f>'اندرونِ سندھ'!C15</f>
        <v>0</v>
      </c>
      <c r="D17" s="127">
        <f>'اندرونِ سندھ'!D15</f>
        <v>0</v>
      </c>
      <c r="E17" s="124">
        <f>'اندرونِ سندھ'!E15</f>
        <v>0</v>
      </c>
      <c r="F17" s="125">
        <f>'اندرونِ سندھ'!F15</f>
        <v>0</v>
      </c>
      <c r="G17" s="116">
        <f>'اندرونِ سندھ'!G15</f>
        <v>0</v>
      </c>
      <c r="H17" s="124">
        <f>'اندرونِ سندھ'!H15</f>
        <v>0</v>
      </c>
      <c r="I17" s="124">
        <f>'اندرونِ سندھ'!I15</f>
        <v>0</v>
      </c>
      <c r="J17" s="124">
        <f>'اندرونِ سندھ'!J15</f>
        <v>0</v>
      </c>
      <c r="K17" s="125">
        <f>'اندرونِ سندھ'!K15</f>
        <v>0</v>
      </c>
      <c r="L17" s="126">
        <f>'اندرونِ سندھ'!L15</f>
        <v>0</v>
      </c>
      <c r="M17" s="126">
        <f>'اندرونِ سندھ'!M15</f>
        <v>0</v>
      </c>
      <c r="N17" s="116">
        <f>'اندرونِ سندھ'!N15</f>
        <v>0</v>
      </c>
      <c r="O17" s="124">
        <f>'اندرونِ سندھ'!O15</f>
        <v>0</v>
      </c>
      <c r="P17" s="124">
        <f>'اندرونِ سندھ'!P15</f>
        <v>0</v>
      </c>
      <c r="Q17" s="124">
        <f>'اندرونِ سندھ'!Q15</f>
        <v>0</v>
      </c>
      <c r="R17" s="125">
        <f>'اندرونِ سندھ'!R15</f>
        <v>0</v>
      </c>
      <c r="S17" s="116">
        <f>'اندرونِ سندھ'!S15</f>
        <v>0</v>
      </c>
      <c r="T17" s="127">
        <f>'اندرونِ سندھ'!T15</f>
        <v>0</v>
      </c>
      <c r="U17" s="124">
        <f>'اندرونِ سندھ'!U15</f>
        <v>0</v>
      </c>
      <c r="V17" s="125">
        <f>'اندرونِ سندھ'!V15</f>
        <v>0</v>
      </c>
      <c r="W17" s="116">
        <f>'اندرونِ سندھ'!W15</f>
        <v>0</v>
      </c>
      <c r="X17" s="127">
        <f>'اندرونِ سندھ'!X15</f>
        <v>0</v>
      </c>
      <c r="Y17" s="124">
        <f>'اندرونِ سندھ'!Y15</f>
        <v>0</v>
      </c>
      <c r="Z17" s="125">
        <f>'اندرونِ سندھ'!Z15</f>
        <v>0</v>
      </c>
      <c r="AA17" s="116">
        <f>'اندرونِ سندھ'!AA15</f>
        <v>0</v>
      </c>
      <c r="AB17" s="127">
        <f>'اندرونِ سندھ'!AB15</f>
        <v>0</v>
      </c>
      <c r="AC17" s="124">
        <f>'اندرونِ سندھ'!AC15</f>
        <v>0</v>
      </c>
      <c r="AD17" s="125">
        <f>'اندرونِ سندھ'!AD15</f>
        <v>0</v>
      </c>
      <c r="AE17" s="116">
        <f>'اندرونِ سندھ'!AE15</f>
        <v>0</v>
      </c>
      <c r="AF17" s="124">
        <f>'اندرونِ سندھ'!AF15</f>
        <v>0</v>
      </c>
      <c r="AG17" s="124">
        <f>'اندرونِ سندھ'!AG15</f>
        <v>0</v>
      </c>
      <c r="AH17" s="124">
        <f>'اندرونِ سندھ'!AH15</f>
        <v>0</v>
      </c>
      <c r="AI17" s="125">
        <f>'اندرونِ سندھ'!AI15</f>
        <v>0</v>
      </c>
      <c r="AJ17" s="116">
        <f>'اندرونِ سندھ'!AJ15</f>
        <v>0</v>
      </c>
      <c r="AK17" s="127">
        <f>'اندرونِ سندھ'!AK15</f>
        <v>0</v>
      </c>
      <c r="AL17" s="124">
        <f>'اندرونِ سندھ'!AL15</f>
        <v>0</v>
      </c>
      <c r="AM17" s="125">
        <f>'اندرونِ سندھ'!AM15</f>
        <v>0</v>
      </c>
      <c r="AN17" s="116">
        <f>'اندرونِ سندھ'!AN15</f>
        <v>0</v>
      </c>
      <c r="AO17" s="127">
        <f>'اندرونِ سندھ'!AO15</f>
        <v>0</v>
      </c>
      <c r="AP17" s="124">
        <f>'اندرونِ سندھ'!AP15</f>
        <v>0</v>
      </c>
      <c r="AQ17" s="125">
        <f>'اندرونِ سندھ'!AQ15</f>
        <v>0</v>
      </c>
      <c r="AR17" s="116">
        <f>'اندرونِ سندھ'!AR15</f>
        <v>0</v>
      </c>
      <c r="AS17" s="127">
        <f>'اندرونِ سندھ'!AS15</f>
        <v>0</v>
      </c>
      <c r="AT17" s="124">
        <f>'اندرونِ سندھ'!AT15</f>
        <v>0</v>
      </c>
      <c r="AU17" s="125">
        <f>'اندرونِ سندھ'!AU15</f>
        <v>0</v>
      </c>
      <c r="AV17" s="116">
        <f>'اندرونِ سندھ'!AV15</f>
        <v>0</v>
      </c>
      <c r="AW17" s="124">
        <f>'اندرونِ سندھ'!AW15</f>
        <v>0</v>
      </c>
      <c r="AX17" s="124">
        <f>'اندرونِ سندھ'!AX15</f>
        <v>0</v>
      </c>
      <c r="AY17" s="124">
        <f>'اندرونِ سندھ'!AY15</f>
        <v>0</v>
      </c>
      <c r="AZ17" s="124">
        <f>'اندرونِ سندھ'!AZ15</f>
        <v>0</v>
      </c>
      <c r="BA17" s="124">
        <f>'اندرونِ سندھ'!BA15</f>
        <v>0</v>
      </c>
      <c r="BB17" s="124">
        <f>'اندرونِ سندھ'!BB15</f>
        <v>0</v>
      </c>
      <c r="BC17" s="124">
        <f>'اندرونِ سندھ'!BC15</f>
        <v>0</v>
      </c>
      <c r="BD17" s="124">
        <f>'اندرونِ سندھ'!BD15</f>
        <v>0</v>
      </c>
      <c r="BE17" s="124">
        <f>'اندرونِ سندھ'!BE15</f>
        <v>0</v>
      </c>
      <c r="BF17" s="124">
        <f>'اندرونِ سندھ'!BF15</f>
        <v>0</v>
      </c>
      <c r="BG17" s="124">
        <f>'اندرونِ سندھ'!BG15</f>
        <v>0</v>
      </c>
      <c r="BH17" s="124">
        <f>'اندرونِ سندھ'!BH15</f>
        <v>0</v>
      </c>
      <c r="BI17" s="124">
        <f>'اندرونِ سندھ'!BI15</f>
        <v>0</v>
      </c>
      <c r="BJ17" s="119">
        <f>'اندرونِ سندھ'!BJ15</f>
        <v>0</v>
      </c>
      <c r="BK17" s="44" t="str">
        <f>'اندرونِ سندھ'!BK15</f>
        <v>میرپورخاص</v>
      </c>
      <c r="BL17" s="312"/>
      <c r="BM17" s="19">
        <f t="shared" si="0"/>
        <v>5</v>
      </c>
      <c r="BN17" s="15"/>
    </row>
    <row r="18" spans="1:66" s="6" customFormat="1" ht="21" customHeight="1" x14ac:dyDescent="0.2">
      <c r="A18" s="14"/>
      <c r="B18" s="123">
        <f>'اندرونِ سندھ'!B16</f>
        <v>0</v>
      </c>
      <c r="C18" s="116">
        <f>'اندرونِ سندھ'!C16</f>
        <v>0</v>
      </c>
      <c r="D18" s="127">
        <f>'اندرونِ سندھ'!D16</f>
        <v>0</v>
      </c>
      <c r="E18" s="124">
        <f>'اندرونِ سندھ'!E16</f>
        <v>0</v>
      </c>
      <c r="F18" s="125">
        <f>'اندرونِ سندھ'!F16</f>
        <v>0</v>
      </c>
      <c r="G18" s="116">
        <f>'اندرونِ سندھ'!G16</f>
        <v>0</v>
      </c>
      <c r="H18" s="124">
        <f>'اندرونِ سندھ'!H16</f>
        <v>0</v>
      </c>
      <c r="I18" s="124">
        <f>'اندرونِ سندھ'!I16</f>
        <v>0</v>
      </c>
      <c r="J18" s="124">
        <f>'اندرونِ سندھ'!J16</f>
        <v>0</v>
      </c>
      <c r="K18" s="125">
        <f>'اندرونِ سندھ'!K16</f>
        <v>0</v>
      </c>
      <c r="L18" s="126">
        <f>'اندرونِ سندھ'!L16</f>
        <v>0</v>
      </c>
      <c r="M18" s="126">
        <f>'اندرونِ سندھ'!M16</f>
        <v>0</v>
      </c>
      <c r="N18" s="116">
        <f>'اندرونِ سندھ'!N16</f>
        <v>0</v>
      </c>
      <c r="O18" s="124">
        <f>'اندرونِ سندھ'!O16</f>
        <v>0</v>
      </c>
      <c r="P18" s="124">
        <f>'اندرونِ سندھ'!P16</f>
        <v>0</v>
      </c>
      <c r="Q18" s="124">
        <f>'اندرونِ سندھ'!Q16</f>
        <v>0</v>
      </c>
      <c r="R18" s="125">
        <f>'اندرونِ سندھ'!R16</f>
        <v>0</v>
      </c>
      <c r="S18" s="116">
        <f>'اندرونِ سندھ'!S16</f>
        <v>0</v>
      </c>
      <c r="T18" s="127">
        <f>'اندرونِ سندھ'!T16</f>
        <v>0</v>
      </c>
      <c r="U18" s="124">
        <f>'اندرونِ سندھ'!U16</f>
        <v>0</v>
      </c>
      <c r="V18" s="125">
        <f>'اندرونِ سندھ'!V16</f>
        <v>0</v>
      </c>
      <c r="W18" s="116">
        <f>'اندرونِ سندھ'!W16</f>
        <v>0</v>
      </c>
      <c r="X18" s="127">
        <f>'اندرونِ سندھ'!X16</f>
        <v>0</v>
      </c>
      <c r="Y18" s="124">
        <f>'اندرونِ سندھ'!Y16</f>
        <v>0</v>
      </c>
      <c r="Z18" s="125">
        <f>'اندرونِ سندھ'!Z16</f>
        <v>0</v>
      </c>
      <c r="AA18" s="116">
        <f>'اندرونِ سندھ'!AA16</f>
        <v>0</v>
      </c>
      <c r="AB18" s="127">
        <f>'اندرونِ سندھ'!AB16</f>
        <v>0</v>
      </c>
      <c r="AC18" s="124">
        <f>'اندرونِ سندھ'!AC16</f>
        <v>0</v>
      </c>
      <c r="AD18" s="125">
        <f>'اندرونِ سندھ'!AD16</f>
        <v>0</v>
      </c>
      <c r="AE18" s="116">
        <f>'اندرونِ سندھ'!AE16</f>
        <v>0</v>
      </c>
      <c r="AF18" s="124">
        <f>'اندرونِ سندھ'!AF16</f>
        <v>0</v>
      </c>
      <c r="AG18" s="124">
        <f>'اندرونِ سندھ'!AG16</f>
        <v>0</v>
      </c>
      <c r="AH18" s="124">
        <f>'اندرونِ سندھ'!AH16</f>
        <v>0</v>
      </c>
      <c r="AI18" s="125">
        <f>'اندرونِ سندھ'!AI16</f>
        <v>0</v>
      </c>
      <c r="AJ18" s="116">
        <f>'اندرونِ سندھ'!AJ16</f>
        <v>0</v>
      </c>
      <c r="AK18" s="127">
        <f>'اندرونِ سندھ'!AK16</f>
        <v>0</v>
      </c>
      <c r="AL18" s="124">
        <f>'اندرونِ سندھ'!AL16</f>
        <v>0</v>
      </c>
      <c r="AM18" s="125">
        <f>'اندرونِ سندھ'!AM16</f>
        <v>0</v>
      </c>
      <c r="AN18" s="116">
        <f>'اندرونِ سندھ'!AN16</f>
        <v>0</v>
      </c>
      <c r="AO18" s="127">
        <f>'اندرونِ سندھ'!AO16</f>
        <v>0</v>
      </c>
      <c r="AP18" s="124">
        <f>'اندرونِ سندھ'!AP16</f>
        <v>0</v>
      </c>
      <c r="AQ18" s="125">
        <f>'اندرونِ سندھ'!AQ16</f>
        <v>0</v>
      </c>
      <c r="AR18" s="116">
        <f>'اندرونِ سندھ'!AR16</f>
        <v>0</v>
      </c>
      <c r="AS18" s="127">
        <f>'اندرونِ سندھ'!AS16</f>
        <v>0</v>
      </c>
      <c r="AT18" s="124">
        <f>'اندرونِ سندھ'!AT16</f>
        <v>0</v>
      </c>
      <c r="AU18" s="125">
        <f>'اندرونِ سندھ'!AU16</f>
        <v>0</v>
      </c>
      <c r="AV18" s="116">
        <f>'اندرونِ سندھ'!AV16</f>
        <v>0</v>
      </c>
      <c r="AW18" s="124">
        <f>'اندرونِ سندھ'!AW16</f>
        <v>0</v>
      </c>
      <c r="AX18" s="124">
        <f>'اندرونِ سندھ'!AX16</f>
        <v>0</v>
      </c>
      <c r="AY18" s="124">
        <f>'اندرونِ سندھ'!AY16</f>
        <v>0</v>
      </c>
      <c r="AZ18" s="124">
        <f>'اندرونِ سندھ'!AZ16</f>
        <v>0</v>
      </c>
      <c r="BA18" s="124">
        <f>'اندرونِ سندھ'!BA16</f>
        <v>0</v>
      </c>
      <c r="BB18" s="124">
        <f>'اندرونِ سندھ'!BB16</f>
        <v>0</v>
      </c>
      <c r="BC18" s="124">
        <f>'اندرونِ سندھ'!BC16</f>
        <v>0</v>
      </c>
      <c r="BD18" s="124">
        <f>'اندرونِ سندھ'!BD16</f>
        <v>0</v>
      </c>
      <c r="BE18" s="124">
        <f>'اندرونِ سندھ'!BE16</f>
        <v>0</v>
      </c>
      <c r="BF18" s="124">
        <f>'اندرونِ سندھ'!BF16</f>
        <v>0</v>
      </c>
      <c r="BG18" s="124">
        <f>'اندرونِ سندھ'!BG16</f>
        <v>0</v>
      </c>
      <c r="BH18" s="124">
        <f>'اندرونِ سندھ'!BH16</f>
        <v>0</v>
      </c>
      <c r="BI18" s="124">
        <f>'اندرونِ سندھ'!BI16</f>
        <v>0</v>
      </c>
      <c r="BJ18" s="119">
        <f>'اندرونِ سندھ'!BJ16</f>
        <v>0</v>
      </c>
      <c r="BK18" s="44" t="str">
        <f>'اندرونِ سندھ'!BK16</f>
        <v>نواب شاہ</v>
      </c>
      <c r="BL18" s="312"/>
      <c r="BM18" s="19">
        <f t="shared" si="0"/>
        <v>6</v>
      </c>
      <c r="BN18" s="15"/>
    </row>
    <row r="19" spans="1:66" s="6" customFormat="1" ht="21" customHeight="1" x14ac:dyDescent="0.2">
      <c r="A19" s="14"/>
      <c r="B19" s="123">
        <f>'اندرونِ سندھ'!B17</f>
        <v>0</v>
      </c>
      <c r="C19" s="116">
        <f>'اندرونِ سندھ'!C17</f>
        <v>0</v>
      </c>
      <c r="D19" s="127">
        <f>'اندرونِ سندھ'!D17</f>
        <v>0</v>
      </c>
      <c r="E19" s="124">
        <f>'اندرونِ سندھ'!E17</f>
        <v>0</v>
      </c>
      <c r="F19" s="125">
        <f>'اندرونِ سندھ'!F17</f>
        <v>0</v>
      </c>
      <c r="G19" s="116">
        <f>'اندرونِ سندھ'!G17</f>
        <v>0</v>
      </c>
      <c r="H19" s="124">
        <f>'اندرونِ سندھ'!H17</f>
        <v>0</v>
      </c>
      <c r="I19" s="124">
        <f>'اندرونِ سندھ'!I17</f>
        <v>0</v>
      </c>
      <c r="J19" s="124">
        <f>'اندرونِ سندھ'!J17</f>
        <v>0</v>
      </c>
      <c r="K19" s="125">
        <f>'اندرونِ سندھ'!K17</f>
        <v>0</v>
      </c>
      <c r="L19" s="126">
        <f>'اندرونِ سندھ'!L17</f>
        <v>0</v>
      </c>
      <c r="M19" s="126">
        <f>'اندرونِ سندھ'!M17</f>
        <v>0</v>
      </c>
      <c r="N19" s="116">
        <f>'اندرونِ سندھ'!N17</f>
        <v>0</v>
      </c>
      <c r="O19" s="124">
        <f>'اندرونِ سندھ'!O17</f>
        <v>0</v>
      </c>
      <c r="P19" s="124">
        <f>'اندرونِ سندھ'!P17</f>
        <v>0</v>
      </c>
      <c r="Q19" s="124">
        <f>'اندرونِ سندھ'!Q17</f>
        <v>0</v>
      </c>
      <c r="R19" s="125">
        <f>'اندرونِ سندھ'!R17</f>
        <v>0</v>
      </c>
      <c r="S19" s="116">
        <f>'اندرونِ سندھ'!S17</f>
        <v>0</v>
      </c>
      <c r="T19" s="127">
        <f>'اندرونِ سندھ'!T17</f>
        <v>0</v>
      </c>
      <c r="U19" s="124">
        <f>'اندرونِ سندھ'!U17</f>
        <v>0</v>
      </c>
      <c r="V19" s="125">
        <f>'اندرونِ سندھ'!V17</f>
        <v>0</v>
      </c>
      <c r="W19" s="116">
        <f>'اندرونِ سندھ'!W17</f>
        <v>0</v>
      </c>
      <c r="X19" s="127">
        <f>'اندرونِ سندھ'!X17</f>
        <v>0</v>
      </c>
      <c r="Y19" s="124">
        <f>'اندرونِ سندھ'!Y17</f>
        <v>0</v>
      </c>
      <c r="Z19" s="125">
        <f>'اندرونِ سندھ'!Z17</f>
        <v>0</v>
      </c>
      <c r="AA19" s="116">
        <f>'اندرونِ سندھ'!AA17</f>
        <v>0</v>
      </c>
      <c r="AB19" s="127">
        <f>'اندرونِ سندھ'!AB17</f>
        <v>0</v>
      </c>
      <c r="AC19" s="124">
        <f>'اندرونِ سندھ'!AC17</f>
        <v>0</v>
      </c>
      <c r="AD19" s="125">
        <f>'اندرونِ سندھ'!AD17</f>
        <v>0</v>
      </c>
      <c r="AE19" s="116">
        <f>'اندرونِ سندھ'!AE17</f>
        <v>0</v>
      </c>
      <c r="AF19" s="124">
        <f>'اندرونِ سندھ'!AF17</f>
        <v>0</v>
      </c>
      <c r="AG19" s="124">
        <f>'اندرونِ سندھ'!AG17</f>
        <v>0</v>
      </c>
      <c r="AH19" s="124">
        <f>'اندرونِ سندھ'!AH17</f>
        <v>0</v>
      </c>
      <c r="AI19" s="125">
        <f>'اندرونِ سندھ'!AI17</f>
        <v>0</v>
      </c>
      <c r="AJ19" s="116">
        <f>'اندرونِ سندھ'!AJ17</f>
        <v>0</v>
      </c>
      <c r="AK19" s="127">
        <f>'اندرونِ سندھ'!AK17</f>
        <v>0</v>
      </c>
      <c r="AL19" s="124">
        <f>'اندرونِ سندھ'!AL17</f>
        <v>0</v>
      </c>
      <c r="AM19" s="125">
        <f>'اندرونِ سندھ'!AM17</f>
        <v>0</v>
      </c>
      <c r="AN19" s="116">
        <f>'اندرونِ سندھ'!AN17</f>
        <v>0</v>
      </c>
      <c r="AO19" s="127">
        <f>'اندرونِ سندھ'!AO17</f>
        <v>0</v>
      </c>
      <c r="AP19" s="124">
        <f>'اندرونِ سندھ'!AP17</f>
        <v>0</v>
      </c>
      <c r="AQ19" s="125">
        <f>'اندرونِ سندھ'!AQ17</f>
        <v>0</v>
      </c>
      <c r="AR19" s="116">
        <f>'اندرونِ سندھ'!AR17</f>
        <v>0</v>
      </c>
      <c r="AS19" s="127">
        <f>'اندرونِ سندھ'!AS17</f>
        <v>0</v>
      </c>
      <c r="AT19" s="124">
        <f>'اندرونِ سندھ'!AT17</f>
        <v>0</v>
      </c>
      <c r="AU19" s="125">
        <f>'اندرونِ سندھ'!AU17</f>
        <v>0</v>
      </c>
      <c r="AV19" s="116">
        <f>'اندرونِ سندھ'!AV17</f>
        <v>0</v>
      </c>
      <c r="AW19" s="124">
        <f>'اندرونِ سندھ'!AW17</f>
        <v>0</v>
      </c>
      <c r="AX19" s="124">
        <f>'اندرونِ سندھ'!AX17</f>
        <v>0</v>
      </c>
      <c r="AY19" s="124">
        <f>'اندرونِ سندھ'!AY17</f>
        <v>0</v>
      </c>
      <c r="AZ19" s="124">
        <f>'اندرونِ سندھ'!AZ17</f>
        <v>0</v>
      </c>
      <c r="BA19" s="124">
        <f>'اندرونِ سندھ'!BA17</f>
        <v>0</v>
      </c>
      <c r="BB19" s="124">
        <f>'اندرونِ سندھ'!BB17</f>
        <v>0</v>
      </c>
      <c r="BC19" s="124">
        <f>'اندرونِ سندھ'!BC17</f>
        <v>0</v>
      </c>
      <c r="BD19" s="124">
        <f>'اندرونِ سندھ'!BD17</f>
        <v>0</v>
      </c>
      <c r="BE19" s="124">
        <f>'اندرونِ سندھ'!BE17</f>
        <v>0</v>
      </c>
      <c r="BF19" s="124">
        <f>'اندرونِ سندھ'!BF17</f>
        <v>0</v>
      </c>
      <c r="BG19" s="124">
        <f>'اندرونِ سندھ'!BG17</f>
        <v>0</v>
      </c>
      <c r="BH19" s="124">
        <f>'اندرونِ سندھ'!BH17</f>
        <v>0</v>
      </c>
      <c r="BI19" s="124">
        <f>'اندرونِ سندھ'!BI17</f>
        <v>0</v>
      </c>
      <c r="BJ19" s="119">
        <f>'اندرونِ سندھ'!BJ17</f>
        <v>0</v>
      </c>
      <c r="BK19" s="44" t="str">
        <f>'اندرونِ سندھ'!BK17</f>
        <v>سکھر</v>
      </c>
      <c r="BL19" s="312"/>
      <c r="BM19" s="19">
        <f t="shared" si="0"/>
        <v>7</v>
      </c>
      <c r="BN19" s="15"/>
    </row>
    <row r="20" spans="1:66" s="6" customFormat="1" ht="21" customHeight="1" x14ac:dyDescent="0.2">
      <c r="A20" s="14"/>
      <c r="B20" s="123">
        <f>'اندرونِ سندھ'!B18</f>
        <v>0</v>
      </c>
      <c r="C20" s="116">
        <f>'اندرونِ سندھ'!C18</f>
        <v>0</v>
      </c>
      <c r="D20" s="127">
        <f>'اندرونِ سندھ'!D18</f>
        <v>0</v>
      </c>
      <c r="E20" s="124">
        <f>'اندرونِ سندھ'!E18</f>
        <v>0</v>
      </c>
      <c r="F20" s="125">
        <f>'اندرونِ سندھ'!F18</f>
        <v>0</v>
      </c>
      <c r="G20" s="116">
        <f>'اندرونِ سندھ'!G18</f>
        <v>0</v>
      </c>
      <c r="H20" s="124">
        <f>'اندرونِ سندھ'!H18</f>
        <v>0</v>
      </c>
      <c r="I20" s="124">
        <f>'اندرونِ سندھ'!I18</f>
        <v>0</v>
      </c>
      <c r="J20" s="124">
        <f>'اندرونِ سندھ'!J18</f>
        <v>0</v>
      </c>
      <c r="K20" s="125">
        <f>'اندرونِ سندھ'!K18</f>
        <v>0</v>
      </c>
      <c r="L20" s="126">
        <f>'اندرونِ سندھ'!L18</f>
        <v>0</v>
      </c>
      <c r="M20" s="126">
        <f>'اندرونِ سندھ'!M18</f>
        <v>0</v>
      </c>
      <c r="N20" s="116">
        <f>'اندرونِ سندھ'!N18</f>
        <v>0</v>
      </c>
      <c r="O20" s="124">
        <f>'اندرونِ سندھ'!O18</f>
        <v>0</v>
      </c>
      <c r="P20" s="124">
        <f>'اندرونِ سندھ'!P18</f>
        <v>0</v>
      </c>
      <c r="Q20" s="124">
        <f>'اندرونِ سندھ'!Q18</f>
        <v>0</v>
      </c>
      <c r="R20" s="125">
        <f>'اندرونِ سندھ'!R18</f>
        <v>0</v>
      </c>
      <c r="S20" s="116">
        <f>'اندرونِ سندھ'!S18</f>
        <v>0</v>
      </c>
      <c r="T20" s="127">
        <f>'اندرونِ سندھ'!T18</f>
        <v>0</v>
      </c>
      <c r="U20" s="124">
        <f>'اندرونِ سندھ'!U18</f>
        <v>0</v>
      </c>
      <c r="V20" s="125">
        <f>'اندرونِ سندھ'!V18</f>
        <v>0</v>
      </c>
      <c r="W20" s="116">
        <f>'اندرونِ سندھ'!W18</f>
        <v>0</v>
      </c>
      <c r="X20" s="127">
        <f>'اندرونِ سندھ'!X18</f>
        <v>0</v>
      </c>
      <c r="Y20" s="124">
        <f>'اندرونِ سندھ'!Y18</f>
        <v>0</v>
      </c>
      <c r="Z20" s="125">
        <f>'اندرونِ سندھ'!Z18</f>
        <v>0</v>
      </c>
      <c r="AA20" s="116">
        <f>'اندرونِ سندھ'!AA18</f>
        <v>0</v>
      </c>
      <c r="AB20" s="127">
        <f>'اندرونِ سندھ'!AB18</f>
        <v>0</v>
      </c>
      <c r="AC20" s="124">
        <f>'اندرونِ سندھ'!AC18</f>
        <v>0</v>
      </c>
      <c r="AD20" s="125">
        <f>'اندرونِ سندھ'!AD18</f>
        <v>0</v>
      </c>
      <c r="AE20" s="116">
        <f>'اندرونِ سندھ'!AE18</f>
        <v>0</v>
      </c>
      <c r="AF20" s="124">
        <f>'اندرونِ سندھ'!AF18</f>
        <v>0</v>
      </c>
      <c r="AG20" s="124">
        <f>'اندرونِ سندھ'!AG18</f>
        <v>0</v>
      </c>
      <c r="AH20" s="124">
        <f>'اندرونِ سندھ'!AH18</f>
        <v>0</v>
      </c>
      <c r="AI20" s="125">
        <f>'اندرونِ سندھ'!AI18</f>
        <v>0</v>
      </c>
      <c r="AJ20" s="116">
        <f>'اندرونِ سندھ'!AJ18</f>
        <v>0</v>
      </c>
      <c r="AK20" s="127">
        <f>'اندرونِ سندھ'!AK18</f>
        <v>0</v>
      </c>
      <c r="AL20" s="124">
        <f>'اندرونِ سندھ'!AL18</f>
        <v>0</v>
      </c>
      <c r="AM20" s="125">
        <f>'اندرونِ سندھ'!AM18</f>
        <v>0</v>
      </c>
      <c r="AN20" s="116">
        <f>'اندرونِ سندھ'!AN18</f>
        <v>0</v>
      </c>
      <c r="AO20" s="127">
        <f>'اندرونِ سندھ'!AO18</f>
        <v>0</v>
      </c>
      <c r="AP20" s="124">
        <f>'اندرونِ سندھ'!AP18</f>
        <v>0</v>
      </c>
      <c r="AQ20" s="125">
        <f>'اندرونِ سندھ'!AQ18</f>
        <v>0</v>
      </c>
      <c r="AR20" s="116">
        <f>'اندرونِ سندھ'!AR18</f>
        <v>0</v>
      </c>
      <c r="AS20" s="127">
        <f>'اندرونِ سندھ'!AS18</f>
        <v>0</v>
      </c>
      <c r="AT20" s="124">
        <f>'اندرونِ سندھ'!AT18</f>
        <v>0</v>
      </c>
      <c r="AU20" s="125">
        <f>'اندرونِ سندھ'!AU18</f>
        <v>0</v>
      </c>
      <c r="AV20" s="116">
        <f>'اندرونِ سندھ'!AV18</f>
        <v>0</v>
      </c>
      <c r="AW20" s="124">
        <f>'اندرونِ سندھ'!AW18</f>
        <v>0</v>
      </c>
      <c r="AX20" s="124">
        <f>'اندرونِ سندھ'!AX18</f>
        <v>0</v>
      </c>
      <c r="AY20" s="124">
        <f>'اندرونِ سندھ'!AY18</f>
        <v>0</v>
      </c>
      <c r="AZ20" s="124">
        <f>'اندرونِ سندھ'!AZ18</f>
        <v>0</v>
      </c>
      <c r="BA20" s="124">
        <f>'اندرونِ سندھ'!BA18</f>
        <v>0</v>
      </c>
      <c r="BB20" s="124">
        <f>'اندرونِ سندھ'!BB18</f>
        <v>0</v>
      </c>
      <c r="BC20" s="124">
        <f>'اندرونِ سندھ'!BC18</f>
        <v>0</v>
      </c>
      <c r="BD20" s="124">
        <f>'اندرونِ سندھ'!BD18</f>
        <v>0</v>
      </c>
      <c r="BE20" s="124">
        <f>'اندرونِ سندھ'!BE18</f>
        <v>0</v>
      </c>
      <c r="BF20" s="124">
        <f>'اندرونِ سندھ'!BF18</f>
        <v>0</v>
      </c>
      <c r="BG20" s="124">
        <f>'اندرونِ سندھ'!BG18</f>
        <v>0</v>
      </c>
      <c r="BH20" s="124">
        <f>'اندرونِ سندھ'!BH18</f>
        <v>0</v>
      </c>
      <c r="BI20" s="124">
        <f>'اندرونِ سندھ'!BI18</f>
        <v>0</v>
      </c>
      <c r="BJ20" s="119">
        <f>'اندرونِ سندھ'!BJ18</f>
        <v>0</v>
      </c>
      <c r="BK20" s="44" t="str">
        <f>'اندرونِ سندھ'!BK18</f>
        <v>لاڑکانہ</v>
      </c>
      <c r="BL20" s="312"/>
      <c r="BM20" s="19">
        <f t="shared" si="0"/>
        <v>8</v>
      </c>
      <c r="BN20" s="15"/>
    </row>
    <row r="21" spans="1:66" s="6" customFormat="1" ht="21" customHeight="1" x14ac:dyDescent="0.2">
      <c r="A21" s="14"/>
      <c r="B21" s="123">
        <f>بلوچستان!B13</f>
        <v>0</v>
      </c>
      <c r="C21" s="116">
        <f>بلوچستان!C13</f>
        <v>0</v>
      </c>
      <c r="D21" s="127">
        <f>بلوچستان!D13</f>
        <v>0</v>
      </c>
      <c r="E21" s="124">
        <f>بلوچستان!E13</f>
        <v>0</v>
      </c>
      <c r="F21" s="125">
        <f>بلوچستان!F13</f>
        <v>0</v>
      </c>
      <c r="G21" s="116">
        <f>بلوچستان!G13</f>
        <v>0</v>
      </c>
      <c r="H21" s="124">
        <f>بلوچستان!H13</f>
        <v>0</v>
      </c>
      <c r="I21" s="124">
        <f>بلوچستان!I13</f>
        <v>0</v>
      </c>
      <c r="J21" s="124">
        <f>بلوچستان!J13</f>
        <v>0</v>
      </c>
      <c r="K21" s="125">
        <f>بلوچستان!K13</f>
        <v>0</v>
      </c>
      <c r="L21" s="126">
        <f>بلوچستان!L13</f>
        <v>0</v>
      </c>
      <c r="M21" s="126">
        <f>بلوچستان!M13</f>
        <v>0</v>
      </c>
      <c r="N21" s="116">
        <f>بلوچستان!N13</f>
        <v>0</v>
      </c>
      <c r="O21" s="124">
        <f>بلوچستان!O13</f>
        <v>0</v>
      </c>
      <c r="P21" s="124">
        <f>بلوچستان!P13</f>
        <v>0</v>
      </c>
      <c r="Q21" s="124">
        <f>بلوچستان!Q13</f>
        <v>0</v>
      </c>
      <c r="R21" s="125">
        <f>بلوچستان!R13</f>
        <v>0</v>
      </c>
      <c r="S21" s="116">
        <f>بلوچستان!S13</f>
        <v>0</v>
      </c>
      <c r="T21" s="127">
        <f>بلوچستان!T13</f>
        <v>0</v>
      </c>
      <c r="U21" s="124">
        <f>بلوچستان!U13</f>
        <v>0</v>
      </c>
      <c r="V21" s="125">
        <f>بلوچستان!V13</f>
        <v>0</v>
      </c>
      <c r="W21" s="116">
        <f>بلوچستان!W13</f>
        <v>0</v>
      </c>
      <c r="X21" s="127">
        <f>بلوچستان!X13</f>
        <v>0</v>
      </c>
      <c r="Y21" s="124">
        <f>بلوچستان!Y13</f>
        <v>0</v>
      </c>
      <c r="Z21" s="125">
        <f>بلوچستان!Z13</f>
        <v>0</v>
      </c>
      <c r="AA21" s="116">
        <f>بلوچستان!AA13</f>
        <v>0</v>
      </c>
      <c r="AB21" s="127">
        <f>بلوچستان!AB13</f>
        <v>0</v>
      </c>
      <c r="AC21" s="124">
        <f>بلوچستان!AC13</f>
        <v>0</v>
      </c>
      <c r="AD21" s="125">
        <f>بلوچستان!AD13</f>
        <v>0</v>
      </c>
      <c r="AE21" s="116">
        <f>بلوچستان!AE13</f>
        <v>0</v>
      </c>
      <c r="AF21" s="124">
        <f>بلوچستان!AF13</f>
        <v>0</v>
      </c>
      <c r="AG21" s="124">
        <f>بلوچستان!AG13</f>
        <v>0</v>
      </c>
      <c r="AH21" s="124">
        <f>بلوچستان!AH13</f>
        <v>0</v>
      </c>
      <c r="AI21" s="125">
        <f>بلوچستان!AI13</f>
        <v>0</v>
      </c>
      <c r="AJ21" s="116">
        <f>بلوچستان!AJ13</f>
        <v>0</v>
      </c>
      <c r="AK21" s="127">
        <f>بلوچستان!AK13</f>
        <v>0</v>
      </c>
      <c r="AL21" s="124">
        <f>بلوچستان!AL13</f>
        <v>0</v>
      </c>
      <c r="AM21" s="125">
        <f>بلوچستان!AM13</f>
        <v>0</v>
      </c>
      <c r="AN21" s="116">
        <f>بلوچستان!AN13</f>
        <v>0</v>
      </c>
      <c r="AO21" s="127">
        <f>بلوچستان!AO13</f>
        <v>0</v>
      </c>
      <c r="AP21" s="124">
        <f>بلوچستان!AP13</f>
        <v>0</v>
      </c>
      <c r="AQ21" s="125">
        <f>بلوچستان!AQ13</f>
        <v>0</v>
      </c>
      <c r="AR21" s="116">
        <f>بلوچستان!AR13</f>
        <v>0</v>
      </c>
      <c r="AS21" s="127">
        <f>بلوچستان!AS13</f>
        <v>0</v>
      </c>
      <c r="AT21" s="124">
        <f>بلوچستان!AT13</f>
        <v>0</v>
      </c>
      <c r="AU21" s="125">
        <f>بلوچستان!AU13</f>
        <v>0</v>
      </c>
      <c r="AV21" s="116">
        <f>بلوچستان!AV13</f>
        <v>0</v>
      </c>
      <c r="AW21" s="124">
        <f>بلوچستان!AW13</f>
        <v>0</v>
      </c>
      <c r="AX21" s="124">
        <f>بلوچستان!AX13</f>
        <v>0</v>
      </c>
      <c r="AY21" s="124">
        <f>بلوچستان!AY13</f>
        <v>0</v>
      </c>
      <c r="AZ21" s="124">
        <f>بلوچستان!AZ13</f>
        <v>0</v>
      </c>
      <c r="BA21" s="124">
        <f>بلوچستان!BA13</f>
        <v>0</v>
      </c>
      <c r="BB21" s="124">
        <f>بلوچستان!BB13</f>
        <v>0</v>
      </c>
      <c r="BC21" s="124">
        <f>بلوچستان!BC13</f>
        <v>0</v>
      </c>
      <c r="BD21" s="124">
        <f>بلوچستان!BD13</f>
        <v>0</v>
      </c>
      <c r="BE21" s="124">
        <f>بلوچستان!BE13</f>
        <v>0</v>
      </c>
      <c r="BF21" s="124">
        <f>بلوچستان!BF13</f>
        <v>0</v>
      </c>
      <c r="BG21" s="124">
        <f>بلوچستان!BG13</f>
        <v>0</v>
      </c>
      <c r="BH21" s="124">
        <f>بلوچستان!BH13</f>
        <v>0</v>
      </c>
      <c r="BI21" s="124">
        <f>بلوچستان!BI13</f>
        <v>0</v>
      </c>
      <c r="BJ21" s="119">
        <f>بلوچستان!BJ13</f>
        <v>0</v>
      </c>
      <c r="BK21" s="44" t="str">
        <f>بلوچستان!BK13</f>
        <v>قلات</v>
      </c>
      <c r="BL21" s="321" t="s">
        <v>10</v>
      </c>
      <c r="BM21" s="19">
        <f t="shared" si="0"/>
        <v>9</v>
      </c>
      <c r="BN21" s="15"/>
    </row>
    <row r="22" spans="1:66" s="6" customFormat="1" x14ac:dyDescent="0.2">
      <c r="A22" s="14"/>
      <c r="B22" s="123">
        <f>بلوچستان!B14</f>
        <v>0</v>
      </c>
      <c r="C22" s="116">
        <f>بلوچستان!C14</f>
        <v>0</v>
      </c>
      <c r="D22" s="127">
        <f>بلوچستان!D14</f>
        <v>0</v>
      </c>
      <c r="E22" s="124">
        <f>بلوچستان!E14</f>
        <v>0</v>
      </c>
      <c r="F22" s="125">
        <f>بلوچستان!F14</f>
        <v>0</v>
      </c>
      <c r="G22" s="116">
        <f>بلوچستان!G14</f>
        <v>0</v>
      </c>
      <c r="H22" s="124">
        <f>بلوچستان!H14</f>
        <v>0</v>
      </c>
      <c r="I22" s="124">
        <f>بلوچستان!I14</f>
        <v>0</v>
      </c>
      <c r="J22" s="124">
        <f>بلوچستان!J14</f>
        <v>0</v>
      </c>
      <c r="K22" s="125">
        <f>بلوچستان!K14</f>
        <v>0</v>
      </c>
      <c r="L22" s="126">
        <f>بلوچستان!L14</f>
        <v>0</v>
      </c>
      <c r="M22" s="126">
        <f>بلوچستان!M14</f>
        <v>0</v>
      </c>
      <c r="N22" s="116">
        <f>بلوچستان!N14</f>
        <v>0</v>
      </c>
      <c r="O22" s="124">
        <f>بلوچستان!O14</f>
        <v>0</v>
      </c>
      <c r="P22" s="124">
        <f>بلوچستان!P14</f>
        <v>0</v>
      </c>
      <c r="Q22" s="124">
        <f>بلوچستان!Q14</f>
        <v>0</v>
      </c>
      <c r="R22" s="125">
        <f>بلوچستان!R14</f>
        <v>0</v>
      </c>
      <c r="S22" s="116">
        <f>بلوچستان!S14</f>
        <v>0</v>
      </c>
      <c r="T22" s="127">
        <f>بلوچستان!T14</f>
        <v>0</v>
      </c>
      <c r="U22" s="124">
        <f>بلوچستان!U14</f>
        <v>0</v>
      </c>
      <c r="V22" s="125">
        <f>بلوچستان!V14</f>
        <v>0</v>
      </c>
      <c r="W22" s="116">
        <f>بلوچستان!W14</f>
        <v>0</v>
      </c>
      <c r="X22" s="127">
        <f>بلوچستان!X14</f>
        <v>0</v>
      </c>
      <c r="Y22" s="124">
        <f>بلوچستان!Y14</f>
        <v>0</v>
      </c>
      <c r="Z22" s="125">
        <f>بلوچستان!Z14</f>
        <v>0</v>
      </c>
      <c r="AA22" s="116">
        <f>بلوچستان!AA14</f>
        <v>0</v>
      </c>
      <c r="AB22" s="127">
        <f>بلوچستان!AB14</f>
        <v>0</v>
      </c>
      <c r="AC22" s="124">
        <f>بلوچستان!AC14</f>
        <v>0</v>
      </c>
      <c r="AD22" s="125">
        <f>بلوچستان!AD14</f>
        <v>0</v>
      </c>
      <c r="AE22" s="116">
        <f>بلوچستان!AE14</f>
        <v>0</v>
      </c>
      <c r="AF22" s="124">
        <f>بلوچستان!AF14</f>
        <v>0</v>
      </c>
      <c r="AG22" s="124">
        <f>بلوچستان!AG14</f>
        <v>0</v>
      </c>
      <c r="AH22" s="124">
        <f>بلوچستان!AH14</f>
        <v>0</v>
      </c>
      <c r="AI22" s="125">
        <f>بلوچستان!AI14</f>
        <v>0</v>
      </c>
      <c r="AJ22" s="116">
        <f>بلوچستان!AJ14</f>
        <v>0</v>
      </c>
      <c r="AK22" s="127">
        <f>بلوچستان!AK14</f>
        <v>0</v>
      </c>
      <c r="AL22" s="124">
        <f>بلوچستان!AL14</f>
        <v>0</v>
      </c>
      <c r="AM22" s="125">
        <f>بلوچستان!AM14</f>
        <v>0</v>
      </c>
      <c r="AN22" s="116">
        <f>بلوچستان!AN14</f>
        <v>0</v>
      </c>
      <c r="AO22" s="127">
        <f>بلوچستان!AO14</f>
        <v>0</v>
      </c>
      <c r="AP22" s="124">
        <f>بلوچستان!AP14</f>
        <v>0</v>
      </c>
      <c r="AQ22" s="125">
        <f>بلوچستان!AQ14</f>
        <v>0</v>
      </c>
      <c r="AR22" s="116">
        <f>بلوچستان!AR14</f>
        <v>0</v>
      </c>
      <c r="AS22" s="127">
        <f>بلوچستان!AS14</f>
        <v>0</v>
      </c>
      <c r="AT22" s="124">
        <f>بلوچستان!AT14</f>
        <v>0</v>
      </c>
      <c r="AU22" s="125">
        <f>بلوچستان!AU14</f>
        <v>0</v>
      </c>
      <c r="AV22" s="116">
        <f>بلوچستان!AV14</f>
        <v>0</v>
      </c>
      <c r="AW22" s="124">
        <f>بلوچستان!AW14</f>
        <v>0</v>
      </c>
      <c r="AX22" s="124">
        <f>بلوچستان!AX14</f>
        <v>0</v>
      </c>
      <c r="AY22" s="124">
        <f>بلوچستان!AY14</f>
        <v>0</v>
      </c>
      <c r="AZ22" s="124">
        <f>بلوچستان!AZ14</f>
        <v>0</v>
      </c>
      <c r="BA22" s="124">
        <f>بلوچستان!BA14</f>
        <v>0</v>
      </c>
      <c r="BB22" s="124">
        <f>بلوچستان!BB14</f>
        <v>0</v>
      </c>
      <c r="BC22" s="124">
        <f>بلوچستان!BC14</f>
        <v>0</v>
      </c>
      <c r="BD22" s="124">
        <f>بلوچستان!BD14</f>
        <v>0</v>
      </c>
      <c r="BE22" s="124">
        <f>بلوچستان!BE14</f>
        <v>0</v>
      </c>
      <c r="BF22" s="124">
        <f>بلوچستان!BF14</f>
        <v>0</v>
      </c>
      <c r="BG22" s="124">
        <f>بلوچستان!BG14</f>
        <v>0</v>
      </c>
      <c r="BH22" s="124">
        <f>بلوچستان!BH14</f>
        <v>0</v>
      </c>
      <c r="BI22" s="124">
        <f>بلوچستان!BI14</f>
        <v>0</v>
      </c>
      <c r="BJ22" s="119">
        <f>بلوچستان!BJ14</f>
        <v>0</v>
      </c>
      <c r="BK22" s="44" t="str">
        <f>بلوچستان!BK14</f>
        <v>مکران</v>
      </c>
      <c r="BL22" s="322"/>
      <c r="BM22" s="19">
        <f t="shared" si="0"/>
        <v>10</v>
      </c>
      <c r="BN22" s="15"/>
    </row>
    <row r="23" spans="1:66" s="6" customFormat="1" x14ac:dyDescent="0.2">
      <c r="A23" s="14"/>
      <c r="B23" s="123">
        <f>بلوچستان!B15</f>
        <v>0</v>
      </c>
      <c r="C23" s="116">
        <f>بلوچستان!C15</f>
        <v>0</v>
      </c>
      <c r="D23" s="127">
        <f>بلوچستان!D15</f>
        <v>0</v>
      </c>
      <c r="E23" s="124">
        <f>بلوچستان!E15</f>
        <v>0</v>
      </c>
      <c r="F23" s="125">
        <f>بلوچستان!F15</f>
        <v>0</v>
      </c>
      <c r="G23" s="116">
        <f>بلوچستان!G15</f>
        <v>0</v>
      </c>
      <c r="H23" s="124">
        <f>بلوچستان!H15</f>
        <v>0</v>
      </c>
      <c r="I23" s="124">
        <f>بلوچستان!I15</f>
        <v>0</v>
      </c>
      <c r="J23" s="124">
        <f>بلوچستان!J15</f>
        <v>0</v>
      </c>
      <c r="K23" s="125">
        <f>بلوچستان!K15</f>
        <v>0</v>
      </c>
      <c r="L23" s="126">
        <f>بلوچستان!L15</f>
        <v>0</v>
      </c>
      <c r="M23" s="126">
        <f>بلوچستان!M15</f>
        <v>0</v>
      </c>
      <c r="N23" s="116">
        <f>بلوچستان!N15</f>
        <v>0</v>
      </c>
      <c r="O23" s="124">
        <f>بلوچستان!O15</f>
        <v>0</v>
      </c>
      <c r="P23" s="124">
        <f>بلوچستان!P15</f>
        <v>0</v>
      </c>
      <c r="Q23" s="124">
        <f>بلوچستان!Q15</f>
        <v>0</v>
      </c>
      <c r="R23" s="125">
        <f>بلوچستان!R15</f>
        <v>0</v>
      </c>
      <c r="S23" s="116">
        <f>بلوچستان!S15</f>
        <v>0</v>
      </c>
      <c r="T23" s="127">
        <f>بلوچستان!T15</f>
        <v>0</v>
      </c>
      <c r="U23" s="124">
        <f>بلوچستان!U15</f>
        <v>0</v>
      </c>
      <c r="V23" s="125">
        <f>بلوچستان!V15</f>
        <v>0</v>
      </c>
      <c r="W23" s="116">
        <f>بلوچستان!W15</f>
        <v>0</v>
      </c>
      <c r="X23" s="127">
        <f>بلوچستان!X15</f>
        <v>0</v>
      </c>
      <c r="Y23" s="124">
        <f>بلوچستان!Y15</f>
        <v>0</v>
      </c>
      <c r="Z23" s="125">
        <f>بلوچستان!Z15</f>
        <v>0</v>
      </c>
      <c r="AA23" s="116">
        <f>بلوچستان!AA15</f>
        <v>0</v>
      </c>
      <c r="AB23" s="127">
        <f>بلوچستان!AB15</f>
        <v>0</v>
      </c>
      <c r="AC23" s="124">
        <f>بلوچستان!AC15</f>
        <v>0</v>
      </c>
      <c r="AD23" s="125">
        <f>بلوچستان!AD15</f>
        <v>0</v>
      </c>
      <c r="AE23" s="116">
        <f>بلوچستان!AE15</f>
        <v>0</v>
      </c>
      <c r="AF23" s="124">
        <f>بلوچستان!AF15</f>
        <v>0</v>
      </c>
      <c r="AG23" s="124">
        <f>بلوچستان!AG15</f>
        <v>0</v>
      </c>
      <c r="AH23" s="124">
        <f>بلوچستان!AH15</f>
        <v>0</v>
      </c>
      <c r="AI23" s="125">
        <f>بلوچستان!AI15</f>
        <v>0</v>
      </c>
      <c r="AJ23" s="116">
        <f>بلوچستان!AJ15</f>
        <v>0</v>
      </c>
      <c r="AK23" s="127">
        <f>بلوچستان!AK15</f>
        <v>0</v>
      </c>
      <c r="AL23" s="124">
        <f>بلوچستان!AL15</f>
        <v>0</v>
      </c>
      <c r="AM23" s="125">
        <f>بلوچستان!AM15</f>
        <v>0</v>
      </c>
      <c r="AN23" s="116">
        <f>بلوچستان!AN15</f>
        <v>0</v>
      </c>
      <c r="AO23" s="127">
        <f>بلوچستان!AO15</f>
        <v>0</v>
      </c>
      <c r="AP23" s="124">
        <f>بلوچستان!AP15</f>
        <v>0</v>
      </c>
      <c r="AQ23" s="125">
        <f>بلوچستان!AQ15</f>
        <v>0</v>
      </c>
      <c r="AR23" s="116">
        <f>بلوچستان!AR15</f>
        <v>0</v>
      </c>
      <c r="AS23" s="127">
        <f>بلوچستان!AS15</f>
        <v>0</v>
      </c>
      <c r="AT23" s="124">
        <f>بلوچستان!AT15</f>
        <v>0</v>
      </c>
      <c r="AU23" s="125">
        <f>بلوچستان!AU15</f>
        <v>0</v>
      </c>
      <c r="AV23" s="116">
        <f>بلوچستان!AV15</f>
        <v>0</v>
      </c>
      <c r="AW23" s="124">
        <f>بلوچستان!AW15</f>
        <v>0</v>
      </c>
      <c r="AX23" s="124">
        <f>بلوچستان!AX15</f>
        <v>0</v>
      </c>
      <c r="AY23" s="124">
        <f>بلوچستان!AY15</f>
        <v>0</v>
      </c>
      <c r="AZ23" s="124">
        <f>بلوچستان!AZ15</f>
        <v>0</v>
      </c>
      <c r="BA23" s="124">
        <f>بلوچستان!BA15</f>
        <v>0</v>
      </c>
      <c r="BB23" s="124">
        <f>بلوچستان!BB15</f>
        <v>0</v>
      </c>
      <c r="BC23" s="124">
        <f>بلوچستان!BC15</f>
        <v>0</v>
      </c>
      <c r="BD23" s="124">
        <f>بلوچستان!BD15</f>
        <v>0</v>
      </c>
      <c r="BE23" s="124">
        <f>بلوچستان!BE15</f>
        <v>0</v>
      </c>
      <c r="BF23" s="124">
        <f>بلوچستان!BF15</f>
        <v>0</v>
      </c>
      <c r="BG23" s="124">
        <f>بلوچستان!BG15</f>
        <v>0</v>
      </c>
      <c r="BH23" s="124">
        <f>بلوچستان!BH15</f>
        <v>0</v>
      </c>
      <c r="BI23" s="124">
        <f>بلوچستان!BI15</f>
        <v>0</v>
      </c>
      <c r="BJ23" s="119">
        <f>بلوچستان!BJ15</f>
        <v>0</v>
      </c>
      <c r="BK23" s="44" t="str">
        <f>بلوچستان!BK15</f>
        <v>کوئٹہ</v>
      </c>
      <c r="BL23" s="322"/>
      <c r="BM23" s="19">
        <f t="shared" si="0"/>
        <v>11</v>
      </c>
      <c r="BN23" s="15"/>
    </row>
    <row r="24" spans="1:66" s="6" customFormat="1" x14ac:dyDescent="0.2">
      <c r="A24" s="14"/>
      <c r="B24" s="123">
        <f>بلوچستان!B16</f>
        <v>0</v>
      </c>
      <c r="C24" s="116">
        <f>بلوچستان!C16</f>
        <v>0</v>
      </c>
      <c r="D24" s="127">
        <f>بلوچستان!D16</f>
        <v>0</v>
      </c>
      <c r="E24" s="124">
        <f>بلوچستان!E16</f>
        <v>0</v>
      </c>
      <c r="F24" s="125">
        <f>بلوچستان!F16</f>
        <v>0</v>
      </c>
      <c r="G24" s="116">
        <f>بلوچستان!G16</f>
        <v>0</v>
      </c>
      <c r="H24" s="124">
        <f>بلوچستان!H16</f>
        <v>0</v>
      </c>
      <c r="I24" s="124">
        <f>بلوچستان!I16</f>
        <v>0</v>
      </c>
      <c r="J24" s="124">
        <f>بلوچستان!J16</f>
        <v>0</v>
      </c>
      <c r="K24" s="125">
        <f>بلوچستان!K16</f>
        <v>0</v>
      </c>
      <c r="L24" s="126">
        <f>بلوچستان!L16</f>
        <v>0</v>
      </c>
      <c r="M24" s="126">
        <f>بلوچستان!M16</f>
        <v>0</v>
      </c>
      <c r="N24" s="116">
        <f>بلوچستان!N16</f>
        <v>0</v>
      </c>
      <c r="O24" s="124">
        <f>بلوچستان!O16</f>
        <v>0</v>
      </c>
      <c r="P24" s="124">
        <f>بلوچستان!P16</f>
        <v>0</v>
      </c>
      <c r="Q24" s="124">
        <f>بلوچستان!Q16</f>
        <v>0</v>
      </c>
      <c r="R24" s="125">
        <f>بلوچستان!R16</f>
        <v>0</v>
      </c>
      <c r="S24" s="116">
        <f>بلوچستان!S16</f>
        <v>0</v>
      </c>
      <c r="T24" s="127">
        <f>بلوچستان!T16</f>
        <v>0</v>
      </c>
      <c r="U24" s="124">
        <f>بلوچستان!U16</f>
        <v>0</v>
      </c>
      <c r="V24" s="125">
        <f>بلوچستان!V16</f>
        <v>0</v>
      </c>
      <c r="W24" s="116">
        <f>بلوچستان!W16</f>
        <v>0</v>
      </c>
      <c r="X24" s="127">
        <f>بلوچستان!X16</f>
        <v>0</v>
      </c>
      <c r="Y24" s="124">
        <f>بلوچستان!Y16</f>
        <v>0</v>
      </c>
      <c r="Z24" s="125">
        <f>بلوچستان!Z16</f>
        <v>0</v>
      </c>
      <c r="AA24" s="116">
        <f>بلوچستان!AA16</f>
        <v>0</v>
      </c>
      <c r="AB24" s="127">
        <f>بلوچستان!AB16</f>
        <v>0</v>
      </c>
      <c r="AC24" s="124">
        <f>بلوچستان!AC16</f>
        <v>0</v>
      </c>
      <c r="AD24" s="125">
        <f>بلوچستان!AD16</f>
        <v>0</v>
      </c>
      <c r="AE24" s="116">
        <f>بلوچستان!AE16</f>
        <v>0</v>
      </c>
      <c r="AF24" s="124">
        <f>بلوچستان!AF16</f>
        <v>0</v>
      </c>
      <c r="AG24" s="124">
        <f>بلوچستان!AG16</f>
        <v>0</v>
      </c>
      <c r="AH24" s="124">
        <f>بلوچستان!AH16</f>
        <v>0</v>
      </c>
      <c r="AI24" s="125">
        <f>بلوچستان!AI16</f>
        <v>0</v>
      </c>
      <c r="AJ24" s="116">
        <f>بلوچستان!AJ16</f>
        <v>0</v>
      </c>
      <c r="AK24" s="127">
        <f>بلوچستان!AK16</f>
        <v>0</v>
      </c>
      <c r="AL24" s="124">
        <f>بلوچستان!AL16</f>
        <v>0</v>
      </c>
      <c r="AM24" s="125">
        <f>بلوچستان!AM16</f>
        <v>0</v>
      </c>
      <c r="AN24" s="116">
        <f>بلوچستان!AN16</f>
        <v>0</v>
      </c>
      <c r="AO24" s="127">
        <f>بلوچستان!AO16</f>
        <v>0</v>
      </c>
      <c r="AP24" s="124">
        <f>بلوچستان!AP16</f>
        <v>0</v>
      </c>
      <c r="AQ24" s="125">
        <f>بلوچستان!AQ16</f>
        <v>0</v>
      </c>
      <c r="AR24" s="116">
        <f>بلوچستان!AR16</f>
        <v>0</v>
      </c>
      <c r="AS24" s="127">
        <f>بلوچستان!AS16</f>
        <v>0</v>
      </c>
      <c r="AT24" s="124">
        <f>بلوچستان!AT16</f>
        <v>0</v>
      </c>
      <c r="AU24" s="125">
        <f>بلوچستان!AU16</f>
        <v>0</v>
      </c>
      <c r="AV24" s="116">
        <f>بلوچستان!AV16</f>
        <v>0</v>
      </c>
      <c r="AW24" s="124">
        <f>بلوچستان!AW16</f>
        <v>0</v>
      </c>
      <c r="AX24" s="124">
        <f>بلوچستان!AX16</f>
        <v>0</v>
      </c>
      <c r="AY24" s="124">
        <f>بلوچستان!AY16</f>
        <v>0</v>
      </c>
      <c r="AZ24" s="124">
        <f>بلوچستان!AZ16</f>
        <v>0</v>
      </c>
      <c r="BA24" s="124">
        <f>بلوچستان!BA16</f>
        <v>0</v>
      </c>
      <c r="BB24" s="124">
        <f>بلوچستان!BB16</f>
        <v>0</v>
      </c>
      <c r="BC24" s="124">
        <f>بلوچستان!BC16</f>
        <v>0</v>
      </c>
      <c r="BD24" s="124">
        <f>بلوچستان!BD16</f>
        <v>0</v>
      </c>
      <c r="BE24" s="124">
        <f>بلوچستان!BE16</f>
        <v>0</v>
      </c>
      <c r="BF24" s="124">
        <f>بلوچستان!BF16</f>
        <v>0</v>
      </c>
      <c r="BG24" s="124">
        <f>بلوچستان!BG16</f>
        <v>0</v>
      </c>
      <c r="BH24" s="124">
        <f>بلوچستان!BH16</f>
        <v>0</v>
      </c>
      <c r="BI24" s="124">
        <f>بلوچستان!BI16</f>
        <v>0</v>
      </c>
      <c r="BJ24" s="119">
        <f>بلوچستان!BJ16</f>
        <v>0</v>
      </c>
      <c r="BK24" s="44" t="str">
        <f>بلوچستان!BK16</f>
        <v>ژوب</v>
      </c>
      <c r="BL24" s="322"/>
      <c r="BM24" s="19">
        <f t="shared" si="0"/>
        <v>12</v>
      </c>
      <c r="BN24" s="15"/>
    </row>
    <row r="25" spans="1:66" s="6" customFormat="1" x14ac:dyDescent="0.2">
      <c r="A25" s="14"/>
      <c r="B25" s="123">
        <f>بلوچستان!B17</f>
        <v>0</v>
      </c>
      <c r="C25" s="116">
        <f>بلوچستان!C17</f>
        <v>0</v>
      </c>
      <c r="D25" s="127">
        <f>بلوچستان!D17</f>
        <v>0</v>
      </c>
      <c r="E25" s="124">
        <f>بلوچستان!E17</f>
        <v>0</v>
      </c>
      <c r="F25" s="125">
        <f>بلوچستان!F17</f>
        <v>0</v>
      </c>
      <c r="G25" s="116">
        <f>بلوچستان!G17</f>
        <v>0</v>
      </c>
      <c r="H25" s="124">
        <f>بلوچستان!H17</f>
        <v>0</v>
      </c>
      <c r="I25" s="124">
        <f>بلوچستان!I17</f>
        <v>0</v>
      </c>
      <c r="J25" s="124">
        <f>بلوچستان!J17</f>
        <v>0</v>
      </c>
      <c r="K25" s="125">
        <f>بلوچستان!K17</f>
        <v>0</v>
      </c>
      <c r="L25" s="126">
        <f>بلوچستان!L17</f>
        <v>0</v>
      </c>
      <c r="M25" s="126">
        <f>بلوچستان!M17</f>
        <v>0</v>
      </c>
      <c r="N25" s="116">
        <f>بلوچستان!N17</f>
        <v>0</v>
      </c>
      <c r="O25" s="124">
        <f>بلوچستان!O17</f>
        <v>0</v>
      </c>
      <c r="P25" s="124">
        <f>بلوچستان!P17</f>
        <v>0</v>
      </c>
      <c r="Q25" s="124">
        <f>بلوچستان!Q17</f>
        <v>0</v>
      </c>
      <c r="R25" s="125">
        <f>بلوچستان!R17</f>
        <v>0</v>
      </c>
      <c r="S25" s="116">
        <f>بلوچستان!S17</f>
        <v>0</v>
      </c>
      <c r="T25" s="127">
        <f>بلوچستان!T17</f>
        <v>0</v>
      </c>
      <c r="U25" s="124">
        <f>بلوچستان!U17</f>
        <v>0</v>
      </c>
      <c r="V25" s="125">
        <f>بلوچستان!V17</f>
        <v>0</v>
      </c>
      <c r="W25" s="116">
        <f>بلوچستان!W17</f>
        <v>0</v>
      </c>
      <c r="X25" s="127">
        <f>بلوچستان!X17</f>
        <v>0</v>
      </c>
      <c r="Y25" s="124">
        <f>بلوچستان!Y17</f>
        <v>0</v>
      </c>
      <c r="Z25" s="125">
        <f>بلوچستان!Z17</f>
        <v>0</v>
      </c>
      <c r="AA25" s="116">
        <f>بلوچستان!AA17</f>
        <v>0</v>
      </c>
      <c r="AB25" s="127">
        <f>بلوچستان!AB17</f>
        <v>0</v>
      </c>
      <c r="AC25" s="124">
        <f>بلوچستان!AC17</f>
        <v>0</v>
      </c>
      <c r="AD25" s="125">
        <f>بلوچستان!AD17</f>
        <v>0</v>
      </c>
      <c r="AE25" s="116">
        <f>بلوچستان!AE17</f>
        <v>0</v>
      </c>
      <c r="AF25" s="124">
        <f>بلوچستان!AF17</f>
        <v>0</v>
      </c>
      <c r="AG25" s="124">
        <f>بلوچستان!AG17</f>
        <v>0</v>
      </c>
      <c r="AH25" s="124">
        <f>بلوچستان!AH17</f>
        <v>0</v>
      </c>
      <c r="AI25" s="125">
        <f>بلوچستان!AI17</f>
        <v>0</v>
      </c>
      <c r="AJ25" s="116">
        <f>بلوچستان!AJ17</f>
        <v>0</v>
      </c>
      <c r="AK25" s="127">
        <f>بلوچستان!AK17</f>
        <v>0</v>
      </c>
      <c r="AL25" s="124">
        <f>بلوچستان!AL17</f>
        <v>0</v>
      </c>
      <c r="AM25" s="125">
        <f>بلوچستان!AM17</f>
        <v>0</v>
      </c>
      <c r="AN25" s="116">
        <f>بلوچستان!AN17</f>
        <v>0</v>
      </c>
      <c r="AO25" s="127">
        <f>بلوچستان!AO17</f>
        <v>0</v>
      </c>
      <c r="AP25" s="124">
        <f>بلوچستان!AP17</f>
        <v>0</v>
      </c>
      <c r="AQ25" s="125">
        <f>بلوچستان!AQ17</f>
        <v>0</v>
      </c>
      <c r="AR25" s="116">
        <f>بلوچستان!AR17</f>
        <v>0</v>
      </c>
      <c r="AS25" s="127">
        <f>بلوچستان!AS17</f>
        <v>0</v>
      </c>
      <c r="AT25" s="124">
        <f>بلوچستان!AT17</f>
        <v>0</v>
      </c>
      <c r="AU25" s="125">
        <f>بلوچستان!AU17</f>
        <v>0</v>
      </c>
      <c r="AV25" s="116">
        <f>بلوچستان!AV17</f>
        <v>0</v>
      </c>
      <c r="AW25" s="124">
        <f>بلوچستان!AW17</f>
        <v>0</v>
      </c>
      <c r="AX25" s="124">
        <f>بلوچستان!AX17</f>
        <v>0</v>
      </c>
      <c r="AY25" s="124">
        <f>بلوچستان!AY17</f>
        <v>0</v>
      </c>
      <c r="AZ25" s="124">
        <f>بلوچستان!AZ17</f>
        <v>0</v>
      </c>
      <c r="BA25" s="124">
        <f>بلوچستان!BA17</f>
        <v>0</v>
      </c>
      <c r="BB25" s="124">
        <f>بلوچستان!BB17</f>
        <v>0</v>
      </c>
      <c r="BC25" s="124">
        <f>بلوچستان!BC17</f>
        <v>0</v>
      </c>
      <c r="BD25" s="124">
        <f>بلوچستان!BD17</f>
        <v>0</v>
      </c>
      <c r="BE25" s="124">
        <f>بلوچستان!BE17</f>
        <v>0</v>
      </c>
      <c r="BF25" s="124">
        <f>بلوچستان!BF17</f>
        <v>0</v>
      </c>
      <c r="BG25" s="124">
        <f>بلوچستان!BG17</f>
        <v>0</v>
      </c>
      <c r="BH25" s="124">
        <f>بلوچستان!BH17</f>
        <v>0</v>
      </c>
      <c r="BI25" s="124">
        <f>بلوچستان!BI17</f>
        <v>0</v>
      </c>
      <c r="BJ25" s="119">
        <f>بلوچستان!BJ17</f>
        <v>0</v>
      </c>
      <c r="BK25" s="44" t="str">
        <f>بلوچستان!BK17</f>
        <v>سبی</v>
      </c>
      <c r="BL25" s="322"/>
      <c r="BM25" s="19">
        <f t="shared" si="0"/>
        <v>13</v>
      </c>
      <c r="BN25" s="15"/>
    </row>
    <row r="26" spans="1:66" s="6" customFormat="1" x14ac:dyDescent="0.2">
      <c r="A26" s="14"/>
      <c r="B26" s="123">
        <f>بلوچستان!B18</f>
        <v>0</v>
      </c>
      <c r="C26" s="116">
        <f>بلوچستان!C18</f>
        <v>0</v>
      </c>
      <c r="D26" s="127">
        <f>بلوچستان!D18</f>
        <v>0</v>
      </c>
      <c r="E26" s="124">
        <f>بلوچستان!E18</f>
        <v>0</v>
      </c>
      <c r="F26" s="125">
        <f>بلوچستان!F18</f>
        <v>0</v>
      </c>
      <c r="G26" s="116">
        <f>بلوچستان!G18</f>
        <v>0</v>
      </c>
      <c r="H26" s="124">
        <f>بلوچستان!H18</f>
        <v>0</v>
      </c>
      <c r="I26" s="124">
        <f>بلوچستان!I18</f>
        <v>0</v>
      </c>
      <c r="J26" s="124">
        <f>بلوچستان!J18</f>
        <v>0</v>
      </c>
      <c r="K26" s="125">
        <f>بلوچستان!K18</f>
        <v>0</v>
      </c>
      <c r="L26" s="126">
        <f>بلوچستان!L18</f>
        <v>0</v>
      </c>
      <c r="M26" s="126">
        <f>بلوچستان!M18</f>
        <v>0</v>
      </c>
      <c r="N26" s="116">
        <f>بلوچستان!N18</f>
        <v>0</v>
      </c>
      <c r="O26" s="124">
        <f>بلوچستان!O18</f>
        <v>0</v>
      </c>
      <c r="P26" s="124">
        <f>بلوچستان!P18</f>
        <v>0</v>
      </c>
      <c r="Q26" s="124">
        <f>بلوچستان!Q18</f>
        <v>0</v>
      </c>
      <c r="R26" s="125">
        <f>بلوچستان!R18</f>
        <v>0</v>
      </c>
      <c r="S26" s="116">
        <f>بلوچستان!S18</f>
        <v>0</v>
      </c>
      <c r="T26" s="127">
        <f>بلوچستان!T18</f>
        <v>0</v>
      </c>
      <c r="U26" s="124">
        <f>بلوچستان!U18</f>
        <v>0</v>
      </c>
      <c r="V26" s="125">
        <f>بلوچستان!V18</f>
        <v>0</v>
      </c>
      <c r="W26" s="116">
        <f>بلوچستان!W18</f>
        <v>0</v>
      </c>
      <c r="X26" s="127">
        <f>بلوچستان!X18</f>
        <v>0</v>
      </c>
      <c r="Y26" s="124">
        <f>بلوچستان!Y18</f>
        <v>0</v>
      </c>
      <c r="Z26" s="125">
        <f>بلوچستان!Z18</f>
        <v>0</v>
      </c>
      <c r="AA26" s="116">
        <f>بلوچستان!AA18</f>
        <v>0</v>
      </c>
      <c r="AB26" s="127">
        <f>بلوچستان!AB18</f>
        <v>0</v>
      </c>
      <c r="AC26" s="124">
        <f>بلوچستان!AC18</f>
        <v>0</v>
      </c>
      <c r="AD26" s="125">
        <f>بلوچستان!AD18</f>
        <v>0</v>
      </c>
      <c r="AE26" s="116">
        <f>بلوچستان!AE18</f>
        <v>0</v>
      </c>
      <c r="AF26" s="124">
        <f>بلوچستان!AF18</f>
        <v>0</v>
      </c>
      <c r="AG26" s="124">
        <f>بلوچستان!AG18</f>
        <v>0</v>
      </c>
      <c r="AH26" s="124">
        <f>بلوچستان!AH18</f>
        <v>0</v>
      </c>
      <c r="AI26" s="125">
        <f>بلوچستان!AI18</f>
        <v>0</v>
      </c>
      <c r="AJ26" s="116">
        <f>بلوچستان!AJ18</f>
        <v>0</v>
      </c>
      <c r="AK26" s="127">
        <f>بلوچستان!AK18</f>
        <v>0</v>
      </c>
      <c r="AL26" s="124">
        <f>بلوچستان!AL18</f>
        <v>0</v>
      </c>
      <c r="AM26" s="125">
        <f>بلوچستان!AM18</f>
        <v>0</v>
      </c>
      <c r="AN26" s="116">
        <f>بلوچستان!AN18</f>
        <v>0</v>
      </c>
      <c r="AO26" s="127">
        <f>بلوچستان!AO18</f>
        <v>0</v>
      </c>
      <c r="AP26" s="124">
        <f>بلوچستان!AP18</f>
        <v>0</v>
      </c>
      <c r="AQ26" s="125">
        <f>بلوچستان!AQ18</f>
        <v>0</v>
      </c>
      <c r="AR26" s="116">
        <f>بلوچستان!AR18</f>
        <v>0</v>
      </c>
      <c r="AS26" s="127">
        <f>بلوچستان!AS18</f>
        <v>0</v>
      </c>
      <c r="AT26" s="124">
        <f>بلوچستان!AT18</f>
        <v>0</v>
      </c>
      <c r="AU26" s="125">
        <f>بلوچستان!AU18</f>
        <v>0</v>
      </c>
      <c r="AV26" s="116">
        <f>بلوچستان!AV18</f>
        <v>0</v>
      </c>
      <c r="AW26" s="124">
        <f>بلوچستان!AW18</f>
        <v>0</v>
      </c>
      <c r="AX26" s="124">
        <f>بلوچستان!AX18</f>
        <v>0</v>
      </c>
      <c r="AY26" s="124">
        <f>بلوچستان!AY18</f>
        <v>0</v>
      </c>
      <c r="AZ26" s="124">
        <f>بلوچستان!AZ18</f>
        <v>0</v>
      </c>
      <c r="BA26" s="124">
        <f>بلوچستان!BA18</f>
        <v>0</v>
      </c>
      <c r="BB26" s="124">
        <f>بلوچستان!BB18</f>
        <v>0</v>
      </c>
      <c r="BC26" s="124">
        <f>بلوچستان!BC18</f>
        <v>0</v>
      </c>
      <c r="BD26" s="124">
        <f>بلوچستان!BD18</f>
        <v>0</v>
      </c>
      <c r="BE26" s="124">
        <f>بلوچستان!BE18</f>
        <v>0</v>
      </c>
      <c r="BF26" s="124">
        <f>بلوچستان!BF18</f>
        <v>0</v>
      </c>
      <c r="BG26" s="124">
        <f>بلوچستان!BG18</f>
        <v>0</v>
      </c>
      <c r="BH26" s="124">
        <f>بلوچستان!BH18</f>
        <v>0</v>
      </c>
      <c r="BI26" s="124">
        <f>بلوچستان!BI18</f>
        <v>0</v>
      </c>
      <c r="BJ26" s="119">
        <f>بلوچستان!BJ18</f>
        <v>0</v>
      </c>
      <c r="BK26" s="44" t="str">
        <f>بلوچستان!BK18</f>
        <v>رخشان</v>
      </c>
      <c r="BL26" s="322"/>
      <c r="BM26" s="19">
        <f t="shared" si="0"/>
        <v>14</v>
      </c>
      <c r="BN26" s="15"/>
    </row>
    <row r="27" spans="1:66" s="6" customFormat="1" x14ac:dyDescent="0.2">
      <c r="A27" s="14"/>
      <c r="B27" s="123">
        <f>بلوچستان!B19</f>
        <v>0</v>
      </c>
      <c r="C27" s="116">
        <f>بلوچستان!C19</f>
        <v>0</v>
      </c>
      <c r="D27" s="117">
        <f>بلوچستان!D19</f>
        <v>0</v>
      </c>
      <c r="E27" s="118">
        <f>بلوچستان!E19</f>
        <v>0</v>
      </c>
      <c r="F27" s="119">
        <f>بلوچستان!F19</f>
        <v>0</v>
      </c>
      <c r="G27" s="116">
        <f>بلوچستان!G19</f>
        <v>0</v>
      </c>
      <c r="H27" s="124">
        <f>بلوچستان!H19</f>
        <v>0</v>
      </c>
      <c r="I27" s="124">
        <f>بلوچستان!I19</f>
        <v>0</v>
      </c>
      <c r="J27" s="124">
        <f>بلوچستان!J19</f>
        <v>0</v>
      </c>
      <c r="K27" s="125">
        <f>بلوچستان!K19</f>
        <v>0</v>
      </c>
      <c r="L27" s="126">
        <f>بلوچستان!L19</f>
        <v>0</v>
      </c>
      <c r="M27" s="126">
        <f>بلوچستان!M19</f>
        <v>0</v>
      </c>
      <c r="N27" s="116">
        <f>بلوچستان!N19</f>
        <v>0</v>
      </c>
      <c r="O27" s="124">
        <f>بلوچستان!O19</f>
        <v>0</v>
      </c>
      <c r="P27" s="124">
        <f>بلوچستان!P19</f>
        <v>0</v>
      </c>
      <c r="Q27" s="124">
        <f>بلوچستان!Q19</f>
        <v>0</v>
      </c>
      <c r="R27" s="125">
        <f>بلوچستان!R19</f>
        <v>0</v>
      </c>
      <c r="S27" s="116">
        <f>بلوچستان!S19</f>
        <v>0</v>
      </c>
      <c r="T27" s="117">
        <f>بلوچستان!T19</f>
        <v>0</v>
      </c>
      <c r="U27" s="118">
        <f>بلوچستان!U19</f>
        <v>0</v>
      </c>
      <c r="V27" s="119">
        <f>بلوچستان!V19</f>
        <v>0</v>
      </c>
      <c r="W27" s="116">
        <f>بلوچستان!W19</f>
        <v>0</v>
      </c>
      <c r="X27" s="117">
        <f>بلوچستان!X19</f>
        <v>0</v>
      </c>
      <c r="Y27" s="118">
        <f>بلوچستان!Y19</f>
        <v>0</v>
      </c>
      <c r="Z27" s="119">
        <f>بلوچستان!Z19</f>
        <v>0</v>
      </c>
      <c r="AA27" s="116">
        <f>بلوچستان!AA19</f>
        <v>0</v>
      </c>
      <c r="AB27" s="117">
        <f>بلوچستان!AB19</f>
        <v>0</v>
      </c>
      <c r="AC27" s="118">
        <f>بلوچستان!AC19</f>
        <v>0</v>
      </c>
      <c r="AD27" s="119">
        <f>بلوچستان!AD19</f>
        <v>0</v>
      </c>
      <c r="AE27" s="116">
        <f>بلوچستان!AE19</f>
        <v>0</v>
      </c>
      <c r="AF27" s="124">
        <f>بلوچستان!AF19</f>
        <v>0</v>
      </c>
      <c r="AG27" s="124">
        <f>بلوچستان!AG19</f>
        <v>0</v>
      </c>
      <c r="AH27" s="124">
        <f>بلوچستان!AH19</f>
        <v>0</v>
      </c>
      <c r="AI27" s="125">
        <f>بلوچستان!AI19</f>
        <v>0</v>
      </c>
      <c r="AJ27" s="116">
        <f>بلوچستان!AJ19</f>
        <v>0</v>
      </c>
      <c r="AK27" s="117">
        <f>بلوچستان!AK19</f>
        <v>0</v>
      </c>
      <c r="AL27" s="118">
        <f>بلوچستان!AL19</f>
        <v>0</v>
      </c>
      <c r="AM27" s="119">
        <f>بلوچستان!AM19</f>
        <v>0</v>
      </c>
      <c r="AN27" s="116">
        <f>بلوچستان!AN19</f>
        <v>0</v>
      </c>
      <c r="AO27" s="117">
        <f>بلوچستان!AO19</f>
        <v>0</v>
      </c>
      <c r="AP27" s="118">
        <f>بلوچستان!AP19</f>
        <v>0</v>
      </c>
      <c r="AQ27" s="119">
        <f>بلوچستان!AQ19</f>
        <v>0</v>
      </c>
      <c r="AR27" s="116">
        <f>بلوچستان!AR19</f>
        <v>0</v>
      </c>
      <c r="AS27" s="127">
        <f>بلوچستان!AS19</f>
        <v>0</v>
      </c>
      <c r="AT27" s="124">
        <f>بلوچستان!AT19</f>
        <v>0</v>
      </c>
      <c r="AU27" s="125">
        <f>بلوچستان!AU19</f>
        <v>0</v>
      </c>
      <c r="AV27" s="116">
        <f>بلوچستان!AV19</f>
        <v>0</v>
      </c>
      <c r="AW27" s="124">
        <f>بلوچستان!AW19</f>
        <v>0</v>
      </c>
      <c r="AX27" s="124">
        <f>بلوچستان!AX19</f>
        <v>0</v>
      </c>
      <c r="AY27" s="124">
        <f>بلوچستان!AY19</f>
        <v>0</v>
      </c>
      <c r="AZ27" s="124">
        <f>بلوچستان!AZ19</f>
        <v>0</v>
      </c>
      <c r="BA27" s="124">
        <f>بلوچستان!BA19</f>
        <v>0</v>
      </c>
      <c r="BB27" s="124">
        <f>بلوچستان!BB19</f>
        <v>0</v>
      </c>
      <c r="BC27" s="124">
        <f>بلوچستان!BC19</f>
        <v>0</v>
      </c>
      <c r="BD27" s="124">
        <f>بلوچستان!BD19</f>
        <v>0</v>
      </c>
      <c r="BE27" s="124">
        <f>بلوچستان!BE19</f>
        <v>0</v>
      </c>
      <c r="BF27" s="124">
        <f>بلوچستان!BF19</f>
        <v>0</v>
      </c>
      <c r="BG27" s="124">
        <f>بلوچستان!BG19</f>
        <v>0</v>
      </c>
      <c r="BH27" s="124">
        <f>بلوچستان!BH19</f>
        <v>0</v>
      </c>
      <c r="BI27" s="124">
        <f>بلوچستان!BI19</f>
        <v>0</v>
      </c>
      <c r="BJ27" s="119">
        <f>بلوچستان!BJ19</f>
        <v>0</v>
      </c>
      <c r="BK27" s="44" t="str">
        <f>بلوچستان!BK19</f>
        <v>نصیر آباد</v>
      </c>
      <c r="BL27" s="322"/>
      <c r="BM27" s="19">
        <f t="shared" si="0"/>
        <v>15</v>
      </c>
      <c r="BN27" s="15"/>
    </row>
    <row r="28" spans="1:66" s="6" customFormat="1" x14ac:dyDescent="0.2">
      <c r="A28" s="14"/>
      <c r="B28" s="123">
        <f>بلوچستان!B20</f>
        <v>0</v>
      </c>
      <c r="C28" s="116">
        <f>بلوچستان!C20</f>
        <v>0</v>
      </c>
      <c r="D28" s="117">
        <f>بلوچستان!D20</f>
        <v>0</v>
      </c>
      <c r="E28" s="118">
        <f>بلوچستان!E20</f>
        <v>0</v>
      </c>
      <c r="F28" s="119">
        <f>بلوچستان!F20</f>
        <v>0</v>
      </c>
      <c r="G28" s="116">
        <f>بلوچستان!G20</f>
        <v>0</v>
      </c>
      <c r="H28" s="124">
        <f>بلوچستان!H20</f>
        <v>0</v>
      </c>
      <c r="I28" s="124">
        <f>بلوچستان!I20</f>
        <v>0</v>
      </c>
      <c r="J28" s="124">
        <f>بلوچستان!J20</f>
        <v>0</v>
      </c>
      <c r="K28" s="125">
        <f>بلوچستان!K20</f>
        <v>0</v>
      </c>
      <c r="L28" s="126">
        <f>بلوچستان!L20</f>
        <v>0</v>
      </c>
      <c r="M28" s="126">
        <f>بلوچستان!M20</f>
        <v>0</v>
      </c>
      <c r="N28" s="116">
        <f>بلوچستان!N20</f>
        <v>0</v>
      </c>
      <c r="O28" s="124">
        <f>بلوچستان!O20</f>
        <v>0</v>
      </c>
      <c r="P28" s="124">
        <f>بلوچستان!P20</f>
        <v>0</v>
      </c>
      <c r="Q28" s="124">
        <f>بلوچستان!Q20</f>
        <v>0</v>
      </c>
      <c r="R28" s="125">
        <f>بلوچستان!R20</f>
        <v>0</v>
      </c>
      <c r="S28" s="116">
        <f>بلوچستان!S20</f>
        <v>0</v>
      </c>
      <c r="T28" s="117">
        <f>بلوچستان!T20</f>
        <v>0</v>
      </c>
      <c r="U28" s="118">
        <f>بلوچستان!U20</f>
        <v>0</v>
      </c>
      <c r="V28" s="119">
        <f>بلوچستان!V20</f>
        <v>0</v>
      </c>
      <c r="W28" s="116">
        <f>بلوچستان!W20</f>
        <v>0</v>
      </c>
      <c r="X28" s="117">
        <f>بلوچستان!X20</f>
        <v>0</v>
      </c>
      <c r="Y28" s="118">
        <f>بلوچستان!Y20</f>
        <v>0</v>
      </c>
      <c r="Z28" s="119">
        <f>بلوچستان!Z20</f>
        <v>0</v>
      </c>
      <c r="AA28" s="116">
        <f>بلوچستان!AA20</f>
        <v>0</v>
      </c>
      <c r="AB28" s="117">
        <f>بلوچستان!AB20</f>
        <v>0</v>
      </c>
      <c r="AC28" s="118">
        <f>بلوچستان!AC20</f>
        <v>0</v>
      </c>
      <c r="AD28" s="119">
        <f>بلوچستان!AD20</f>
        <v>0</v>
      </c>
      <c r="AE28" s="116">
        <f>بلوچستان!AE20</f>
        <v>0</v>
      </c>
      <c r="AF28" s="124">
        <f>بلوچستان!AF20</f>
        <v>0</v>
      </c>
      <c r="AG28" s="124">
        <f>بلوچستان!AG20</f>
        <v>0</v>
      </c>
      <c r="AH28" s="124">
        <f>بلوچستان!AH20</f>
        <v>0</v>
      </c>
      <c r="AI28" s="125">
        <f>بلوچستان!AI20</f>
        <v>0</v>
      </c>
      <c r="AJ28" s="116">
        <f>بلوچستان!AJ20</f>
        <v>0</v>
      </c>
      <c r="AK28" s="117">
        <f>بلوچستان!AK20</f>
        <v>0</v>
      </c>
      <c r="AL28" s="118">
        <f>بلوچستان!AL20</f>
        <v>0</v>
      </c>
      <c r="AM28" s="119">
        <f>بلوچستان!AM20</f>
        <v>0</v>
      </c>
      <c r="AN28" s="116">
        <f>بلوچستان!AN20</f>
        <v>0</v>
      </c>
      <c r="AO28" s="117">
        <f>بلوچستان!AO20</f>
        <v>0</v>
      </c>
      <c r="AP28" s="118">
        <f>بلوچستان!AP20</f>
        <v>0</v>
      </c>
      <c r="AQ28" s="119">
        <f>بلوچستان!AQ20</f>
        <v>0</v>
      </c>
      <c r="AR28" s="116">
        <f>بلوچستان!AR20</f>
        <v>0</v>
      </c>
      <c r="AS28" s="127">
        <f>بلوچستان!AS20</f>
        <v>0</v>
      </c>
      <c r="AT28" s="124">
        <f>بلوچستان!AT20</f>
        <v>0</v>
      </c>
      <c r="AU28" s="125">
        <f>بلوچستان!AU20</f>
        <v>0</v>
      </c>
      <c r="AV28" s="116">
        <f>بلوچستان!AV20</f>
        <v>0</v>
      </c>
      <c r="AW28" s="124">
        <f>بلوچستان!AW20</f>
        <v>0</v>
      </c>
      <c r="AX28" s="124">
        <f>بلوچستان!AX20</f>
        <v>0</v>
      </c>
      <c r="AY28" s="124">
        <f>بلوچستان!AY20</f>
        <v>0</v>
      </c>
      <c r="AZ28" s="124">
        <f>بلوچستان!AZ20</f>
        <v>0</v>
      </c>
      <c r="BA28" s="124">
        <f>بلوچستان!BA20</f>
        <v>0</v>
      </c>
      <c r="BB28" s="124">
        <f>بلوچستان!BB20</f>
        <v>0</v>
      </c>
      <c r="BC28" s="124">
        <f>بلوچستان!BC20</f>
        <v>0</v>
      </c>
      <c r="BD28" s="124">
        <f>بلوچستان!BD20</f>
        <v>0</v>
      </c>
      <c r="BE28" s="124">
        <f>بلوچستان!BE20</f>
        <v>0</v>
      </c>
      <c r="BF28" s="124">
        <f>بلوچستان!BF20</f>
        <v>0</v>
      </c>
      <c r="BG28" s="124">
        <f>بلوچستان!BG20</f>
        <v>0</v>
      </c>
      <c r="BH28" s="124">
        <f>بلوچستان!BH20</f>
        <v>0</v>
      </c>
      <c r="BI28" s="124">
        <f>بلوچستان!BI20</f>
        <v>0</v>
      </c>
      <c r="BJ28" s="119">
        <f>بلوچستان!BJ20</f>
        <v>0</v>
      </c>
      <c r="BK28" s="44" t="str">
        <f>بلوچستان!BK20</f>
        <v>لورالائی</v>
      </c>
      <c r="BL28" s="323"/>
      <c r="BM28" s="19">
        <f t="shared" si="0"/>
        <v>16</v>
      </c>
      <c r="BN28" s="15"/>
    </row>
    <row r="29" spans="1:66" s="6" customFormat="1" x14ac:dyDescent="0.2">
      <c r="A29" s="14"/>
      <c r="B29" s="123">
        <f>پنجاب!B13</f>
        <v>0</v>
      </c>
      <c r="C29" s="116">
        <f>پنجاب!C13</f>
        <v>0</v>
      </c>
      <c r="D29" s="117">
        <f>پنجاب!D13</f>
        <v>0</v>
      </c>
      <c r="E29" s="118">
        <f>پنجاب!E13</f>
        <v>0</v>
      </c>
      <c r="F29" s="119">
        <f>پنجاب!F13</f>
        <v>0</v>
      </c>
      <c r="G29" s="116">
        <f>پنجاب!G13</f>
        <v>0</v>
      </c>
      <c r="H29" s="124">
        <f>پنجاب!H13</f>
        <v>0</v>
      </c>
      <c r="I29" s="124">
        <f>پنجاب!I13</f>
        <v>0</v>
      </c>
      <c r="J29" s="124">
        <f>پنجاب!J13</f>
        <v>0</v>
      </c>
      <c r="K29" s="125">
        <f>پنجاب!K13</f>
        <v>0</v>
      </c>
      <c r="L29" s="126">
        <f>پنجاب!L13</f>
        <v>0</v>
      </c>
      <c r="M29" s="126">
        <f>پنجاب!M13</f>
        <v>0</v>
      </c>
      <c r="N29" s="116">
        <f>پنجاب!N13</f>
        <v>0</v>
      </c>
      <c r="O29" s="124">
        <f>پنجاب!O13</f>
        <v>0</v>
      </c>
      <c r="P29" s="124">
        <f>پنجاب!P13</f>
        <v>0</v>
      </c>
      <c r="Q29" s="124">
        <f>پنجاب!Q13</f>
        <v>0</v>
      </c>
      <c r="R29" s="125">
        <f>پنجاب!R13</f>
        <v>0</v>
      </c>
      <c r="S29" s="116">
        <f>پنجاب!S13</f>
        <v>0</v>
      </c>
      <c r="T29" s="117">
        <f>پنجاب!T13</f>
        <v>0</v>
      </c>
      <c r="U29" s="118">
        <f>پنجاب!U13</f>
        <v>0</v>
      </c>
      <c r="V29" s="119">
        <f>پنجاب!V13</f>
        <v>0</v>
      </c>
      <c r="W29" s="116">
        <f>پنجاب!W13</f>
        <v>0</v>
      </c>
      <c r="X29" s="117">
        <f>پنجاب!X13</f>
        <v>0</v>
      </c>
      <c r="Y29" s="118">
        <f>پنجاب!Y13</f>
        <v>0</v>
      </c>
      <c r="Z29" s="119">
        <f>پنجاب!Z13</f>
        <v>0</v>
      </c>
      <c r="AA29" s="116">
        <f>پنجاب!AA13</f>
        <v>0</v>
      </c>
      <c r="AB29" s="117">
        <f>پنجاب!AB13</f>
        <v>0</v>
      </c>
      <c r="AC29" s="118">
        <f>پنجاب!AC13</f>
        <v>0</v>
      </c>
      <c r="AD29" s="119">
        <f>پنجاب!AD13</f>
        <v>0</v>
      </c>
      <c r="AE29" s="116">
        <f>پنجاب!AE13</f>
        <v>0</v>
      </c>
      <c r="AF29" s="124">
        <f>پنجاب!AF13</f>
        <v>0</v>
      </c>
      <c r="AG29" s="124">
        <f>پنجاب!AG13</f>
        <v>0</v>
      </c>
      <c r="AH29" s="124">
        <f>پنجاب!AH13</f>
        <v>0</v>
      </c>
      <c r="AI29" s="125">
        <f>پنجاب!AI13</f>
        <v>0</v>
      </c>
      <c r="AJ29" s="116">
        <f>پنجاب!AJ13</f>
        <v>0</v>
      </c>
      <c r="AK29" s="117">
        <f>پنجاب!AK13</f>
        <v>0</v>
      </c>
      <c r="AL29" s="118">
        <f>پنجاب!AL13</f>
        <v>0</v>
      </c>
      <c r="AM29" s="119">
        <f>پنجاب!AM13</f>
        <v>0</v>
      </c>
      <c r="AN29" s="116">
        <f>پنجاب!AN13</f>
        <v>0</v>
      </c>
      <c r="AO29" s="117">
        <f>پنجاب!AO13</f>
        <v>0</v>
      </c>
      <c r="AP29" s="118">
        <f>پنجاب!AP13</f>
        <v>0</v>
      </c>
      <c r="AQ29" s="119">
        <f>پنجاب!AQ13</f>
        <v>0</v>
      </c>
      <c r="AR29" s="116">
        <f>پنجاب!AR13</f>
        <v>0</v>
      </c>
      <c r="AS29" s="127">
        <f>پنجاب!AS13</f>
        <v>0</v>
      </c>
      <c r="AT29" s="124">
        <f>پنجاب!AT13</f>
        <v>0</v>
      </c>
      <c r="AU29" s="125">
        <f>پنجاب!AU13</f>
        <v>0</v>
      </c>
      <c r="AV29" s="116">
        <f>پنجاب!AV13</f>
        <v>0</v>
      </c>
      <c r="AW29" s="124">
        <f>پنجاب!AW13</f>
        <v>0</v>
      </c>
      <c r="AX29" s="124">
        <f>پنجاب!AX13</f>
        <v>0</v>
      </c>
      <c r="AY29" s="124">
        <f>پنجاب!AY13</f>
        <v>0</v>
      </c>
      <c r="AZ29" s="124">
        <f>پنجاب!AZ13</f>
        <v>0</v>
      </c>
      <c r="BA29" s="124">
        <f>پنجاب!BA13</f>
        <v>0</v>
      </c>
      <c r="BB29" s="124">
        <f>پنجاب!BB13</f>
        <v>0</v>
      </c>
      <c r="BC29" s="124">
        <f>پنجاب!BC13</f>
        <v>0</v>
      </c>
      <c r="BD29" s="124">
        <f>پنجاب!BD13</f>
        <v>0</v>
      </c>
      <c r="BE29" s="124">
        <f>پنجاب!BE13</f>
        <v>0</v>
      </c>
      <c r="BF29" s="124">
        <f>پنجاب!BF13</f>
        <v>0</v>
      </c>
      <c r="BG29" s="124">
        <f>پنجاب!BG13</f>
        <v>0</v>
      </c>
      <c r="BH29" s="124">
        <f>پنجاب!BH13</f>
        <v>0</v>
      </c>
      <c r="BI29" s="124">
        <f>پنجاب!BI13</f>
        <v>0</v>
      </c>
      <c r="BJ29" s="119">
        <f>پنجاب!BJ13</f>
        <v>0</v>
      </c>
      <c r="BK29" s="44" t="str">
        <f>پنجاب!BK13</f>
        <v>بہاولپور</v>
      </c>
      <c r="BL29" s="312" t="s">
        <v>17</v>
      </c>
      <c r="BM29" s="19">
        <f t="shared" si="0"/>
        <v>17</v>
      </c>
      <c r="BN29" s="15"/>
    </row>
    <row r="30" spans="1:66" s="6" customFormat="1" x14ac:dyDescent="0.2">
      <c r="A30" s="14"/>
      <c r="B30" s="123">
        <f>پنجاب!B14</f>
        <v>0</v>
      </c>
      <c r="C30" s="116">
        <f>پنجاب!C14</f>
        <v>0</v>
      </c>
      <c r="D30" s="127">
        <f>پنجاب!D14</f>
        <v>0</v>
      </c>
      <c r="E30" s="124">
        <f>پنجاب!E14</f>
        <v>0</v>
      </c>
      <c r="F30" s="125">
        <f>پنجاب!F14</f>
        <v>0</v>
      </c>
      <c r="G30" s="116">
        <f>پنجاب!G14</f>
        <v>0</v>
      </c>
      <c r="H30" s="124">
        <f>پنجاب!H14</f>
        <v>0</v>
      </c>
      <c r="I30" s="124">
        <f>پنجاب!I14</f>
        <v>0</v>
      </c>
      <c r="J30" s="124">
        <f>پنجاب!J14</f>
        <v>0</v>
      </c>
      <c r="K30" s="125">
        <f>پنجاب!K14</f>
        <v>0</v>
      </c>
      <c r="L30" s="126">
        <f>پنجاب!L14</f>
        <v>0</v>
      </c>
      <c r="M30" s="126">
        <f>پنجاب!M14</f>
        <v>0</v>
      </c>
      <c r="N30" s="116">
        <f>پنجاب!N14</f>
        <v>0</v>
      </c>
      <c r="O30" s="124">
        <f>پنجاب!O14</f>
        <v>0</v>
      </c>
      <c r="P30" s="124">
        <f>پنجاب!P14</f>
        <v>0</v>
      </c>
      <c r="Q30" s="124">
        <f>پنجاب!Q14</f>
        <v>0</v>
      </c>
      <c r="R30" s="125">
        <f>پنجاب!R14</f>
        <v>0</v>
      </c>
      <c r="S30" s="116">
        <f>پنجاب!S14</f>
        <v>0</v>
      </c>
      <c r="T30" s="127">
        <f>پنجاب!T14</f>
        <v>0</v>
      </c>
      <c r="U30" s="124">
        <f>پنجاب!U14</f>
        <v>0</v>
      </c>
      <c r="V30" s="125">
        <f>پنجاب!V14</f>
        <v>0</v>
      </c>
      <c r="W30" s="116">
        <f>پنجاب!W14</f>
        <v>0</v>
      </c>
      <c r="X30" s="127">
        <f>پنجاب!X14</f>
        <v>0</v>
      </c>
      <c r="Y30" s="124">
        <f>پنجاب!Y14</f>
        <v>0</v>
      </c>
      <c r="Z30" s="125">
        <f>پنجاب!Z14</f>
        <v>0</v>
      </c>
      <c r="AA30" s="116">
        <f>پنجاب!AA14</f>
        <v>0</v>
      </c>
      <c r="AB30" s="127">
        <f>پنجاب!AB14</f>
        <v>0</v>
      </c>
      <c r="AC30" s="124">
        <f>پنجاب!AC14</f>
        <v>0</v>
      </c>
      <c r="AD30" s="125">
        <f>پنجاب!AD14</f>
        <v>0</v>
      </c>
      <c r="AE30" s="116">
        <f>پنجاب!AE14</f>
        <v>0</v>
      </c>
      <c r="AF30" s="124">
        <f>پنجاب!AF14</f>
        <v>0</v>
      </c>
      <c r="AG30" s="124">
        <f>پنجاب!AG14</f>
        <v>0</v>
      </c>
      <c r="AH30" s="124">
        <f>پنجاب!AH14</f>
        <v>0</v>
      </c>
      <c r="AI30" s="125">
        <f>پنجاب!AI14</f>
        <v>0</v>
      </c>
      <c r="AJ30" s="116">
        <f>پنجاب!AJ14</f>
        <v>0</v>
      </c>
      <c r="AK30" s="127">
        <f>پنجاب!AK14</f>
        <v>0</v>
      </c>
      <c r="AL30" s="124">
        <f>پنجاب!AL14</f>
        <v>0</v>
      </c>
      <c r="AM30" s="125">
        <f>پنجاب!AM14</f>
        <v>0</v>
      </c>
      <c r="AN30" s="116">
        <f>پنجاب!AN14</f>
        <v>0</v>
      </c>
      <c r="AO30" s="127">
        <f>پنجاب!AO14</f>
        <v>0</v>
      </c>
      <c r="AP30" s="124">
        <f>پنجاب!AP14</f>
        <v>0</v>
      </c>
      <c r="AQ30" s="125">
        <f>پنجاب!AQ14</f>
        <v>0</v>
      </c>
      <c r="AR30" s="116">
        <f>پنجاب!AR14</f>
        <v>0</v>
      </c>
      <c r="AS30" s="127">
        <f>پنجاب!AS14</f>
        <v>0</v>
      </c>
      <c r="AT30" s="124">
        <f>پنجاب!AT14</f>
        <v>0</v>
      </c>
      <c r="AU30" s="125">
        <f>پنجاب!AU14</f>
        <v>0</v>
      </c>
      <c r="AV30" s="116">
        <f>پنجاب!AV14</f>
        <v>0</v>
      </c>
      <c r="AW30" s="124">
        <f>پنجاب!AW14</f>
        <v>0</v>
      </c>
      <c r="AX30" s="124">
        <f>پنجاب!AX14</f>
        <v>0</v>
      </c>
      <c r="AY30" s="124">
        <f>پنجاب!AY14</f>
        <v>0</v>
      </c>
      <c r="AZ30" s="124">
        <f>پنجاب!AZ14</f>
        <v>0</v>
      </c>
      <c r="BA30" s="124">
        <f>پنجاب!BA14</f>
        <v>0</v>
      </c>
      <c r="BB30" s="124">
        <f>پنجاب!BB14</f>
        <v>0</v>
      </c>
      <c r="BC30" s="124">
        <f>پنجاب!BC14</f>
        <v>0</v>
      </c>
      <c r="BD30" s="124">
        <f>پنجاب!BD14</f>
        <v>0</v>
      </c>
      <c r="BE30" s="124">
        <f>پنجاب!BE14</f>
        <v>0</v>
      </c>
      <c r="BF30" s="124">
        <f>پنجاب!BF14</f>
        <v>0</v>
      </c>
      <c r="BG30" s="124">
        <f>پنجاب!BG14</f>
        <v>0</v>
      </c>
      <c r="BH30" s="124">
        <f>پنجاب!BH14</f>
        <v>0</v>
      </c>
      <c r="BI30" s="124">
        <f>پنجاب!BI14</f>
        <v>0</v>
      </c>
      <c r="BJ30" s="119">
        <f>پنجاب!BJ14</f>
        <v>0</v>
      </c>
      <c r="BK30" s="44" t="str">
        <f>پنجاب!BK14</f>
        <v>ڈی جی خان</v>
      </c>
      <c r="BL30" s="312"/>
      <c r="BM30" s="19">
        <f t="shared" si="0"/>
        <v>18</v>
      </c>
      <c r="BN30" s="15"/>
    </row>
    <row r="31" spans="1:66" s="6" customFormat="1" x14ac:dyDescent="0.2">
      <c r="A31" s="14"/>
      <c r="B31" s="123">
        <f>پنجاب!B15</f>
        <v>0</v>
      </c>
      <c r="C31" s="116">
        <f>پنجاب!C15</f>
        <v>0</v>
      </c>
      <c r="D31" s="127">
        <f>پنجاب!D15</f>
        <v>0</v>
      </c>
      <c r="E31" s="124">
        <f>پنجاب!E15</f>
        <v>0</v>
      </c>
      <c r="F31" s="125">
        <f>پنجاب!F15</f>
        <v>0</v>
      </c>
      <c r="G31" s="116">
        <f>پنجاب!G15</f>
        <v>0</v>
      </c>
      <c r="H31" s="124">
        <f>پنجاب!H15</f>
        <v>0</v>
      </c>
      <c r="I31" s="124">
        <f>پنجاب!I15</f>
        <v>0</v>
      </c>
      <c r="J31" s="124">
        <f>پنجاب!J15</f>
        <v>0</v>
      </c>
      <c r="K31" s="125">
        <f>پنجاب!K15</f>
        <v>0</v>
      </c>
      <c r="L31" s="126">
        <f>پنجاب!L15</f>
        <v>0</v>
      </c>
      <c r="M31" s="126">
        <f>پنجاب!M15</f>
        <v>0</v>
      </c>
      <c r="N31" s="116">
        <f>پنجاب!N15</f>
        <v>0</v>
      </c>
      <c r="O31" s="124">
        <f>پنجاب!O15</f>
        <v>0</v>
      </c>
      <c r="P31" s="124">
        <f>پنجاب!P15</f>
        <v>0</v>
      </c>
      <c r="Q31" s="124">
        <f>پنجاب!Q15</f>
        <v>0</v>
      </c>
      <c r="R31" s="125">
        <f>پنجاب!R15</f>
        <v>0</v>
      </c>
      <c r="S31" s="116">
        <f>پنجاب!S15</f>
        <v>0</v>
      </c>
      <c r="T31" s="127">
        <f>پنجاب!T15</f>
        <v>0</v>
      </c>
      <c r="U31" s="124">
        <f>پنجاب!U15</f>
        <v>0</v>
      </c>
      <c r="V31" s="125">
        <f>پنجاب!V15</f>
        <v>0</v>
      </c>
      <c r="W31" s="116">
        <f>پنجاب!W15</f>
        <v>0</v>
      </c>
      <c r="X31" s="127">
        <f>پنجاب!X15</f>
        <v>0</v>
      </c>
      <c r="Y31" s="124">
        <f>پنجاب!Y15</f>
        <v>0</v>
      </c>
      <c r="Z31" s="125">
        <f>پنجاب!Z15</f>
        <v>0</v>
      </c>
      <c r="AA31" s="116">
        <f>پنجاب!AA15</f>
        <v>0</v>
      </c>
      <c r="AB31" s="127">
        <f>پنجاب!AB15</f>
        <v>0</v>
      </c>
      <c r="AC31" s="124">
        <f>پنجاب!AC15</f>
        <v>0</v>
      </c>
      <c r="AD31" s="125">
        <f>پنجاب!AD15</f>
        <v>0</v>
      </c>
      <c r="AE31" s="116">
        <f>پنجاب!AE15</f>
        <v>0</v>
      </c>
      <c r="AF31" s="124">
        <f>پنجاب!AF15</f>
        <v>0</v>
      </c>
      <c r="AG31" s="124">
        <f>پنجاب!AG15</f>
        <v>0</v>
      </c>
      <c r="AH31" s="124">
        <f>پنجاب!AH15</f>
        <v>0</v>
      </c>
      <c r="AI31" s="125">
        <f>پنجاب!AI15</f>
        <v>0</v>
      </c>
      <c r="AJ31" s="116">
        <f>پنجاب!AJ15</f>
        <v>0</v>
      </c>
      <c r="AK31" s="127">
        <f>پنجاب!AK15</f>
        <v>0</v>
      </c>
      <c r="AL31" s="124">
        <f>پنجاب!AL15</f>
        <v>0</v>
      </c>
      <c r="AM31" s="125">
        <f>پنجاب!AM15</f>
        <v>0</v>
      </c>
      <c r="AN31" s="116">
        <f>پنجاب!AN15</f>
        <v>0</v>
      </c>
      <c r="AO31" s="127">
        <f>پنجاب!AO15</f>
        <v>0</v>
      </c>
      <c r="AP31" s="124">
        <f>پنجاب!AP15</f>
        <v>0</v>
      </c>
      <c r="AQ31" s="125">
        <f>پنجاب!AQ15</f>
        <v>0</v>
      </c>
      <c r="AR31" s="116">
        <f>پنجاب!AR15</f>
        <v>0</v>
      </c>
      <c r="AS31" s="127">
        <f>پنجاب!AS15</f>
        <v>0</v>
      </c>
      <c r="AT31" s="124">
        <f>پنجاب!AT15</f>
        <v>0</v>
      </c>
      <c r="AU31" s="125">
        <f>پنجاب!AU15</f>
        <v>0</v>
      </c>
      <c r="AV31" s="116">
        <f>پنجاب!AV15</f>
        <v>0</v>
      </c>
      <c r="AW31" s="124">
        <f>پنجاب!AW15</f>
        <v>0</v>
      </c>
      <c r="AX31" s="124">
        <f>پنجاب!AX15</f>
        <v>0</v>
      </c>
      <c r="AY31" s="124">
        <f>پنجاب!AY15</f>
        <v>0</v>
      </c>
      <c r="AZ31" s="124">
        <f>پنجاب!AZ15</f>
        <v>0</v>
      </c>
      <c r="BA31" s="124">
        <f>پنجاب!BA15</f>
        <v>0</v>
      </c>
      <c r="BB31" s="124">
        <f>پنجاب!BB15</f>
        <v>0</v>
      </c>
      <c r="BC31" s="124">
        <f>پنجاب!BC15</f>
        <v>0</v>
      </c>
      <c r="BD31" s="124">
        <f>پنجاب!BD15</f>
        <v>0</v>
      </c>
      <c r="BE31" s="124">
        <f>پنجاب!BE15</f>
        <v>0</v>
      </c>
      <c r="BF31" s="124">
        <f>پنجاب!BF15</f>
        <v>0</v>
      </c>
      <c r="BG31" s="124">
        <f>پنجاب!BG15</f>
        <v>0</v>
      </c>
      <c r="BH31" s="124">
        <f>پنجاب!BH15</f>
        <v>0</v>
      </c>
      <c r="BI31" s="124">
        <f>پنجاب!BI15</f>
        <v>0</v>
      </c>
      <c r="BJ31" s="119">
        <f>پنجاب!BJ15</f>
        <v>0</v>
      </c>
      <c r="BK31" s="44" t="str">
        <f>پنجاب!BK15</f>
        <v>ملتان</v>
      </c>
      <c r="BL31" s="312"/>
      <c r="BM31" s="19">
        <f t="shared" si="0"/>
        <v>19</v>
      </c>
      <c r="BN31" s="15"/>
    </row>
    <row r="32" spans="1:66" s="6" customFormat="1" x14ac:dyDescent="0.2">
      <c r="A32" s="14"/>
      <c r="B32" s="123">
        <f>پنجاب!B16</f>
        <v>0</v>
      </c>
      <c r="C32" s="116">
        <f>پنجاب!C16</f>
        <v>0</v>
      </c>
      <c r="D32" s="127">
        <f>پنجاب!D16</f>
        <v>0</v>
      </c>
      <c r="E32" s="124">
        <f>پنجاب!E16</f>
        <v>0</v>
      </c>
      <c r="F32" s="125">
        <f>پنجاب!F16</f>
        <v>0</v>
      </c>
      <c r="G32" s="116">
        <f>پنجاب!G16</f>
        <v>0</v>
      </c>
      <c r="H32" s="124">
        <f>پنجاب!H16</f>
        <v>0</v>
      </c>
      <c r="I32" s="124">
        <f>پنجاب!I16</f>
        <v>0</v>
      </c>
      <c r="J32" s="124">
        <f>پنجاب!J16</f>
        <v>0</v>
      </c>
      <c r="K32" s="125">
        <f>پنجاب!K16</f>
        <v>0</v>
      </c>
      <c r="L32" s="126">
        <f>پنجاب!L16</f>
        <v>0</v>
      </c>
      <c r="M32" s="126">
        <f>پنجاب!M16</f>
        <v>0</v>
      </c>
      <c r="N32" s="116">
        <f>پنجاب!N16</f>
        <v>0</v>
      </c>
      <c r="O32" s="124">
        <f>پنجاب!O16</f>
        <v>0</v>
      </c>
      <c r="P32" s="124">
        <f>پنجاب!P16</f>
        <v>0</v>
      </c>
      <c r="Q32" s="124">
        <f>پنجاب!Q16</f>
        <v>0</v>
      </c>
      <c r="R32" s="125">
        <f>پنجاب!R16</f>
        <v>0</v>
      </c>
      <c r="S32" s="116">
        <f>پنجاب!S16</f>
        <v>0</v>
      </c>
      <c r="T32" s="127">
        <f>پنجاب!T16</f>
        <v>0</v>
      </c>
      <c r="U32" s="124">
        <f>پنجاب!U16</f>
        <v>0</v>
      </c>
      <c r="V32" s="125">
        <f>پنجاب!V16</f>
        <v>0</v>
      </c>
      <c r="W32" s="116">
        <f>پنجاب!W16</f>
        <v>0</v>
      </c>
      <c r="X32" s="127">
        <f>پنجاب!X16</f>
        <v>0</v>
      </c>
      <c r="Y32" s="124">
        <f>پنجاب!Y16</f>
        <v>0</v>
      </c>
      <c r="Z32" s="125">
        <f>پنجاب!Z16</f>
        <v>0</v>
      </c>
      <c r="AA32" s="116">
        <f>پنجاب!AA16</f>
        <v>0</v>
      </c>
      <c r="AB32" s="127">
        <f>پنجاب!AB16</f>
        <v>0</v>
      </c>
      <c r="AC32" s="124">
        <f>پنجاب!AC16</f>
        <v>0</v>
      </c>
      <c r="AD32" s="125">
        <f>پنجاب!AD16</f>
        <v>0</v>
      </c>
      <c r="AE32" s="116">
        <f>پنجاب!AE16</f>
        <v>0</v>
      </c>
      <c r="AF32" s="124">
        <f>پنجاب!AF16</f>
        <v>0</v>
      </c>
      <c r="AG32" s="124">
        <f>پنجاب!AG16</f>
        <v>0</v>
      </c>
      <c r="AH32" s="124">
        <f>پنجاب!AH16</f>
        <v>0</v>
      </c>
      <c r="AI32" s="125">
        <f>پنجاب!AI16</f>
        <v>0</v>
      </c>
      <c r="AJ32" s="116">
        <f>پنجاب!AJ16</f>
        <v>0</v>
      </c>
      <c r="AK32" s="127">
        <f>پنجاب!AK16</f>
        <v>0</v>
      </c>
      <c r="AL32" s="124">
        <f>پنجاب!AL16</f>
        <v>0</v>
      </c>
      <c r="AM32" s="125">
        <f>پنجاب!AM16</f>
        <v>0</v>
      </c>
      <c r="AN32" s="116">
        <f>پنجاب!AN16</f>
        <v>0</v>
      </c>
      <c r="AO32" s="127">
        <f>پنجاب!AO16</f>
        <v>0</v>
      </c>
      <c r="AP32" s="124">
        <f>پنجاب!AP16</f>
        <v>0</v>
      </c>
      <c r="AQ32" s="125">
        <f>پنجاب!AQ16</f>
        <v>0</v>
      </c>
      <c r="AR32" s="116">
        <f>پنجاب!AR16</f>
        <v>0</v>
      </c>
      <c r="AS32" s="127">
        <f>پنجاب!AS16</f>
        <v>0</v>
      </c>
      <c r="AT32" s="124">
        <f>پنجاب!AT16</f>
        <v>0</v>
      </c>
      <c r="AU32" s="125">
        <f>پنجاب!AU16</f>
        <v>0</v>
      </c>
      <c r="AV32" s="116">
        <f>پنجاب!AV16</f>
        <v>0</v>
      </c>
      <c r="AW32" s="124">
        <f>پنجاب!AW16</f>
        <v>0</v>
      </c>
      <c r="AX32" s="124">
        <f>پنجاب!AX16</f>
        <v>0</v>
      </c>
      <c r="AY32" s="124">
        <f>پنجاب!AY16</f>
        <v>0</v>
      </c>
      <c r="AZ32" s="124">
        <f>پنجاب!AZ16</f>
        <v>0</v>
      </c>
      <c r="BA32" s="124">
        <f>پنجاب!BA16</f>
        <v>0</v>
      </c>
      <c r="BB32" s="124">
        <f>پنجاب!BB16</f>
        <v>0</v>
      </c>
      <c r="BC32" s="124">
        <f>پنجاب!BC16</f>
        <v>0</v>
      </c>
      <c r="BD32" s="124">
        <f>پنجاب!BD16</f>
        <v>0</v>
      </c>
      <c r="BE32" s="124">
        <f>پنجاب!BE16</f>
        <v>0</v>
      </c>
      <c r="BF32" s="124">
        <f>پنجاب!BF16</f>
        <v>0</v>
      </c>
      <c r="BG32" s="124">
        <f>پنجاب!BG16</f>
        <v>0</v>
      </c>
      <c r="BH32" s="124">
        <f>پنجاب!BH16</f>
        <v>0</v>
      </c>
      <c r="BI32" s="124">
        <f>پنجاب!BI16</f>
        <v>0</v>
      </c>
      <c r="BJ32" s="119">
        <f>پنجاب!BJ16</f>
        <v>0</v>
      </c>
      <c r="BK32" s="44" t="str">
        <f>پنجاب!BK16</f>
        <v>سرگودھا</v>
      </c>
      <c r="BL32" s="312"/>
      <c r="BM32" s="19">
        <f t="shared" si="0"/>
        <v>20</v>
      </c>
      <c r="BN32" s="15"/>
    </row>
    <row r="33" spans="1:66" s="6" customFormat="1" x14ac:dyDescent="0.2">
      <c r="A33" s="14"/>
      <c r="B33" s="123">
        <f>پنجاب!B17</f>
        <v>0</v>
      </c>
      <c r="C33" s="116">
        <f>پنجاب!C17</f>
        <v>0</v>
      </c>
      <c r="D33" s="127">
        <f>پنجاب!D17</f>
        <v>0</v>
      </c>
      <c r="E33" s="124">
        <f>پنجاب!E17</f>
        <v>0</v>
      </c>
      <c r="F33" s="125">
        <f>پنجاب!F17</f>
        <v>0</v>
      </c>
      <c r="G33" s="116">
        <f>پنجاب!G17</f>
        <v>0</v>
      </c>
      <c r="H33" s="124">
        <f>پنجاب!H17</f>
        <v>0</v>
      </c>
      <c r="I33" s="124">
        <f>پنجاب!I17</f>
        <v>0</v>
      </c>
      <c r="J33" s="124">
        <f>پنجاب!J17</f>
        <v>0</v>
      </c>
      <c r="K33" s="125">
        <f>پنجاب!K17</f>
        <v>0</v>
      </c>
      <c r="L33" s="126">
        <f>پنجاب!L17</f>
        <v>0</v>
      </c>
      <c r="M33" s="126">
        <f>پنجاب!M17</f>
        <v>0</v>
      </c>
      <c r="N33" s="116">
        <f>پنجاب!N17</f>
        <v>0</v>
      </c>
      <c r="O33" s="124">
        <f>پنجاب!O17</f>
        <v>0</v>
      </c>
      <c r="P33" s="124">
        <f>پنجاب!P17</f>
        <v>0</v>
      </c>
      <c r="Q33" s="124">
        <f>پنجاب!Q17</f>
        <v>0</v>
      </c>
      <c r="R33" s="125">
        <f>پنجاب!R17</f>
        <v>0</v>
      </c>
      <c r="S33" s="116">
        <f>پنجاب!S17</f>
        <v>0</v>
      </c>
      <c r="T33" s="127">
        <f>پنجاب!T17</f>
        <v>0</v>
      </c>
      <c r="U33" s="124">
        <f>پنجاب!U17</f>
        <v>0</v>
      </c>
      <c r="V33" s="125">
        <f>پنجاب!V17</f>
        <v>0</v>
      </c>
      <c r="W33" s="116">
        <f>پنجاب!W17</f>
        <v>0</v>
      </c>
      <c r="X33" s="127">
        <f>پنجاب!X17</f>
        <v>0</v>
      </c>
      <c r="Y33" s="124">
        <f>پنجاب!Y17</f>
        <v>0</v>
      </c>
      <c r="Z33" s="125">
        <f>پنجاب!Z17</f>
        <v>0</v>
      </c>
      <c r="AA33" s="116">
        <f>پنجاب!AA17</f>
        <v>0</v>
      </c>
      <c r="AB33" s="127">
        <f>پنجاب!AB17</f>
        <v>0</v>
      </c>
      <c r="AC33" s="124">
        <f>پنجاب!AC17</f>
        <v>0</v>
      </c>
      <c r="AD33" s="125">
        <f>پنجاب!AD17</f>
        <v>0</v>
      </c>
      <c r="AE33" s="116">
        <f>پنجاب!AE17</f>
        <v>0</v>
      </c>
      <c r="AF33" s="124">
        <f>پنجاب!AF17</f>
        <v>0</v>
      </c>
      <c r="AG33" s="124">
        <f>پنجاب!AG17</f>
        <v>0</v>
      </c>
      <c r="AH33" s="124">
        <f>پنجاب!AH17</f>
        <v>0</v>
      </c>
      <c r="AI33" s="125">
        <f>پنجاب!AI17</f>
        <v>0</v>
      </c>
      <c r="AJ33" s="116">
        <f>پنجاب!AJ17</f>
        <v>0</v>
      </c>
      <c r="AK33" s="127">
        <f>پنجاب!AK17</f>
        <v>0</v>
      </c>
      <c r="AL33" s="124">
        <f>پنجاب!AL17</f>
        <v>0</v>
      </c>
      <c r="AM33" s="125">
        <f>پنجاب!AM17</f>
        <v>0</v>
      </c>
      <c r="AN33" s="116">
        <f>پنجاب!AN17</f>
        <v>0</v>
      </c>
      <c r="AO33" s="127">
        <f>پنجاب!AO17</f>
        <v>0</v>
      </c>
      <c r="AP33" s="124">
        <f>پنجاب!AP17</f>
        <v>0</v>
      </c>
      <c r="AQ33" s="125">
        <f>پنجاب!AQ17</f>
        <v>0</v>
      </c>
      <c r="AR33" s="116">
        <f>پنجاب!AR17</f>
        <v>0</v>
      </c>
      <c r="AS33" s="127">
        <f>پنجاب!AS17</f>
        <v>0</v>
      </c>
      <c r="AT33" s="124">
        <f>پنجاب!AT17</f>
        <v>0</v>
      </c>
      <c r="AU33" s="125">
        <f>پنجاب!AU17</f>
        <v>0</v>
      </c>
      <c r="AV33" s="116">
        <f>پنجاب!AV17</f>
        <v>0</v>
      </c>
      <c r="AW33" s="124">
        <f>پنجاب!AW17</f>
        <v>0</v>
      </c>
      <c r="AX33" s="124">
        <f>پنجاب!AX17</f>
        <v>0</v>
      </c>
      <c r="AY33" s="124">
        <f>پنجاب!AY17</f>
        <v>0</v>
      </c>
      <c r="AZ33" s="124">
        <f>پنجاب!AZ17</f>
        <v>0</v>
      </c>
      <c r="BA33" s="124">
        <f>پنجاب!BA17</f>
        <v>0</v>
      </c>
      <c r="BB33" s="124">
        <f>پنجاب!BB17</f>
        <v>0</v>
      </c>
      <c r="BC33" s="124">
        <f>پنجاب!BC17</f>
        <v>0</v>
      </c>
      <c r="BD33" s="124">
        <f>پنجاب!BD17</f>
        <v>0</v>
      </c>
      <c r="BE33" s="124">
        <f>پنجاب!BE17</f>
        <v>0</v>
      </c>
      <c r="BF33" s="124">
        <f>پنجاب!BF17</f>
        <v>0</v>
      </c>
      <c r="BG33" s="124">
        <f>پنجاب!BG17</f>
        <v>0</v>
      </c>
      <c r="BH33" s="124">
        <f>پنجاب!BH17</f>
        <v>0</v>
      </c>
      <c r="BI33" s="124">
        <f>پنجاب!BI17</f>
        <v>0</v>
      </c>
      <c r="BJ33" s="119">
        <f>پنجاب!BJ17</f>
        <v>0</v>
      </c>
      <c r="BK33" s="44" t="str">
        <f>پنجاب!BK17</f>
        <v>فیصل آباد</v>
      </c>
      <c r="BL33" s="312"/>
      <c r="BM33" s="19">
        <f t="shared" si="0"/>
        <v>21</v>
      </c>
      <c r="BN33" s="15"/>
    </row>
    <row r="34" spans="1:66" s="6" customFormat="1" x14ac:dyDescent="0.2">
      <c r="A34" s="14"/>
      <c r="B34" s="123">
        <f>پنجاب!B18</f>
        <v>0</v>
      </c>
      <c r="C34" s="116">
        <f>پنجاب!C18</f>
        <v>0</v>
      </c>
      <c r="D34" s="127">
        <f>پنجاب!D18</f>
        <v>0</v>
      </c>
      <c r="E34" s="124">
        <f>پنجاب!E18</f>
        <v>0</v>
      </c>
      <c r="F34" s="125">
        <f>پنجاب!F18</f>
        <v>0</v>
      </c>
      <c r="G34" s="116">
        <f>پنجاب!G18</f>
        <v>0</v>
      </c>
      <c r="H34" s="124">
        <f>پنجاب!H18</f>
        <v>0</v>
      </c>
      <c r="I34" s="124">
        <f>پنجاب!I18</f>
        <v>0</v>
      </c>
      <c r="J34" s="124">
        <f>پنجاب!J18</f>
        <v>0</v>
      </c>
      <c r="K34" s="125">
        <f>پنجاب!K18</f>
        <v>0</v>
      </c>
      <c r="L34" s="126">
        <f>پنجاب!L18</f>
        <v>0</v>
      </c>
      <c r="M34" s="126">
        <f>پنجاب!M18</f>
        <v>0</v>
      </c>
      <c r="N34" s="116">
        <f>پنجاب!N18</f>
        <v>0</v>
      </c>
      <c r="O34" s="124">
        <f>پنجاب!O18</f>
        <v>0</v>
      </c>
      <c r="P34" s="124">
        <f>پنجاب!P18</f>
        <v>0</v>
      </c>
      <c r="Q34" s="124">
        <f>پنجاب!Q18</f>
        <v>0</v>
      </c>
      <c r="R34" s="125">
        <f>پنجاب!R18</f>
        <v>0</v>
      </c>
      <c r="S34" s="116">
        <f>پنجاب!S18</f>
        <v>0</v>
      </c>
      <c r="T34" s="127">
        <f>پنجاب!T18</f>
        <v>0</v>
      </c>
      <c r="U34" s="124">
        <f>پنجاب!U18</f>
        <v>0</v>
      </c>
      <c r="V34" s="125">
        <f>پنجاب!V18</f>
        <v>0</v>
      </c>
      <c r="W34" s="116">
        <f>پنجاب!W18</f>
        <v>0</v>
      </c>
      <c r="X34" s="127">
        <f>پنجاب!X18</f>
        <v>0</v>
      </c>
      <c r="Y34" s="124">
        <f>پنجاب!Y18</f>
        <v>0</v>
      </c>
      <c r="Z34" s="125">
        <f>پنجاب!Z18</f>
        <v>0</v>
      </c>
      <c r="AA34" s="116">
        <f>پنجاب!AA18</f>
        <v>0</v>
      </c>
      <c r="AB34" s="127">
        <f>پنجاب!AB18</f>
        <v>0</v>
      </c>
      <c r="AC34" s="124">
        <f>پنجاب!AC18</f>
        <v>0</v>
      </c>
      <c r="AD34" s="125">
        <f>پنجاب!AD18</f>
        <v>0</v>
      </c>
      <c r="AE34" s="116">
        <f>پنجاب!AE18</f>
        <v>0</v>
      </c>
      <c r="AF34" s="124">
        <f>پنجاب!AF18</f>
        <v>0</v>
      </c>
      <c r="AG34" s="124">
        <f>پنجاب!AG18</f>
        <v>0</v>
      </c>
      <c r="AH34" s="124">
        <f>پنجاب!AH18</f>
        <v>0</v>
      </c>
      <c r="AI34" s="125">
        <f>پنجاب!AI18</f>
        <v>0</v>
      </c>
      <c r="AJ34" s="116">
        <f>پنجاب!AJ18</f>
        <v>0</v>
      </c>
      <c r="AK34" s="127">
        <f>پنجاب!AK18</f>
        <v>0</v>
      </c>
      <c r="AL34" s="124">
        <f>پنجاب!AL18</f>
        <v>0</v>
      </c>
      <c r="AM34" s="125">
        <f>پنجاب!AM18</f>
        <v>0</v>
      </c>
      <c r="AN34" s="116">
        <f>پنجاب!AN18</f>
        <v>0</v>
      </c>
      <c r="AO34" s="127">
        <f>پنجاب!AO18</f>
        <v>0</v>
      </c>
      <c r="AP34" s="124">
        <f>پنجاب!AP18</f>
        <v>0</v>
      </c>
      <c r="AQ34" s="125">
        <f>پنجاب!AQ18</f>
        <v>0</v>
      </c>
      <c r="AR34" s="116">
        <f>پنجاب!AR18</f>
        <v>0</v>
      </c>
      <c r="AS34" s="127">
        <f>پنجاب!AS18</f>
        <v>0</v>
      </c>
      <c r="AT34" s="124">
        <f>پنجاب!AT18</f>
        <v>0</v>
      </c>
      <c r="AU34" s="125">
        <f>پنجاب!AU18</f>
        <v>0</v>
      </c>
      <c r="AV34" s="116">
        <f>پنجاب!AV18</f>
        <v>0</v>
      </c>
      <c r="AW34" s="124">
        <f>پنجاب!AW18</f>
        <v>0</v>
      </c>
      <c r="AX34" s="124">
        <f>پنجاب!AX18</f>
        <v>0</v>
      </c>
      <c r="AY34" s="124">
        <f>پنجاب!AY18</f>
        <v>0</v>
      </c>
      <c r="AZ34" s="124">
        <f>پنجاب!AZ18</f>
        <v>0</v>
      </c>
      <c r="BA34" s="124">
        <f>پنجاب!BA18</f>
        <v>0</v>
      </c>
      <c r="BB34" s="124">
        <f>پنجاب!BB18</f>
        <v>0</v>
      </c>
      <c r="BC34" s="124">
        <f>پنجاب!BC18</f>
        <v>0</v>
      </c>
      <c r="BD34" s="124">
        <f>پنجاب!BD18</f>
        <v>0</v>
      </c>
      <c r="BE34" s="124">
        <f>پنجاب!BE18</f>
        <v>0</v>
      </c>
      <c r="BF34" s="124">
        <f>پنجاب!BF18</f>
        <v>0</v>
      </c>
      <c r="BG34" s="124">
        <f>پنجاب!BG18</f>
        <v>0</v>
      </c>
      <c r="BH34" s="124">
        <f>پنجاب!BH18</f>
        <v>0</v>
      </c>
      <c r="BI34" s="124">
        <f>پنجاب!BI18</f>
        <v>0</v>
      </c>
      <c r="BJ34" s="119">
        <f>پنجاب!BJ18</f>
        <v>0</v>
      </c>
      <c r="BK34" s="44" t="str">
        <f>پنجاب!BK18</f>
        <v>ساہیوال</v>
      </c>
      <c r="BL34" s="312"/>
      <c r="BM34" s="19">
        <f t="shared" si="0"/>
        <v>22</v>
      </c>
      <c r="BN34" s="15"/>
    </row>
    <row r="35" spans="1:66" s="6" customFormat="1" x14ac:dyDescent="0.2">
      <c r="A35" s="14"/>
      <c r="B35" s="123">
        <f>پنجاب!B19</f>
        <v>0</v>
      </c>
      <c r="C35" s="116">
        <f>پنجاب!C19</f>
        <v>0</v>
      </c>
      <c r="D35" s="127">
        <f>پنجاب!D19</f>
        <v>0</v>
      </c>
      <c r="E35" s="124">
        <f>پنجاب!E19</f>
        <v>0</v>
      </c>
      <c r="F35" s="125">
        <f>پنجاب!F19</f>
        <v>0</v>
      </c>
      <c r="G35" s="116">
        <f>پنجاب!G19</f>
        <v>0</v>
      </c>
      <c r="H35" s="124">
        <f>پنجاب!H19</f>
        <v>0</v>
      </c>
      <c r="I35" s="124">
        <f>پنجاب!I19</f>
        <v>0</v>
      </c>
      <c r="J35" s="124">
        <f>پنجاب!J19</f>
        <v>0</v>
      </c>
      <c r="K35" s="125">
        <f>پنجاب!K19</f>
        <v>0</v>
      </c>
      <c r="L35" s="126">
        <f>پنجاب!L19</f>
        <v>0</v>
      </c>
      <c r="M35" s="126">
        <f>پنجاب!M19</f>
        <v>0</v>
      </c>
      <c r="N35" s="116">
        <f>پنجاب!N19</f>
        <v>0</v>
      </c>
      <c r="O35" s="124">
        <f>پنجاب!O19</f>
        <v>0</v>
      </c>
      <c r="P35" s="124">
        <f>پنجاب!P19</f>
        <v>0</v>
      </c>
      <c r="Q35" s="124">
        <f>پنجاب!Q19</f>
        <v>0</v>
      </c>
      <c r="R35" s="125">
        <f>پنجاب!R19</f>
        <v>0</v>
      </c>
      <c r="S35" s="116">
        <f>پنجاب!S19</f>
        <v>0</v>
      </c>
      <c r="T35" s="127">
        <f>پنجاب!T19</f>
        <v>0</v>
      </c>
      <c r="U35" s="124">
        <f>پنجاب!U19</f>
        <v>0</v>
      </c>
      <c r="V35" s="125">
        <f>پنجاب!V19</f>
        <v>0</v>
      </c>
      <c r="W35" s="116">
        <f>پنجاب!W19</f>
        <v>0</v>
      </c>
      <c r="X35" s="127">
        <f>پنجاب!X19</f>
        <v>0</v>
      </c>
      <c r="Y35" s="124">
        <f>پنجاب!Y19</f>
        <v>0</v>
      </c>
      <c r="Z35" s="125">
        <f>پنجاب!Z19</f>
        <v>0</v>
      </c>
      <c r="AA35" s="116">
        <f>پنجاب!AA19</f>
        <v>0</v>
      </c>
      <c r="AB35" s="127">
        <f>پنجاب!AB19</f>
        <v>0</v>
      </c>
      <c r="AC35" s="124">
        <f>پنجاب!AC19</f>
        <v>0</v>
      </c>
      <c r="AD35" s="125">
        <f>پنجاب!AD19</f>
        <v>0</v>
      </c>
      <c r="AE35" s="116">
        <f>پنجاب!AE19</f>
        <v>0</v>
      </c>
      <c r="AF35" s="124">
        <f>پنجاب!AF19</f>
        <v>0</v>
      </c>
      <c r="AG35" s="124">
        <f>پنجاب!AG19</f>
        <v>0</v>
      </c>
      <c r="AH35" s="124">
        <f>پنجاب!AH19</f>
        <v>0</v>
      </c>
      <c r="AI35" s="125">
        <f>پنجاب!AI19</f>
        <v>0</v>
      </c>
      <c r="AJ35" s="116">
        <f>پنجاب!AJ19</f>
        <v>0</v>
      </c>
      <c r="AK35" s="127">
        <f>پنجاب!AK19</f>
        <v>0</v>
      </c>
      <c r="AL35" s="124">
        <f>پنجاب!AL19</f>
        <v>0</v>
      </c>
      <c r="AM35" s="125">
        <f>پنجاب!AM19</f>
        <v>0</v>
      </c>
      <c r="AN35" s="116">
        <f>پنجاب!AN19</f>
        <v>0</v>
      </c>
      <c r="AO35" s="127">
        <f>پنجاب!AO19</f>
        <v>0</v>
      </c>
      <c r="AP35" s="124">
        <f>پنجاب!AP19</f>
        <v>0</v>
      </c>
      <c r="AQ35" s="125">
        <f>پنجاب!AQ19</f>
        <v>0</v>
      </c>
      <c r="AR35" s="116">
        <f>پنجاب!AR19</f>
        <v>0</v>
      </c>
      <c r="AS35" s="127">
        <f>پنجاب!AS19</f>
        <v>0</v>
      </c>
      <c r="AT35" s="124">
        <f>پنجاب!AT19</f>
        <v>0</v>
      </c>
      <c r="AU35" s="125">
        <f>پنجاب!AU19</f>
        <v>0</v>
      </c>
      <c r="AV35" s="116">
        <f>پنجاب!AV19</f>
        <v>0</v>
      </c>
      <c r="AW35" s="124">
        <f>پنجاب!AW19</f>
        <v>0</v>
      </c>
      <c r="AX35" s="124">
        <f>پنجاب!AX19</f>
        <v>0</v>
      </c>
      <c r="AY35" s="124">
        <f>پنجاب!AY19</f>
        <v>0</v>
      </c>
      <c r="AZ35" s="124">
        <f>پنجاب!AZ19</f>
        <v>0</v>
      </c>
      <c r="BA35" s="124">
        <f>پنجاب!BA19</f>
        <v>0</v>
      </c>
      <c r="BB35" s="124">
        <f>پنجاب!BB19</f>
        <v>0</v>
      </c>
      <c r="BC35" s="124">
        <f>پنجاب!BC19</f>
        <v>0</v>
      </c>
      <c r="BD35" s="124">
        <f>پنجاب!BD19</f>
        <v>0</v>
      </c>
      <c r="BE35" s="124">
        <f>پنجاب!BE19</f>
        <v>0</v>
      </c>
      <c r="BF35" s="124">
        <f>پنجاب!BF19</f>
        <v>0</v>
      </c>
      <c r="BG35" s="124">
        <f>پنجاب!BG19</f>
        <v>0</v>
      </c>
      <c r="BH35" s="124">
        <f>پنجاب!BH19</f>
        <v>0</v>
      </c>
      <c r="BI35" s="124">
        <f>پنجاب!BI19</f>
        <v>0</v>
      </c>
      <c r="BJ35" s="119">
        <f>پنجاب!BJ19</f>
        <v>0</v>
      </c>
      <c r="BK35" s="44" t="str">
        <f>پنجاب!BK19</f>
        <v>گوجرانوالہ</v>
      </c>
      <c r="BL35" s="312"/>
      <c r="BM35" s="19">
        <f t="shared" si="0"/>
        <v>23</v>
      </c>
      <c r="BN35" s="15"/>
    </row>
    <row r="36" spans="1:66" s="6" customFormat="1" x14ac:dyDescent="0.2">
      <c r="A36" s="14"/>
      <c r="B36" s="123">
        <f>پنجاب!B20</f>
        <v>0</v>
      </c>
      <c r="C36" s="116">
        <f>پنجاب!C20</f>
        <v>0</v>
      </c>
      <c r="D36" s="127">
        <f>پنجاب!D20</f>
        <v>0</v>
      </c>
      <c r="E36" s="124">
        <f>پنجاب!E20</f>
        <v>0</v>
      </c>
      <c r="F36" s="125">
        <f>پنجاب!F20</f>
        <v>0</v>
      </c>
      <c r="G36" s="116">
        <f>پنجاب!G20</f>
        <v>0</v>
      </c>
      <c r="H36" s="124">
        <f>پنجاب!H20</f>
        <v>0</v>
      </c>
      <c r="I36" s="124">
        <f>پنجاب!I20</f>
        <v>0</v>
      </c>
      <c r="J36" s="124">
        <f>پنجاب!J20</f>
        <v>0</v>
      </c>
      <c r="K36" s="125">
        <f>پنجاب!K20</f>
        <v>0</v>
      </c>
      <c r="L36" s="126">
        <f>پنجاب!L20</f>
        <v>0</v>
      </c>
      <c r="M36" s="126">
        <f>پنجاب!M20</f>
        <v>0</v>
      </c>
      <c r="N36" s="116">
        <f>پنجاب!N20</f>
        <v>0</v>
      </c>
      <c r="O36" s="124">
        <f>پنجاب!O20</f>
        <v>0</v>
      </c>
      <c r="P36" s="124">
        <f>پنجاب!P20</f>
        <v>0</v>
      </c>
      <c r="Q36" s="124">
        <f>پنجاب!Q20</f>
        <v>0</v>
      </c>
      <c r="R36" s="125">
        <f>پنجاب!R20</f>
        <v>0</v>
      </c>
      <c r="S36" s="116">
        <f>پنجاب!S20</f>
        <v>0</v>
      </c>
      <c r="T36" s="127">
        <f>پنجاب!T20</f>
        <v>0</v>
      </c>
      <c r="U36" s="124">
        <f>پنجاب!U20</f>
        <v>0</v>
      </c>
      <c r="V36" s="125">
        <f>پنجاب!V20</f>
        <v>0</v>
      </c>
      <c r="W36" s="116">
        <f>پنجاب!W20</f>
        <v>0</v>
      </c>
      <c r="X36" s="127">
        <f>پنجاب!X20</f>
        <v>0</v>
      </c>
      <c r="Y36" s="124">
        <f>پنجاب!Y20</f>
        <v>0</v>
      </c>
      <c r="Z36" s="125">
        <f>پنجاب!Z20</f>
        <v>0</v>
      </c>
      <c r="AA36" s="116">
        <f>پنجاب!AA20</f>
        <v>0</v>
      </c>
      <c r="AB36" s="127">
        <f>پنجاب!AB20</f>
        <v>0</v>
      </c>
      <c r="AC36" s="124">
        <f>پنجاب!AC20</f>
        <v>0</v>
      </c>
      <c r="AD36" s="125">
        <f>پنجاب!AD20</f>
        <v>0</v>
      </c>
      <c r="AE36" s="116">
        <f>پنجاب!AE20</f>
        <v>0</v>
      </c>
      <c r="AF36" s="124">
        <f>پنجاب!AF20</f>
        <v>0</v>
      </c>
      <c r="AG36" s="124">
        <f>پنجاب!AG20</f>
        <v>0</v>
      </c>
      <c r="AH36" s="124">
        <f>پنجاب!AH20</f>
        <v>0</v>
      </c>
      <c r="AI36" s="125">
        <f>پنجاب!AI20</f>
        <v>0</v>
      </c>
      <c r="AJ36" s="116">
        <f>پنجاب!AJ20</f>
        <v>0</v>
      </c>
      <c r="AK36" s="127">
        <f>پنجاب!AK20</f>
        <v>0</v>
      </c>
      <c r="AL36" s="124">
        <f>پنجاب!AL20</f>
        <v>0</v>
      </c>
      <c r="AM36" s="125">
        <f>پنجاب!AM20</f>
        <v>0</v>
      </c>
      <c r="AN36" s="116">
        <f>پنجاب!AN20</f>
        <v>0</v>
      </c>
      <c r="AO36" s="127">
        <f>پنجاب!AO20</f>
        <v>0</v>
      </c>
      <c r="AP36" s="124">
        <f>پنجاب!AP20</f>
        <v>0</v>
      </c>
      <c r="AQ36" s="125">
        <f>پنجاب!AQ20</f>
        <v>0</v>
      </c>
      <c r="AR36" s="116">
        <f>پنجاب!AR20</f>
        <v>0</v>
      </c>
      <c r="AS36" s="127">
        <f>پنجاب!AS20</f>
        <v>0</v>
      </c>
      <c r="AT36" s="124">
        <f>پنجاب!AT20</f>
        <v>0</v>
      </c>
      <c r="AU36" s="125">
        <f>پنجاب!AU20</f>
        <v>0</v>
      </c>
      <c r="AV36" s="116">
        <f>پنجاب!AV20</f>
        <v>0</v>
      </c>
      <c r="AW36" s="124">
        <f>پنجاب!AW20</f>
        <v>0</v>
      </c>
      <c r="AX36" s="124">
        <f>پنجاب!AX20</f>
        <v>0</v>
      </c>
      <c r="AY36" s="124">
        <f>پنجاب!AY20</f>
        <v>0</v>
      </c>
      <c r="AZ36" s="124">
        <f>پنجاب!AZ20</f>
        <v>0</v>
      </c>
      <c r="BA36" s="124">
        <f>پنجاب!BA20</f>
        <v>0</v>
      </c>
      <c r="BB36" s="124">
        <f>پنجاب!BB20</f>
        <v>0</v>
      </c>
      <c r="BC36" s="124">
        <f>پنجاب!BC20</f>
        <v>0</v>
      </c>
      <c r="BD36" s="124">
        <f>پنجاب!BD20</f>
        <v>0</v>
      </c>
      <c r="BE36" s="124">
        <f>پنجاب!BE20</f>
        <v>0</v>
      </c>
      <c r="BF36" s="124">
        <f>پنجاب!BF20</f>
        <v>0</v>
      </c>
      <c r="BG36" s="124">
        <f>پنجاب!BG20</f>
        <v>0</v>
      </c>
      <c r="BH36" s="124">
        <f>پنجاب!BH20</f>
        <v>0</v>
      </c>
      <c r="BI36" s="124">
        <f>پنجاب!BI20</f>
        <v>0</v>
      </c>
      <c r="BJ36" s="119">
        <f>پنجاب!BJ20</f>
        <v>0</v>
      </c>
      <c r="BK36" s="44" t="str">
        <f>پنجاب!BK20</f>
        <v>لاہور</v>
      </c>
      <c r="BL36" s="312"/>
      <c r="BM36" s="19">
        <f t="shared" si="0"/>
        <v>24</v>
      </c>
      <c r="BN36" s="15"/>
    </row>
    <row r="37" spans="1:66" s="6" customFormat="1" x14ac:dyDescent="0.2">
      <c r="A37" s="14"/>
      <c r="B37" s="123">
        <f>پنجاب!B21</f>
        <v>0</v>
      </c>
      <c r="C37" s="116">
        <f>پنجاب!C21</f>
        <v>0</v>
      </c>
      <c r="D37" s="127">
        <f>پنجاب!D21</f>
        <v>0</v>
      </c>
      <c r="E37" s="124">
        <f>پنجاب!E21</f>
        <v>0</v>
      </c>
      <c r="F37" s="125">
        <f>پنجاب!F21</f>
        <v>0</v>
      </c>
      <c r="G37" s="116">
        <f>پنجاب!G21</f>
        <v>0</v>
      </c>
      <c r="H37" s="124">
        <f>پنجاب!H21</f>
        <v>0</v>
      </c>
      <c r="I37" s="124">
        <f>پنجاب!I21</f>
        <v>0</v>
      </c>
      <c r="J37" s="124">
        <f>پنجاب!J21</f>
        <v>0</v>
      </c>
      <c r="K37" s="125">
        <f>پنجاب!K21</f>
        <v>0</v>
      </c>
      <c r="L37" s="126">
        <f>پنجاب!L21</f>
        <v>0</v>
      </c>
      <c r="M37" s="126">
        <f>پنجاب!M21</f>
        <v>0</v>
      </c>
      <c r="N37" s="116">
        <f>پنجاب!N21</f>
        <v>0</v>
      </c>
      <c r="O37" s="124">
        <f>پنجاب!O21</f>
        <v>0</v>
      </c>
      <c r="P37" s="124">
        <f>پنجاب!P21</f>
        <v>0</v>
      </c>
      <c r="Q37" s="124">
        <f>پنجاب!Q21</f>
        <v>0</v>
      </c>
      <c r="R37" s="125">
        <f>پنجاب!R21</f>
        <v>0</v>
      </c>
      <c r="S37" s="116">
        <f>پنجاب!S21</f>
        <v>0</v>
      </c>
      <c r="T37" s="127">
        <f>پنجاب!T21</f>
        <v>0</v>
      </c>
      <c r="U37" s="124">
        <f>پنجاب!U21</f>
        <v>0</v>
      </c>
      <c r="V37" s="125">
        <f>پنجاب!V21</f>
        <v>0</v>
      </c>
      <c r="W37" s="116">
        <f>پنجاب!W21</f>
        <v>0</v>
      </c>
      <c r="X37" s="127">
        <f>پنجاب!X21</f>
        <v>0</v>
      </c>
      <c r="Y37" s="124">
        <f>پنجاب!Y21</f>
        <v>0</v>
      </c>
      <c r="Z37" s="125">
        <f>پنجاب!Z21</f>
        <v>0</v>
      </c>
      <c r="AA37" s="116">
        <f>پنجاب!AA21</f>
        <v>0</v>
      </c>
      <c r="AB37" s="127">
        <f>پنجاب!AB21</f>
        <v>0</v>
      </c>
      <c r="AC37" s="124">
        <f>پنجاب!AC21</f>
        <v>0</v>
      </c>
      <c r="AD37" s="125">
        <f>پنجاب!AD21</f>
        <v>0</v>
      </c>
      <c r="AE37" s="116">
        <f>پنجاب!AE21</f>
        <v>0</v>
      </c>
      <c r="AF37" s="124">
        <f>پنجاب!AF21</f>
        <v>0</v>
      </c>
      <c r="AG37" s="124">
        <f>پنجاب!AG21</f>
        <v>0</v>
      </c>
      <c r="AH37" s="124">
        <f>پنجاب!AH21</f>
        <v>0</v>
      </c>
      <c r="AI37" s="125">
        <f>پنجاب!AI21</f>
        <v>0</v>
      </c>
      <c r="AJ37" s="116">
        <f>پنجاب!AJ21</f>
        <v>0</v>
      </c>
      <c r="AK37" s="127">
        <f>پنجاب!AK21</f>
        <v>0</v>
      </c>
      <c r="AL37" s="124">
        <f>پنجاب!AL21</f>
        <v>0</v>
      </c>
      <c r="AM37" s="125">
        <f>پنجاب!AM21</f>
        <v>0</v>
      </c>
      <c r="AN37" s="116">
        <f>پنجاب!AN21</f>
        <v>0</v>
      </c>
      <c r="AO37" s="127">
        <f>پنجاب!AO21</f>
        <v>0</v>
      </c>
      <c r="AP37" s="124">
        <f>پنجاب!AP21</f>
        <v>0</v>
      </c>
      <c r="AQ37" s="125">
        <f>پنجاب!AQ21</f>
        <v>0</v>
      </c>
      <c r="AR37" s="116">
        <f>پنجاب!AR21</f>
        <v>0</v>
      </c>
      <c r="AS37" s="127">
        <f>پنجاب!AS21</f>
        <v>0</v>
      </c>
      <c r="AT37" s="124">
        <f>پنجاب!AT21</f>
        <v>0</v>
      </c>
      <c r="AU37" s="125">
        <f>پنجاب!AU21</f>
        <v>0</v>
      </c>
      <c r="AV37" s="116">
        <f>پنجاب!AV21</f>
        <v>0</v>
      </c>
      <c r="AW37" s="124">
        <f>پنجاب!AW21</f>
        <v>0</v>
      </c>
      <c r="AX37" s="124">
        <f>پنجاب!AX21</f>
        <v>0</v>
      </c>
      <c r="AY37" s="124">
        <f>پنجاب!AY21</f>
        <v>0</v>
      </c>
      <c r="AZ37" s="124">
        <f>پنجاب!AZ21</f>
        <v>0</v>
      </c>
      <c r="BA37" s="124">
        <f>پنجاب!BA21</f>
        <v>0</v>
      </c>
      <c r="BB37" s="124">
        <f>پنجاب!BB21</f>
        <v>0</v>
      </c>
      <c r="BC37" s="124">
        <f>پنجاب!BC21</f>
        <v>0</v>
      </c>
      <c r="BD37" s="124">
        <f>پنجاب!BD21</f>
        <v>0</v>
      </c>
      <c r="BE37" s="124">
        <f>پنجاب!BE21</f>
        <v>0</v>
      </c>
      <c r="BF37" s="124">
        <f>پنجاب!BF21</f>
        <v>0</v>
      </c>
      <c r="BG37" s="124">
        <f>پنجاب!BG21</f>
        <v>0</v>
      </c>
      <c r="BH37" s="124">
        <f>پنجاب!BH21</f>
        <v>0</v>
      </c>
      <c r="BI37" s="124">
        <f>پنجاب!BI21</f>
        <v>0</v>
      </c>
      <c r="BJ37" s="119">
        <f>پنجاب!BJ21</f>
        <v>0</v>
      </c>
      <c r="BK37" s="44" t="str">
        <f>پنجاب!BK21</f>
        <v>راولپنڈی</v>
      </c>
      <c r="BL37" s="312"/>
      <c r="BM37" s="19">
        <f t="shared" si="0"/>
        <v>25</v>
      </c>
      <c r="BN37" s="15"/>
    </row>
    <row r="38" spans="1:66" s="6" customFormat="1" x14ac:dyDescent="0.2">
      <c r="A38" s="14"/>
      <c r="B38" s="123">
        <f>'اسلام آباد'!B13</f>
        <v>0</v>
      </c>
      <c r="C38" s="116">
        <f>'اسلام آباد'!C13</f>
        <v>0</v>
      </c>
      <c r="D38" s="127">
        <f>'اسلام آباد'!D13</f>
        <v>0</v>
      </c>
      <c r="E38" s="124">
        <f>'اسلام آباد'!E13</f>
        <v>0</v>
      </c>
      <c r="F38" s="125">
        <f>'اسلام آباد'!F13</f>
        <v>0</v>
      </c>
      <c r="G38" s="116">
        <f>'اسلام آباد'!G13</f>
        <v>0</v>
      </c>
      <c r="H38" s="124">
        <f>'اسلام آباد'!H13</f>
        <v>0</v>
      </c>
      <c r="I38" s="124">
        <f>'اسلام آباد'!I13</f>
        <v>0</v>
      </c>
      <c r="J38" s="124">
        <f>'اسلام آباد'!J13</f>
        <v>0</v>
      </c>
      <c r="K38" s="125">
        <f>'اسلام آباد'!K13</f>
        <v>0</v>
      </c>
      <c r="L38" s="126">
        <f>'اسلام آباد'!L13</f>
        <v>0</v>
      </c>
      <c r="M38" s="126">
        <f>'اسلام آباد'!M13</f>
        <v>0</v>
      </c>
      <c r="N38" s="116">
        <f>'اسلام آباد'!N13</f>
        <v>0</v>
      </c>
      <c r="O38" s="124">
        <f>'اسلام آباد'!O13</f>
        <v>0</v>
      </c>
      <c r="P38" s="124">
        <f>'اسلام آباد'!P13</f>
        <v>0</v>
      </c>
      <c r="Q38" s="124">
        <f>'اسلام آباد'!Q13</f>
        <v>0</v>
      </c>
      <c r="R38" s="125">
        <f>'اسلام آباد'!R13</f>
        <v>0</v>
      </c>
      <c r="S38" s="116">
        <f>'اسلام آباد'!S13</f>
        <v>0</v>
      </c>
      <c r="T38" s="127">
        <f>'اسلام آباد'!T13</f>
        <v>0</v>
      </c>
      <c r="U38" s="124">
        <f>'اسلام آباد'!U13</f>
        <v>0</v>
      </c>
      <c r="V38" s="125">
        <f>'اسلام آباد'!V13</f>
        <v>0</v>
      </c>
      <c r="W38" s="116">
        <f>'اسلام آباد'!W13</f>
        <v>0</v>
      </c>
      <c r="X38" s="127">
        <f>'اسلام آباد'!X13</f>
        <v>0</v>
      </c>
      <c r="Y38" s="124">
        <f>'اسلام آباد'!Y13</f>
        <v>0</v>
      </c>
      <c r="Z38" s="125">
        <f>'اسلام آباد'!Z13</f>
        <v>0</v>
      </c>
      <c r="AA38" s="116">
        <f>'اسلام آباد'!AA13</f>
        <v>0</v>
      </c>
      <c r="AB38" s="127">
        <f>'اسلام آباد'!AB13</f>
        <v>0</v>
      </c>
      <c r="AC38" s="124">
        <f>'اسلام آباد'!AC13</f>
        <v>0</v>
      </c>
      <c r="AD38" s="125">
        <f>'اسلام آباد'!AD13</f>
        <v>0</v>
      </c>
      <c r="AE38" s="116">
        <f>'اسلام آباد'!AE13</f>
        <v>0</v>
      </c>
      <c r="AF38" s="124">
        <f>'اسلام آباد'!AF13</f>
        <v>0</v>
      </c>
      <c r="AG38" s="124">
        <f>'اسلام آباد'!AG13</f>
        <v>0</v>
      </c>
      <c r="AH38" s="124">
        <f>'اسلام آباد'!AH13</f>
        <v>0</v>
      </c>
      <c r="AI38" s="125">
        <f>'اسلام آباد'!AI13</f>
        <v>0</v>
      </c>
      <c r="AJ38" s="116">
        <f>'اسلام آباد'!AJ13</f>
        <v>0</v>
      </c>
      <c r="AK38" s="127">
        <f>'اسلام آباد'!AK13</f>
        <v>0</v>
      </c>
      <c r="AL38" s="124">
        <f>'اسلام آباد'!AL13</f>
        <v>0</v>
      </c>
      <c r="AM38" s="125">
        <f>'اسلام آباد'!AM13</f>
        <v>0</v>
      </c>
      <c r="AN38" s="116">
        <f>'اسلام آباد'!AN13</f>
        <v>0</v>
      </c>
      <c r="AO38" s="127">
        <f>'اسلام آباد'!AO13</f>
        <v>0</v>
      </c>
      <c r="AP38" s="124">
        <f>'اسلام آباد'!AP13</f>
        <v>0</v>
      </c>
      <c r="AQ38" s="125">
        <f>'اسلام آباد'!AQ13</f>
        <v>0</v>
      </c>
      <c r="AR38" s="116">
        <f>'اسلام آباد'!AR13</f>
        <v>0</v>
      </c>
      <c r="AS38" s="127">
        <f>'اسلام آباد'!AS13</f>
        <v>0</v>
      </c>
      <c r="AT38" s="124">
        <f>'اسلام آباد'!AT13</f>
        <v>0</v>
      </c>
      <c r="AU38" s="125">
        <f>'اسلام آباد'!AU13</f>
        <v>0</v>
      </c>
      <c r="AV38" s="116">
        <f>'اسلام آباد'!AV13</f>
        <v>0</v>
      </c>
      <c r="AW38" s="124">
        <f>'اسلام آباد'!AW13</f>
        <v>0</v>
      </c>
      <c r="AX38" s="124">
        <f>'اسلام آباد'!AX13</f>
        <v>0</v>
      </c>
      <c r="AY38" s="124">
        <f>'اسلام آباد'!AY13</f>
        <v>0</v>
      </c>
      <c r="AZ38" s="124">
        <f>'اسلام آباد'!AZ13</f>
        <v>0</v>
      </c>
      <c r="BA38" s="124">
        <f>'اسلام آباد'!BA13</f>
        <v>0</v>
      </c>
      <c r="BB38" s="124">
        <f>'اسلام آباد'!BB13</f>
        <v>0</v>
      </c>
      <c r="BC38" s="124">
        <f>'اسلام آباد'!BC13</f>
        <v>0</v>
      </c>
      <c r="BD38" s="124">
        <f>'اسلام آباد'!BD13</f>
        <v>0</v>
      </c>
      <c r="BE38" s="124">
        <f>'اسلام آباد'!BE13</f>
        <v>0</v>
      </c>
      <c r="BF38" s="124">
        <f>'اسلام آباد'!BF13</f>
        <v>0</v>
      </c>
      <c r="BG38" s="124">
        <f>'اسلام آباد'!BG13</f>
        <v>0</v>
      </c>
      <c r="BH38" s="124">
        <f>'اسلام آباد'!BH13</f>
        <v>0</v>
      </c>
      <c r="BI38" s="124">
        <f>'اسلام آباد'!BI13</f>
        <v>0</v>
      </c>
      <c r="BJ38" s="119">
        <f>'اسلام آباد'!BJ13</f>
        <v>0</v>
      </c>
      <c r="BK38" s="44" t="str">
        <f>'اسلام آباد'!BK13</f>
        <v>زون-1</v>
      </c>
      <c r="BL38" s="312" t="s">
        <v>6</v>
      </c>
      <c r="BM38" s="19">
        <f t="shared" si="0"/>
        <v>26</v>
      </c>
      <c r="BN38" s="15"/>
    </row>
    <row r="39" spans="1:66" s="6" customFormat="1" x14ac:dyDescent="0.2">
      <c r="A39" s="14"/>
      <c r="B39" s="123">
        <f>'اسلام آباد'!B14</f>
        <v>0</v>
      </c>
      <c r="C39" s="116">
        <f>'اسلام آباد'!C14</f>
        <v>0</v>
      </c>
      <c r="D39" s="127">
        <f>'اسلام آباد'!D14</f>
        <v>0</v>
      </c>
      <c r="E39" s="124">
        <f>'اسلام آباد'!E14</f>
        <v>0</v>
      </c>
      <c r="F39" s="125">
        <f>'اسلام آباد'!F14</f>
        <v>0</v>
      </c>
      <c r="G39" s="116">
        <f>'اسلام آباد'!G14</f>
        <v>0</v>
      </c>
      <c r="H39" s="124">
        <f>'اسلام آباد'!H14</f>
        <v>0</v>
      </c>
      <c r="I39" s="124">
        <f>'اسلام آباد'!I14</f>
        <v>0</v>
      </c>
      <c r="J39" s="124">
        <f>'اسلام آباد'!J14</f>
        <v>0</v>
      </c>
      <c r="K39" s="125">
        <f>'اسلام آباد'!K14</f>
        <v>0</v>
      </c>
      <c r="L39" s="126">
        <f>'اسلام آباد'!L14</f>
        <v>0</v>
      </c>
      <c r="M39" s="126">
        <f>'اسلام آباد'!M14</f>
        <v>0</v>
      </c>
      <c r="N39" s="116">
        <f>'اسلام آباد'!N14</f>
        <v>0</v>
      </c>
      <c r="O39" s="124">
        <f>'اسلام آباد'!O14</f>
        <v>0</v>
      </c>
      <c r="P39" s="124">
        <f>'اسلام آباد'!P14</f>
        <v>0</v>
      </c>
      <c r="Q39" s="124">
        <f>'اسلام آباد'!Q14</f>
        <v>0</v>
      </c>
      <c r="R39" s="125">
        <f>'اسلام آباد'!R14</f>
        <v>0</v>
      </c>
      <c r="S39" s="116">
        <f>'اسلام آباد'!S14</f>
        <v>0</v>
      </c>
      <c r="T39" s="127">
        <f>'اسلام آباد'!T14</f>
        <v>0</v>
      </c>
      <c r="U39" s="124">
        <f>'اسلام آباد'!U14</f>
        <v>0</v>
      </c>
      <c r="V39" s="125">
        <f>'اسلام آباد'!V14</f>
        <v>0</v>
      </c>
      <c r="W39" s="116">
        <f>'اسلام آباد'!W14</f>
        <v>0</v>
      </c>
      <c r="X39" s="127">
        <f>'اسلام آباد'!X14</f>
        <v>0</v>
      </c>
      <c r="Y39" s="124">
        <f>'اسلام آباد'!Y14</f>
        <v>0</v>
      </c>
      <c r="Z39" s="125">
        <f>'اسلام آباد'!Z14</f>
        <v>0</v>
      </c>
      <c r="AA39" s="116">
        <f>'اسلام آباد'!AA14</f>
        <v>0</v>
      </c>
      <c r="AB39" s="127">
        <f>'اسلام آباد'!AB14</f>
        <v>0</v>
      </c>
      <c r="AC39" s="124">
        <f>'اسلام آباد'!AC14</f>
        <v>0</v>
      </c>
      <c r="AD39" s="125">
        <f>'اسلام آباد'!AD14</f>
        <v>0</v>
      </c>
      <c r="AE39" s="116">
        <f>'اسلام آباد'!AE14</f>
        <v>0</v>
      </c>
      <c r="AF39" s="124">
        <f>'اسلام آباد'!AF14</f>
        <v>0</v>
      </c>
      <c r="AG39" s="124">
        <f>'اسلام آباد'!AG14</f>
        <v>0</v>
      </c>
      <c r="AH39" s="124">
        <f>'اسلام آباد'!AH14</f>
        <v>0</v>
      </c>
      <c r="AI39" s="125">
        <f>'اسلام آباد'!AI14</f>
        <v>0</v>
      </c>
      <c r="AJ39" s="116">
        <f>'اسلام آباد'!AJ14</f>
        <v>0</v>
      </c>
      <c r="AK39" s="127">
        <f>'اسلام آباد'!AK14</f>
        <v>0</v>
      </c>
      <c r="AL39" s="124">
        <f>'اسلام آباد'!AL14</f>
        <v>0</v>
      </c>
      <c r="AM39" s="125">
        <f>'اسلام آباد'!AM14</f>
        <v>0</v>
      </c>
      <c r="AN39" s="116">
        <f>'اسلام آباد'!AN14</f>
        <v>0</v>
      </c>
      <c r="AO39" s="127">
        <f>'اسلام آباد'!AO14</f>
        <v>0</v>
      </c>
      <c r="AP39" s="124">
        <f>'اسلام آباد'!AP14</f>
        <v>0</v>
      </c>
      <c r="AQ39" s="125">
        <f>'اسلام آباد'!AQ14</f>
        <v>0</v>
      </c>
      <c r="AR39" s="116">
        <f>'اسلام آباد'!AR14</f>
        <v>0</v>
      </c>
      <c r="AS39" s="127">
        <f>'اسلام آباد'!AS14</f>
        <v>0</v>
      </c>
      <c r="AT39" s="124">
        <f>'اسلام آباد'!AT14</f>
        <v>0</v>
      </c>
      <c r="AU39" s="125">
        <f>'اسلام آباد'!AU14</f>
        <v>0</v>
      </c>
      <c r="AV39" s="116">
        <f>'اسلام آباد'!AV14</f>
        <v>0</v>
      </c>
      <c r="AW39" s="124">
        <f>'اسلام آباد'!AW14</f>
        <v>0</v>
      </c>
      <c r="AX39" s="124">
        <f>'اسلام آباد'!AX14</f>
        <v>0</v>
      </c>
      <c r="AY39" s="124">
        <f>'اسلام آباد'!AY14</f>
        <v>0</v>
      </c>
      <c r="AZ39" s="124">
        <f>'اسلام آباد'!AZ14</f>
        <v>0</v>
      </c>
      <c r="BA39" s="124">
        <f>'اسلام آباد'!BA14</f>
        <v>0</v>
      </c>
      <c r="BB39" s="124">
        <f>'اسلام آباد'!BB14</f>
        <v>0</v>
      </c>
      <c r="BC39" s="124">
        <f>'اسلام آباد'!BC14</f>
        <v>0</v>
      </c>
      <c r="BD39" s="124">
        <f>'اسلام آباد'!BD14</f>
        <v>0</v>
      </c>
      <c r="BE39" s="124">
        <f>'اسلام آباد'!BE14</f>
        <v>0</v>
      </c>
      <c r="BF39" s="124">
        <f>'اسلام آباد'!BF14</f>
        <v>0</v>
      </c>
      <c r="BG39" s="124">
        <f>'اسلام آباد'!BG14</f>
        <v>0</v>
      </c>
      <c r="BH39" s="124">
        <f>'اسلام آباد'!BH14</f>
        <v>0</v>
      </c>
      <c r="BI39" s="124">
        <f>'اسلام آباد'!BI14</f>
        <v>0</v>
      </c>
      <c r="BJ39" s="119">
        <f>'اسلام آباد'!BJ14</f>
        <v>0</v>
      </c>
      <c r="BK39" s="44" t="str">
        <f>'اسلام آباد'!BK14</f>
        <v>زون-2</v>
      </c>
      <c r="BL39" s="312"/>
      <c r="BM39" s="19">
        <f t="shared" si="0"/>
        <v>27</v>
      </c>
      <c r="BN39" s="15"/>
    </row>
    <row r="40" spans="1:66" s="6" customFormat="1" x14ac:dyDescent="0.2">
      <c r="A40" s="14"/>
      <c r="B40" s="123">
        <f>'اسلام آباد'!B15</f>
        <v>0</v>
      </c>
      <c r="C40" s="116">
        <f>'اسلام آباد'!C15</f>
        <v>0</v>
      </c>
      <c r="D40" s="117">
        <f>'اسلام آباد'!D15</f>
        <v>0</v>
      </c>
      <c r="E40" s="118">
        <f>'اسلام آباد'!E15</f>
        <v>0</v>
      </c>
      <c r="F40" s="119">
        <f>'اسلام آباد'!F15</f>
        <v>0</v>
      </c>
      <c r="G40" s="116">
        <f>'اسلام آباد'!G15</f>
        <v>0</v>
      </c>
      <c r="H40" s="124">
        <f>'اسلام آباد'!H15</f>
        <v>0</v>
      </c>
      <c r="I40" s="124">
        <f>'اسلام آباد'!I15</f>
        <v>0</v>
      </c>
      <c r="J40" s="124">
        <f>'اسلام آباد'!J15</f>
        <v>0</v>
      </c>
      <c r="K40" s="125">
        <f>'اسلام آباد'!K15</f>
        <v>0</v>
      </c>
      <c r="L40" s="126">
        <f>'اسلام آباد'!L15</f>
        <v>0</v>
      </c>
      <c r="M40" s="126">
        <f>'اسلام آباد'!M15</f>
        <v>0</v>
      </c>
      <c r="N40" s="116">
        <f>'اسلام آباد'!N15</f>
        <v>0</v>
      </c>
      <c r="O40" s="124">
        <f>'اسلام آباد'!O15</f>
        <v>0</v>
      </c>
      <c r="P40" s="124">
        <f>'اسلام آباد'!P15</f>
        <v>0</v>
      </c>
      <c r="Q40" s="124">
        <f>'اسلام آباد'!Q15</f>
        <v>0</v>
      </c>
      <c r="R40" s="125">
        <f>'اسلام آباد'!R15</f>
        <v>0</v>
      </c>
      <c r="S40" s="116">
        <f>'اسلام آباد'!S15</f>
        <v>0</v>
      </c>
      <c r="T40" s="117">
        <f>'اسلام آباد'!T15</f>
        <v>0</v>
      </c>
      <c r="U40" s="118">
        <f>'اسلام آباد'!U15</f>
        <v>0</v>
      </c>
      <c r="V40" s="119">
        <f>'اسلام آباد'!V15</f>
        <v>0</v>
      </c>
      <c r="W40" s="116">
        <f>'اسلام آباد'!W15</f>
        <v>0</v>
      </c>
      <c r="X40" s="117">
        <f>'اسلام آباد'!X15</f>
        <v>0</v>
      </c>
      <c r="Y40" s="118">
        <f>'اسلام آباد'!Y15</f>
        <v>0</v>
      </c>
      <c r="Z40" s="119">
        <f>'اسلام آباد'!Z15</f>
        <v>0</v>
      </c>
      <c r="AA40" s="116">
        <f>'اسلام آباد'!AA15</f>
        <v>0</v>
      </c>
      <c r="AB40" s="117">
        <f>'اسلام آباد'!AB15</f>
        <v>0</v>
      </c>
      <c r="AC40" s="118">
        <f>'اسلام آباد'!AC15</f>
        <v>0</v>
      </c>
      <c r="AD40" s="119">
        <f>'اسلام آباد'!AD15</f>
        <v>0</v>
      </c>
      <c r="AE40" s="116">
        <f>'اسلام آباد'!AE15</f>
        <v>0</v>
      </c>
      <c r="AF40" s="124">
        <f>'اسلام آباد'!AF15</f>
        <v>0</v>
      </c>
      <c r="AG40" s="124">
        <f>'اسلام آباد'!AG15</f>
        <v>0</v>
      </c>
      <c r="AH40" s="124">
        <f>'اسلام آباد'!AH15</f>
        <v>0</v>
      </c>
      <c r="AI40" s="125">
        <f>'اسلام آباد'!AI15</f>
        <v>0</v>
      </c>
      <c r="AJ40" s="116">
        <f>'اسلام آباد'!AJ15</f>
        <v>0</v>
      </c>
      <c r="AK40" s="117">
        <f>'اسلام آباد'!AK15</f>
        <v>0</v>
      </c>
      <c r="AL40" s="118">
        <f>'اسلام آباد'!AL15</f>
        <v>0</v>
      </c>
      <c r="AM40" s="119">
        <f>'اسلام آباد'!AM15</f>
        <v>0</v>
      </c>
      <c r="AN40" s="116">
        <f>'اسلام آباد'!AN15</f>
        <v>0</v>
      </c>
      <c r="AO40" s="117">
        <f>'اسلام آباد'!AO15</f>
        <v>0</v>
      </c>
      <c r="AP40" s="118">
        <f>'اسلام آباد'!AP15</f>
        <v>0</v>
      </c>
      <c r="AQ40" s="119">
        <f>'اسلام آباد'!AQ15</f>
        <v>0</v>
      </c>
      <c r="AR40" s="116">
        <f>'اسلام آباد'!AR15</f>
        <v>0</v>
      </c>
      <c r="AS40" s="127">
        <f>'اسلام آباد'!AS15</f>
        <v>0</v>
      </c>
      <c r="AT40" s="124">
        <f>'اسلام آباد'!AT15</f>
        <v>0</v>
      </c>
      <c r="AU40" s="125">
        <f>'اسلام آباد'!AU15</f>
        <v>0</v>
      </c>
      <c r="AV40" s="116">
        <f>'اسلام آباد'!AV15</f>
        <v>0</v>
      </c>
      <c r="AW40" s="124">
        <f>'اسلام آباد'!AW15</f>
        <v>0</v>
      </c>
      <c r="AX40" s="124">
        <f>'اسلام آباد'!AX15</f>
        <v>0</v>
      </c>
      <c r="AY40" s="124">
        <f>'اسلام آباد'!AY15</f>
        <v>0</v>
      </c>
      <c r="AZ40" s="124">
        <f>'اسلام آباد'!AZ15</f>
        <v>0</v>
      </c>
      <c r="BA40" s="124">
        <f>'اسلام آباد'!BA15</f>
        <v>0</v>
      </c>
      <c r="BB40" s="124">
        <f>'اسلام آباد'!BB15</f>
        <v>0</v>
      </c>
      <c r="BC40" s="124">
        <f>'اسلام آباد'!BC15</f>
        <v>0</v>
      </c>
      <c r="BD40" s="124">
        <f>'اسلام آباد'!BD15</f>
        <v>0</v>
      </c>
      <c r="BE40" s="124">
        <f>'اسلام آباد'!BE15</f>
        <v>0</v>
      </c>
      <c r="BF40" s="124">
        <f>'اسلام آباد'!BF15</f>
        <v>0</v>
      </c>
      <c r="BG40" s="124">
        <f>'اسلام آباد'!BG15</f>
        <v>0</v>
      </c>
      <c r="BH40" s="124">
        <f>'اسلام آباد'!BH15</f>
        <v>0</v>
      </c>
      <c r="BI40" s="124">
        <f>'اسلام آباد'!BI15</f>
        <v>0</v>
      </c>
      <c r="BJ40" s="119">
        <f>'اسلام آباد'!BJ15</f>
        <v>0</v>
      </c>
      <c r="BK40" s="44" t="str">
        <f>'اسلام آباد'!BK15</f>
        <v>زون-3</v>
      </c>
      <c r="BL40" s="312"/>
      <c r="BM40" s="19">
        <f t="shared" si="0"/>
        <v>28</v>
      </c>
      <c r="BN40" s="15"/>
    </row>
    <row r="41" spans="1:66" s="6" customFormat="1" x14ac:dyDescent="0.2">
      <c r="A41" s="14"/>
      <c r="B41" s="123">
        <f>'اسلام آباد'!B16</f>
        <v>0</v>
      </c>
      <c r="C41" s="116">
        <f>'اسلام آباد'!C16</f>
        <v>0</v>
      </c>
      <c r="D41" s="117">
        <f>'اسلام آباد'!D16</f>
        <v>0</v>
      </c>
      <c r="E41" s="118">
        <f>'اسلام آباد'!E16</f>
        <v>0</v>
      </c>
      <c r="F41" s="119">
        <f>'اسلام آباد'!F16</f>
        <v>0</v>
      </c>
      <c r="G41" s="116">
        <f>'اسلام آباد'!G16</f>
        <v>0</v>
      </c>
      <c r="H41" s="124">
        <f>'اسلام آباد'!H16</f>
        <v>0</v>
      </c>
      <c r="I41" s="124">
        <f>'اسلام آباد'!I16</f>
        <v>0</v>
      </c>
      <c r="J41" s="124">
        <f>'اسلام آباد'!J16</f>
        <v>0</v>
      </c>
      <c r="K41" s="125">
        <f>'اسلام آباد'!K16</f>
        <v>0</v>
      </c>
      <c r="L41" s="126">
        <f>'اسلام آباد'!L16</f>
        <v>0</v>
      </c>
      <c r="M41" s="126">
        <f>'اسلام آباد'!M16</f>
        <v>0</v>
      </c>
      <c r="N41" s="116">
        <f>'اسلام آباد'!N16</f>
        <v>0</v>
      </c>
      <c r="O41" s="124">
        <f>'اسلام آباد'!O16</f>
        <v>0</v>
      </c>
      <c r="P41" s="124">
        <f>'اسلام آباد'!P16</f>
        <v>0</v>
      </c>
      <c r="Q41" s="124">
        <f>'اسلام آباد'!Q16</f>
        <v>0</v>
      </c>
      <c r="R41" s="125">
        <f>'اسلام آباد'!R16</f>
        <v>0</v>
      </c>
      <c r="S41" s="116">
        <f>'اسلام آباد'!S16</f>
        <v>0</v>
      </c>
      <c r="T41" s="117">
        <f>'اسلام آباد'!T16</f>
        <v>0</v>
      </c>
      <c r="U41" s="118">
        <f>'اسلام آباد'!U16</f>
        <v>0</v>
      </c>
      <c r="V41" s="119">
        <f>'اسلام آباد'!V16</f>
        <v>0</v>
      </c>
      <c r="W41" s="116">
        <f>'اسلام آباد'!W16</f>
        <v>0</v>
      </c>
      <c r="X41" s="117">
        <f>'اسلام آباد'!X16</f>
        <v>0</v>
      </c>
      <c r="Y41" s="118">
        <f>'اسلام آباد'!Y16</f>
        <v>0</v>
      </c>
      <c r="Z41" s="119">
        <f>'اسلام آباد'!Z16</f>
        <v>0</v>
      </c>
      <c r="AA41" s="116">
        <f>'اسلام آباد'!AA16</f>
        <v>0</v>
      </c>
      <c r="AB41" s="117">
        <f>'اسلام آباد'!AB16</f>
        <v>0</v>
      </c>
      <c r="AC41" s="118">
        <f>'اسلام آباد'!AC16</f>
        <v>0</v>
      </c>
      <c r="AD41" s="119">
        <f>'اسلام آباد'!AD16</f>
        <v>0</v>
      </c>
      <c r="AE41" s="116">
        <f>'اسلام آباد'!AE16</f>
        <v>0</v>
      </c>
      <c r="AF41" s="124">
        <f>'اسلام آباد'!AF16</f>
        <v>0</v>
      </c>
      <c r="AG41" s="124">
        <f>'اسلام آباد'!AG16</f>
        <v>0</v>
      </c>
      <c r="AH41" s="124">
        <f>'اسلام آباد'!AH16</f>
        <v>0</v>
      </c>
      <c r="AI41" s="125">
        <f>'اسلام آباد'!AI16</f>
        <v>0</v>
      </c>
      <c r="AJ41" s="116">
        <f>'اسلام آباد'!AJ16</f>
        <v>0</v>
      </c>
      <c r="AK41" s="117">
        <f>'اسلام آباد'!AK16</f>
        <v>0</v>
      </c>
      <c r="AL41" s="118">
        <f>'اسلام آباد'!AL16</f>
        <v>0</v>
      </c>
      <c r="AM41" s="119">
        <f>'اسلام آباد'!AM16</f>
        <v>0</v>
      </c>
      <c r="AN41" s="116">
        <f>'اسلام آباد'!AN16</f>
        <v>0</v>
      </c>
      <c r="AO41" s="117">
        <f>'اسلام آباد'!AO16</f>
        <v>0</v>
      </c>
      <c r="AP41" s="118">
        <f>'اسلام آباد'!AP16</f>
        <v>0</v>
      </c>
      <c r="AQ41" s="119">
        <f>'اسلام آباد'!AQ16</f>
        <v>0</v>
      </c>
      <c r="AR41" s="116">
        <f>'اسلام آباد'!AR16</f>
        <v>0</v>
      </c>
      <c r="AS41" s="127">
        <f>'اسلام آباد'!AS16</f>
        <v>0</v>
      </c>
      <c r="AT41" s="124">
        <f>'اسلام آباد'!AT16</f>
        <v>0</v>
      </c>
      <c r="AU41" s="125">
        <f>'اسلام آباد'!AU16</f>
        <v>0</v>
      </c>
      <c r="AV41" s="116">
        <f>'اسلام آباد'!AV16</f>
        <v>0</v>
      </c>
      <c r="AW41" s="124">
        <f>'اسلام آباد'!AW16</f>
        <v>0</v>
      </c>
      <c r="AX41" s="124">
        <f>'اسلام آباد'!AX16</f>
        <v>0</v>
      </c>
      <c r="AY41" s="124">
        <f>'اسلام آباد'!AY16</f>
        <v>0</v>
      </c>
      <c r="AZ41" s="124">
        <f>'اسلام آباد'!AZ16</f>
        <v>0</v>
      </c>
      <c r="BA41" s="124">
        <f>'اسلام آباد'!BA16</f>
        <v>0</v>
      </c>
      <c r="BB41" s="124">
        <f>'اسلام آباد'!BB16</f>
        <v>0</v>
      </c>
      <c r="BC41" s="124">
        <f>'اسلام آباد'!BC16</f>
        <v>0</v>
      </c>
      <c r="BD41" s="124">
        <f>'اسلام آباد'!BD16</f>
        <v>0</v>
      </c>
      <c r="BE41" s="124">
        <f>'اسلام آباد'!BE16</f>
        <v>0</v>
      </c>
      <c r="BF41" s="124">
        <f>'اسلام آباد'!BF16</f>
        <v>0</v>
      </c>
      <c r="BG41" s="124">
        <f>'اسلام آباد'!BG16</f>
        <v>0</v>
      </c>
      <c r="BH41" s="124">
        <f>'اسلام آباد'!BH16</f>
        <v>0</v>
      </c>
      <c r="BI41" s="124">
        <f>'اسلام آباد'!BI16</f>
        <v>0</v>
      </c>
      <c r="BJ41" s="119">
        <f>'اسلام آباد'!BJ16</f>
        <v>0</v>
      </c>
      <c r="BK41" s="44" t="str">
        <f>'اسلام آباد'!BK16</f>
        <v>زون-4</v>
      </c>
      <c r="BL41" s="312"/>
      <c r="BM41" s="19">
        <f t="shared" si="0"/>
        <v>29</v>
      </c>
      <c r="BN41" s="15"/>
    </row>
    <row r="42" spans="1:66" s="6" customFormat="1" x14ac:dyDescent="0.2">
      <c r="A42" s="14"/>
      <c r="B42" s="123">
        <f>'اسلام آباد'!B17</f>
        <v>0</v>
      </c>
      <c r="C42" s="116">
        <f>'اسلام آباد'!C17</f>
        <v>0</v>
      </c>
      <c r="D42" s="117">
        <f>'اسلام آباد'!D17</f>
        <v>0</v>
      </c>
      <c r="E42" s="118">
        <f>'اسلام آباد'!E17</f>
        <v>0</v>
      </c>
      <c r="F42" s="119">
        <f>'اسلام آباد'!F17</f>
        <v>0</v>
      </c>
      <c r="G42" s="116">
        <f>'اسلام آباد'!G17</f>
        <v>0</v>
      </c>
      <c r="H42" s="124">
        <f>'اسلام آباد'!H17</f>
        <v>0</v>
      </c>
      <c r="I42" s="124">
        <f>'اسلام آباد'!I17</f>
        <v>0</v>
      </c>
      <c r="J42" s="124">
        <f>'اسلام آباد'!J17</f>
        <v>0</v>
      </c>
      <c r="K42" s="125">
        <f>'اسلام آباد'!K17</f>
        <v>0</v>
      </c>
      <c r="L42" s="126">
        <f>'اسلام آباد'!L17</f>
        <v>0</v>
      </c>
      <c r="M42" s="126">
        <f>'اسلام آباد'!M17</f>
        <v>0</v>
      </c>
      <c r="N42" s="116">
        <f>'اسلام آباد'!N17</f>
        <v>0</v>
      </c>
      <c r="O42" s="124">
        <f>'اسلام آباد'!O17</f>
        <v>0</v>
      </c>
      <c r="P42" s="124">
        <f>'اسلام آباد'!P17</f>
        <v>0</v>
      </c>
      <c r="Q42" s="124">
        <f>'اسلام آباد'!Q17</f>
        <v>0</v>
      </c>
      <c r="R42" s="125">
        <f>'اسلام آباد'!R17</f>
        <v>0</v>
      </c>
      <c r="S42" s="116">
        <f>'اسلام آباد'!S17</f>
        <v>0</v>
      </c>
      <c r="T42" s="117">
        <f>'اسلام آباد'!T17</f>
        <v>0</v>
      </c>
      <c r="U42" s="118">
        <f>'اسلام آباد'!U17</f>
        <v>0</v>
      </c>
      <c r="V42" s="119">
        <f>'اسلام آباد'!V17</f>
        <v>0</v>
      </c>
      <c r="W42" s="116">
        <f>'اسلام آباد'!W17</f>
        <v>0</v>
      </c>
      <c r="X42" s="117">
        <f>'اسلام آباد'!X17</f>
        <v>0</v>
      </c>
      <c r="Y42" s="118">
        <f>'اسلام آباد'!Y17</f>
        <v>0</v>
      </c>
      <c r="Z42" s="119">
        <f>'اسلام آباد'!Z17</f>
        <v>0</v>
      </c>
      <c r="AA42" s="116">
        <f>'اسلام آباد'!AA17</f>
        <v>0</v>
      </c>
      <c r="AB42" s="117">
        <f>'اسلام آباد'!AB17</f>
        <v>0</v>
      </c>
      <c r="AC42" s="118">
        <f>'اسلام آباد'!AC17</f>
        <v>0</v>
      </c>
      <c r="AD42" s="119">
        <f>'اسلام آباد'!AD17</f>
        <v>0</v>
      </c>
      <c r="AE42" s="116">
        <f>'اسلام آباد'!AE17</f>
        <v>0</v>
      </c>
      <c r="AF42" s="124">
        <f>'اسلام آباد'!AF17</f>
        <v>0</v>
      </c>
      <c r="AG42" s="124">
        <f>'اسلام آباد'!AG17</f>
        <v>0</v>
      </c>
      <c r="AH42" s="124">
        <f>'اسلام آباد'!AH17</f>
        <v>0</v>
      </c>
      <c r="AI42" s="125">
        <f>'اسلام آباد'!AI17</f>
        <v>0</v>
      </c>
      <c r="AJ42" s="116">
        <f>'اسلام آباد'!AJ17</f>
        <v>0</v>
      </c>
      <c r="AK42" s="117">
        <f>'اسلام آباد'!AK17</f>
        <v>0</v>
      </c>
      <c r="AL42" s="118">
        <f>'اسلام آباد'!AL17</f>
        <v>0</v>
      </c>
      <c r="AM42" s="119">
        <f>'اسلام آباد'!AM17</f>
        <v>0</v>
      </c>
      <c r="AN42" s="116">
        <f>'اسلام آباد'!AN17</f>
        <v>0</v>
      </c>
      <c r="AO42" s="117">
        <f>'اسلام آباد'!AO17</f>
        <v>0</v>
      </c>
      <c r="AP42" s="118">
        <f>'اسلام آباد'!AP17</f>
        <v>0</v>
      </c>
      <c r="AQ42" s="119">
        <f>'اسلام آباد'!AQ17</f>
        <v>0</v>
      </c>
      <c r="AR42" s="116">
        <f>'اسلام آباد'!AR17</f>
        <v>0</v>
      </c>
      <c r="AS42" s="127">
        <f>'اسلام آباد'!AS17</f>
        <v>0</v>
      </c>
      <c r="AT42" s="124">
        <f>'اسلام آباد'!AT17</f>
        <v>0</v>
      </c>
      <c r="AU42" s="125">
        <f>'اسلام آباد'!AU17</f>
        <v>0</v>
      </c>
      <c r="AV42" s="116">
        <f>'اسلام آباد'!AV17</f>
        <v>0</v>
      </c>
      <c r="AW42" s="124">
        <f>'اسلام آباد'!AW17</f>
        <v>0</v>
      </c>
      <c r="AX42" s="124">
        <f>'اسلام آباد'!AX17</f>
        <v>0</v>
      </c>
      <c r="AY42" s="124">
        <f>'اسلام آباد'!AY17</f>
        <v>0</v>
      </c>
      <c r="AZ42" s="124">
        <f>'اسلام آباد'!AZ17</f>
        <v>0</v>
      </c>
      <c r="BA42" s="124">
        <f>'اسلام آباد'!BA17</f>
        <v>0</v>
      </c>
      <c r="BB42" s="124">
        <f>'اسلام آباد'!BB17</f>
        <v>0</v>
      </c>
      <c r="BC42" s="124">
        <f>'اسلام آباد'!BC17</f>
        <v>0</v>
      </c>
      <c r="BD42" s="124">
        <f>'اسلام آباد'!BD17</f>
        <v>0</v>
      </c>
      <c r="BE42" s="124">
        <f>'اسلام آباد'!BE17</f>
        <v>0</v>
      </c>
      <c r="BF42" s="124">
        <f>'اسلام آباد'!BF17</f>
        <v>0</v>
      </c>
      <c r="BG42" s="124">
        <f>'اسلام آباد'!BG17</f>
        <v>0</v>
      </c>
      <c r="BH42" s="124">
        <f>'اسلام آباد'!BH17</f>
        <v>0</v>
      </c>
      <c r="BI42" s="124">
        <f>'اسلام آباد'!BI17</f>
        <v>0</v>
      </c>
      <c r="BJ42" s="119">
        <f>'اسلام آباد'!BJ17</f>
        <v>0</v>
      </c>
      <c r="BK42" s="44" t="str">
        <f>'اسلام آباد'!BK17</f>
        <v>زون-5</v>
      </c>
      <c r="BL42" s="312"/>
      <c r="BM42" s="19">
        <f t="shared" si="0"/>
        <v>30</v>
      </c>
      <c r="BN42" s="15"/>
    </row>
    <row r="43" spans="1:66" s="6" customFormat="1" x14ac:dyDescent="0.2">
      <c r="A43" s="14"/>
      <c r="B43" s="123">
        <f>'خیبر پختونخوا.'!B13</f>
        <v>0</v>
      </c>
      <c r="C43" s="116">
        <f>'خیبر پختونخوا.'!C13</f>
        <v>0</v>
      </c>
      <c r="D43" s="117">
        <f>'خیبر پختونخوا.'!D13</f>
        <v>0</v>
      </c>
      <c r="E43" s="118">
        <f>'خیبر پختونخوا.'!E13</f>
        <v>0</v>
      </c>
      <c r="F43" s="119">
        <f>'خیبر پختونخوا.'!F13</f>
        <v>0</v>
      </c>
      <c r="G43" s="116">
        <f>'خیبر پختونخوا.'!G13</f>
        <v>0</v>
      </c>
      <c r="H43" s="124">
        <f>'خیبر پختونخوا.'!H13</f>
        <v>0</v>
      </c>
      <c r="I43" s="124">
        <f>'خیبر پختونخوا.'!I13</f>
        <v>0</v>
      </c>
      <c r="J43" s="124">
        <f>'خیبر پختونخوا.'!J13</f>
        <v>0</v>
      </c>
      <c r="K43" s="125">
        <f>'خیبر پختونخوا.'!K13</f>
        <v>0</v>
      </c>
      <c r="L43" s="126">
        <f>'خیبر پختونخوا.'!L13</f>
        <v>0</v>
      </c>
      <c r="M43" s="126">
        <f>'خیبر پختونخوا.'!M13</f>
        <v>0</v>
      </c>
      <c r="N43" s="116">
        <f>'خیبر پختونخوا.'!N13</f>
        <v>0</v>
      </c>
      <c r="O43" s="124">
        <f>'خیبر پختونخوا.'!O13</f>
        <v>0</v>
      </c>
      <c r="P43" s="124">
        <f>'خیبر پختونخوا.'!P13</f>
        <v>0</v>
      </c>
      <c r="Q43" s="124">
        <f>'خیبر پختونخوا.'!Q13</f>
        <v>0</v>
      </c>
      <c r="R43" s="125">
        <f>'خیبر پختونخوا.'!R13</f>
        <v>0</v>
      </c>
      <c r="S43" s="116">
        <f>'خیبر پختونخوا.'!S13</f>
        <v>0</v>
      </c>
      <c r="T43" s="117">
        <f>'خیبر پختونخوا.'!T13</f>
        <v>0</v>
      </c>
      <c r="U43" s="118">
        <f>'خیبر پختونخوا.'!U13</f>
        <v>0</v>
      </c>
      <c r="V43" s="119">
        <f>'خیبر پختونخوا.'!V13</f>
        <v>0</v>
      </c>
      <c r="W43" s="116">
        <f>'خیبر پختونخوا.'!W13</f>
        <v>0</v>
      </c>
      <c r="X43" s="117">
        <f>'خیبر پختونخوا.'!X13</f>
        <v>0</v>
      </c>
      <c r="Y43" s="118">
        <f>'خیبر پختونخوا.'!Y13</f>
        <v>0</v>
      </c>
      <c r="Z43" s="119">
        <f>'خیبر پختونخوا.'!Z13</f>
        <v>0</v>
      </c>
      <c r="AA43" s="116">
        <f>'خیبر پختونخوا.'!AA13</f>
        <v>0</v>
      </c>
      <c r="AB43" s="117">
        <f>'خیبر پختونخوا.'!AB13</f>
        <v>0</v>
      </c>
      <c r="AC43" s="118">
        <f>'خیبر پختونخوا.'!AC13</f>
        <v>0</v>
      </c>
      <c r="AD43" s="119">
        <f>'خیبر پختونخوا.'!AD13</f>
        <v>0</v>
      </c>
      <c r="AE43" s="116">
        <f>'خیبر پختونخوا.'!AE13</f>
        <v>0</v>
      </c>
      <c r="AF43" s="124">
        <f>'خیبر پختونخوا.'!AF13</f>
        <v>0</v>
      </c>
      <c r="AG43" s="124">
        <f>'خیبر پختونخوا.'!AG13</f>
        <v>0</v>
      </c>
      <c r="AH43" s="124">
        <f>'خیبر پختونخوا.'!AH13</f>
        <v>0</v>
      </c>
      <c r="AI43" s="125">
        <f>'خیبر پختونخوا.'!AI13</f>
        <v>0</v>
      </c>
      <c r="AJ43" s="116">
        <f>'خیبر پختونخوا.'!AJ13</f>
        <v>0</v>
      </c>
      <c r="AK43" s="117">
        <f>'خیبر پختونخوا.'!AK13</f>
        <v>0</v>
      </c>
      <c r="AL43" s="118">
        <f>'خیبر پختونخوا.'!AL13</f>
        <v>0</v>
      </c>
      <c r="AM43" s="119">
        <f>'خیبر پختونخوا.'!AM13</f>
        <v>0</v>
      </c>
      <c r="AN43" s="116">
        <f>'خیبر پختونخوا.'!AN13</f>
        <v>0</v>
      </c>
      <c r="AO43" s="117">
        <f>'خیبر پختونخوا.'!AO13</f>
        <v>0</v>
      </c>
      <c r="AP43" s="118">
        <f>'خیبر پختونخوا.'!AP13</f>
        <v>0</v>
      </c>
      <c r="AQ43" s="119">
        <f>'خیبر پختونخوا.'!AQ13</f>
        <v>0</v>
      </c>
      <c r="AR43" s="116">
        <f>'خیبر پختونخوا.'!AR13</f>
        <v>0</v>
      </c>
      <c r="AS43" s="127">
        <f>'خیبر پختونخوا.'!AS13</f>
        <v>0</v>
      </c>
      <c r="AT43" s="124">
        <f>'خیبر پختونخوا.'!AT13</f>
        <v>0</v>
      </c>
      <c r="AU43" s="125">
        <f>'خیبر پختونخوا.'!AU13</f>
        <v>0</v>
      </c>
      <c r="AV43" s="116">
        <f>'خیبر پختونخوا.'!AV13</f>
        <v>0</v>
      </c>
      <c r="AW43" s="124">
        <f>'خیبر پختونخوا.'!AW13</f>
        <v>0</v>
      </c>
      <c r="AX43" s="124">
        <f>'خیبر پختونخوا.'!AX13</f>
        <v>0</v>
      </c>
      <c r="AY43" s="124">
        <f>'خیبر پختونخوا.'!AY13</f>
        <v>0</v>
      </c>
      <c r="AZ43" s="124">
        <f>'خیبر پختونخوا.'!AZ13</f>
        <v>0</v>
      </c>
      <c r="BA43" s="124">
        <f>'خیبر پختونخوا.'!BA13</f>
        <v>0</v>
      </c>
      <c r="BB43" s="124">
        <f>'خیبر پختونخوا.'!BB13</f>
        <v>0</v>
      </c>
      <c r="BC43" s="124">
        <f>'خیبر پختونخوا.'!BC13</f>
        <v>0</v>
      </c>
      <c r="BD43" s="124">
        <f>'خیبر پختونخوا.'!BD13</f>
        <v>0</v>
      </c>
      <c r="BE43" s="124">
        <f>'خیبر پختونخوا.'!BE13</f>
        <v>0</v>
      </c>
      <c r="BF43" s="124">
        <f>'خیبر پختونخوا.'!BF13</f>
        <v>0</v>
      </c>
      <c r="BG43" s="124">
        <f>'خیبر پختونخوا.'!BG13</f>
        <v>0</v>
      </c>
      <c r="BH43" s="124">
        <f>'خیبر پختونخوا.'!BH13</f>
        <v>0</v>
      </c>
      <c r="BI43" s="124">
        <f>'خیبر پختونخوا.'!BI13</f>
        <v>0</v>
      </c>
      <c r="BJ43" s="119">
        <f>'خیبر پختونخوا.'!BJ13</f>
        <v>0</v>
      </c>
      <c r="BK43" s="45" t="str">
        <f>'خیبر پختونخوا.'!BK13</f>
        <v>ہزارہ</v>
      </c>
      <c r="BL43" s="313" t="s">
        <v>15</v>
      </c>
      <c r="BM43" s="19">
        <f t="shared" si="0"/>
        <v>31</v>
      </c>
      <c r="BN43" s="15"/>
    </row>
    <row r="44" spans="1:66" s="6" customFormat="1" x14ac:dyDescent="0.2">
      <c r="A44" s="14"/>
      <c r="B44" s="123">
        <f>'خیبر پختونخوا.'!B14</f>
        <v>0</v>
      </c>
      <c r="C44" s="116">
        <f>'خیبر پختونخوا.'!C14</f>
        <v>0</v>
      </c>
      <c r="D44" s="117">
        <f>'خیبر پختونخوا.'!D14</f>
        <v>0</v>
      </c>
      <c r="E44" s="118">
        <f>'خیبر پختونخوا.'!E14</f>
        <v>0</v>
      </c>
      <c r="F44" s="119">
        <f>'خیبر پختونخوا.'!F14</f>
        <v>0</v>
      </c>
      <c r="G44" s="116">
        <f>'خیبر پختونخوا.'!G14</f>
        <v>0</v>
      </c>
      <c r="H44" s="124">
        <f>'خیبر پختونخوا.'!H14</f>
        <v>0</v>
      </c>
      <c r="I44" s="124">
        <f>'خیبر پختونخوا.'!I14</f>
        <v>0</v>
      </c>
      <c r="J44" s="124">
        <f>'خیبر پختونخوا.'!J14</f>
        <v>0</v>
      </c>
      <c r="K44" s="125">
        <f>'خیبر پختونخوا.'!K14</f>
        <v>0</v>
      </c>
      <c r="L44" s="126">
        <f>'خیبر پختونخوا.'!L14</f>
        <v>0</v>
      </c>
      <c r="M44" s="126">
        <f>'خیبر پختونخوا.'!M14</f>
        <v>0</v>
      </c>
      <c r="N44" s="116">
        <f>'خیبر پختونخوا.'!N14</f>
        <v>0</v>
      </c>
      <c r="O44" s="124">
        <f>'خیبر پختونخوا.'!O14</f>
        <v>0</v>
      </c>
      <c r="P44" s="124">
        <f>'خیبر پختونخوا.'!P14</f>
        <v>0</v>
      </c>
      <c r="Q44" s="124">
        <f>'خیبر پختونخوا.'!Q14</f>
        <v>0</v>
      </c>
      <c r="R44" s="125">
        <f>'خیبر پختونخوا.'!R14</f>
        <v>0</v>
      </c>
      <c r="S44" s="116">
        <f>'خیبر پختونخوا.'!S14</f>
        <v>0</v>
      </c>
      <c r="T44" s="117">
        <f>'خیبر پختونخوا.'!T14</f>
        <v>0</v>
      </c>
      <c r="U44" s="118">
        <f>'خیبر پختونخوا.'!U14</f>
        <v>0</v>
      </c>
      <c r="V44" s="119">
        <f>'خیبر پختونخوا.'!V14</f>
        <v>0</v>
      </c>
      <c r="W44" s="116">
        <f>'خیبر پختونخوا.'!W14</f>
        <v>0</v>
      </c>
      <c r="X44" s="117">
        <f>'خیبر پختونخوا.'!X14</f>
        <v>0</v>
      </c>
      <c r="Y44" s="118">
        <f>'خیبر پختونخوا.'!Y14</f>
        <v>0</v>
      </c>
      <c r="Z44" s="119">
        <f>'خیبر پختونخوا.'!Z14</f>
        <v>0</v>
      </c>
      <c r="AA44" s="116">
        <f>'خیبر پختونخوا.'!AA14</f>
        <v>0</v>
      </c>
      <c r="AB44" s="117">
        <f>'خیبر پختونخوا.'!AB14</f>
        <v>0</v>
      </c>
      <c r="AC44" s="118">
        <f>'خیبر پختونخوا.'!AC14</f>
        <v>0</v>
      </c>
      <c r="AD44" s="119">
        <f>'خیبر پختونخوا.'!AD14</f>
        <v>0</v>
      </c>
      <c r="AE44" s="116">
        <f>'خیبر پختونخوا.'!AE14</f>
        <v>0</v>
      </c>
      <c r="AF44" s="124">
        <f>'خیبر پختونخوا.'!AF14</f>
        <v>0</v>
      </c>
      <c r="AG44" s="124">
        <f>'خیبر پختونخوا.'!AG14</f>
        <v>0</v>
      </c>
      <c r="AH44" s="124">
        <f>'خیبر پختونخوا.'!AH14</f>
        <v>0</v>
      </c>
      <c r="AI44" s="125">
        <f>'خیبر پختونخوا.'!AI14</f>
        <v>0</v>
      </c>
      <c r="AJ44" s="116">
        <f>'خیبر پختونخوا.'!AJ14</f>
        <v>0</v>
      </c>
      <c r="AK44" s="117">
        <f>'خیبر پختونخوا.'!AK14</f>
        <v>0</v>
      </c>
      <c r="AL44" s="118">
        <f>'خیبر پختونخوا.'!AL14</f>
        <v>0</v>
      </c>
      <c r="AM44" s="119">
        <f>'خیبر پختونخوا.'!AM14</f>
        <v>0</v>
      </c>
      <c r="AN44" s="116">
        <f>'خیبر پختونخوا.'!AN14</f>
        <v>0</v>
      </c>
      <c r="AO44" s="117">
        <f>'خیبر پختونخوا.'!AO14</f>
        <v>0</v>
      </c>
      <c r="AP44" s="118">
        <f>'خیبر پختونخوا.'!AP14</f>
        <v>0</v>
      </c>
      <c r="AQ44" s="119">
        <f>'خیبر پختونخوا.'!AQ14</f>
        <v>0</v>
      </c>
      <c r="AR44" s="116">
        <f>'خیبر پختونخوا.'!AR14</f>
        <v>0</v>
      </c>
      <c r="AS44" s="127">
        <f>'خیبر پختونخوا.'!AS14</f>
        <v>0</v>
      </c>
      <c r="AT44" s="124">
        <f>'خیبر پختونخوا.'!AT14</f>
        <v>0</v>
      </c>
      <c r="AU44" s="125">
        <f>'خیبر پختونخوا.'!AU14</f>
        <v>0</v>
      </c>
      <c r="AV44" s="116">
        <f>'خیبر پختونخوا.'!AV14</f>
        <v>0</v>
      </c>
      <c r="AW44" s="124">
        <f>'خیبر پختونخوا.'!AW14</f>
        <v>0</v>
      </c>
      <c r="AX44" s="124">
        <f>'خیبر پختونخوا.'!AX14</f>
        <v>0</v>
      </c>
      <c r="AY44" s="124">
        <f>'خیبر پختونخوا.'!AY14</f>
        <v>0</v>
      </c>
      <c r="AZ44" s="124">
        <f>'خیبر پختونخوا.'!AZ14</f>
        <v>0</v>
      </c>
      <c r="BA44" s="124">
        <f>'خیبر پختونخوا.'!BA14</f>
        <v>0</v>
      </c>
      <c r="BB44" s="124">
        <f>'خیبر پختونخوا.'!BB14</f>
        <v>0</v>
      </c>
      <c r="BC44" s="124">
        <f>'خیبر پختونخوا.'!BC14</f>
        <v>0</v>
      </c>
      <c r="BD44" s="124">
        <f>'خیبر پختونخوا.'!BD14</f>
        <v>0</v>
      </c>
      <c r="BE44" s="124">
        <f>'خیبر پختونخوا.'!BE14</f>
        <v>0</v>
      </c>
      <c r="BF44" s="124">
        <f>'خیبر پختونخوا.'!BF14</f>
        <v>0</v>
      </c>
      <c r="BG44" s="124">
        <f>'خیبر پختونخوا.'!BG14</f>
        <v>0</v>
      </c>
      <c r="BH44" s="124">
        <f>'خیبر پختونخوا.'!BH14</f>
        <v>0</v>
      </c>
      <c r="BI44" s="124">
        <f>'خیبر پختونخوا.'!BI14</f>
        <v>0</v>
      </c>
      <c r="BJ44" s="119">
        <f>'خیبر پختونخوا.'!BJ14</f>
        <v>0</v>
      </c>
      <c r="BK44" s="45" t="str">
        <f>'خیبر پختونخوا.'!BK14</f>
        <v>بنوں</v>
      </c>
      <c r="BL44" s="313"/>
      <c r="BM44" s="19">
        <f t="shared" si="0"/>
        <v>32</v>
      </c>
      <c r="BN44" s="15"/>
    </row>
    <row r="45" spans="1:66" s="6" customFormat="1" x14ac:dyDescent="0.2">
      <c r="A45" s="14"/>
      <c r="B45" s="123">
        <f>'خیبر پختونخوا.'!B15</f>
        <v>0</v>
      </c>
      <c r="C45" s="116">
        <f>'خیبر پختونخوا.'!C15</f>
        <v>0</v>
      </c>
      <c r="D45" s="117">
        <f>'خیبر پختونخوا.'!D15</f>
        <v>0</v>
      </c>
      <c r="E45" s="118">
        <f>'خیبر پختونخوا.'!E15</f>
        <v>0</v>
      </c>
      <c r="F45" s="119">
        <f>'خیبر پختونخوا.'!F15</f>
        <v>0</v>
      </c>
      <c r="G45" s="116">
        <f>'خیبر پختونخوا.'!G15</f>
        <v>0</v>
      </c>
      <c r="H45" s="124">
        <f>'خیبر پختونخوا.'!H15</f>
        <v>0</v>
      </c>
      <c r="I45" s="124">
        <f>'خیبر پختونخوا.'!I15</f>
        <v>0</v>
      </c>
      <c r="J45" s="124">
        <f>'خیبر پختونخوا.'!J15</f>
        <v>0</v>
      </c>
      <c r="K45" s="125">
        <f>'خیبر پختونخوا.'!K15</f>
        <v>0</v>
      </c>
      <c r="L45" s="126">
        <f>'خیبر پختونخوا.'!L15</f>
        <v>0</v>
      </c>
      <c r="M45" s="126">
        <f>'خیبر پختونخوا.'!M15</f>
        <v>0</v>
      </c>
      <c r="N45" s="116">
        <f>'خیبر پختونخوا.'!N15</f>
        <v>0</v>
      </c>
      <c r="O45" s="124">
        <f>'خیبر پختونخوا.'!O15</f>
        <v>0</v>
      </c>
      <c r="P45" s="124">
        <f>'خیبر پختونخوا.'!P15</f>
        <v>0</v>
      </c>
      <c r="Q45" s="124">
        <f>'خیبر پختونخوا.'!Q15</f>
        <v>0</v>
      </c>
      <c r="R45" s="125">
        <f>'خیبر پختونخوا.'!R15</f>
        <v>0</v>
      </c>
      <c r="S45" s="116">
        <f>'خیبر پختونخوا.'!S15</f>
        <v>0</v>
      </c>
      <c r="T45" s="117">
        <f>'خیبر پختونخوا.'!T15</f>
        <v>0</v>
      </c>
      <c r="U45" s="118">
        <f>'خیبر پختونخوا.'!U15</f>
        <v>0</v>
      </c>
      <c r="V45" s="119">
        <f>'خیبر پختونخوا.'!V15</f>
        <v>0</v>
      </c>
      <c r="W45" s="116">
        <f>'خیبر پختونخوا.'!W15</f>
        <v>0</v>
      </c>
      <c r="X45" s="117">
        <f>'خیبر پختونخوا.'!X15</f>
        <v>0</v>
      </c>
      <c r="Y45" s="118">
        <f>'خیبر پختونخوا.'!Y15</f>
        <v>0</v>
      </c>
      <c r="Z45" s="119">
        <f>'خیبر پختونخوا.'!Z15</f>
        <v>0</v>
      </c>
      <c r="AA45" s="116">
        <f>'خیبر پختونخوا.'!AA15</f>
        <v>0</v>
      </c>
      <c r="AB45" s="117">
        <f>'خیبر پختونخوا.'!AB15</f>
        <v>0</v>
      </c>
      <c r="AC45" s="118">
        <f>'خیبر پختونخوا.'!AC15</f>
        <v>0</v>
      </c>
      <c r="AD45" s="119">
        <f>'خیبر پختونخوا.'!AD15</f>
        <v>0</v>
      </c>
      <c r="AE45" s="116">
        <f>'خیبر پختونخوا.'!AE15</f>
        <v>0</v>
      </c>
      <c r="AF45" s="124">
        <f>'خیبر پختونخوا.'!AF15</f>
        <v>0</v>
      </c>
      <c r="AG45" s="124">
        <f>'خیبر پختونخوا.'!AG15</f>
        <v>0</v>
      </c>
      <c r="AH45" s="124">
        <f>'خیبر پختونخوا.'!AH15</f>
        <v>0</v>
      </c>
      <c r="AI45" s="125">
        <f>'خیبر پختونخوا.'!AI15</f>
        <v>0</v>
      </c>
      <c r="AJ45" s="116">
        <f>'خیبر پختونخوا.'!AJ15</f>
        <v>0</v>
      </c>
      <c r="AK45" s="117">
        <f>'خیبر پختونخوا.'!AK15</f>
        <v>0</v>
      </c>
      <c r="AL45" s="118">
        <f>'خیبر پختونخوا.'!AL15</f>
        <v>0</v>
      </c>
      <c r="AM45" s="119">
        <f>'خیبر پختونخوا.'!AM15</f>
        <v>0</v>
      </c>
      <c r="AN45" s="116">
        <f>'خیبر پختونخوا.'!AN15</f>
        <v>0</v>
      </c>
      <c r="AO45" s="117">
        <f>'خیبر پختونخوا.'!AO15</f>
        <v>0</v>
      </c>
      <c r="AP45" s="118">
        <f>'خیبر پختونخوا.'!AP15</f>
        <v>0</v>
      </c>
      <c r="AQ45" s="119">
        <f>'خیبر پختونخوا.'!AQ15</f>
        <v>0</v>
      </c>
      <c r="AR45" s="116">
        <f>'خیبر پختونخوا.'!AR15</f>
        <v>0</v>
      </c>
      <c r="AS45" s="127">
        <f>'خیبر پختونخوا.'!AS15</f>
        <v>0</v>
      </c>
      <c r="AT45" s="124">
        <f>'خیبر پختونخوا.'!AT15</f>
        <v>0</v>
      </c>
      <c r="AU45" s="125">
        <f>'خیبر پختونخوا.'!AU15</f>
        <v>0</v>
      </c>
      <c r="AV45" s="116">
        <f>'خیبر پختونخوا.'!AV15</f>
        <v>0</v>
      </c>
      <c r="AW45" s="124">
        <f>'خیبر پختونخوا.'!AW15</f>
        <v>0</v>
      </c>
      <c r="AX45" s="124">
        <f>'خیبر پختونخوا.'!AX15</f>
        <v>0</v>
      </c>
      <c r="AY45" s="124">
        <f>'خیبر پختونخوا.'!AY15</f>
        <v>0</v>
      </c>
      <c r="AZ45" s="124">
        <f>'خیبر پختونخوا.'!AZ15</f>
        <v>0</v>
      </c>
      <c r="BA45" s="124">
        <f>'خیبر پختونخوا.'!BA15</f>
        <v>0</v>
      </c>
      <c r="BB45" s="124">
        <f>'خیبر پختونخوا.'!BB15</f>
        <v>0</v>
      </c>
      <c r="BC45" s="124">
        <f>'خیبر پختونخوا.'!BC15</f>
        <v>0</v>
      </c>
      <c r="BD45" s="124">
        <f>'خیبر پختونخوا.'!BD15</f>
        <v>0</v>
      </c>
      <c r="BE45" s="124">
        <f>'خیبر پختونخوا.'!BE15</f>
        <v>0</v>
      </c>
      <c r="BF45" s="124">
        <f>'خیبر پختونخوا.'!BF15</f>
        <v>0</v>
      </c>
      <c r="BG45" s="124">
        <f>'خیبر پختونخوا.'!BG15</f>
        <v>0</v>
      </c>
      <c r="BH45" s="124">
        <f>'خیبر پختونخوا.'!BH15</f>
        <v>0</v>
      </c>
      <c r="BI45" s="124">
        <f>'خیبر پختونخوا.'!BI15</f>
        <v>0</v>
      </c>
      <c r="BJ45" s="119">
        <f>'خیبر پختونخوا.'!BJ15</f>
        <v>0</v>
      </c>
      <c r="BK45" s="45" t="str">
        <f>'خیبر پختونخوا.'!BK15</f>
        <v>ڈیرہ اسماعیل خان</v>
      </c>
      <c r="BL45" s="313"/>
      <c r="BM45" s="19">
        <f t="shared" si="0"/>
        <v>33</v>
      </c>
      <c r="BN45" s="15"/>
    </row>
    <row r="46" spans="1:66" s="6" customFormat="1" x14ac:dyDescent="0.2">
      <c r="A46" s="14"/>
      <c r="B46" s="123">
        <f>'خیبر پختونخوا.'!B16</f>
        <v>0</v>
      </c>
      <c r="C46" s="116">
        <f>'خیبر پختونخوا.'!C16</f>
        <v>0</v>
      </c>
      <c r="D46" s="117">
        <f>'خیبر پختونخوا.'!D16</f>
        <v>0</v>
      </c>
      <c r="E46" s="118">
        <f>'خیبر پختونخوا.'!E16</f>
        <v>0</v>
      </c>
      <c r="F46" s="119">
        <f>'خیبر پختونخوا.'!F16</f>
        <v>0</v>
      </c>
      <c r="G46" s="116">
        <f>'خیبر پختونخوا.'!G16</f>
        <v>0</v>
      </c>
      <c r="H46" s="124">
        <f>'خیبر پختونخوا.'!H16</f>
        <v>0</v>
      </c>
      <c r="I46" s="124">
        <f>'خیبر پختونخوا.'!I16</f>
        <v>0</v>
      </c>
      <c r="J46" s="124">
        <f>'خیبر پختونخوا.'!J16</f>
        <v>0</v>
      </c>
      <c r="K46" s="125">
        <f>'خیبر پختونخوا.'!K16</f>
        <v>0</v>
      </c>
      <c r="L46" s="126">
        <f>'خیبر پختونخوا.'!L16</f>
        <v>0</v>
      </c>
      <c r="M46" s="126">
        <f>'خیبر پختونخوا.'!M16</f>
        <v>0</v>
      </c>
      <c r="N46" s="116">
        <f>'خیبر پختونخوا.'!N16</f>
        <v>0</v>
      </c>
      <c r="O46" s="124">
        <f>'خیبر پختونخوا.'!O16</f>
        <v>0</v>
      </c>
      <c r="P46" s="124">
        <f>'خیبر پختونخوا.'!P16</f>
        <v>0</v>
      </c>
      <c r="Q46" s="124">
        <f>'خیبر پختونخوا.'!Q16</f>
        <v>0</v>
      </c>
      <c r="R46" s="125">
        <f>'خیبر پختونخوا.'!R16</f>
        <v>0</v>
      </c>
      <c r="S46" s="116">
        <f>'خیبر پختونخوا.'!S16</f>
        <v>0</v>
      </c>
      <c r="T46" s="117">
        <f>'خیبر پختونخوا.'!T16</f>
        <v>0</v>
      </c>
      <c r="U46" s="118">
        <f>'خیبر پختونخوا.'!U16</f>
        <v>0</v>
      </c>
      <c r="V46" s="119">
        <f>'خیبر پختونخوا.'!V16</f>
        <v>0</v>
      </c>
      <c r="W46" s="116">
        <f>'خیبر پختونخوا.'!W16</f>
        <v>0</v>
      </c>
      <c r="X46" s="117">
        <f>'خیبر پختونخوا.'!X16</f>
        <v>0</v>
      </c>
      <c r="Y46" s="118">
        <f>'خیبر پختونخوا.'!Y16</f>
        <v>0</v>
      </c>
      <c r="Z46" s="119">
        <f>'خیبر پختونخوا.'!Z16</f>
        <v>0</v>
      </c>
      <c r="AA46" s="116">
        <f>'خیبر پختونخوا.'!AA16</f>
        <v>0</v>
      </c>
      <c r="AB46" s="117">
        <f>'خیبر پختونخوا.'!AB16</f>
        <v>0</v>
      </c>
      <c r="AC46" s="118">
        <f>'خیبر پختونخوا.'!AC16</f>
        <v>0</v>
      </c>
      <c r="AD46" s="119">
        <f>'خیبر پختونخوا.'!AD16</f>
        <v>0</v>
      </c>
      <c r="AE46" s="116">
        <f>'خیبر پختونخوا.'!AE16</f>
        <v>0</v>
      </c>
      <c r="AF46" s="124">
        <f>'خیبر پختونخوا.'!AF16</f>
        <v>0</v>
      </c>
      <c r="AG46" s="124">
        <f>'خیبر پختونخوا.'!AG16</f>
        <v>0</v>
      </c>
      <c r="AH46" s="124">
        <f>'خیبر پختونخوا.'!AH16</f>
        <v>0</v>
      </c>
      <c r="AI46" s="125">
        <f>'خیبر پختونخوا.'!AI16</f>
        <v>0</v>
      </c>
      <c r="AJ46" s="116">
        <f>'خیبر پختونخوا.'!AJ16</f>
        <v>0</v>
      </c>
      <c r="AK46" s="117">
        <f>'خیبر پختونخوا.'!AK16</f>
        <v>0</v>
      </c>
      <c r="AL46" s="118">
        <f>'خیبر پختونخوا.'!AL16</f>
        <v>0</v>
      </c>
      <c r="AM46" s="119">
        <f>'خیبر پختونخوا.'!AM16</f>
        <v>0</v>
      </c>
      <c r="AN46" s="116">
        <f>'خیبر پختونخوا.'!AN16</f>
        <v>0</v>
      </c>
      <c r="AO46" s="117">
        <f>'خیبر پختونخوا.'!AO16</f>
        <v>0</v>
      </c>
      <c r="AP46" s="118">
        <f>'خیبر پختونخوا.'!AP16</f>
        <v>0</v>
      </c>
      <c r="AQ46" s="119">
        <f>'خیبر پختونخوا.'!AQ16</f>
        <v>0</v>
      </c>
      <c r="AR46" s="116">
        <f>'خیبر پختونخوا.'!AR16</f>
        <v>0</v>
      </c>
      <c r="AS46" s="127">
        <f>'خیبر پختونخوا.'!AS16</f>
        <v>0</v>
      </c>
      <c r="AT46" s="124">
        <f>'خیبر پختونخوا.'!AT16</f>
        <v>0</v>
      </c>
      <c r="AU46" s="125">
        <f>'خیبر پختونخوا.'!AU16</f>
        <v>0</v>
      </c>
      <c r="AV46" s="116">
        <f>'خیبر پختونخوا.'!AV16</f>
        <v>0</v>
      </c>
      <c r="AW46" s="124">
        <f>'خیبر پختونخوا.'!AW16</f>
        <v>0</v>
      </c>
      <c r="AX46" s="124">
        <f>'خیبر پختونخوا.'!AX16</f>
        <v>0</v>
      </c>
      <c r="AY46" s="124">
        <f>'خیبر پختونخوا.'!AY16</f>
        <v>0</v>
      </c>
      <c r="AZ46" s="124">
        <f>'خیبر پختونخوا.'!AZ16</f>
        <v>0</v>
      </c>
      <c r="BA46" s="124">
        <f>'خیبر پختونخوا.'!BA16</f>
        <v>0</v>
      </c>
      <c r="BB46" s="124">
        <f>'خیبر پختونخوا.'!BB16</f>
        <v>0</v>
      </c>
      <c r="BC46" s="124">
        <f>'خیبر پختونخوا.'!BC16</f>
        <v>0</v>
      </c>
      <c r="BD46" s="124">
        <f>'خیبر پختونخوا.'!BD16</f>
        <v>0</v>
      </c>
      <c r="BE46" s="124">
        <f>'خیبر پختونخوا.'!BE16</f>
        <v>0</v>
      </c>
      <c r="BF46" s="124">
        <f>'خیبر پختونخوا.'!BF16</f>
        <v>0</v>
      </c>
      <c r="BG46" s="124">
        <f>'خیبر پختونخوا.'!BG16</f>
        <v>0</v>
      </c>
      <c r="BH46" s="124">
        <f>'خیبر پختونخوا.'!BH16</f>
        <v>0</v>
      </c>
      <c r="BI46" s="124">
        <f>'خیبر پختونخوا.'!BI16</f>
        <v>0</v>
      </c>
      <c r="BJ46" s="119">
        <f>'خیبر پختونخوا.'!BJ16</f>
        <v>0</v>
      </c>
      <c r="BK46" s="45" t="str">
        <f>'خیبر پختونخوا.'!BK16</f>
        <v>کوہاٹ</v>
      </c>
      <c r="BL46" s="313"/>
      <c r="BM46" s="19">
        <f t="shared" si="0"/>
        <v>34</v>
      </c>
      <c r="BN46" s="15"/>
    </row>
    <row r="47" spans="1:66" s="6" customFormat="1" x14ac:dyDescent="0.2">
      <c r="A47" s="14"/>
      <c r="B47" s="123">
        <f>'خیبر پختونخوا.'!B17</f>
        <v>0</v>
      </c>
      <c r="C47" s="116">
        <f>'خیبر پختونخوا.'!C17</f>
        <v>0</v>
      </c>
      <c r="D47" s="117">
        <f>'خیبر پختونخوا.'!D17</f>
        <v>0</v>
      </c>
      <c r="E47" s="118">
        <f>'خیبر پختونخوا.'!E17</f>
        <v>0</v>
      </c>
      <c r="F47" s="119">
        <f>'خیبر پختونخوا.'!F17</f>
        <v>0</v>
      </c>
      <c r="G47" s="116">
        <f>'خیبر پختونخوا.'!G17</f>
        <v>0</v>
      </c>
      <c r="H47" s="124">
        <f>'خیبر پختونخوا.'!H17</f>
        <v>0</v>
      </c>
      <c r="I47" s="124">
        <f>'خیبر پختونخوا.'!I17</f>
        <v>0</v>
      </c>
      <c r="J47" s="124">
        <f>'خیبر پختونخوا.'!J17</f>
        <v>0</v>
      </c>
      <c r="K47" s="125">
        <f>'خیبر پختونخوا.'!K17</f>
        <v>0</v>
      </c>
      <c r="L47" s="126">
        <f>'خیبر پختونخوا.'!L17</f>
        <v>0</v>
      </c>
      <c r="M47" s="126">
        <f>'خیبر پختونخوا.'!M17</f>
        <v>0</v>
      </c>
      <c r="N47" s="116">
        <f>'خیبر پختونخوا.'!N17</f>
        <v>0</v>
      </c>
      <c r="O47" s="124">
        <f>'خیبر پختونخوا.'!O17</f>
        <v>0</v>
      </c>
      <c r="P47" s="124">
        <f>'خیبر پختونخوا.'!P17</f>
        <v>0</v>
      </c>
      <c r="Q47" s="124">
        <f>'خیبر پختونخوا.'!Q17</f>
        <v>0</v>
      </c>
      <c r="R47" s="125">
        <f>'خیبر پختونخوا.'!R17</f>
        <v>0</v>
      </c>
      <c r="S47" s="116">
        <f>'خیبر پختونخوا.'!S17</f>
        <v>0</v>
      </c>
      <c r="T47" s="117">
        <f>'خیبر پختونخوا.'!T17</f>
        <v>0</v>
      </c>
      <c r="U47" s="118">
        <f>'خیبر پختونخوا.'!U17</f>
        <v>0</v>
      </c>
      <c r="V47" s="119">
        <f>'خیبر پختونخوا.'!V17</f>
        <v>0</v>
      </c>
      <c r="W47" s="116">
        <f>'خیبر پختونخوا.'!W17</f>
        <v>0</v>
      </c>
      <c r="X47" s="117">
        <f>'خیبر پختونخوا.'!X17</f>
        <v>0</v>
      </c>
      <c r="Y47" s="118">
        <f>'خیبر پختونخوا.'!Y17</f>
        <v>0</v>
      </c>
      <c r="Z47" s="119">
        <f>'خیبر پختونخوا.'!Z17</f>
        <v>0</v>
      </c>
      <c r="AA47" s="116">
        <f>'خیبر پختونخوا.'!AA17</f>
        <v>0</v>
      </c>
      <c r="AB47" s="117">
        <f>'خیبر پختونخوا.'!AB17</f>
        <v>0</v>
      </c>
      <c r="AC47" s="118">
        <f>'خیبر پختونخوا.'!AC17</f>
        <v>0</v>
      </c>
      <c r="AD47" s="119">
        <f>'خیبر پختونخوا.'!AD17</f>
        <v>0</v>
      </c>
      <c r="AE47" s="116">
        <f>'خیبر پختونخوا.'!AE17</f>
        <v>0</v>
      </c>
      <c r="AF47" s="124">
        <f>'خیبر پختونخوا.'!AF17</f>
        <v>0</v>
      </c>
      <c r="AG47" s="124">
        <f>'خیبر پختونخوا.'!AG17</f>
        <v>0</v>
      </c>
      <c r="AH47" s="124">
        <f>'خیبر پختونخوا.'!AH17</f>
        <v>0</v>
      </c>
      <c r="AI47" s="125">
        <f>'خیبر پختونخوا.'!AI17</f>
        <v>0</v>
      </c>
      <c r="AJ47" s="116">
        <f>'خیبر پختونخوا.'!AJ17</f>
        <v>0</v>
      </c>
      <c r="AK47" s="117">
        <f>'خیبر پختونخوا.'!AK17</f>
        <v>0</v>
      </c>
      <c r="AL47" s="118">
        <f>'خیبر پختونخوا.'!AL17</f>
        <v>0</v>
      </c>
      <c r="AM47" s="119">
        <f>'خیبر پختونخوا.'!AM17</f>
        <v>0</v>
      </c>
      <c r="AN47" s="116">
        <f>'خیبر پختونخوا.'!AN17</f>
        <v>0</v>
      </c>
      <c r="AO47" s="117">
        <f>'خیبر پختونخوا.'!AO17</f>
        <v>0</v>
      </c>
      <c r="AP47" s="118">
        <f>'خیبر پختونخوا.'!AP17</f>
        <v>0</v>
      </c>
      <c r="AQ47" s="119">
        <f>'خیبر پختونخوا.'!AQ17</f>
        <v>0</v>
      </c>
      <c r="AR47" s="116">
        <f>'خیبر پختونخوا.'!AR17</f>
        <v>0</v>
      </c>
      <c r="AS47" s="127">
        <f>'خیبر پختونخوا.'!AS17</f>
        <v>0</v>
      </c>
      <c r="AT47" s="124">
        <f>'خیبر پختونخوا.'!AT17</f>
        <v>0</v>
      </c>
      <c r="AU47" s="125">
        <f>'خیبر پختونخوا.'!AU17</f>
        <v>0</v>
      </c>
      <c r="AV47" s="116">
        <f>'خیبر پختونخوا.'!AV17</f>
        <v>0</v>
      </c>
      <c r="AW47" s="124">
        <f>'خیبر پختونخوا.'!AW17</f>
        <v>0</v>
      </c>
      <c r="AX47" s="124">
        <f>'خیبر پختونخوا.'!AX17</f>
        <v>0</v>
      </c>
      <c r="AY47" s="124">
        <f>'خیبر پختونخوا.'!AY17</f>
        <v>0</v>
      </c>
      <c r="AZ47" s="124">
        <f>'خیبر پختونخوا.'!AZ17</f>
        <v>0</v>
      </c>
      <c r="BA47" s="124">
        <f>'خیبر پختونخوا.'!BA17</f>
        <v>0</v>
      </c>
      <c r="BB47" s="124">
        <f>'خیبر پختونخوا.'!BB17</f>
        <v>0</v>
      </c>
      <c r="BC47" s="124">
        <f>'خیبر پختونخوا.'!BC17</f>
        <v>0</v>
      </c>
      <c r="BD47" s="124">
        <f>'خیبر پختونخوا.'!BD17</f>
        <v>0</v>
      </c>
      <c r="BE47" s="124">
        <f>'خیبر پختونخوا.'!BE17</f>
        <v>0</v>
      </c>
      <c r="BF47" s="124">
        <f>'خیبر پختونخوا.'!BF17</f>
        <v>0</v>
      </c>
      <c r="BG47" s="124">
        <f>'خیبر پختونخوا.'!BG17</f>
        <v>0</v>
      </c>
      <c r="BH47" s="124">
        <f>'خیبر پختونخوا.'!BH17</f>
        <v>0</v>
      </c>
      <c r="BI47" s="124">
        <f>'خیبر پختونخوا.'!BI17</f>
        <v>0</v>
      </c>
      <c r="BJ47" s="119">
        <f>'خیبر پختونخوا.'!BJ17</f>
        <v>0</v>
      </c>
      <c r="BK47" s="45" t="str">
        <f>'خیبر پختونخوا.'!BK17</f>
        <v>مردان</v>
      </c>
      <c r="BL47" s="313"/>
      <c r="BM47" s="19">
        <f t="shared" si="0"/>
        <v>35</v>
      </c>
      <c r="BN47" s="15"/>
    </row>
    <row r="48" spans="1:66" s="6" customFormat="1" x14ac:dyDescent="0.2">
      <c r="A48" s="14"/>
      <c r="B48" s="123">
        <f>'خیبر پختونخوا.'!B18</f>
        <v>0</v>
      </c>
      <c r="C48" s="116">
        <f>'خیبر پختونخوا.'!C18</f>
        <v>0</v>
      </c>
      <c r="D48" s="117">
        <f>'خیبر پختونخوا.'!D18</f>
        <v>0</v>
      </c>
      <c r="E48" s="118">
        <f>'خیبر پختونخوا.'!E18</f>
        <v>0</v>
      </c>
      <c r="F48" s="119">
        <f>'خیبر پختونخوا.'!F18</f>
        <v>0</v>
      </c>
      <c r="G48" s="116">
        <f>'خیبر پختونخوا.'!G18</f>
        <v>0</v>
      </c>
      <c r="H48" s="124">
        <f>'خیبر پختونخوا.'!H18</f>
        <v>0</v>
      </c>
      <c r="I48" s="124">
        <f>'خیبر پختونخوا.'!I18</f>
        <v>0</v>
      </c>
      <c r="J48" s="124">
        <f>'خیبر پختونخوا.'!J18</f>
        <v>0</v>
      </c>
      <c r="K48" s="125">
        <f>'خیبر پختونخوا.'!K18</f>
        <v>0</v>
      </c>
      <c r="L48" s="126">
        <f>'خیبر پختونخوا.'!L18</f>
        <v>0</v>
      </c>
      <c r="M48" s="126">
        <f>'خیبر پختونخوا.'!M18</f>
        <v>0</v>
      </c>
      <c r="N48" s="116">
        <f>'خیبر پختونخوا.'!N18</f>
        <v>0</v>
      </c>
      <c r="O48" s="124">
        <f>'خیبر پختونخوا.'!O18</f>
        <v>0</v>
      </c>
      <c r="P48" s="124">
        <f>'خیبر پختونخوا.'!P18</f>
        <v>0</v>
      </c>
      <c r="Q48" s="124">
        <f>'خیبر پختونخوا.'!Q18</f>
        <v>0</v>
      </c>
      <c r="R48" s="125">
        <f>'خیبر پختونخوا.'!R18</f>
        <v>0</v>
      </c>
      <c r="S48" s="116">
        <f>'خیبر پختونخوا.'!S18</f>
        <v>0</v>
      </c>
      <c r="T48" s="117">
        <f>'خیبر پختونخوا.'!T18</f>
        <v>0</v>
      </c>
      <c r="U48" s="118">
        <f>'خیبر پختونخوا.'!U18</f>
        <v>0</v>
      </c>
      <c r="V48" s="119">
        <f>'خیبر پختونخوا.'!V18</f>
        <v>0</v>
      </c>
      <c r="W48" s="116">
        <f>'خیبر پختونخوا.'!W18</f>
        <v>0</v>
      </c>
      <c r="X48" s="117">
        <f>'خیبر پختونخوا.'!X18</f>
        <v>0</v>
      </c>
      <c r="Y48" s="118">
        <f>'خیبر پختونخوا.'!Y18</f>
        <v>0</v>
      </c>
      <c r="Z48" s="119">
        <f>'خیبر پختونخوا.'!Z18</f>
        <v>0</v>
      </c>
      <c r="AA48" s="116">
        <f>'خیبر پختونخوا.'!AA18</f>
        <v>0</v>
      </c>
      <c r="AB48" s="117">
        <f>'خیبر پختونخوا.'!AB18</f>
        <v>0</v>
      </c>
      <c r="AC48" s="118">
        <f>'خیبر پختونخوا.'!AC18</f>
        <v>0</v>
      </c>
      <c r="AD48" s="119">
        <f>'خیبر پختونخوا.'!AD18</f>
        <v>0</v>
      </c>
      <c r="AE48" s="116">
        <f>'خیبر پختونخوا.'!AE18</f>
        <v>0</v>
      </c>
      <c r="AF48" s="124">
        <f>'خیبر پختونخوا.'!AF18</f>
        <v>0</v>
      </c>
      <c r="AG48" s="124">
        <f>'خیبر پختونخوا.'!AG18</f>
        <v>0</v>
      </c>
      <c r="AH48" s="124">
        <f>'خیبر پختونخوا.'!AH18</f>
        <v>0</v>
      </c>
      <c r="AI48" s="125">
        <f>'خیبر پختونخوا.'!AI18</f>
        <v>0</v>
      </c>
      <c r="AJ48" s="116">
        <f>'خیبر پختونخوا.'!AJ18</f>
        <v>0</v>
      </c>
      <c r="AK48" s="117">
        <f>'خیبر پختونخوا.'!AK18</f>
        <v>0</v>
      </c>
      <c r="AL48" s="118">
        <f>'خیبر پختونخوا.'!AL18</f>
        <v>0</v>
      </c>
      <c r="AM48" s="119">
        <f>'خیبر پختونخوا.'!AM18</f>
        <v>0</v>
      </c>
      <c r="AN48" s="116">
        <f>'خیبر پختونخوا.'!AN18</f>
        <v>0</v>
      </c>
      <c r="AO48" s="117">
        <f>'خیبر پختونخوا.'!AO18</f>
        <v>0</v>
      </c>
      <c r="AP48" s="118">
        <f>'خیبر پختونخوا.'!AP18</f>
        <v>0</v>
      </c>
      <c r="AQ48" s="119">
        <f>'خیبر پختونخوا.'!AQ18</f>
        <v>0</v>
      </c>
      <c r="AR48" s="116">
        <f>'خیبر پختونخوا.'!AR18</f>
        <v>0</v>
      </c>
      <c r="AS48" s="127">
        <f>'خیبر پختونخوا.'!AS18</f>
        <v>0</v>
      </c>
      <c r="AT48" s="124">
        <f>'خیبر پختونخوا.'!AT18</f>
        <v>0</v>
      </c>
      <c r="AU48" s="125">
        <f>'خیبر پختونخوا.'!AU18</f>
        <v>0</v>
      </c>
      <c r="AV48" s="116">
        <f>'خیبر پختونخوا.'!AV18</f>
        <v>0</v>
      </c>
      <c r="AW48" s="124">
        <f>'خیبر پختونخوا.'!AW18</f>
        <v>0</v>
      </c>
      <c r="AX48" s="124">
        <f>'خیبر پختونخوا.'!AX18</f>
        <v>0</v>
      </c>
      <c r="AY48" s="124">
        <f>'خیبر پختونخوا.'!AY18</f>
        <v>0</v>
      </c>
      <c r="AZ48" s="124">
        <f>'خیبر پختونخوا.'!AZ18</f>
        <v>0</v>
      </c>
      <c r="BA48" s="124">
        <f>'خیبر پختونخوا.'!BA18</f>
        <v>0</v>
      </c>
      <c r="BB48" s="124">
        <f>'خیبر پختونخوا.'!BB18</f>
        <v>0</v>
      </c>
      <c r="BC48" s="124">
        <f>'خیبر پختونخوا.'!BC18</f>
        <v>0</v>
      </c>
      <c r="BD48" s="124">
        <f>'خیبر پختونخوا.'!BD18</f>
        <v>0</v>
      </c>
      <c r="BE48" s="124">
        <f>'خیبر پختونخوا.'!BE18</f>
        <v>0</v>
      </c>
      <c r="BF48" s="124">
        <f>'خیبر پختونخوا.'!BF18</f>
        <v>0</v>
      </c>
      <c r="BG48" s="124">
        <f>'خیبر پختونخوا.'!BG18</f>
        <v>0</v>
      </c>
      <c r="BH48" s="124">
        <f>'خیبر پختونخوا.'!BH18</f>
        <v>0</v>
      </c>
      <c r="BI48" s="124">
        <f>'خیبر پختونخوا.'!BI18</f>
        <v>0</v>
      </c>
      <c r="BJ48" s="119">
        <f>'خیبر پختونخوا.'!BJ18</f>
        <v>0</v>
      </c>
      <c r="BK48" s="45" t="str">
        <f>'خیبر پختونخوا.'!BK18</f>
        <v>پشاور</v>
      </c>
      <c r="BL48" s="313"/>
      <c r="BM48" s="19">
        <f t="shared" si="0"/>
        <v>36</v>
      </c>
      <c r="BN48" s="15"/>
    </row>
    <row r="49" spans="1:66" s="6" customFormat="1" x14ac:dyDescent="0.2">
      <c r="A49" s="14"/>
      <c r="B49" s="123">
        <f>'خیبر پختونخوا.'!B19</f>
        <v>0</v>
      </c>
      <c r="C49" s="116">
        <f>'خیبر پختونخوا.'!C19</f>
        <v>0</v>
      </c>
      <c r="D49" s="117">
        <f>'خیبر پختونخوا.'!D19</f>
        <v>0</v>
      </c>
      <c r="E49" s="118">
        <f>'خیبر پختونخوا.'!E19</f>
        <v>0</v>
      </c>
      <c r="F49" s="119">
        <f>'خیبر پختونخوا.'!F19</f>
        <v>0</v>
      </c>
      <c r="G49" s="116">
        <f>'خیبر پختونخوا.'!G19</f>
        <v>0</v>
      </c>
      <c r="H49" s="124">
        <f>'خیبر پختونخوا.'!H19</f>
        <v>0</v>
      </c>
      <c r="I49" s="124">
        <f>'خیبر پختونخوا.'!I19</f>
        <v>0</v>
      </c>
      <c r="J49" s="124">
        <f>'خیبر پختونخوا.'!J19</f>
        <v>0</v>
      </c>
      <c r="K49" s="125">
        <f>'خیبر پختونخوا.'!K19</f>
        <v>0</v>
      </c>
      <c r="L49" s="126">
        <f>'خیبر پختونخوا.'!L19</f>
        <v>0</v>
      </c>
      <c r="M49" s="126">
        <f>'خیبر پختونخوا.'!M19</f>
        <v>0</v>
      </c>
      <c r="N49" s="116">
        <f>'خیبر پختونخوا.'!N19</f>
        <v>0</v>
      </c>
      <c r="O49" s="124">
        <f>'خیبر پختونخوا.'!O19</f>
        <v>0</v>
      </c>
      <c r="P49" s="124">
        <f>'خیبر پختونخوا.'!P19</f>
        <v>0</v>
      </c>
      <c r="Q49" s="124">
        <f>'خیبر پختونخوا.'!Q19</f>
        <v>0</v>
      </c>
      <c r="R49" s="125">
        <f>'خیبر پختونخوا.'!R19</f>
        <v>0</v>
      </c>
      <c r="S49" s="116">
        <f>'خیبر پختونخوا.'!S19</f>
        <v>0</v>
      </c>
      <c r="T49" s="117">
        <f>'خیبر پختونخوا.'!T19</f>
        <v>0</v>
      </c>
      <c r="U49" s="118">
        <f>'خیبر پختونخوا.'!U19</f>
        <v>0</v>
      </c>
      <c r="V49" s="119">
        <f>'خیبر پختونخوا.'!V19</f>
        <v>0</v>
      </c>
      <c r="W49" s="116">
        <f>'خیبر پختونخوا.'!W19</f>
        <v>0</v>
      </c>
      <c r="X49" s="117">
        <f>'خیبر پختونخوا.'!X19</f>
        <v>0</v>
      </c>
      <c r="Y49" s="118">
        <f>'خیبر پختونخوا.'!Y19</f>
        <v>0</v>
      </c>
      <c r="Z49" s="119">
        <f>'خیبر پختونخوا.'!Z19</f>
        <v>0</v>
      </c>
      <c r="AA49" s="116">
        <f>'خیبر پختونخوا.'!AA19</f>
        <v>0</v>
      </c>
      <c r="AB49" s="117">
        <f>'خیبر پختونخوا.'!AB19</f>
        <v>0</v>
      </c>
      <c r="AC49" s="118">
        <f>'خیبر پختونخوا.'!AC19</f>
        <v>0</v>
      </c>
      <c r="AD49" s="119">
        <f>'خیبر پختونخوا.'!AD19</f>
        <v>0</v>
      </c>
      <c r="AE49" s="116">
        <f>'خیبر پختونخوا.'!AE19</f>
        <v>0</v>
      </c>
      <c r="AF49" s="124">
        <f>'خیبر پختونخوا.'!AF19</f>
        <v>0</v>
      </c>
      <c r="AG49" s="124">
        <f>'خیبر پختونخوا.'!AG19</f>
        <v>0</v>
      </c>
      <c r="AH49" s="124">
        <f>'خیبر پختونخوا.'!AH19</f>
        <v>0</v>
      </c>
      <c r="AI49" s="125">
        <f>'خیبر پختونخوا.'!AI19</f>
        <v>0</v>
      </c>
      <c r="AJ49" s="116">
        <f>'خیبر پختونخوا.'!AJ19</f>
        <v>0</v>
      </c>
      <c r="AK49" s="117">
        <f>'خیبر پختونخوا.'!AK19</f>
        <v>0</v>
      </c>
      <c r="AL49" s="118">
        <f>'خیبر پختونخوا.'!AL19</f>
        <v>0</v>
      </c>
      <c r="AM49" s="119">
        <f>'خیبر پختونخوا.'!AM19</f>
        <v>0</v>
      </c>
      <c r="AN49" s="116">
        <f>'خیبر پختونخوا.'!AN19</f>
        <v>0</v>
      </c>
      <c r="AO49" s="117">
        <f>'خیبر پختونخوا.'!AO19</f>
        <v>0</v>
      </c>
      <c r="AP49" s="118">
        <f>'خیبر پختونخوا.'!AP19</f>
        <v>0</v>
      </c>
      <c r="AQ49" s="119">
        <f>'خیبر پختونخوا.'!AQ19</f>
        <v>0</v>
      </c>
      <c r="AR49" s="116">
        <f>'خیبر پختونخوا.'!AR19</f>
        <v>0</v>
      </c>
      <c r="AS49" s="127">
        <f>'خیبر پختونخوا.'!AS19</f>
        <v>0</v>
      </c>
      <c r="AT49" s="124">
        <f>'خیبر پختونخوا.'!AT19</f>
        <v>0</v>
      </c>
      <c r="AU49" s="125">
        <f>'خیبر پختونخوا.'!AU19</f>
        <v>0</v>
      </c>
      <c r="AV49" s="116">
        <f>'خیبر پختونخوا.'!AV19</f>
        <v>0</v>
      </c>
      <c r="AW49" s="124">
        <f>'خیبر پختونخوا.'!AW19</f>
        <v>0</v>
      </c>
      <c r="AX49" s="124">
        <f>'خیبر پختونخوا.'!AX19</f>
        <v>0</v>
      </c>
      <c r="AY49" s="124">
        <f>'خیبر پختونخوا.'!AY19</f>
        <v>0</v>
      </c>
      <c r="AZ49" s="124">
        <f>'خیبر پختونخوا.'!AZ19</f>
        <v>0</v>
      </c>
      <c r="BA49" s="124">
        <f>'خیبر پختونخوا.'!BA19</f>
        <v>0</v>
      </c>
      <c r="BB49" s="124">
        <f>'خیبر پختونخوا.'!BB19</f>
        <v>0</v>
      </c>
      <c r="BC49" s="124">
        <f>'خیبر پختونخوا.'!BC19</f>
        <v>0</v>
      </c>
      <c r="BD49" s="124">
        <f>'خیبر پختونخوا.'!BD19</f>
        <v>0</v>
      </c>
      <c r="BE49" s="124">
        <f>'خیبر پختونخوا.'!BE19</f>
        <v>0</v>
      </c>
      <c r="BF49" s="124">
        <f>'خیبر پختونخوا.'!BF19</f>
        <v>0</v>
      </c>
      <c r="BG49" s="124">
        <f>'خیبر پختونخوا.'!BG19</f>
        <v>0</v>
      </c>
      <c r="BH49" s="124">
        <f>'خیبر پختونخوا.'!BH19</f>
        <v>0</v>
      </c>
      <c r="BI49" s="124">
        <f>'خیبر پختونخوا.'!BI19</f>
        <v>0</v>
      </c>
      <c r="BJ49" s="119">
        <f>'خیبر پختونخوا.'!BJ19</f>
        <v>0</v>
      </c>
      <c r="BK49" s="45" t="str">
        <f>'خیبر پختونخوا.'!BK19</f>
        <v>مالا کنڈ</v>
      </c>
      <c r="BL49" s="313"/>
      <c r="BM49" s="19">
        <f t="shared" si="0"/>
        <v>37</v>
      </c>
      <c r="BN49" s="15"/>
    </row>
    <row r="50" spans="1:66" s="6" customFormat="1" x14ac:dyDescent="0.2">
      <c r="A50" s="14"/>
      <c r="B50" s="123">
        <f>'گلگت بلتستان'!B13</f>
        <v>0</v>
      </c>
      <c r="C50" s="116">
        <f>'گلگت بلتستان'!C13</f>
        <v>0</v>
      </c>
      <c r="D50" s="127">
        <f>'گلگت بلتستان'!D13</f>
        <v>0</v>
      </c>
      <c r="E50" s="124">
        <f>'گلگت بلتستان'!E13</f>
        <v>0</v>
      </c>
      <c r="F50" s="125">
        <f>'گلگت بلتستان'!F13</f>
        <v>0</v>
      </c>
      <c r="G50" s="116">
        <f>'گلگت بلتستان'!G13</f>
        <v>0</v>
      </c>
      <c r="H50" s="124">
        <f>'گلگت بلتستان'!H13</f>
        <v>0</v>
      </c>
      <c r="I50" s="124">
        <f>'گلگت بلتستان'!I13</f>
        <v>0</v>
      </c>
      <c r="J50" s="124">
        <f>'گلگت بلتستان'!J13</f>
        <v>0</v>
      </c>
      <c r="K50" s="125">
        <f>'گلگت بلتستان'!K13</f>
        <v>0</v>
      </c>
      <c r="L50" s="126">
        <f>'گلگت بلتستان'!L13</f>
        <v>0</v>
      </c>
      <c r="M50" s="126">
        <f>'گلگت بلتستان'!M13</f>
        <v>0</v>
      </c>
      <c r="N50" s="116">
        <f>'گلگت بلتستان'!N13</f>
        <v>0</v>
      </c>
      <c r="O50" s="124">
        <f>'گلگت بلتستان'!O13</f>
        <v>0</v>
      </c>
      <c r="P50" s="124">
        <f>'گلگت بلتستان'!P13</f>
        <v>0</v>
      </c>
      <c r="Q50" s="124">
        <f>'گلگت بلتستان'!Q13</f>
        <v>0</v>
      </c>
      <c r="R50" s="125">
        <f>'گلگت بلتستان'!R13</f>
        <v>0</v>
      </c>
      <c r="S50" s="116">
        <f>'گلگت بلتستان'!S13</f>
        <v>0</v>
      </c>
      <c r="T50" s="127">
        <f>'گلگت بلتستان'!T13</f>
        <v>0</v>
      </c>
      <c r="U50" s="124">
        <f>'گلگت بلتستان'!U13</f>
        <v>0</v>
      </c>
      <c r="V50" s="125">
        <f>'گلگت بلتستان'!V13</f>
        <v>0</v>
      </c>
      <c r="W50" s="116">
        <f>'گلگت بلتستان'!W13</f>
        <v>0</v>
      </c>
      <c r="X50" s="127">
        <f>'گلگت بلتستان'!X13</f>
        <v>0</v>
      </c>
      <c r="Y50" s="124">
        <f>'گلگت بلتستان'!Y13</f>
        <v>0</v>
      </c>
      <c r="Z50" s="125">
        <f>'گلگت بلتستان'!Z13</f>
        <v>0</v>
      </c>
      <c r="AA50" s="116">
        <f>'گلگت بلتستان'!AA13</f>
        <v>0</v>
      </c>
      <c r="AB50" s="127">
        <f>'گلگت بلتستان'!AB13</f>
        <v>0</v>
      </c>
      <c r="AC50" s="124">
        <f>'گلگت بلتستان'!AC13</f>
        <v>0</v>
      </c>
      <c r="AD50" s="125">
        <f>'گلگت بلتستان'!AD13</f>
        <v>0</v>
      </c>
      <c r="AE50" s="116">
        <f>'گلگت بلتستان'!AE13</f>
        <v>0</v>
      </c>
      <c r="AF50" s="124">
        <f>'گلگت بلتستان'!AF13</f>
        <v>0</v>
      </c>
      <c r="AG50" s="124">
        <f>'گلگت بلتستان'!AG13</f>
        <v>0</v>
      </c>
      <c r="AH50" s="124">
        <f>'گلگت بلتستان'!AH13</f>
        <v>0</v>
      </c>
      <c r="AI50" s="125">
        <f>'گلگت بلتستان'!AI13</f>
        <v>0</v>
      </c>
      <c r="AJ50" s="116">
        <f>'گلگت بلتستان'!AJ13</f>
        <v>0</v>
      </c>
      <c r="AK50" s="127">
        <f>'گلگت بلتستان'!AK13</f>
        <v>0</v>
      </c>
      <c r="AL50" s="124">
        <f>'گلگت بلتستان'!AL13</f>
        <v>0</v>
      </c>
      <c r="AM50" s="125">
        <f>'گلگت بلتستان'!AM13</f>
        <v>0</v>
      </c>
      <c r="AN50" s="116">
        <f>'گلگت بلتستان'!AN13</f>
        <v>0</v>
      </c>
      <c r="AO50" s="127">
        <f>'گلگت بلتستان'!AO13</f>
        <v>0</v>
      </c>
      <c r="AP50" s="124">
        <f>'گلگت بلتستان'!AP13</f>
        <v>0</v>
      </c>
      <c r="AQ50" s="125">
        <f>'گلگت بلتستان'!AQ13</f>
        <v>0</v>
      </c>
      <c r="AR50" s="116">
        <f>'گلگت بلتستان'!AR13</f>
        <v>0</v>
      </c>
      <c r="AS50" s="127">
        <f>'گلگت بلتستان'!AS13</f>
        <v>0</v>
      </c>
      <c r="AT50" s="124">
        <f>'گلگت بلتستان'!AT13</f>
        <v>0</v>
      </c>
      <c r="AU50" s="125">
        <f>'گلگت بلتستان'!AU13</f>
        <v>0</v>
      </c>
      <c r="AV50" s="116">
        <f>'گلگت بلتستان'!AV13</f>
        <v>0</v>
      </c>
      <c r="AW50" s="124">
        <f>'گلگت بلتستان'!AW13</f>
        <v>0</v>
      </c>
      <c r="AX50" s="124">
        <f>'گلگت بلتستان'!AX13</f>
        <v>0</v>
      </c>
      <c r="AY50" s="124">
        <f>'گلگت بلتستان'!AY13</f>
        <v>0</v>
      </c>
      <c r="AZ50" s="124">
        <f>'گلگت بلتستان'!AZ13</f>
        <v>0</v>
      </c>
      <c r="BA50" s="124">
        <f>'گلگت بلتستان'!BA13</f>
        <v>0</v>
      </c>
      <c r="BB50" s="124">
        <f>'گلگت بلتستان'!BB13</f>
        <v>0</v>
      </c>
      <c r="BC50" s="124">
        <f>'گلگت بلتستان'!BC13</f>
        <v>0</v>
      </c>
      <c r="BD50" s="124">
        <f>'گلگت بلتستان'!BD13</f>
        <v>0</v>
      </c>
      <c r="BE50" s="124">
        <f>'گلگت بلتستان'!BE13</f>
        <v>0</v>
      </c>
      <c r="BF50" s="124">
        <f>'گلگت بلتستان'!BF13</f>
        <v>0</v>
      </c>
      <c r="BG50" s="124">
        <f>'گلگت بلتستان'!BG13</f>
        <v>0</v>
      </c>
      <c r="BH50" s="124">
        <f>'گلگت بلتستان'!BH13</f>
        <v>0</v>
      </c>
      <c r="BI50" s="124">
        <f>'گلگت بلتستان'!BI13</f>
        <v>0</v>
      </c>
      <c r="BJ50" s="119">
        <f>'گلگت بلتستان'!BJ13</f>
        <v>0</v>
      </c>
      <c r="BK50" s="45" t="str">
        <f>'گلگت بلتستان'!BK13</f>
        <v xml:space="preserve">گلگت </v>
      </c>
      <c r="BL50" s="317" t="s">
        <v>18</v>
      </c>
      <c r="BM50" s="19">
        <f t="shared" si="0"/>
        <v>38</v>
      </c>
      <c r="BN50" s="15"/>
    </row>
    <row r="51" spans="1:66" s="6" customFormat="1" x14ac:dyDescent="0.2">
      <c r="A51" s="14"/>
      <c r="B51" s="123">
        <f>'گلگت بلتستان'!B14</f>
        <v>0</v>
      </c>
      <c r="C51" s="116">
        <f>'گلگت بلتستان'!C14</f>
        <v>0</v>
      </c>
      <c r="D51" s="127">
        <f>'گلگت بلتستان'!D14</f>
        <v>0</v>
      </c>
      <c r="E51" s="124">
        <f>'گلگت بلتستان'!E14</f>
        <v>0</v>
      </c>
      <c r="F51" s="125">
        <f>'گلگت بلتستان'!F14</f>
        <v>0</v>
      </c>
      <c r="G51" s="116">
        <f>'گلگت بلتستان'!G14</f>
        <v>0</v>
      </c>
      <c r="H51" s="124">
        <f>'گلگت بلتستان'!H14</f>
        <v>0</v>
      </c>
      <c r="I51" s="124">
        <f>'گلگت بلتستان'!I14</f>
        <v>0</v>
      </c>
      <c r="J51" s="124">
        <f>'گلگت بلتستان'!J14</f>
        <v>0</v>
      </c>
      <c r="K51" s="125">
        <f>'گلگت بلتستان'!K14</f>
        <v>0</v>
      </c>
      <c r="L51" s="126">
        <f>'گلگت بلتستان'!L14</f>
        <v>0</v>
      </c>
      <c r="M51" s="126">
        <f>'گلگت بلتستان'!M14</f>
        <v>0</v>
      </c>
      <c r="N51" s="116">
        <f>'گلگت بلتستان'!N14</f>
        <v>0</v>
      </c>
      <c r="O51" s="124">
        <f>'گلگت بلتستان'!O14</f>
        <v>0</v>
      </c>
      <c r="P51" s="124">
        <f>'گلگت بلتستان'!P14</f>
        <v>0</v>
      </c>
      <c r="Q51" s="124">
        <f>'گلگت بلتستان'!Q14</f>
        <v>0</v>
      </c>
      <c r="R51" s="125">
        <f>'گلگت بلتستان'!R14</f>
        <v>0</v>
      </c>
      <c r="S51" s="116">
        <f>'گلگت بلتستان'!S14</f>
        <v>0</v>
      </c>
      <c r="T51" s="127">
        <f>'گلگت بلتستان'!T14</f>
        <v>0</v>
      </c>
      <c r="U51" s="124">
        <f>'گلگت بلتستان'!U14</f>
        <v>0</v>
      </c>
      <c r="V51" s="125">
        <f>'گلگت بلتستان'!V14</f>
        <v>0</v>
      </c>
      <c r="W51" s="116">
        <f>'گلگت بلتستان'!W14</f>
        <v>0</v>
      </c>
      <c r="X51" s="127">
        <f>'گلگت بلتستان'!X14</f>
        <v>0</v>
      </c>
      <c r="Y51" s="124">
        <f>'گلگت بلتستان'!Y14</f>
        <v>0</v>
      </c>
      <c r="Z51" s="125">
        <f>'گلگت بلتستان'!Z14</f>
        <v>0</v>
      </c>
      <c r="AA51" s="116">
        <f>'گلگت بلتستان'!AA14</f>
        <v>0</v>
      </c>
      <c r="AB51" s="127">
        <f>'گلگت بلتستان'!AB14</f>
        <v>0</v>
      </c>
      <c r="AC51" s="124">
        <f>'گلگت بلتستان'!AC14</f>
        <v>0</v>
      </c>
      <c r="AD51" s="125">
        <f>'گلگت بلتستان'!AD14</f>
        <v>0</v>
      </c>
      <c r="AE51" s="116">
        <f>'گلگت بلتستان'!AE14</f>
        <v>0</v>
      </c>
      <c r="AF51" s="124">
        <f>'گلگت بلتستان'!AF14</f>
        <v>0</v>
      </c>
      <c r="AG51" s="124">
        <f>'گلگت بلتستان'!AG14</f>
        <v>0</v>
      </c>
      <c r="AH51" s="124">
        <f>'گلگت بلتستان'!AH14</f>
        <v>0</v>
      </c>
      <c r="AI51" s="125">
        <f>'گلگت بلتستان'!AI14</f>
        <v>0</v>
      </c>
      <c r="AJ51" s="116">
        <f>'گلگت بلتستان'!AJ14</f>
        <v>0</v>
      </c>
      <c r="AK51" s="127">
        <f>'گلگت بلتستان'!AK14</f>
        <v>0</v>
      </c>
      <c r="AL51" s="124">
        <f>'گلگت بلتستان'!AL14</f>
        <v>0</v>
      </c>
      <c r="AM51" s="125">
        <f>'گلگت بلتستان'!AM14</f>
        <v>0</v>
      </c>
      <c r="AN51" s="116">
        <f>'گلگت بلتستان'!AN14</f>
        <v>0</v>
      </c>
      <c r="AO51" s="127">
        <f>'گلگت بلتستان'!AO14</f>
        <v>0</v>
      </c>
      <c r="AP51" s="124">
        <f>'گلگت بلتستان'!AP14</f>
        <v>0</v>
      </c>
      <c r="AQ51" s="125">
        <f>'گلگت بلتستان'!AQ14</f>
        <v>0</v>
      </c>
      <c r="AR51" s="116">
        <f>'گلگت بلتستان'!AR14</f>
        <v>0</v>
      </c>
      <c r="AS51" s="127">
        <f>'گلگت بلتستان'!AS14</f>
        <v>0</v>
      </c>
      <c r="AT51" s="124">
        <f>'گلگت بلتستان'!AT14</f>
        <v>0</v>
      </c>
      <c r="AU51" s="125">
        <f>'گلگت بلتستان'!AU14</f>
        <v>0</v>
      </c>
      <c r="AV51" s="116">
        <f>'گلگت بلتستان'!AV14</f>
        <v>0</v>
      </c>
      <c r="AW51" s="124">
        <f>'گلگت بلتستان'!AW14</f>
        <v>0</v>
      </c>
      <c r="AX51" s="124">
        <f>'گلگت بلتستان'!AX14</f>
        <v>0</v>
      </c>
      <c r="AY51" s="124">
        <f>'گلگت بلتستان'!AY14</f>
        <v>0</v>
      </c>
      <c r="AZ51" s="124">
        <f>'گلگت بلتستان'!AZ14</f>
        <v>0</v>
      </c>
      <c r="BA51" s="124">
        <f>'گلگت بلتستان'!BA14</f>
        <v>0</v>
      </c>
      <c r="BB51" s="124">
        <f>'گلگت بلتستان'!BB14</f>
        <v>0</v>
      </c>
      <c r="BC51" s="124">
        <f>'گلگت بلتستان'!BC14</f>
        <v>0</v>
      </c>
      <c r="BD51" s="124">
        <f>'گلگت بلتستان'!BD14</f>
        <v>0</v>
      </c>
      <c r="BE51" s="124">
        <f>'گلگت بلتستان'!BE14</f>
        <v>0</v>
      </c>
      <c r="BF51" s="124">
        <f>'گلگت بلتستان'!BF14</f>
        <v>0</v>
      </c>
      <c r="BG51" s="124">
        <f>'گلگت بلتستان'!BG14</f>
        <v>0</v>
      </c>
      <c r="BH51" s="124">
        <f>'گلگت بلتستان'!BH14</f>
        <v>0</v>
      </c>
      <c r="BI51" s="124">
        <f>'گلگت بلتستان'!BI14</f>
        <v>0</v>
      </c>
      <c r="BJ51" s="119">
        <f>'گلگت بلتستان'!BJ14</f>
        <v>0</v>
      </c>
      <c r="BK51" s="45" t="str">
        <f>'گلگت بلتستان'!BK14</f>
        <v>بلتستان</v>
      </c>
      <c r="BL51" s="318"/>
      <c r="BM51" s="19">
        <f t="shared" si="0"/>
        <v>39</v>
      </c>
      <c r="BN51" s="15"/>
    </row>
    <row r="52" spans="1:66" s="6" customFormat="1" x14ac:dyDescent="0.2">
      <c r="A52" s="14"/>
      <c r="B52" s="123">
        <f>'گلگت بلتستان'!B15</f>
        <v>0</v>
      </c>
      <c r="C52" s="116">
        <f>'گلگت بلتستان'!C15</f>
        <v>0</v>
      </c>
      <c r="D52" s="127">
        <f>'گلگت بلتستان'!D15</f>
        <v>0</v>
      </c>
      <c r="E52" s="124">
        <f>'گلگت بلتستان'!E15</f>
        <v>0</v>
      </c>
      <c r="F52" s="125">
        <f>'گلگت بلتستان'!F15</f>
        <v>0</v>
      </c>
      <c r="G52" s="116">
        <f>'گلگت بلتستان'!G15</f>
        <v>0</v>
      </c>
      <c r="H52" s="124">
        <f>'گلگت بلتستان'!H15</f>
        <v>0</v>
      </c>
      <c r="I52" s="124">
        <f>'گلگت بلتستان'!I15</f>
        <v>0</v>
      </c>
      <c r="J52" s="124">
        <f>'گلگت بلتستان'!J15</f>
        <v>0</v>
      </c>
      <c r="K52" s="125">
        <f>'گلگت بلتستان'!K15</f>
        <v>0</v>
      </c>
      <c r="L52" s="126">
        <f>'گلگت بلتستان'!L15</f>
        <v>0</v>
      </c>
      <c r="M52" s="126">
        <f>'گلگت بلتستان'!M15</f>
        <v>0</v>
      </c>
      <c r="N52" s="116">
        <f>'گلگت بلتستان'!N15</f>
        <v>0</v>
      </c>
      <c r="O52" s="124">
        <f>'گلگت بلتستان'!O15</f>
        <v>0</v>
      </c>
      <c r="P52" s="124">
        <f>'گلگت بلتستان'!P15</f>
        <v>0</v>
      </c>
      <c r="Q52" s="124">
        <f>'گلگت بلتستان'!Q15</f>
        <v>0</v>
      </c>
      <c r="R52" s="125">
        <f>'گلگت بلتستان'!R15</f>
        <v>0</v>
      </c>
      <c r="S52" s="116">
        <f>'گلگت بلتستان'!S15</f>
        <v>0</v>
      </c>
      <c r="T52" s="127">
        <f>'گلگت بلتستان'!T15</f>
        <v>0</v>
      </c>
      <c r="U52" s="124">
        <f>'گلگت بلتستان'!U15</f>
        <v>0</v>
      </c>
      <c r="V52" s="125">
        <f>'گلگت بلتستان'!V15</f>
        <v>0</v>
      </c>
      <c r="W52" s="116">
        <f>'گلگت بلتستان'!W15</f>
        <v>0</v>
      </c>
      <c r="X52" s="127">
        <f>'گلگت بلتستان'!X15</f>
        <v>0</v>
      </c>
      <c r="Y52" s="124">
        <f>'گلگت بلتستان'!Y15</f>
        <v>0</v>
      </c>
      <c r="Z52" s="125">
        <f>'گلگت بلتستان'!Z15</f>
        <v>0</v>
      </c>
      <c r="AA52" s="116">
        <f>'گلگت بلتستان'!AA15</f>
        <v>0</v>
      </c>
      <c r="AB52" s="127">
        <f>'گلگت بلتستان'!AB15</f>
        <v>0</v>
      </c>
      <c r="AC52" s="124">
        <f>'گلگت بلتستان'!AC15</f>
        <v>0</v>
      </c>
      <c r="AD52" s="125">
        <f>'گلگت بلتستان'!AD15</f>
        <v>0</v>
      </c>
      <c r="AE52" s="116">
        <f>'گلگت بلتستان'!AE15</f>
        <v>0</v>
      </c>
      <c r="AF52" s="124">
        <f>'گلگت بلتستان'!AF15</f>
        <v>0</v>
      </c>
      <c r="AG52" s="124">
        <f>'گلگت بلتستان'!AG15</f>
        <v>0</v>
      </c>
      <c r="AH52" s="124">
        <f>'گلگت بلتستان'!AH15</f>
        <v>0</v>
      </c>
      <c r="AI52" s="125">
        <f>'گلگت بلتستان'!AI15</f>
        <v>0</v>
      </c>
      <c r="AJ52" s="116">
        <f>'گلگت بلتستان'!AJ15</f>
        <v>0</v>
      </c>
      <c r="AK52" s="127">
        <f>'گلگت بلتستان'!AK15</f>
        <v>0</v>
      </c>
      <c r="AL52" s="124">
        <f>'گلگت بلتستان'!AL15</f>
        <v>0</v>
      </c>
      <c r="AM52" s="125">
        <f>'گلگت بلتستان'!AM15</f>
        <v>0</v>
      </c>
      <c r="AN52" s="116">
        <f>'گلگت بلتستان'!AN15</f>
        <v>0</v>
      </c>
      <c r="AO52" s="127">
        <f>'گلگت بلتستان'!AO15</f>
        <v>0</v>
      </c>
      <c r="AP52" s="124">
        <f>'گلگت بلتستان'!AP15</f>
        <v>0</v>
      </c>
      <c r="AQ52" s="125">
        <f>'گلگت بلتستان'!AQ15</f>
        <v>0</v>
      </c>
      <c r="AR52" s="116">
        <f>'گلگت بلتستان'!AR15</f>
        <v>0</v>
      </c>
      <c r="AS52" s="127">
        <f>'گلگت بلتستان'!AS15</f>
        <v>0</v>
      </c>
      <c r="AT52" s="124">
        <f>'گلگت بلتستان'!AT15</f>
        <v>0</v>
      </c>
      <c r="AU52" s="125">
        <f>'گلگت بلتستان'!AU15</f>
        <v>0</v>
      </c>
      <c r="AV52" s="116">
        <f>'گلگت بلتستان'!AV15</f>
        <v>0</v>
      </c>
      <c r="AW52" s="124">
        <f>'گلگت بلتستان'!AW15</f>
        <v>0</v>
      </c>
      <c r="AX52" s="124">
        <f>'گلگت بلتستان'!AX15</f>
        <v>0</v>
      </c>
      <c r="AY52" s="124">
        <f>'گلگت بلتستان'!AY15</f>
        <v>0</v>
      </c>
      <c r="AZ52" s="124">
        <f>'گلگت بلتستان'!AZ15</f>
        <v>0</v>
      </c>
      <c r="BA52" s="124">
        <f>'گلگت بلتستان'!BA15</f>
        <v>0</v>
      </c>
      <c r="BB52" s="124">
        <f>'گلگت بلتستان'!BB15</f>
        <v>0</v>
      </c>
      <c r="BC52" s="124">
        <f>'گلگت بلتستان'!BC15</f>
        <v>0</v>
      </c>
      <c r="BD52" s="124">
        <f>'گلگت بلتستان'!BD15</f>
        <v>0</v>
      </c>
      <c r="BE52" s="124">
        <f>'گلگت بلتستان'!BE15</f>
        <v>0</v>
      </c>
      <c r="BF52" s="124">
        <f>'گلگت بلتستان'!BF15</f>
        <v>0</v>
      </c>
      <c r="BG52" s="124">
        <f>'گلگت بلتستان'!BG15</f>
        <v>0</v>
      </c>
      <c r="BH52" s="124">
        <f>'گلگت بلتستان'!BH15</f>
        <v>0</v>
      </c>
      <c r="BI52" s="124">
        <f>'گلگت بلتستان'!BI15</f>
        <v>0</v>
      </c>
      <c r="BJ52" s="119">
        <f>'گلگت بلتستان'!BJ15</f>
        <v>0</v>
      </c>
      <c r="BK52" s="45" t="str">
        <f>'گلگت بلتستان'!BK15</f>
        <v>دیامر</v>
      </c>
      <c r="BL52" s="318"/>
      <c r="BM52" s="19">
        <f t="shared" si="0"/>
        <v>40</v>
      </c>
      <c r="BN52" s="15"/>
    </row>
    <row r="53" spans="1:66" s="6" customFormat="1" x14ac:dyDescent="0.2">
      <c r="A53" s="14"/>
      <c r="B53" s="123">
        <f>کشمیر!B13</f>
        <v>0</v>
      </c>
      <c r="C53" s="116">
        <f>کشمیر!C13</f>
        <v>0</v>
      </c>
      <c r="D53" s="127">
        <f>کشمیر!D13</f>
        <v>0</v>
      </c>
      <c r="E53" s="124">
        <f>کشمیر!E13</f>
        <v>0</v>
      </c>
      <c r="F53" s="125">
        <f>کشمیر!F13</f>
        <v>0</v>
      </c>
      <c r="G53" s="116">
        <f>کشمیر!G13</f>
        <v>0</v>
      </c>
      <c r="H53" s="124">
        <f>کشمیر!H13</f>
        <v>0</v>
      </c>
      <c r="I53" s="124">
        <f>کشمیر!I13</f>
        <v>0</v>
      </c>
      <c r="J53" s="124">
        <f>کشمیر!J13</f>
        <v>0</v>
      </c>
      <c r="K53" s="125">
        <f>کشمیر!K13</f>
        <v>0</v>
      </c>
      <c r="L53" s="126">
        <f>کشمیر!L13</f>
        <v>0</v>
      </c>
      <c r="M53" s="126">
        <f>کشمیر!M13</f>
        <v>0</v>
      </c>
      <c r="N53" s="116">
        <f>کشمیر!N13</f>
        <v>0</v>
      </c>
      <c r="O53" s="124">
        <f>کشمیر!O13</f>
        <v>0</v>
      </c>
      <c r="P53" s="124">
        <f>کشمیر!P13</f>
        <v>0</v>
      </c>
      <c r="Q53" s="124">
        <f>کشمیر!Q13</f>
        <v>0</v>
      </c>
      <c r="R53" s="125">
        <f>کشمیر!R13</f>
        <v>0</v>
      </c>
      <c r="S53" s="116">
        <f>کشمیر!S13</f>
        <v>0</v>
      </c>
      <c r="T53" s="127">
        <f>کشمیر!T13</f>
        <v>0</v>
      </c>
      <c r="U53" s="124">
        <f>کشمیر!U13</f>
        <v>0</v>
      </c>
      <c r="V53" s="125">
        <f>کشمیر!V13</f>
        <v>0</v>
      </c>
      <c r="W53" s="116">
        <f>کشمیر!W13</f>
        <v>0</v>
      </c>
      <c r="X53" s="127">
        <f>کشمیر!X13</f>
        <v>0</v>
      </c>
      <c r="Y53" s="124">
        <f>کشمیر!Y13</f>
        <v>0</v>
      </c>
      <c r="Z53" s="125">
        <f>کشمیر!Z13</f>
        <v>0</v>
      </c>
      <c r="AA53" s="116">
        <f>کشمیر!AA13</f>
        <v>0</v>
      </c>
      <c r="AB53" s="127">
        <f>کشمیر!AB13</f>
        <v>0</v>
      </c>
      <c r="AC53" s="124">
        <f>کشمیر!AC13</f>
        <v>0</v>
      </c>
      <c r="AD53" s="125">
        <f>کشمیر!AD13</f>
        <v>0</v>
      </c>
      <c r="AE53" s="116">
        <f>کشمیر!AE13</f>
        <v>0</v>
      </c>
      <c r="AF53" s="124">
        <f>کشمیر!AF13</f>
        <v>0</v>
      </c>
      <c r="AG53" s="124">
        <f>کشمیر!AG13</f>
        <v>0</v>
      </c>
      <c r="AH53" s="124">
        <f>کشمیر!AH13</f>
        <v>0</v>
      </c>
      <c r="AI53" s="125">
        <f>کشمیر!AI13</f>
        <v>0</v>
      </c>
      <c r="AJ53" s="116">
        <f>کشمیر!AJ13</f>
        <v>0</v>
      </c>
      <c r="AK53" s="127">
        <f>کشمیر!AK13</f>
        <v>0</v>
      </c>
      <c r="AL53" s="124">
        <f>کشمیر!AL13</f>
        <v>0</v>
      </c>
      <c r="AM53" s="125">
        <f>کشمیر!AM13</f>
        <v>0</v>
      </c>
      <c r="AN53" s="116">
        <f>کشمیر!AN13</f>
        <v>0</v>
      </c>
      <c r="AO53" s="127">
        <f>کشمیر!AO13</f>
        <v>0</v>
      </c>
      <c r="AP53" s="124">
        <f>کشمیر!AP13</f>
        <v>0</v>
      </c>
      <c r="AQ53" s="125">
        <f>کشمیر!AQ13</f>
        <v>0</v>
      </c>
      <c r="AR53" s="116">
        <f>کشمیر!AR13</f>
        <v>0</v>
      </c>
      <c r="AS53" s="127">
        <f>کشمیر!AS13</f>
        <v>0</v>
      </c>
      <c r="AT53" s="124">
        <f>کشمیر!AT13</f>
        <v>0</v>
      </c>
      <c r="AU53" s="125">
        <f>کشمیر!AU13</f>
        <v>0</v>
      </c>
      <c r="AV53" s="116">
        <f>کشمیر!AV13</f>
        <v>0</v>
      </c>
      <c r="AW53" s="124">
        <f>کشمیر!AW13</f>
        <v>0</v>
      </c>
      <c r="AX53" s="124">
        <f>کشمیر!AX13</f>
        <v>0</v>
      </c>
      <c r="AY53" s="124">
        <f>کشمیر!AY13</f>
        <v>0</v>
      </c>
      <c r="AZ53" s="124">
        <f>کشمیر!AZ13</f>
        <v>0</v>
      </c>
      <c r="BA53" s="124">
        <f>کشمیر!BA13</f>
        <v>0</v>
      </c>
      <c r="BB53" s="124">
        <f>کشمیر!BB13</f>
        <v>0</v>
      </c>
      <c r="BC53" s="124">
        <f>کشمیر!BC13</f>
        <v>0</v>
      </c>
      <c r="BD53" s="124">
        <f>کشمیر!BD13</f>
        <v>0</v>
      </c>
      <c r="BE53" s="124">
        <f>کشمیر!BE13</f>
        <v>0</v>
      </c>
      <c r="BF53" s="124">
        <f>کشمیر!BF13</f>
        <v>0</v>
      </c>
      <c r="BG53" s="124">
        <f>کشمیر!BG13</f>
        <v>0</v>
      </c>
      <c r="BH53" s="124">
        <f>کشمیر!BH13</f>
        <v>0</v>
      </c>
      <c r="BI53" s="124">
        <f>کشمیر!BI13</f>
        <v>0</v>
      </c>
      <c r="BJ53" s="119">
        <f>کشمیر!BJ13</f>
        <v>0</v>
      </c>
      <c r="BK53" s="44" t="str">
        <f>کشمیر!BK13</f>
        <v>مظفرآباد</v>
      </c>
      <c r="BL53" s="312" t="s">
        <v>16</v>
      </c>
      <c r="BM53" s="19">
        <f t="shared" si="0"/>
        <v>41</v>
      </c>
      <c r="BN53" s="15"/>
    </row>
    <row r="54" spans="1:66" s="6" customFormat="1" x14ac:dyDescent="0.2">
      <c r="A54" s="14"/>
      <c r="B54" s="123">
        <f>کشمیر!B14</f>
        <v>0</v>
      </c>
      <c r="C54" s="116">
        <f>کشمیر!C14</f>
        <v>0</v>
      </c>
      <c r="D54" s="127">
        <f>کشمیر!D14</f>
        <v>0</v>
      </c>
      <c r="E54" s="124">
        <f>کشمیر!E14</f>
        <v>0</v>
      </c>
      <c r="F54" s="125">
        <f>کشمیر!F14</f>
        <v>0</v>
      </c>
      <c r="G54" s="116">
        <f>کشمیر!G14</f>
        <v>0</v>
      </c>
      <c r="H54" s="124">
        <f>کشمیر!H14</f>
        <v>0</v>
      </c>
      <c r="I54" s="124">
        <f>کشمیر!I14</f>
        <v>0</v>
      </c>
      <c r="J54" s="124">
        <f>کشمیر!J14</f>
        <v>0</v>
      </c>
      <c r="K54" s="125">
        <f>کشمیر!K14</f>
        <v>0</v>
      </c>
      <c r="L54" s="126">
        <f>کشمیر!L14</f>
        <v>0</v>
      </c>
      <c r="M54" s="126">
        <f>کشمیر!M14</f>
        <v>0</v>
      </c>
      <c r="N54" s="116">
        <f>کشمیر!N14</f>
        <v>0</v>
      </c>
      <c r="O54" s="124">
        <f>کشمیر!O14</f>
        <v>0</v>
      </c>
      <c r="P54" s="124">
        <f>کشمیر!P14</f>
        <v>0</v>
      </c>
      <c r="Q54" s="124">
        <f>کشمیر!Q14</f>
        <v>0</v>
      </c>
      <c r="R54" s="125">
        <f>کشمیر!R14</f>
        <v>0</v>
      </c>
      <c r="S54" s="116">
        <f>کشمیر!S14</f>
        <v>0</v>
      </c>
      <c r="T54" s="127">
        <f>کشمیر!T14</f>
        <v>0</v>
      </c>
      <c r="U54" s="124">
        <f>کشمیر!U14</f>
        <v>0</v>
      </c>
      <c r="V54" s="125">
        <f>کشمیر!V14</f>
        <v>0</v>
      </c>
      <c r="W54" s="116">
        <f>کشمیر!W14</f>
        <v>0</v>
      </c>
      <c r="X54" s="127">
        <f>کشمیر!X14</f>
        <v>0</v>
      </c>
      <c r="Y54" s="124">
        <f>کشمیر!Y14</f>
        <v>0</v>
      </c>
      <c r="Z54" s="125">
        <f>کشمیر!Z14</f>
        <v>0</v>
      </c>
      <c r="AA54" s="116">
        <f>کشمیر!AA14</f>
        <v>0</v>
      </c>
      <c r="AB54" s="127">
        <f>کشمیر!AB14</f>
        <v>0</v>
      </c>
      <c r="AC54" s="124">
        <f>کشمیر!AC14</f>
        <v>0</v>
      </c>
      <c r="AD54" s="125">
        <f>کشمیر!AD14</f>
        <v>0</v>
      </c>
      <c r="AE54" s="116">
        <f>کشمیر!AE14</f>
        <v>0</v>
      </c>
      <c r="AF54" s="124">
        <f>کشمیر!AF14</f>
        <v>0</v>
      </c>
      <c r="AG54" s="124">
        <f>کشمیر!AG14</f>
        <v>0</v>
      </c>
      <c r="AH54" s="124">
        <f>کشمیر!AH14</f>
        <v>0</v>
      </c>
      <c r="AI54" s="125">
        <f>کشمیر!AI14</f>
        <v>0</v>
      </c>
      <c r="AJ54" s="116">
        <f>کشمیر!AJ14</f>
        <v>0</v>
      </c>
      <c r="AK54" s="127">
        <f>کشمیر!AK14</f>
        <v>0</v>
      </c>
      <c r="AL54" s="124">
        <f>کشمیر!AL14</f>
        <v>0</v>
      </c>
      <c r="AM54" s="125">
        <f>کشمیر!AM14</f>
        <v>0</v>
      </c>
      <c r="AN54" s="116">
        <f>کشمیر!AN14</f>
        <v>0</v>
      </c>
      <c r="AO54" s="127">
        <f>کشمیر!AO14</f>
        <v>0</v>
      </c>
      <c r="AP54" s="124">
        <f>کشمیر!AP14</f>
        <v>0</v>
      </c>
      <c r="AQ54" s="125">
        <f>کشمیر!AQ14</f>
        <v>0</v>
      </c>
      <c r="AR54" s="116">
        <f>کشمیر!AR14</f>
        <v>0</v>
      </c>
      <c r="AS54" s="127">
        <f>کشمیر!AS14</f>
        <v>0</v>
      </c>
      <c r="AT54" s="124">
        <f>کشمیر!AT14</f>
        <v>0</v>
      </c>
      <c r="AU54" s="125">
        <f>کشمیر!AU14</f>
        <v>0</v>
      </c>
      <c r="AV54" s="116">
        <f>کشمیر!AV14</f>
        <v>0</v>
      </c>
      <c r="AW54" s="124">
        <f>کشمیر!AW14</f>
        <v>0</v>
      </c>
      <c r="AX54" s="124">
        <f>کشمیر!AX14</f>
        <v>0</v>
      </c>
      <c r="AY54" s="124">
        <f>کشمیر!AY14</f>
        <v>0</v>
      </c>
      <c r="AZ54" s="124">
        <f>کشمیر!AZ14</f>
        <v>0</v>
      </c>
      <c r="BA54" s="124">
        <f>کشمیر!BA14</f>
        <v>0</v>
      </c>
      <c r="BB54" s="124">
        <f>کشمیر!BB14</f>
        <v>0</v>
      </c>
      <c r="BC54" s="124">
        <f>کشمیر!BC14</f>
        <v>0</v>
      </c>
      <c r="BD54" s="124">
        <f>کشمیر!BD14</f>
        <v>0</v>
      </c>
      <c r="BE54" s="124">
        <f>کشمیر!BE14</f>
        <v>0</v>
      </c>
      <c r="BF54" s="124">
        <f>کشمیر!BF14</f>
        <v>0</v>
      </c>
      <c r="BG54" s="124">
        <f>کشمیر!BG14</f>
        <v>0</v>
      </c>
      <c r="BH54" s="124">
        <f>کشمیر!BH14</f>
        <v>0</v>
      </c>
      <c r="BI54" s="124">
        <f>کشمیر!BI14</f>
        <v>0</v>
      </c>
      <c r="BJ54" s="119">
        <f>کشمیر!BJ14</f>
        <v>0</v>
      </c>
      <c r="BK54" s="44" t="str">
        <f>کشمیر!BK14</f>
        <v>میر پور</v>
      </c>
      <c r="BL54" s="312"/>
      <c r="BM54" s="19">
        <f t="shared" si="0"/>
        <v>42</v>
      </c>
      <c r="BN54" s="15"/>
    </row>
    <row r="55" spans="1:66" s="6" customFormat="1" ht="18" thickBot="1" x14ac:dyDescent="0.25">
      <c r="A55" s="14"/>
      <c r="B55" s="123">
        <f>کشمیر!B15</f>
        <v>0</v>
      </c>
      <c r="C55" s="116">
        <f>کشمیر!C15</f>
        <v>0</v>
      </c>
      <c r="D55" s="127">
        <f>کشمیر!D15</f>
        <v>0</v>
      </c>
      <c r="E55" s="124">
        <f>کشمیر!E15</f>
        <v>0</v>
      </c>
      <c r="F55" s="125">
        <f>کشمیر!F15</f>
        <v>0</v>
      </c>
      <c r="G55" s="116">
        <f>کشمیر!G15</f>
        <v>0</v>
      </c>
      <c r="H55" s="124">
        <f>کشمیر!H15</f>
        <v>0</v>
      </c>
      <c r="I55" s="124">
        <f>کشمیر!I15</f>
        <v>0</v>
      </c>
      <c r="J55" s="124">
        <f>کشمیر!J15</f>
        <v>0</v>
      </c>
      <c r="K55" s="125">
        <f>کشمیر!K15</f>
        <v>0</v>
      </c>
      <c r="L55" s="126">
        <f>کشمیر!L15</f>
        <v>0</v>
      </c>
      <c r="M55" s="126">
        <f>کشمیر!M15</f>
        <v>0</v>
      </c>
      <c r="N55" s="116">
        <f>کشمیر!N15</f>
        <v>0</v>
      </c>
      <c r="O55" s="124">
        <f>کشمیر!O15</f>
        <v>0</v>
      </c>
      <c r="P55" s="124">
        <f>کشمیر!P15</f>
        <v>0</v>
      </c>
      <c r="Q55" s="124">
        <f>کشمیر!Q15</f>
        <v>0</v>
      </c>
      <c r="R55" s="125">
        <f>کشمیر!R15</f>
        <v>0</v>
      </c>
      <c r="S55" s="116">
        <f>کشمیر!S15</f>
        <v>0</v>
      </c>
      <c r="T55" s="127">
        <f>کشمیر!T15</f>
        <v>0</v>
      </c>
      <c r="U55" s="124">
        <f>کشمیر!U15</f>
        <v>0</v>
      </c>
      <c r="V55" s="125">
        <f>کشمیر!V15</f>
        <v>0</v>
      </c>
      <c r="W55" s="116">
        <f>کشمیر!W15</f>
        <v>0</v>
      </c>
      <c r="X55" s="127">
        <f>کشمیر!X15</f>
        <v>0</v>
      </c>
      <c r="Y55" s="124">
        <f>کشمیر!Y15</f>
        <v>0</v>
      </c>
      <c r="Z55" s="125">
        <f>کشمیر!Z15</f>
        <v>0</v>
      </c>
      <c r="AA55" s="116">
        <f>کشمیر!AA15</f>
        <v>0</v>
      </c>
      <c r="AB55" s="127">
        <f>کشمیر!AB15</f>
        <v>0</v>
      </c>
      <c r="AC55" s="124">
        <f>کشمیر!AC15</f>
        <v>0</v>
      </c>
      <c r="AD55" s="125">
        <f>کشمیر!AD15</f>
        <v>0</v>
      </c>
      <c r="AE55" s="116">
        <f>کشمیر!AE15</f>
        <v>0</v>
      </c>
      <c r="AF55" s="124">
        <f>کشمیر!AF15</f>
        <v>0</v>
      </c>
      <c r="AG55" s="124">
        <f>کشمیر!AG15</f>
        <v>0</v>
      </c>
      <c r="AH55" s="124">
        <f>کشمیر!AH15</f>
        <v>0</v>
      </c>
      <c r="AI55" s="125">
        <f>کشمیر!AI15</f>
        <v>0</v>
      </c>
      <c r="AJ55" s="116">
        <f>کشمیر!AJ15</f>
        <v>0</v>
      </c>
      <c r="AK55" s="127">
        <f>کشمیر!AK15</f>
        <v>0</v>
      </c>
      <c r="AL55" s="124">
        <f>کشمیر!AL15</f>
        <v>0</v>
      </c>
      <c r="AM55" s="125">
        <f>کشمیر!AM15</f>
        <v>0</v>
      </c>
      <c r="AN55" s="116">
        <f>کشمیر!AN15</f>
        <v>0</v>
      </c>
      <c r="AO55" s="127">
        <f>کشمیر!AO15</f>
        <v>0</v>
      </c>
      <c r="AP55" s="124">
        <f>کشمیر!AP15</f>
        <v>0</v>
      </c>
      <c r="AQ55" s="125">
        <f>کشمیر!AQ15</f>
        <v>0</v>
      </c>
      <c r="AR55" s="116">
        <f>کشمیر!AR15</f>
        <v>0</v>
      </c>
      <c r="AS55" s="127">
        <f>کشمیر!AS15</f>
        <v>0</v>
      </c>
      <c r="AT55" s="124">
        <f>کشمیر!AT15</f>
        <v>0</v>
      </c>
      <c r="AU55" s="125">
        <f>کشمیر!AU15</f>
        <v>0</v>
      </c>
      <c r="AV55" s="116">
        <f>کشمیر!AV15</f>
        <v>0</v>
      </c>
      <c r="AW55" s="124">
        <f>کشمیر!AW15</f>
        <v>0</v>
      </c>
      <c r="AX55" s="124">
        <f>کشمیر!AX15</f>
        <v>0</v>
      </c>
      <c r="AY55" s="124">
        <f>کشمیر!AY15</f>
        <v>0</v>
      </c>
      <c r="AZ55" s="124">
        <f>کشمیر!AZ15</f>
        <v>0</v>
      </c>
      <c r="BA55" s="124">
        <f>کشمیر!BA15</f>
        <v>0</v>
      </c>
      <c r="BB55" s="124">
        <f>کشمیر!BB15</f>
        <v>0</v>
      </c>
      <c r="BC55" s="124">
        <f>کشمیر!BC15</f>
        <v>0</v>
      </c>
      <c r="BD55" s="124">
        <f>کشمیر!BD15</f>
        <v>0</v>
      </c>
      <c r="BE55" s="124">
        <f>کشمیر!BE15</f>
        <v>0</v>
      </c>
      <c r="BF55" s="124">
        <f>کشمیر!BF15</f>
        <v>0</v>
      </c>
      <c r="BG55" s="124">
        <f>کشمیر!BG15</f>
        <v>0</v>
      </c>
      <c r="BH55" s="124">
        <f>کشمیر!BH15</f>
        <v>0</v>
      </c>
      <c r="BI55" s="124">
        <f>کشمیر!BI15</f>
        <v>0</v>
      </c>
      <c r="BJ55" s="119">
        <f>کشمیر!BJ15</f>
        <v>0</v>
      </c>
      <c r="BK55" s="44" t="str">
        <f>کشمیر!BK15</f>
        <v>پونچھ</v>
      </c>
      <c r="BL55" s="312"/>
      <c r="BM55" s="19">
        <f t="shared" si="0"/>
        <v>43</v>
      </c>
      <c r="BN55" s="15"/>
    </row>
    <row r="56" spans="1:66" s="6" customFormat="1" ht="28.5" customHeight="1" x14ac:dyDescent="0.2">
      <c r="A56" s="14"/>
      <c r="B56" s="152">
        <f t="shared" ref="B56:AG56" si="1">SUM(B41:B55)</f>
        <v>0</v>
      </c>
      <c r="C56" s="153">
        <f t="shared" si="1"/>
        <v>0</v>
      </c>
      <c r="D56" s="154">
        <f t="shared" si="1"/>
        <v>0</v>
      </c>
      <c r="E56" s="155">
        <f t="shared" si="1"/>
        <v>0</v>
      </c>
      <c r="F56" s="156">
        <f t="shared" si="1"/>
        <v>0</v>
      </c>
      <c r="G56" s="153">
        <f t="shared" si="1"/>
        <v>0</v>
      </c>
      <c r="H56" s="155">
        <f t="shared" si="1"/>
        <v>0</v>
      </c>
      <c r="I56" s="155">
        <f t="shared" si="1"/>
        <v>0</v>
      </c>
      <c r="J56" s="155">
        <f t="shared" si="1"/>
        <v>0</v>
      </c>
      <c r="K56" s="156">
        <f t="shared" si="1"/>
        <v>0</v>
      </c>
      <c r="L56" s="157">
        <f t="shared" si="1"/>
        <v>0</v>
      </c>
      <c r="M56" s="157">
        <f t="shared" si="1"/>
        <v>0</v>
      </c>
      <c r="N56" s="153">
        <f t="shared" si="1"/>
        <v>0</v>
      </c>
      <c r="O56" s="155">
        <f t="shared" si="1"/>
        <v>0</v>
      </c>
      <c r="P56" s="155">
        <f t="shared" si="1"/>
        <v>0</v>
      </c>
      <c r="Q56" s="155">
        <f t="shared" si="1"/>
        <v>0</v>
      </c>
      <c r="R56" s="156">
        <f t="shared" si="1"/>
        <v>0</v>
      </c>
      <c r="S56" s="153">
        <f t="shared" si="1"/>
        <v>0</v>
      </c>
      <c r="T56" s="154">
        <f t="shared" si="1"/>
        <v>0</v>
      </c>
      <c r="U56" s="155">
        <f t="shared" si="1"/>
        <v>0</v>
      </c>
      <c r="V56" s="156">
        <f t="shared" si="1"/>
        <v>0</v>
      </c>
      <c r="W56" s="153">
        <f t="shared" si="1"/>
        <v>0</v>
      </c>
      <c r="X56" s="154">
        <f t="shared" si="1"/>
        <v>0</v>
      </c>
      <c r="Y56" s="155">
        <f t="shared" si="1"/>
        <v>0</v>
      </c>
      <c r="Z56" s="156">
        <f t="shared" si="1"/>
        <v>0</v>
      </c>
      <c r="AA56" s="153">
        <f t="shared" si="1"/>
        <v>0</v>
      </c>
      <c r="AB56" s="154">
        <f t="shared" si="1"/>
        <v>0</v>
      </c>
      <c r="AC56" s="155">
        <f t="shared" si="1"/>
        <v>0</v>
      </c>
      <c r="AD56" s="156">
        <f t="shared" si="1"/>
        <v>0</v>
      </c>
      <c r="AE56" s="153">
        <f t="shared" si="1"/>
        <v>0</v>
      </c>
      <c r="AF56" s="155">
        <f t="shared" si="1"/>
        <v>0</v>
      </c>
      <c r="AG56" s="155">
        <f t="shared" si="1"/>
        <v>0</v>
      </c>
      <c r="AH56" s="155">
        <f t="shared" ref="AH56:BM56" si="2">SUM(AH41:AH55)</f>
        <v>0</v>
      </c>
      <c r="AI56" s="156">
        <f t="shared" si="2"/>
        <v>0</v>
      </c>
      <c r="AJ56" s="153">
        <f t="shared" si="2"/>
        <v>0</v>
      </c>
      <c r="AK56" s="154">
        <f t="shared" si="2"/>
        <v>0</v>
      </c>
      <c r="AL56" s="155">
        <f t="shared" si="2"/>
        <v>0</v>
      </c>
      <c r="AM56" s="156">
        <f t="shared" si="2"/>
        <v>0</v>
      </c>
      <c r="AN56" s="153">
        <f t="shared" si="2"/>
        <v>0</v>
      </c>
      <c r="AO56" s="154">
        <f t="shared" si="2"/>
        <v>0</v>
      </c>
      <c r="AP56" s="155">
        <f t="shared" si="2"/>
        <v>0</v>
      </c>
      <c r="AQ56" s="156">
        <f t="shared" si="2"/>
        <v>0</v>
      </c>
      <c r="AR56" s="153">
        <f t="shared" si="2"/>
        <v>0</v>
      </c>
      <c r="AS56" s="154">
        <f t="shared" si="2"/>
        <v>0</v>
      </c>
      <c r="AT56" s="155">
        <f t="shared" si="2"/>
        <v>0</v>
      </c>
      <c r="AU56" s="156">
        <f t="shared" si="2"/>
        <v>0</v>
      </c>
      <c r="AV56" s="153">
        <f t="shared" si="2"/>
        <v>0</v>
      </c>
      <c r="AW56" s="155">
        <f t="shared" si="2"/>
        <v>0</v>
      </c>
      <c r="AX56" s="155">
        <f t="shared" si="2"/>
        <v>0</v>
      </c>
      <c r="AY56" s="155">
        <f t="shared" si="2"/>
        <v>0</v>
      </c>
      <c r="AZ56" s="155">
        <f t="shared" si="2"/>
        <v>0</v>
      </c>
      <c r="BA56" s="155">
        <f t="shared" si="2"/>
        <v>0</v>
      </c>
      <c r="BB56" s="155">
        <f t="shared" si="2"/>
        <v>0</v>
      </c>
      <c r="BC56" s="155">
        <f t="shared" si="2"/>
        <v>0</v>
      </c>
      <c r="BD56" s="155">
        <f t="shared" si="2"/>
        <v>0</v>
      </c>
      <c r="BE56" s="155">
        <f t="shared" si="2"/>
        <v>0</v>
      </c>
      <c r="BF56" s="155">
        <f t="shared" si="2"/>
        <v>0</v>
      </c>
      <c r="BG56" s="155">
        <f t="shared" si="2"/>
        <v>0</v>
      </c>
      <c r="BH56" s="155">
        <f t="shared" si="2"/>
        <v>0</v>
      </c>
      <c r="BI56" s="155">
        <f t="shared" si="2"/>
        <v>0</v>
      </c>
      <c r="BJ56" s="158">
        <f t="shared" si="2"/>
        <v>0</v>
      </c>
      <c r="BK56" s="314" t="s">
        <v>69</v>
      </c>
      <c r="BL56" s="315"/>
      <c r="BM56" s="316"/>
      <c r="BN56" s="15"/>
    </row>
    <row r="57" spans="1:66" s="6" customFormat="1" ht="27" customHeight="1" x14ac:dyDescent="0.2">
      <c r="A57" s="14"/>
      <c r="B57" s="159">
        <f>کراچی!B29+'اندرونِ سندھ'!B29+بلوچستان!B29+پنجاب!B29+'اسلام آباد'!B29+'خیبر پختونخوا.'!B29+'گلگت بلتستان'!B29+کشمیر!B29</f>
        <v>0</v>
      </c>
      <c r="C57" s="160">
        <f>کراچی!C29+'اندرونِ سندھ'!C29+بلوچستان!C29+پنجاب!C29+'اسلام آباد'!C29+'خیبر پختونخوا.'!C29+'گلگت بلتستان'!C29+کشمیر!C29</f>
        <v>0</v>
      </c>
      <c r="D57" s="161">
        <f>کراچی!D29+'اندرونِ سندھ'!D29+بلوچستان!D29+پنجاب!D29+'اسلام آباد'!D29+'خیبر پختونخوا.'!D29+'گلگت بلتستان'!D29+کشمیر!D29</f>
        <v>0</v>
      </c>
      <c r="E57" s="162">
        <f>کراچی!E29+'اندرونِ سندھ'!E29+بلوچستان!E29+پنجاب!E29+'اسلام آباد'!E29+'خیبر پختونخوا.'!E29+'گلگت بلتستان'!E29+کشمیر!E29</f>
        <v>0</v>
      </c>
      <c r="F57" s="163">
        <f>کراچی!F29+'اندرونِ سندھ'!F29+بلوچستان!F29+پنجاب!F29+'اسلام آباد'!F29+'خیبر پختونخوا.'!F29+'گلگت بلتستان'!F29+کشمیر!F29</f>
        <v>0</v>
      </c>
      <c r="G57" s="160">
        <f>کراچی!G29+'اندرونِ سندھ'!G29+بلوچستان!G29+پنجاب!G29+'اسلام آباد'!G29+'خیبر پختونخوا.'!G29+'گلگت بلتستان'!G29+کشمیر!G29</f>
        <v>0</v>
      </c>
      <c r="H57" s="162">
        <f>کراچی!H29+'اندرونِ سندھ'!H29+بلوچستان!H29+پنجاب!H29+'اسلام آباد'!H29+'خیبر پختونخوا.'!H29+'گلگت بلتستان'!H29+کشمیر!H29</f>
        <v>0</v>
      </c>
      <c r="I57" s="162">
        <f>کراچی!I29+'اندرونِ سندھ'!I29+بلوچستان!I29+پنجاب!I29+'اسلام آباد'!I29+'خیبر پختونخوا.'!I29+'گلگت بلتستان'!I29+کشمیر!I29</f>
        <v>0</v>
      </c>
      <c r="J57" s="162">
        <f>کراچی!J29+'اندرونِ سندھ'!J29+بلوچستان!J29+پنجاب!J29+'اسلام آباد'!J29+'خیبر پختونخوا.'!J29+'گلگت بلتستان'!J29+کشمیر!J29</f>
        <v>0</v>
      </c>
      <c r="K57" s="163">
        <f>کراچی!K29+'اندرونِ سندھ'!K29+بلوچستان!K29+پنجاب!K29+'اسلام آباد'!K29+'خیبر پختونخوا.'!K29+'گلگت بلتستان'!K29+کشمیر!K29</f>
        <v>0</v>
      </c>
      <c r="L57" s="164">
        <f>کراچی!L29+'اندرونِ سندھ'!L29+بلوچستان!L29+پنجاب!L29+'اسلام آباد'!L29+'خیبر پختونخوا.'!L29+'گلگت بلتستان'!L29+کشمیر!L29</f>
        <v>0</v>
      </c>
      <c r="M57" s="164">
        <f>کراچی!M29+'اندرونِ سندھ'!M29+بلوچستان!M29+پنجاب!M29+'اسلام آباد'!M29+'خیبر پختونخوا.'!M29+'گلگت بلتستان'!M29+کشمیر!M29</f>
        <v>0</v>
      </c>
      <c r="N57" s="160">
        <f>کراچی!N29+'اندرونِ سندھ'!N29+بلوچستان!N29+پنجاب!N29+'اسلام آباد'!N29+'خیبر پختونخوا.'!N29+'گلگت بلتستان'!N29+کشمیر!N29</f>
        <v>0</v>
      </c>
      <c r="O57" s="162">
        <f>کراچی!O29+'اندرونِ سندھ'!O29+بلوچستان!O29+پنجاب!O29+'اسلام آباد'!O29+'خیبر پختونخوا.'!O29+'گلگت بلتستان'!O29+کشمیر!O29</f>
        <v>0</v>
      </c>
      <c r="P57" s="162">
        <f>کراچی!P29+'اندرونِ سندھ'!P29+بلوچستان!P29+پنجاب!P29+'اسلام آباد'!P29+'خیبر پختونخوا.'!P29+'گلگت بلتستان'!P29+کشمیر!P29</f>
        <v>0</v>
      </c>
      <c r="Q57" s="162">
        <f>کراچی!Q29+'اندرونِ سندھ'!Q29+بلوچستان!Q29+پنجاب!Q29+'اسلام آباد'!Q29+'خیبر پختونخوا.'!Q29+'گلگت بلتستان'!Q29+کشمیر!Q29</f>
        <v>0</v>
      </c>
      <c r="R57" s="163">
        <f>کراچی!R29+'اندرونِ سندھ'!R29+بلوچستان!R29+پنجاب!R29+'اسلام آباد'!R29+'خیبر پختونخوا.'!R29+'گلگت بلتستان'!R29+کشمیر!R29</f>
        <v>0</v>
      </c>
      <c r="S57" s="160">
        <f>کراچی!S29+'اندرونِ سندھ'!S29+بلوچستان!S29+پنجاب!S29+'اسلام آباد'!S29+'خیبر پختونخوا.'!S29+'گلگت بلتستان'!S29+کشمیر!S29</f>
        <v>0</v>
      </c>
      <c r="T57" s="161">
        <f>کراچی!T29+'اندرونِ سندھ'!T29+بلوچستان!T29+پنجاب!T29+'اسلام آباد'!T29+'خیبر پختونخوا.'!T29+'گلگت بلتستان'!T29+کشمیر!T29</f>
        <v>0</v>
      </c>
      <c r="U57" s="162">
        <f>کراچی!U29+'اندرونِ سندھ'!U29+بلوچستان!U29+پنجاب!U29+'اسلام آباد'!U29+'خیبر پختونخوا.'!U29+'گلگت بلتستان'!U29+کشمیر!U29</f>
        <v>0</v>
      </c>
      <c r="V57" s="163">
        <f>کراچی!V29+'اندرونِ سندھ'!V29+بلوچستان!V29+پنجاب!V29+'اسلام آباد'!V29+'خیبر پختونخوا.'!V29+'گلگت بلتستان'!V29+کشمیر!V29</f>
        <v>0</v>
      </c>
      <c r="W57" s="160">
        <f>کراچی!W29+'اندرونِ سندھ'!W29+بلوچستان!W29+پنجاب!W29+'اسلام آباد'!W29+'خیبر پختونخوا.'!W29+'گلگت بلتستان'!W29+کشمیر!W29</f>
        <v>0</v>
      </c>
      <c r="X57" s="161">
        <f>کراچی!X29+'اندرونِ سندھ'!X29+بلوچستان!X29+پنجاب!X29+'اسلام آباد'!X29+'خیبر پختونخوا.'!X29+'گلگت بلتستان'!X29+کشمیر!X29</f>
        <v>0</v>
      </c>
      <c r="Y57" s="162">
        <f>کراچی!Y29+'اندرونِ سندھ'!Y29+بلوچستان!Y29+پنجاب!Y29+'اسلام آباد'!Y29+'خیبر پختونخوا.'!Y29+'گلگت بلتستان'!Y29+کشمیر!Y29</f>
        <v>0</v>
      </c>
      <c r="Z57" s="163">
        <f>کراچی!Z29+'اندرونِ سندھ'!Z29+بلوچستان!Z29+پنجاب!Z29+'اسلام آباد'!Z29+'خیبر پختونخوا.'!Z29+'گلگت بلتستان'!Z29+کشمیر!Z29</f>
        <v>0</v>
      </c>
      <c r="AA57" s="160">
        <f>کراچی!AA29+'اندرونِ سندھ'!AA29+بلوچستان!AA29+پنجاب!AA29+'اسلام آباد'!AA29+'خیبر پختونخوا.'!AA29+'گلگت بلتستان'!AA29+کشمیر!AA29</f>
        <v>0</v>
      </c>
      <c r="AB57" s="161">
        <f>کراچی!AB29+'اندرونِ سندھ'!AB29+بلوچستان!AB29+پنجاب!AB29+'اسلام آباد'!AB29+'خیبر پختونخوا.'!AB29+'گلگت بلتستان'!AB29+کشمیر!AB29</f>
        <v>0</v>
      </c>
      <c r="AC57" s="162">
        <f>کراچی!AC29+'اندرونِ سندھ'!AC29+بلوچستان!AC29+پنجاب!AC29+'اسلام آباد'!AC29+'خیبر پختونخوا.'!AC29+'گلگت بلتستان'!AC29+کشمیر!AC29</f>
        <v>0</v>
      </c>
      <c r="AD57" s="163">
        <f>کراچی!AD29+'اندرونِ سندھ'!AD29+بلوچستان!AD29+پنجاب!AD29+'اسلام آباد'!AD29+'خیبر پختونخوا.'!AD29+'گلگت بلتستان'!AD29+کشمیر!AD29</f>
        <v>0</v>
      </c>
      <c r="AE57" s="160">
        <f>کراچی!AE29+'اندرونِ سندھ'!AE29+بلوچستان!AE29+پنجاب!AE29+'اسلام آباد'!AE29+'خیبر پختونخوا.'!AE29+'گلگت بلتستان'!AE29+کشمیر!AE29</f>
        <v>0</v>
      </c>
      <c r="AF57" s="162">
        <f>کراچی!AF29+'اندرونِ سندھ'!AF29+بلوچستان!AF29+پنجاب!AF29+'اسلام آباد'!AF29+'خیبر پختونخوا.'!AF29+'گلگت بلتستان'!AF29+کشمیر!AF29</f>
        <v>0</v>
      </c>
      <c r="AG57" s="162">
        <f>کراچی!AG29+'اندرونِ سندھ'!AG29+بلوچستان!AG29+پنجاب!AG29+'اسلام آباد'!AG29+'خیبر پختونخوا.'!AG29+'گلگت بلتستان'!AG29+کشمیر!AG29</f>
        <v>0</v>
      </c>
      <c r="AH57" s="162">
        <f>کراچی!AH29+'اندرونِ سندھ'!AH29+بلوچستان!AH29+پنجاب!AH29+'اسلام آباد'!AH29+'خیبر پختونخوا.'!AH29+'گلگت بلتستان'!AH29+کشمیر!AH29</f>
        <v>0</v>
      </c>
      <c r="AI57" s="163">
        <f>کراچی!AI29+'اندرونِ سندھ'!AI29+بلوچستان!AI29+پنجاب!AI29+'اسلام آباد'!AI29+'خیبر پختونخوا.'!AI29+'گلگت بلتستان'!AI29+کشمیر!AI29</f>
        <v>0</v>
      </c>
      <c r="AJ57" s="160">
        <f>کراچی!AJ29+'اندرونِ سندھ'!AJ29+بلوچستان!AJ29+پنجاب!AJ29+'اسلام آباد'!AJ29+'خیبر پختونخوا.'!AJ29+'گلگت بلتستان'!AJ29+کشمیر!AJ29</f>
        <v>0</v>
      </c>
      <c r="AK57" s="161">
        <f>کراچی!AK29+'اندرونِ سندھ'!AK29+بلوچستان!AK29+پنجاب!AK29+'اسلام آباد'!AK29+'خیبر پختونخوا.'!AK29+'گلگت بلتستان'!AK29+کشمیر!AK29</f>
        <v>0</v>
      </c>
      <c r="AL57" s="162">
        <f>کراچی!AL29+'اندرونِ سندھ'!AL29+بلوچستان!AL29+پنجاب!AL29+'اسلام آباد'!AL29+'خیبر پختونخوا.'!AL29+'گلگت بلتستان'!AL29+کشمیر!AL29</f>
        <v>0</v>
      </c>
      <c r="AM57" s="163">
        <f>کراچی!AM29+'اندرونِ سندھ'!AM29+بلوچستان!AM29+پنجاب!AM29+'اسلام آباد'!AM29+'خیبر پختونخوا.'!AM29+'گلگت بلتستان'!AM29+کشمیر!AM29</f>
        <v>0</v>
      </c>
      <c r="AN57" s="160">
        <f>کراچی!AN29+'اندرونِ سندھ'!AN29+بلوچستان!AN29+پنجاب!AN29+'اسلام آباد'!AN29+'خیبر پختونخوا.'!AN29+'گلگت بلتستان'!AN29+کشمیر!AN29</f>
        <v>0</v>
      </c>
      <c r="AO57" s="161">
        <f>کراچی!AO29+'اندرونِ سندھ'!AO29+بلوچستان!AO29+پنجاب!AO29+'اسلام آباد'!AO29+'خیبر پختونخوا.'!AO29+'گلگت بلتستان'!AO29+کشمیر!AO29</f>
        <v>0</v>
      </c>
      <c r="AP57" s="162">
        <f>کراچی!AP29+'اندرونِ سندھ'!AP29+بلوچستان!AP29+پنجاب!AP29+'اسلام آباد'!AP29+'خیبر پختونخوا.'!AP29+'گلگت بلتستان'!AP29+کشمیر!AP29</f>
        <v>0</v>
      </c>
      <c r="AQ57" s="163">
        <f>کراچی!AQ29+'اندرونِ سندھ'!AQ29+بلوچستان!AQ29+پنجاب!AQ29+'اسلام آباد'!AQ29+'خیبر پختونخوا.'!AQ29+'گلگت بلتستان'!AQ29+کشمیر!AQ29</f>
        <v>0</v>
      </c>
      <c r="AR57" s="160">
        <f>کراچی!AR29+'اندرونِ سندھ'!AR29+بلوچستان!AR29+پنجاب!AR29+'اسلام آباد'!AR29+'خیبر پختونخوا.'!AR29+'گلگت بلتستان'!AR29+کشمیر!AR29</f>
        <v>0</v>
      </c>
      <c r="AS57" s="161">
        <f>کراچی!AS29+'اندرونِ سندھ'!AS29+بلوچستان!AS29+پنجاب!AS29+'اسلام آباد'!AS29+'خیبر پختونخوا.'!AS29+'گلگت بلتستان'!AS29+کشمیر!AS29</f>
        <v>0</v>
      </c>
      <c r="AT57" s="162">
        <f>کراچی!AT29+'اندرونِ سندھ'!AT29+بلوچستان!AT29+پنجاب!AT29+'اسلام آباد'!AT29+'خیبر پختونخوا.'!AT29+'گلگت بلتستان'!AT29+کشمیر!AT29</f>
        <v>0</v>
      </c>
      <c r="AU57" s="163">
        <f>کراچی!AU29+'اندرونِ سندھ'!AU29+بلوچستان!AU29+پنجاب!AU29+'اسلام آباد'!AU29+'خیبر پختونخوا.'!AU29+'گلگت بلتستان'!AU29+کشمیر!AU29</f>
        <v>0</v>
      </c>
      <c r="AV57" s="160">
        <f>کراچی!AV29+'اندرونِ سندھ'!AV29+بلوچستان!AV29+پنجاب!AV29+'اسلام آباد'!AV29+'خیبر پختونخوا.'!AV29+'گلگت بلتستان'!AV29+کشمیر!AV29</f>
        <v>0</v>
      </c>
      <c r="AW57" s="162">
        <f>کراچی!AW29+'اندرونِ سندھ'!AW29+بلوچستان!AW29+پنجاب!AW29+'اسلام آباد'!AW29+'خیبر پختونخوا.'!AW29+'گلگت بلتستان'!AW29+کشمیر!AW29</f>
        <v>0</v>
      </c>
      <c r="AX57" s="162">
        <f>کراچی!AX29+'اندرونِ سندھ'!AX29+بلوچستان!AX29+پنجاب!AX29+'اسلام آباد'!AX29+'خیبر پختونخوا.'!AX29+'گلگت بلتستان'!AX29+کشمیر!AX29</f>
        <v>0</v>
      </c>
      <c r="AY57" s="162">
        <f>کراچی!AY29+'اندرونِ سندھ'!AY29+بلوچستان!AY29+پنجاب!AY29+'اسلام آباد'!AY29+'خیبر پختونخوا.'!AY29+'گلگت بلتستان'!AY29+کشمیر!AY29</f>
        <v>0</v>
      </c>
      <c r="AZ57" s="162">
        <f>کراچی!AZ29+'اندرونِ سندھ'!AZ29+بلوچستان!AZ29+پنجاب!AZ29+'اسلام آباد'!AZ29+'خیبر پختونخوا.'!AZ29+'گلگت بلتستان'!AZ29+کشمیر!AZ29</f>
        <v>0</v>
      </c>
      <c r="BA57" s="162">
        <f>کراچی!BA29+'اندرونِ سندھ'!BA29+بلوچستان!BA29+پنجاب!BA29+'اسلام آباد'!BA29+'خیبر پختونخوا.'!BA29+'گلگت بلتستان'!BA29+کشمیر!BA29</f>
        <v>0</v>
      </c>
      <c r="BB57" s="162">
        <f>کراچی!BB29+'اندرونِ سندھ'!BB29+بلوچستان!BB29+پنجاب!BB29+'اسلام آباد'!BB29+'خیبر پختونخوا.'!BB29+'گلگت بلتستان'!BB29+کشمیر!BB29</f>
        <v>0</v>
      </c>
      <c r="BC57" s="162">
        <f>کراچی!BC29+'اندرونِ سندھ'!BC29+بلوچستان!BC29+پنجاب!BC29+'اسلام آباد'!BC29+'خیبر پختونخوا.'!BC29+'گلگت بلتستان'!BC29+کشمیر!BC29</f>
        <v>0</v>
      </c>
      <c r="BD57" s="162">
        <f>کراچی!BD29+'اندرونِ سندھ'!BD29+بلوچستان!BD29+پنجاب!BD29+'اسلام آباد'!BD29+'خیبر پختونخوا.'!BD29+'گلگت بلتستان'!BD29+کشمیر!BD29</f>
        <v>0</v>
      </c>
      <c r="BE57" s="162">
        <f>کراچی!BE29+'اندرونِ سندھ'!BE29+بلوچستان!BE29+پنجاب!BE29+'اسلام آباد'!BE29+'خیبر پختونخوا.'!BE29+'گلگت بلتستان'!BE29+کشمیر!BE29</f>
        <v>0</v>
      </c>
      <c r="BF57" s="162">
        <f>کراچی!BF29+'اندرونِ سندھ'!BF29+بلوچستان!BF29+پنجاب!BF29+'اسلام آباد'!BF29+'خیبر پختونخوا.'!BF29+'گلگت بلتستان'!BF29+کشمیر!BF29</f>
        <v>0</v>
      </c>
      <c r="BG57" s="162">
        <f>کراچی!BG29+'اندرونِ سندھ'!BG29+بلوچستان!BG29+پنجاب!BG29+'اسلام آباد'!BG29+'خیبر پختونخوا.'!BG29+'گلگت بلتستان'!BG29+کشمیر!BG29</f>
        <v>0</v>
      </c>
      <c r="BH57" s="162">
        <f>کراچی!BH29+'اندرونِ سندھ'!BH29+بلوچستان!BH29+پنجاب!BH29+'اسلام آباد'!BH29+'خیبر پختونخوا.'!BH29+'گلگت بلتستان'!BH29+کشمیر!BH29</f>
        <v>0</v>
      </c>
      <c r="BI57" s="162">
        <f>کراچی!BI29+'اندرونِ سندھ'!BI29+بلوچستان!BI29+پنجاب!BI29+'اسلام آباد'!BI29+'خیبر پختونخوا.'!BI29+'گلگت بلتستان'!BI29+کشمیر!BI29</f>
        <v>0</v>
      </c>
      <c r="BJ57" s="165">
        <f>کراچی!BJ29+'اندرونِ سندھ'!BJ29+بلوچستان!BJ29+پنجاب!BJ29+'اسلام آباد'!BJ29+'خیبر پختونخوا.'!BJ29+'گلگت بلتستان'!BJ29+کشمیر!BJ29</f>
        <v>0</v>
      </c>
      <c r="BK57" s="306" t="s">
        <v>3</v>
      </c>
      <c r="BL57" s="307"/>
      <c r="BM57" s="308"/>
      <c r="BN57" s="15"/>
    </row>
    <row r="58" spans="1:66" s="6" customFormat="1" ht="27" thickBot="1" x14ac:dyDescent="0.25">
      <c r="A58" s="14"/>
      <c r="B58" s="172">
        <f t="shared" ref="B58:AU58" si="3">IF(SUM(B56:B57)=0,0,IF(B57=0,1*100.0001,IF(B56=0,1*-100.0001,(B56/B57*100-100))))</f>
        <v>0</v>
      </c>
      <c r="C58" s="173">
        <f t="shared" si="3"/>
        <v>0</v>
      </c>
      <c r="D58" s="174">
        <f t="shared" si="3"/>
        <v>0</v>
      </c>
      <c r="E58" s="174">
        <f t="shared" si="3"/>
        <v>0</v>
      </c>
      <c r="F58" s="175">
        <f t="shared" si="3"/>
        <v>0</v>
      </c>
      <c r="G58" s="173">
        <f t="shared" si="3"/>
        <v>0</v>
      </c>
      <c r="H58" s="174">
        <f t="shared" si="3"/>
        <v>0</v>
      </c>
      <c r="I58" s="174">
        <f t="shared" si="3"/>
        <v>0</v>
      </c>
      <c r="J58" s="174">
        <f t="shared" si="3"/>
        <v>0</v>
      </c>
      <c r="K58" s="175">
        <f t="shared" si="3"/>
        <v>0</v>
      </c>
      <c r="L58" s="176">
        <f t="shared" si="3"/>
        <v>0</v>
      </c>
      <c r="M58" s="176">
        <f t="shared" si="3"/>
        <v>0</v>
      </c>
      <c r="N58" s="173">
        <f t="shared" si="3"/>
        <v>0</v>
      </c>
      <c r="O58" s="174">
        <f t="shared" si="3"/>
        <v>0</v>
      </c>
      <c r="P58" s="174">
        <f t="shared" si="3"/>
        <v>0</v>
      </c>
      <c r="Q58" s="174">
        <f t="shared" si="3"/>
        <v>0</v>
      </c>
      <c r="R58" s="175">
        <f t="shared" si="3"/>
        <v>0</v>
      </c>
      <c r="S58" s="173">
        <f t="shared" si="3"/>
        <v>0</v>
      </c>
      <c r="T58" s="174">
        <f t="shared" si="3"/>
        <v>0</v>
      </c>
      <c r="U58" s="174">
        <f t="shared" si="3"/>
        <v>0</v>
      </c>
      <c r="V58" s="175">
        <f t="shared" si="3"/>
        <v>0</v>
      </c>
      <c r="W58" s="173">
        <f t="shared" si="3"/>
        <v>0</v>
      </c>
      <c r="X58" s="174">
        <f t="shared" si="3"/>
        <v>0</v>
      </c>
      <c r="Y58" s="174">
        <f t="shared" si="3"/>
        <v>0</v>
      </c>
      <c r="Z58" s="175">
        <f t="shared" si="3"/>
        <v>0</v>
      </c>
      <c r="AA58" s="173">
        <f t="shared" si="3"/>
        <v>0</v>
      </c>
      <c r="AB58" s="174">
        <f t="shared" si="3"/>
        <v>0</v>
      </c>
      <c r="AC58" s="174">
        <f t="shared" si="3"/>
        <v>0</v>
      </c>
      <c r="AD58" s="175">
        <f t="shared" si="3"/>
        <v>0</v>
      </c>
      <c r="AE58" s="173">
        <f t="shared" si="3"/>
        <v>0</v>
      </c>
      <c r="AF58" s="174">
        <f t="shared" si="3"/>
        <v>0</v>
      </c>
      <c r="AG58" s="174">
        <f t="shared" si="3"/>
        <v>0</v>
      </c>
      <c r="AH58" s="174">
        <f t="shared" si="3"/>
        <v>0</v>
      </c>
      <c r="AI58" s="175">
        <f t="shared" si="3"/>
        <v>0</v>
      </c>
      <c r="AJ58" s="173">
        <f t="shared" si="3"/>
        <v>0</v>
      </c>
      <c r="AK58" s="174">
        <f t="shared" si="3"/>
        <v>0</v>
      </c>
      <c r="AL58" s="174">
        <f t="shared" si="3"/>
        <v>0</v>
      </c>
      <c r="AM58" s="175">
        <f t="shared" si="3"/>
        <v>0</v>
      </c>
      <c r="AN58" s="173">
        <f t="shared" si="3"/>
        <v>0</v>
      </c>
      <c r="AO58" s="174">
        <f t="shared" si="3"/>
        <v>0</v>
      </c>
      <c r="AP58" s="174">
        <f t="shared" si="3"/>
        <v>0</v>
      </c>
      <c r="AQ58" s="175">
        <f t="shared" si="3"/>
        <v>0</v>
      </c>
      <c r="AR58" s="173">
        <f t="shared" si="3"/>
        <v>0</v>
      </c>
      <c r="AS58" s="174">
        <f t="shared" si="3"/>
        <v>0</v>
      </c>
      <c r="AT58" s="174">
        <f t="shared" si="3"/>
        <v>0</v>
      </c>
      <c r="AU58" s="175">
        <f t="shared" si="3"/>
        <v>0</v>
      </c>
      <c r="AV58" s="177">
        <f t="shared" ref="AV58:BI58" si="4">AV56-AV57</f>
        <v>0</v>
      </c>
      <c r="AW58" s="178">
        <f t="shared" si="4"/>
        <v>0</v>
      </c>
      <c r="AX58" s="178">
        <f t="shared" si="4"/>
        <v>0</v>
      </c>
      <c r="AY58" s="178">
        <f t="shared" si="4"/>
        <v>0</v>
      </c>
      <c r="AZ58" s="178">
        <f t="shared" si="4"/>
        <v>0</v>
      </c>
      <c r="BA58" s="178">
        <f t="shared" si="4"/>
        <v>0</v>
      </c>
      <c r="BB58" s="178">
        <f t="shared" si="4"/>
        <v>0</v>
      </c>
      <c r="BC58" s="178">
        <f t="shared" si="4"/>
        <v>0</v>
      </c>
      <c r="BD58" s="178">
        <f t="shared" si="4"/>
        <v>0</v>
      </c>
      <c r="BE58" s="178">
        <f t="shared" si="4"/>
        <v>0</v>
      </c>
      <c r="BF58" s="178">
        <f t="shared" si="4"/>
        <v>0</v>
      </c>
      <c r="BG58" s="178">
        <f t="shared" si="4"/>
        <v>0</v>
      </c>
      <c r="BH58" s="178">
        <f t="shared" si="4"/>
        <v>0</v>
      </c>
      <c r="BI58" s="178">
        <f t="shared" si="4"/>
        <v>0</v>
      </c>
      <c r="BJ58" s="178">
        <f>BJ56-BJ57</f>
        <v>0</v>
      </c>
      <c r="BK58" s="309" t="s">
        <v>13</v>
      </c>
      <c r="BL58" s="310"/>
      <c r="BM58" s="311"/>
      <c r="BN58" s="15"/>
    </row>
    <row r="59" spans="1:66" s="6" customFormat="1" ht="5.25" customHeight="1" thickBot="1" x14ac:dyDescent="0.55000000000000004">
      <c r="A59" s="8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305"/>
      <c r="AW59" s="305"/>
      <c r="AX59" s="305"/>
      <c r="AY59" s="305"/>
      <c r="AZ59" s="305"/>
      <c r="BA59" s="305"/>
      <c r="BB59" s="305"/>
      <c r="BC59" s="305"/>
      <c r="BD59" s="305"/>
      <c r="BE59" s="305"/>
      <c r="BF59" s="305"/>
      <c r="BG59" s="305"/>
      <c r="BH59" s="305"/>
      <c r="BI59" s="305"/>
      <c r="BJ59" s="305"/>
      <c r="BK59" s="305"/>
      <c r="BL59" s="305"/>
      <c r="BM59" s="305"/>
      <c r="BN59" s="9"/>
    </row>
    <row r="60" spans="1:66" ht="18" thickTop="1" x14ac:dyDescent="0.2"/>
  </sheetData>
  <sheetProtection algorithmName="SHA-512" hashValue="y3Vde3l9WDslvhedUWnautUnlZvVxkVw0eXB14oV//2syQl6oPDKV78K7ZQVUXHG6zaPYNKuxHgoPRLeyEmCYA==" saltValue="LD1qHMTXgfW6fnyEBAAKrw==" spinCount="100000" sheet="1" formatCells="0" formatColumns="0" formatRows="0" insertColumns="0" insertRows="0" insertHyperlinks="0" deleteColumns="0" deleteRows="0" sort="0" autoFilter="0" pivotTables="0"/>
  <mergeCells count="69">
    <mergeCell ref="BJ11:BJ12"/>
    <mergeCell ref="BE11:BE12"/>
    <mergeCell ref="BF11:BF12"/>
    <mergeCell ref="BG11:BG12"/>
    <mergeCell ref="BH11:BH12"/>
    <mergeCell ref="BI11:BI12"/>
    <mergeCell ref="AW11:AW12"/>
    <mergeCell ref="AX11:AX12"/>
    <mergeCell ref="AY11:AY12"/>
    <mergeCell ref="AZ11:BC11"/>
    <mergeCell ref="BD11:BD12"/>
    <mergeCell ref="B5:K5"/>
    <mergeCell ref="B6:K7"/>
    <mergeCell ref="R2:AY3"/>
    <mergeCell ref="B10:B12"/>
    <mergeCell ref="C10:F11"/>
    <mergeCell ref="G10:K11"/>
    <mergeCell ref="L10:L12"/>
    <mergeCell ref="M10:M12"/>
    <mergeCell ref="N10:R11"/>
    <mergeCell ref="S10:V11"/>
    <mergeCell ref="W10:Z11"/>
    <mergeCell ref="AA10:AD11"/>
    <mergeCell ref="AE10:AI11"/>
    <mergeCell ref="AJ10:AM11"/>
    <mergeCell ref="AN10:AQ11"/>
    <mergeCell ref="AR10:AU11"/>
    <mergeCell ref="AE9:AI9"/>
    <mergeCell ref="AJ9:AM9"/>
    <mergeCell ref="AN9:AQ9"/>
    <mergeCell ref="AR9:AU9"/>
    <mergeCell ref="AV9:BJ9"/>
    <mergeCell ref="G9:K9"/>
    <mergeCell ref="N9:R9"/>
    <mergeCell ref="S9:V9"/>
    <mergeCell ref="W9:Z9"/>
    <mergeCell ref="AA9:AD9"/>
    <mergeCell ref="CS10:CY13"/>
    <mergeCell ref="BQ12:BW12"/>
    <mergeCell ref="BL10:BL12"/>
    <mergeCell ref="A1:BN1"/>
    <mergeCell ref="BQ10:BW10"/>
    <mergeCell ref="BY10:CN13"/>
    <mergeCell ref="B2:K2"/>
    <mergeCell ref="B3:K3"/>
    <mergeCell ref="R5:W5"/>
    <mergeCell ref="X5:AB5"/>
    <mergeCell ref="AO5:AT5"/>
    <mergeCell ref="AU5:AY5"/>
    <mergeCell ref="P7:BA7"/>
    <mergeCell ref="BF2:BM4"/>
    <mergeCell ref="BF5:BM7"/>
    <mergeCell ref="C9:F9"/>
    <mergeCell ref="AV59:BM59"/>
    <mergeCell ref="BM10:BM12"/>
    <mergeCell ref="BK10:BK12"/>
    <mergeCell ref="BK57:BM57"/>
    <mergeCell ref="BK58:BM58"/>
    <mergeCell ref="BL29:BL37"/>
    <mergeCell ref="BL38:BL42"/>
    <mergeCell ref="BL43:BL49"/>
    <mergeCell ref="BK56:BM56"/>
    <mergeCell ref="BL50:BL52"/>
    <mergeCell ref="BL53:BL55"/>
    <mergeCell ref="BL13:BL14"/>
    <mergeCell ref="BL21:BL28"/>
    <mergeCell ref="BL15:BL20"/>
    <mergeCell ref="AV10:BJ10"/>
    <mergeCell ref="AV11:AV12"/>
  </mergeCells>
  <conditionalFormatting sqref="B3 B6 BF5">
    <cfRule type="cellIs" dxfId="26" priority="4" operator="equal">
      <formula>0</formula>
    </cfRule>
  </conditionalFormatting>
  <conditionalFormatting sqref="R5:W5 AO5:AT5">
    <cfRule type="cellIs" dxfId="25" priority="2" operator="equal">
      <formula>0</formula>
    </cfRule>
  </conditionalFormatting>
  <conditionalFormatting sqref="AV58:BJ58">
    <cfRule type="cellIs" dxfId="24" priority="1" operator="lessThan">
      <formula>0</formula>
    </cfRule>
  </conditionalFormatting>
  <printOptions horizontalCentered="1"/>
  <pageMargins left="0" right="0" top="0" bottom="0" header="0" footer="0"/>
  <pageSetup paperSize="9" scale="80" fitToHeight="0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DI37"/>
  <sheetViews>
    <sheetView showGridLines="0" tabSelected="1" zoomScaleNormal="100" zoomScaleSheetLayoutView="100" workbookViewId="0">
      <selection activeCell="BF30" sqref="BF30"/>
    </sheetView>
  </sheetViews>
  <sheetFormatPr defaultColWidth="9.28515625" defaultRowHeight="17.25" x14ac:dyDescent="0.2"/>
  <cols>
    <col min="1" max="1" width="0.85546875" style="38" customWidth="1"/>
    <col min="2" max="2" width="2.7109375" style="38" customWidth="1"/>
    <col min="3" max="32" width="2.7109375" style="52" customWidth="1"/>
    <col min="33" max="47" width="2.7109375" style="47" customWidth="1"/>
    <col min="48" max="62" width="2.7109375" style="38" customWidth="1"/>
    <col min="63" max="63" width="9.85546875" style="38" customWidth="1"/>
    <col min="64" max="64" width="3.5703125" style="38" customWidth="1"/>
    <col min="65" max="65" width="0.7109375" style="38" customWidth="1"/>
    <col min="66" max="16384" width="9.28515625" style="38"/>
  </cols>
  <sheetData>
    <row r="1" spans="1:113" ht="5.25" customHeight="1" thickTop="1" thickBot="1" x14ac:dyDescent="0.25">
      <c r="A1" s="207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09"/>
    </row>
    <row r="2" spans="1:113" ht="24.95" customHeight="1" x14ac:dyDescent="0.4">
      <c r="A2" s="1"/>
      <c r="B2" s="379" t="s">
        <v>66</v>
      </c>
      <c r="C2" s="380"/>
      <c r="D2" s="380"/>
      <c r="E2" s="380"/>
      <c r="F2" s="380"/>
      <c r="G2" s="380"/>
      <c r="H2" s="380"/>
      <c r="I2" s="380"/>
      <c r="J2" s="381"/>
      <c r="K2" s="105"/>
      <c r="L2" s="105"/>
      <c r="M2" s="105"/>
      <c r="N2" s="106"/>
      <c r="O2" s="105"/>
      <c r="P2" s="105"/>
      <c r="Q2" s="355" t="s">
        <v>103</v>
      </c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5"/>
      <c r="AG2" s="355"/>
      <c r="AH2" s="355"/>
      <c r="AI2" s="355"/>
      <c r="AJ2" s="355"/>
      <c r="AK2" s="355"/>
      <c r="AL2" s="355"/>
      <c r="AM2" s="355"/>
      <c r="AN2" s="355"/>
      <c r="AO2" s="355"/>
      <c r="AP2" s="355"/>
      <c r="AQ2" s="355"/>
      <c r="AR2" s="355"/>
      <c r="AS2" s="355"/>
      <c r="AT2" s="355"/>
      <c r="AU2" s="355"/>
      <c r="AV2" s="355"/>
      <c r="AW2" s="355"/>
      <c r="AX2" s="355"/>
      <c r="AY2" s="105"/>
      <c r="AZ2" s="105"/>
      <c r="BA2" s="105"/>
      <c r="BB2" s="105"/>
      <c r="BC2" s="105"/>
      <c r="BD2" s="105"/>
      <c r="BE2" s="366" t="s">
        <v>14</v>
      </c>
      <c r="BF2" s="367"/>
      <c r="BG2" s="367"/>
      <c r="BH2" s="367"/>
      <c r="BI2" s="367"/>
      <c r="BJ2" s="367"/>
      <c r="BK2" s="367"/>
      <c r="BL2" s="368"/>
      <c r="BM2" s="2"/>
    </row>
    <row r="3" spans="1:113" ht="24.95" customHeight="1" thickBot="1" x14ac:dyDescent="0.45">
      <c r="A3" s="1"/>
      <c r="B3" s="382">
        <f>'Pakistan, Suba'!B6</f>
        <v>0</v>
      </c>
      <c r="C3" s="383"/>
      <c r="D3" s="383"/>
      <c r="E3" s="383"/>
      <c r="F3" s="383"/>
      <c r="G3" s="383"/>
      <c r="H3" s="383"/>
      <c r="I3" s="383"/>
      <c r="J3" s="384"/>
      <c r="K3" s="105"/>
      <c r="L3" s="105"/>
      <c r="M3" s="105"/>
      <c r="N3" s="106"/>
      <c r="O3" s="105"/>
      <c r="P3" s="10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55"/>
      <c r="AG3" s="355"/>
      <c r="AH3" s="355"/>
      <c r="AI3" s="355"/>
      <c r="AJ3" s="355"/>
      <c r="AK3" s="355"/>
      <c r="AL3" s="355"/>
      <c r="AM3" s="355"/>
      <c r="AN3" s="355"/>
      <c r="AO3" s="355"/>
      <c r="AP3" s="355"/>
      <c r="AQ3" s="355"/>
      <c r="AR3" s="355"/>
      <c r="AS3" s="355"/>
      <c r="AT3" s="355"/>
      <c r="AU3" s="355"/>
      <c r="AV3" s="355"/>
      <c r="AW3" s="355"/>
      <c r="AX3" s="355"/>
      <c r="AY3" s="105"/>
      <c r="AZ3" s="105"/>
      <c r="BA3" s="105"/>
      <c r="BB3" s="105"/>
      <c r="BC3" s="105"/>
      <c r="BD3" s="105"/>
      <c r="BE3" s="369" t="str">
        <f>'Pakistan, Suba'!BK13</f>
        <v>کراچی</v>
      </c>
      <c r="BF3" s="370"/>
      <c r="BG3" s="370"/>
      <c r="BH3" s="370"/>
      <c r="BI3" s="370"/>
      <c r="BJ3" s="370"/>
      <c r="BK3" s="370"/>
      <c r="BL3" s="371"/>
      <c r="BM3" s="2"/>
    </row>
    <row r="4" spans="1:113" ht="5.0999999999999996" customHeight="1" thickBot="1" x14ac:dyDescent="0.45">
      <c r="A4" s="1"/>
      <c r="B4" s="107"/>
      <c r="C4" s="108"/>
      <c r="D4" s="108"/>
      <c r="E4" s="106"/>
      <c r="F4" s="106"/>
      <c r="G4" s="106"/>
      <c r="H4" s="109"/>
      <c r="I4" s="109"/>
      <c r="J4" s="109"/>
      <c r="K4" s="109"/>
      <c r="L4" s="109"/>
      <c r="M4" s="109"/>
      <c r="N4" s="106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8"/>
      <c r="AZ4" s="106"/>
      <c r="BA4" s="106"/>
      <c r="BB4" s="110"/>
      <c r="BC4" s="110"/>
      <c r="BD4" s="110"/>
      <c r="BE4" s="111"/>
      <c r="BF4" s="108"/>
      <c r="BG4" s="108"/>
      <c r="BH4" s="108"/>
      <c r="BI4" s="112"/>
      <c r="BJ4" s="112"/>
      <c r="BK4" s="112"/>
      <c r="BL4" s="108"/>
      <c r="BM4" s="2"/>
    </row>
    <row r="5" spans="1:113" ht="24.95" customHeight="1" x14ac:dyDescent="0.4">
      <c r="A5" s="1"/>
      <c r="B5" s="379" t="s">
        <v>57</v>
      </c>
      <c r="C5" s="380"/>
      <c r="D5" s="380"/>
      <c r="E5" s="380"/>
      <c r="F5" s="380"/>
      <c r="G5" s="380"/>
      <c r="H5" s="380"/>
      <c r="I5" s="380"/>
      <c r="J5" s="381"/>
      <c r="K5" s="106"/>
      <c r="L5" s="106"/>
      <c r="M5" s="106"/>
      <c r="N5" s="106"/>
      <c r="O5" s="106"/>
      <c r="P5" s="106"/>
      <c r="Q5" s="337">
        <f>'Pakistan, Suba'!AN5</f>
        <v>0</v>
      </c>
      <c r="R5" s="338"/>
      <c r="S5" s="338"/>
      <c r="T5" s="338"/>
      <c r="U5" s="338"/>
      <c r="V5" s="339"/>
      <c r="W5" s="340" t="s">
        <v>0</v>
      </c>
      <c r="X5" s="341"/>
      <c r="Y5" s="341"/>
      <c r="Z5" s="341"/>
      <c r="AA5" s="341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337">
        <f>'Pakistan, Suba'!AV5</f>
        <v>0</v>
      </c>
      <c r="AO5" s="338"/>
      <c r="AP5" s="338"/>
      <c r="AQ5" s="338"/>
      <c r="AR5" s="338"/>
      <c r="AS5" s="339"/>
      <c r="AT5" s="340" t="s">
        <v>70</v>
      </c>
      <c r="AU5" s="341"/>
      <c r="AV5" s="341"/>
      <c r="AW5" s="341"/>
      <c r="AX5" s="341"/>
      <c r="AY5" s="106"/>
      <c r="AZ5" s="106"/>
      <c r="BA5" s="113"/>
      <c r="BB5" s="105"/>
      <c r="BC5" s="105"/>
      <c r="BD5" s="105"/>
      <c r="BE5" s="366" t="s">
        <v>67</v>
      </c>
      <c r="BF5" s="367"/>
      <c r="BG5" s="367"/>
      <c r="BH5" s="367"/>
      <c r="BI5" s="367"/>
      <c r="BJ5" s="367"/>
      <c r="BK5" s="367"/>
      <c r="BL5" s="368"/>
      <c r="BM5" s="2"/>
    </row>
    <row r="6" spans="1:113" ht="5.0999999999999996" customHeight="1" x14ac:dyDescent="0.4">
      <c r="A6" s="1"/>
      <c r="B6" s="385"/>
      <c r="C6" s="386"/>
      <c r="D6" s="386"/>
      <c r="E6" s="386"/>
      <c r="F6" s="386"/>
      <c r="G6" s="386"/>
      <c r="H6" s="386"/>
      <c r="I6" s="386"/>
      <c r="J6" s="387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14"/>
      <c r="BC6" s="114"/>
      <c r="BD6" s="114"/>
      <c r="BE6" s="356"/>
      <c r="BF6" s="357"/>
      <c r="BG6" s="357"/>
      <c r="BH6" s="357"/>
      <c r="BI6" s="357"/>
      <c r="BJ6" s="357"/>
      <c r="BK6" s="357"/>
      <c r="BL6" s="358"/>
      <c r="BM6" s="2"/>
    </row>
    <row r="7" spans="1:113" ht="21.95" customHeight="1" thickBot="1" x14ac:dyDescent="0.45">
      <c r="A7" s="1"/>
      <c r="B7" s="388"/>
      <c r="C7" s="389"/>
      <c r="D7" s="389"/>
      <c r="E7" s="389"/>
      <c r="F7" s="389"/>
      <c r="G7" s="389"/>
      <c r="H7" s="389"/>
      <c r="I7" s="389"/>
      <c r="J7" s="390"/>
      <c r="K7" s="105"/>
      <c r="L7" s="106"/>
      <c r="M7" s="106"/>
      <c r="N7" s="106"/>
      <c r="O7" s="342" t="s">
        <v>93</v>
      </c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105"/>
      <c r="BB7" s="105"/>
      <c r="BC7" s="106"/>
      <c r="BD7" s="106"/>
      <c r="BE7" s="359"/>
      <c r="BF7" s="360"/>
      <c r="BG7" s="360"/>
      <c r="BH7" s="360"/>
      <c r="BI7" s="360"/>
      <c r="BJ7" s="360"/>
      <c r="BK7" s="360"/>
      <c r="BL7" s="361"/>
      <c r="BM7" s="2"/>
    </row>
    <row r="8" spans="1:113" ht="4.5" customHeight="1" thickBot="1" x14ac:dyDescent="0.2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2"/>
    </row>
    <row r="9" spans="1:113" s="6" customFormat="1" x14ac:dyDescent="0.2">
      <c r="A9" s="4"/>
      <c r="B9" s="65">
        <v>13</v>
      </c>
      <c r="C9" s="210">
        <v>12</v>
      </c>
      <c r="D9" s="210"/>
      <c r="E9" s="210"/>
      <c r="F9" s="210"/>
      <c r="G9" s="210">
        <v>11</v>
      </c>
      <c r="H9" s="210"/>
      <c r="I9" s="210"/>
      <c r="J9" s="210"/>
      <c r="K9" s="210"/>
      <c r="L9" s="71">
        <v>10</v>
      </c>
      <c r="M9" s="71">
        <v>9</v>
      </c>
      <c r="N9" s="210">
        <v>8</v>
      </c>
      <c r="O9" s="210"/>
      <c r="P9" s="210"/>
      <c r="Q9" s="210"/>
      <c r="R9" s="210"/>
      <c r="S9" s="210">
        <v>7</v>
      </c>
      <c r="T9" s="210"/>
      <c r="U9" s="210"/>
      <c r="V9" s="210"/>
      <c r="W9" s="210">
        <v>6</v>
      </c>
      <c r="X9" s="210"/>
      <c r="Y9" s="210"/>
      <c r="Z9" s="210"/>
      <c r="AA9" s="210">
        <v>5</v>
      </c>
      <c r="AB9" s="210"/>
      <c r="AC9" s="210"/>
      <c r="AD9" s="210"/>
      <c r="AE9" s="210">
        <v>4</v>
      </c>
      <c r="AF9" s="210"/>
      <c r="AG9" s="210"/>
      <c r="AH9" s="210"/>
      <c r="AI9" s="210"/>
      <c r="AJ9" s="210">
        <v>3</v>
      </c>
      <c r="AK9" s="210"/>
      <c r="AL9" s="210"/>
      <c r="AM9" s="210"/>
      <c r="AN9" s="210">
        <v>2</v>
      </c>
      <c r="AO9" s="210"/>
      <c r="AP9" s="210"/>
      <c r="AQ9" s="210"/>
      <c r="AR9" s="210">
        <v>1</v>
      </c>
      <c r="AS9" s="210"/>
      <c r="AT9" s="210"/>
      <c r="AU9" s="210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7"/>
      <c r="BL9" s="28"/>
      <c r="BM9" s="5"/>
    </row>
    <row r="10" spans="1:113" s="6" customFormat="1" ht="30" customHeight="1" x14ac:dyDescent="0.2">
      <c r="A10" s="7"/>
      <c r="B10" s="211" t="s">
        <v>71</v>
      </c>
      <c r="C10" s="213" t="s">
        <v>72</v>
      </c>
      <c r="D10" s="214"/>
      <c r="E10" s="214"/>
      <c r="F10" s="215"/>
      <c r="G10" s="179" t="s">
        <v>101</v>
      </c>
      <c r="H10" s="180"/>
      <c r="I10" s="180"/>
      <c r="J10" s="180"/>
      <c r="K10" s="181"/>
      <c r="L10" s="185" t="s">
        <v>100</v>
      </c>
      <c r="M10" s="188" t="s">
        <v>94</v>
      </c>
      <c r="N10" s="190" t="s">
        <v>73</v>
      </c>
      <c r="O10" s="191"/>
      <c r="P10" s="191"/>
      <c r="Q10" s="191"/>
      <c r="R10" s="192"/>
      <c r="S10" s="196" t="s">
        <v>74</v>
      </c>
      <c r="T10" s="197"/>
      <c r="U10" s="197"/>
      <c r="V10" s="198"/>
      <c r="W10" s="196" t="s">
        <v>95</v>
      </c>
      <c r="X10" s="197"/>
      <c r="Y10" s="197"/>
      <c r="Z10" s="198"/>
      <c r="AA10" s="231" t="s">
        <v>75</v>
      </c>
      <c r="AB10" s="232"/>
      <c r="AC10" s="232"/>
      <c r="AD10" s="233"/>
      <c r="AE10" s="237" t="s">
        <v>96</v>
      </c>
      <c r="AF10" s="238"/>
      <c r="AG10" s="238"/>
      <c r="AH10" s="238"/>
      <c r="AI10" s="239"/>
      <c r="AJ10" s="213" t="s">
        <v>97</v>
      </c>
      <c r="AK10" s="214"/>
      <c r="AL10" s="214"/>
      <c r="AM10" s="215"/>
      <c r="AN10" s="243" t="s">
        <v>76</v>
      </c>
      <c r="AO10" s="244"/>
      <c r="AP10" s="244"/>
      <c r="AQ10" s="245"/>
      <c r="AR10" s="270" t="s">
        <v>77</v>
      </c>
      <c r="AS10" s="271"/>
      <c r="AT10" s="271"/>
      <c r="AU10" s="272"/>
      <c r="AV10" s="276" t="s">
        <v>68</v>
      </c>
      <c r="AW10" s="277"/>
      <c r="AX10" s="277"/>
      <c r="AY10" s="277"/>
      <c r="AZ10" s="277"/>
      <c r="BA10" s="277"/>
      <c r="BB10" s="277"/>
      <c r="BC10" s="277"/>
      <c r="BD10" s="277"/>
      <c r="BE10" s="277"/>
      <c r="BF10" s="277"/>
      <c r="BG10" s="277"/>
      <c r="BH10" s="277"/>
      <c r="BI10" s="277"/>
      <c r="BJ10" s="278"/>
      <c r="BK10" s="376" t="s">
        <v>58</v>
      </c>
      <c r="BL10" s="228" t="s">
        <v>2</v>
      </c>
      <c r="BM10" s="5"/>
      <c r="BO10" s="50"/>
      <c r="BP10" s="50"/>
      <c r="BQ10" s="50"/>
    </row>
    <row r="11" spans="1:113" s="6" customFormat="1" ht="17.25" customHeight="1" x14ac:dyDescent="0.2">
      <c r="A11" s="7"/>
      <c r="B11" s="211"/>
      <c r="C11" s="216"/>
      <c r="D11" s="217"/>
      <c r="E11" s="217"/>
      <c r="F11" s="218"/>
      <c r="G11" s="182"/>
      <c r="H11" s="183"/>
      <c r="I11" s="183"/>
      <c r="J11" s="183"/>
      <c r="K11" s="184"/>
      <c r="L11" s="186"/>
      <c r="M11" s="188"/>
      <c r="N11" s="193"/>
      <c r="O11" s="194"/>
      <c r="P11" s="194"/>
      <c r="Q11" s="194"/>
      <c r="R11" s="195"/>
      <c r="S11" s="199"/>
      <c r="T11" s="200"/>
      <c r="U11" s="200"/>
      <c r="V11" s="201"/>
      <c r="W11" s="199"/>
      <c r="X11" s="200"/>
      <c r="Y11" s="200"/>
      <c r="Z11" s="201"/>
      <c r="AA11" s="234"/>
      <c r="AB11" s="235"/>
      <c r="AC11" s="235"/>
      <c r="AD11" s="236"/>
      <c r="AE11" s="240"/>
      <c r="AF11" s="241"/>
      <c r="AG11" s="241"/>
      <c r="AH11" s="241"/>
      <c r="AI11" s="242"/>
      <c r="AJ11" s="216"/>
      <c r="AK11" s="217"/>
      <c r="AL11" s="217"/>
      <c r="AM11" s="218"/>
      <c r="AN11" s="246"/>
      <c r="AO11" s="247"/>
      <c r="AP11" s="247"/>
      <c r="AQ11" s="248"/>
      <c r="AR11" s="273"/>
      <c r="AS11" s="274"/>
      <c r="AT11" s="274"/>
      <c r="AU11" s="275"/>
      <c r="AV11" s="279" t="s">
        <v>83</v>
      </c>
      <c r="AW11" s="296" t="s">
        <v>108</v>
      </c>
      <c r="AX11" s="296" t="s">
        <v>107</v>
      </c>
      <c r="AY11" s="296" t="s">
        <v>98</v>
      </c>
      <c r="AZ11" s="298" t="s">
        <v>99</v>
      </c>
      <c r="BA11" s="299"/>
      <c r="BB11" s="299"/>
      <c r="BC11" s="300"/>
      <c r="BD11" s="296" t="s">
        <v>105</v>
      </c>
      <c r="BE11" s="296" t="s">
        <v>78</v>
      </c>
      <c r="BF11" s="301" t="s">
        <v>79</v>
      </c>
      <c r="BG11" s="296" t="s">
        <v>80</v>
      </c>
      <c r="BH11" s="296" t="s">
        <v>81</v>
      </c>
      <c r="BI11" s="296" t="s">
        <v>104</v>
      </c>
      <c r="BJ11" s="303" t="s">
        <v>82</v>
      </c>
      <c r="BK11" s="377"/>
      <c r="BL11" s="229"/>
      <c r="BM11" s="5"/>
      <c r="BO11" s="50"/>
      <c r="BP11" s="50"/>
      <c r="BQ11" s="50"/>
    </row>
    <row r="12" spans="1:113" s="6" customFormat="1" ht="92.1" customHeight="1" thickBot="1" x14ac:dyDescent="0.25">
      <c r="A12" s="7"/>
      <c r="B12" s="212"/>
      <c r="C12" s="84" t="s">
        <v>83</v>
      </c>
      <c r="D12" s="85" t="s">
        <v>84</v>
      </c>
      <c r="E12" s="85" t="s">
        <v>85</v>
      </c>
      <c r="F12" s="86" t="s">
        <v>86</v>
      </c>
      <c r="G12" s="84" t="s">
        <v>87</v>
      </c>
      <c r="H12" s="85" t="s">
        <v>84</v>
      </c>
      <c r="I12" s="85" t="s">
        <v>85</v>
      </c>
      <c r="J12" s="87" t="s">
        <v>86</v>
      </c>
      <c r="K12" s="86" t="s">
        <v>102</v>
      </c>
      <c r="L12" s="187"/>
      <c r="M12" s="189"/>
      <c r="N12" s="84" t="s">
        <v>83</v>
      </c>
      <c r="O12" s="85" t="s">
        <v>84</v>
      </c>
      <c r="P12" s="85" t="s">
        <v>85</v>
      </c>
      <c r="Q12" s="85" t="s">
        <v>86</v>
      </c>
      <c r="R12" s="86" t="s">
        <v>88</v>
      </c>
      <c r="S12" s="84" t="s">
        <v>83</v>
      </c>
      <c r="T12" s="85" t="s">
        <v>84</v>
      </c>
      <c r="U12" s="85" t="s">
        <v>85</v>
      </c>
      <c r="V12" s="86" t="s">
        <v>86</v>
      </c>
      <c r="W12" s="84" t="s">
        <v>83</v>
      </c>
      <c r="X12" s="85" t="s">
        <v>84</v>
      </c>
      <c r="Y12" s="85" t="s">
        <v>85</v>
      </c>
      <c r="Z12" s="86" t="s">
        <v>86</v>
      </c>
      <c r="AA12" s="84" t="s">
        <v>83</v>
      </c>
      <c r="AB12" s="85" t="s">
        <v>84</v>
      </c>
      <c r="AC12" s="85" t="s">
        <v>85</v>
      </c>
      <c r="AD12" s="86" t="s">
        <v>86</v>
      </c>
      <c r="AE12" s="84" t="s">
        <v>87</v>
      </c>
      <c r="AF12" s="85" t="s">
        <v>84</v>
      </c>
      <c r="AG12" s="85" t="s">
        <v>85</v>
      </c>
      <c r="AH12" s="85" t="s">
        <v>86</v>
      </c>
      <c r="AI12" s="86" t="s">
        <v>89</v>
      </c>
      <c r="AJ12" s="84" t="s">
        <v>83</v>
      </c>
      <c r="AK12" s="85" t="s">
        <v>84</v>
      </c>
      <c r="AL12" s="85" t="s">
        <v>85</v>
      </c>
      <c r="AM12" s="86" t="s">
        <v>86</v>
      </c>
      <c r="AN12" s="84" t="s">
        <v>83</v>
      </c>
      <c r="AO12" s="85" t="s">
        <v>84</v>
      </c>
      <c r="AP12" s="85" t="s">
        <v>85</v>
      </c>
      <c r="AQ12" s="86" t="s">
        <v>86</v>
      </c>
      <c r="AR12" s="84" t="s">
        <v>83</v>
      </c>
      <c r="AS12" s="85" t="s">
        <v>84</v>
      </c>
      <c r="AT12" s="88" t="s">
        <v>85</v>
      </c>
      <c r="AU12" s="86" t="s">
        <v>86</v>
      </c>
      <c r="AV12" s="280"/>
      <c r="AW12" s="297"/>
      <c r="AX12" s="297"/>
      <c r="AY12" s="297"/>
      <c r="AZ12" s="89" t="s">
        <v>106</v>
      </c>
      <c r="BA12" s="89" t="s">
        <v>90</v>
      </c>
      <c r="BB12" s="89" t="s">
        <v>91</v>
      </c>
      <c r="BC12" s="89" t="s">
        <v>92</v>
      </c>
      <c r="BD12" s="297"/>
      <c r="BE12" s="297"/>
      <c r="BF12" s="302"/>
      <c r="BG12" s="297"/>
      <c r="BH12" s="297"/>
      <c r="BI12" s="297"/>
      <c r="BJ12" s="304"/>
      <c r="BK12" s="378"/>
      <c r="BL12" s="230"/>
      <c r="BM12" s="5"/>
      <c r="BO12" s="50"/>
      <c r="BP12" s="50"/>
      <c r="BQ12" s="50"/>
      <c r="BT12" s="332"/>
      <c r="BU12" s="332"/>
      <c r="BV12" s="332"/>
      <c r="BW12" s="332"/>
      <c r="BX12" s="332"/>
      <c r="BY12" s="332"/>
      <c r="BZ12" s="332"/>
      <c r="CA12" s="332"/>
      <c r="CB12" s="29"/>
      <c r="CC12" s="29"/>
      <c r="CD12" s="29"/>
      <c r="CE12" s="30"/>
      <c r="CF12" s="333"/>
      <c r="CG12" s="333"/>
      <c r="CH12" s="333"/>
      <c r="CI12" s="333"/>
      <c r="CJ12" s="333"/>
      <c r="CK12" s="333"/>
      <c r="CL12" s="333"/>
      <c r="CM12" s="333"/>
      <c r="CN12" s="333"/>
      <c r="CO12" s="333"/>
      <c r="CP12" s="333"/>
      <c r="CQ12" s="333"/>
      <c r="CR12" s="333"/>
      <c r="CS12" s="333"/>
      <c r="CT12" s="333"/>
      <c r="CU12" s="333"/>
      <c r="CV12" s="333"/>
      <c r="CW12" s="333"/>
      <c r="CX12" s="333"/>
      <c r="CY12" s="333"/>
      <c r="CZ12" s="30"/>
      <c r="DA12" s="30"/>
      <c r="DB12" s="30"/>
      <c r="DC12" s="30"/>
      <c r="DD12" s="332"/>
      <c r="DE12" s="332"/>
      <c r="DF12" s="332"/>
      <c r="DG12" s="332"/>
      <c r="DH12" s="332"/>
      <c r="DI12" s="332"/>
    </row>
    <row r="13" spans="1:113" s="6" customFormat="1" ht="21" customHeight="1" x14ac:dyDescent="0.2">
      <c r="A13" s="4"/>
      <c r="B13" s="138"/>
      <c r="C13" s="116">
        <f>SUM(D13:F13)</f>
        <v>0</v>
      </c>
      <c r="D13" s="141"/>
      <c r="E13" s="142"/>
      <c r="F13" s="78"/>
      <c r="G13" s="116">
        <f>SUM(H13:J13)</f>
        <v>0</v>
      </c>
      <c r="H13" s="143"/>
      <c r="I13" s="143"/>
      <c r="J13" s="143"/>
      <c r="K13" s="144"/>
      <c r="L13" s="145"/>
      <c r="M13" s="145"/>
      <c r="N13" s="116">
        <f>SUM(O13:Q13)</f>
        <v>0</v>
      </c>
      <c r="O13" s="143"/>
      <c r="P13" s="143"/>
      <c r="Q13" s="143"/>
      <c r="R13" s="144"/>
      <c r="S13" s="116">
        <f>SUM(T13:V13)</f>
        <v>0</v>
      </c>
      <c r="T13" s="141"/>
      <c r="U13" s="142"/>
      <c r="V13" s="78"/>
      <c r="W13" s="116">
        <f>SUM(X13:Z13)</f>
        <v>0</v>
      </c>
      <c r="X13" s="141"/>
      <c r="Y13" s="142"/>
      <c r="Z13" s="78"/>
      <c r="AA13" s="116">
        <f>SUM(AB13:AD13)</f>
        <v>0</v>
      </c>
      <c r="AB13" s="141"/>
      <c r="AC13" s="142"/>
      <c r="AD13" s="78"/>
      <c r="AE13" s="116">
        <f>SUM(AF13:AH13)</f>
        <v>0</v>
      </c>
      <c r="AF13" s="143"/>
      <c r="AG13" s="143"/>
      <c r="AH13" s="143"/>
      <c r="AI13" s="144"/>
      <c r="AJ13" s="116">
        <f>SUM(AK13:AM13)</f>
        <v>0</v>
      </c>
      <c r="AK13" s="141"/>
      <c r="AL13" s="142"/>
      <c r="AM13" s="78"/>
      <c r="AN13" s="116">
        <f>SUM(AO13:AQ13)</f>
        <v>0</v>
      </c>
      <c r="AO13" s="141"/>
      <c r="AP13" s="142"/>
      <c r="AQ13" s="78"/>
      <c r="AR13" s="116">
        <f>SUM(AS13:AU13)</f>
        <v>0</v>
      </c>
      <c r="AS13" s="141"/>
      <c r="AT13" s="142"/>
      <c r="AU13" s="78"/>
      <c r="AV13" s="116">
        <f>SUM(AW13:BJ13)</f>
        <v>0</v>
      </c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78"/>
      <c r="BK13" s="22" t="s">
        <v>54</v>
      </c>
      <c r="BL13" s="18">
        <v>1</v>
      </c>
      <c r="BM13" s="5"/>
      <c r="BT13" s="362"/>
      <c r="BU13" s="362"/>
      <c r="BV13" s="362"/>
      <c r="BW13" s="362"/>
      <c r="BX13" s="362"/>
      <c r="BY13" s="362"/>
      <c r="BZ13" s="362"/>
      <c r="CA13" s="362"/>
      <c r="CB13" s="29"/>
      <c r="CC13" s="29"/>
      <c r="CD13" s="29"/>
      <c r="CE13" s="29"/>
      <c r="CF13" s="333"/>
      <c r="CG13" s="333"/>
      <c r="CH13" s="333"/>
      <c r="CI13" s="333"/>
      <c r="CJ13" s="333"/>
      <c r="CK13" s="333"/>
      <c r="CL13" s="333"/>
      <c r="CM13" s="333"/>
      <c r="CN13" s="333"/>
      <c r="CO13" s="333"/>
      <c r="CP13" s="333"/>
      <c r="CQ13" s="333"/>
      <c r="CR13" s="333"/>
      <c r="CS13" s="333"/>
      <c r="CT13" s="333"/>
      <c r="CU13" s="333"/>
      <c r="CV13" s="333"/>
      <c r="CW13" s="333"/>
      <c r="CX13" s="333"/>
      <c r="CY13" s="333"/>
      <c r="CZ13" s="30"/>
      <c r="DA13" s="30"/>
      <c r="DB13" s="30"/>
      <c r="DC13" s="30"/>
      <c r="DD13" s="362"/>
      <c r="DE13" s="362"/>
      <c r="DF13" s="362"/>
      <c r="DG13" s="362"/>
      <c r="DH13" s="362"/>
      <c r="DI13" s="362"/>
    </row>
    <row r="14" spans="1:113" s="6" customFormat="1" ht="21" customHeight="1" x14ac:dyDescent="0.2">
      <c r="A14" s="4"/>
      <c r="B14" s="139"/>
      <c r="C14" s="116">
        <f>SUM(D14:F14)</f>
        <v>0</v>
      </c>
      <c r="D14" s="141"/>
      <c r="E14" s="142"/>
      <c r="F14" s="78"/>
      <c r="G14" s="116">
        <f>SUM(H14:J14)</f>
        <v>0</v>
      </c>
      <c r="H14" s="75"/>
      <c r="I14" s="75"/>
      <c r="J14" s="75"/>
      <c r="K14" s="76"/>
      <c r="L14" s="77"/>
      <c r="M14" s="77"/>
      <c r="N14" s="116">
        <f>SUM(O14:Q14)</f>
        <v>0</v>
      </c>
      <c r="O14" s="75"/>
      <c r="P14" s="75"/>
      <c r="Q14" s="75"/>
      <c r="R14" s="76"/>
      <c r="S14" s="116">
        <f>SUM(T14:V14)</f>
        <v>0</v>
      </c>
      <c r="T14" s="141"/>
      <c r="U14" s="142"/>
      <c r="V14" s="78"/>
      <c r="W14" s="116">
        <f>SUM(X14:Z14)</f>
        <v>0</v>
      </c>
      <c r="X14" s="141"/>
      <c r="Y14" s="142"/>
      <c r="Z14" s="78"/>
      <c r="AA14" s="116">
        <f>SUM(AB14:AD14)</f>
        <v>0</v>
      </c>
      <c r="AB14" s="141"/>
      <c r="AC14" s="142"/>
      <c r="AD14" s="78"/>
      <c r="AE14" s="116">
        <f>SUM(AF14:AH14)</f>
        <v>0</v>
      </c>
      <c r="AF14" s="75"/>
      <c r="AG14" s="75"/>
      <c r="AH14" s="75"/>
      <c r="AI14" s="76"/>
      <c r="AJ14" s="116">
        <f>SUM(AK14:AM14)</f>
        <v>0</v>
      </c>
      <c r="AK14" s="141"/>
      <c r="AL14" s="142"/>
      <c r="AM14" s="78"/>
      <c r="AN14" s="116">
        <f>SUM(AO14:AQ14)</f>
        <v>0</v>
      </c>
      <c r="AO14" s="141"/>
      <c r="AP14" s="142"/>
      <c r="AQ14" s="78"/>
      <c r="AR14" s="116">
        <f>SUM(AS14:AU14)</f>
        <v>0</v>
      </c>
      <c r="AS14" s="74"/>
      <c r="AT14" s="75"/>
      <c r="AU14" s="76"/>
      <c r="AV14" s="116">
        <f>SUM(AW14:BJ14)</f>
        <v>0</v>
      </c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8"/>
      <c r="BK14" s="22" t="s">
        <v>55</v>
      </c>
      <c r="BL14" s="19">
        <f>BL13+1</f>
        <v>2</v>
      </c>
      <c r="BM14" s="5"/>
      <c r="BT14" s="30"/>
      <c r="BU14" s="30"/>
      <c r="BV14" s="30"/>
      <c r="BW14" s="30"/>
      <c r="BX14" s="30"/>
      <c r="BY14" s="30"/>
      <c r="BZ14" s="30"/>
      <c r="CA14" s="29"/>
      <c r="CB14" s="29"/>
      <c r="CC14" s="29"/>
      <c r="CD14" s="29"/>
      <c r="CE14" s="29"/>
      <c r="CF14" s="333"/>
      <c r="CG14" s="333"/>
      <c r="CH14" s="333"/>
      <c r="CI14" s="333"/>
      <c r="CJ14" s="333"/>
      <c r="CK14" s="333"/>
      <c r="CL14" s="333"/>
      <c r="CM14" s="333"/>
      <c r="CN14" s="333"/>
      <c r="CO14" s="333"/>
      <c r="CP14" s="333"/>
      <c r="CQ14" s="333"/>
      <c r="CR14" s="333"/>
      <c r="CS14" s="333"/>
      <c r="CT14" s="333"/>
      <c r="CU14" s="333"/>
      <c r="CV14" s="333"/>
      <c r="CW14" s="333"/>
      <c r="CX14" s="333"/>
      <c r="CY14" s="333"/>
      <c r="CZ14" s="30"/>
      <c r="DA14" s="30"/>
      <c r="DB14" s="30"/>
      <c r="DC14" s="30"/>
      <c r="DD14" s="30"/>
      <c r="DE14" s="30"/>
      <c r="DF14" s="30"/>
      <c r="DG14" s="30"/>
      <c r="DH14" s="30"/>
      <c r="DI14" s="30"/>
    </row>
    <row r="15" spans="1:113" s="6" customFormat="1" ht="21" customHeight="1" x14ac:dyDescent="0.2">
      <c r="A15" s="4"/>
      <c r="B15" s="139"/>
      <c r="C15" s="116">
        <f t="shared" ref="C15:C26" si="0">SUM(D15:F15)</f>
        <v>0</v>
      </c>
      <c r="D15" s="141"/>
      <c r="E15" s="142"/>
      <c r="F15" s="78"/>
      <c r="G15" s="116">
        <f t="shared" ref="G15:G26" si="1">SUM(H15:J15)</f>
        <v>0</v>
      </c>
      <c r="H15" s="75"/>
      <c r="I15" s="75"/>
      <c r="J15" s="75"/>
      <c r="K15" s="76"/>
      <c r="L15" s="77"/>
      <c r="M15" s="77"/>
      <c r="N15" s="116">
        <f t="shared" ref="N15:N26" si="2">SUM(O15:Q15)</f>
        <v>0</v>
      </c>
      <c r="O15" s="75"/>
      <c r="P15" s="75"/>
      <c r="Q15" s="75"/>
      <c r="R15" s="76"/>
      <c r="S15" s="116">
        <f t="shared" ref="S15:S26" si="3">SUM(T15:V15)</f>
        <v>0</v>
      </c>
      <c r="T15" s="141"/>
      <c r="U15" s="142"/>
      <c r="V15" s="78"/>
      <c r="W15" s="116">
        <f t="shared" ref="W15:W26" si="4">SUM(X15:Z15)</f>
        <v>0</v>
      </c>
      <c r="X15" s="141"/>
      <c r="Y15" s="142"/>
      <c r="Z15" s="78"/>
      <c r="AA15" s="116">
        <f t="shared" ref="AA15:AA26" si="5">SUM(AB15:AD15)</f>
        <v>0</v>
      </c>
      <c r="AB15" s="141"/>
      <c r="AC15" s="142"/>
      <c r="AD15" s="78"/>
      <c r="AE15" s="116">
        <f t="shared" ref="AE15:AE26" si="6">SUM(AF15:AH15)</f>
        <v>0</v>
      </c>
      <c r="AF15" s="75"/>
      <c r="AG15" s="75"/>
      <c r="AH15" s="75"/>
      <c r="AI15" s="76"/>
      <c r="AJ15" s="116">
        <f t="shared" ref="AJ15:AJ26" si="7">SUM(AK15:AM15)</f>
        <v>0</v>
      </c>
      <c r="AK15" s="141"/>
      <c r="AL15" s="142"/>
      <c r="AM15" s="78"/>
      <c r="AN15" s="116">
        <f t="shared" ref="AN15:AN26" si="8">SUM(AO15:AQ15)</f>
        <v>0</v>
      </c>
      <c r="AO15" s="141"/>
      <c r="AP15" s="142"/>
      <c r="AQ15" s="78"/>
      <c r="AR15" s="116">
        <f t="shared" ref="AR15:AR26" si="9">SUM(AS15:AU15)</f>
        <v>0</v>
      </c>
      <c r="AS15" s="74"/>
      <c r="AT15" s="75"/>
      <c r="AU15" s="76"/>
      <c r="AV15" s="116">
        <f t="shared" ref="AV15:AV26" si="10">SUM(AW15:BJ15)</f>
        <v>0</v>
      </c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8"/>
      <c r="BK15" s="41"/>
      <c r="BL15" s="20">
        <f t="shared" ref="BL15:BL27" si="11">BL14+1</f>
        <v>3</v>
      </c>
      <c r="BM15" s="5"/>
      <c r="BT15" s="332"/>
      <c r="BU15" s="332"/>
      <c r="BV15" s="332"/>
      <c r="BW15" s="332"/>
      <c r="BX15" s="332"/>
      <c r="BY15" s="332"/>
      <c r="BZ15" s="332"/>
      <c r="CA15" s="332"/>
      <c r="CB15" s="31"/>
      <c r="CC15" s="31"/>
      <c r="CD15" s="31"/>
      <c r="CE15" s="31"/>
      <c r="CF15" s="363"/>
      <c r="CG15" s="363"/>
      <c r="CH15" s="363"/>
      <c r="CI15" s="364"/>
      <c r="CJ15" s="364"/>
      <c r="CK15" s="364"/>
      <c r="CL15" s="364"/>
      <c r="CM15" s="364"/>
      <c r="CN15" s="32"/>
      <c r="CO15" s="32"/>
      <c r="CP15" s="32"/>
      <c r="CQ15" s="32"/>
      <c r="CR15" s="365"/>
      <c r="CS15" s="365"/>
      <c r="CT15" s="365"/>
      <c r="CU15" s="365"/>
      <c r="CV15" s="364"/>
      <c r="CW15" s="364"/>
      <c r="CX15" s="364"/>
      <c r="CY15" s="364"/>
      <c r="CZ15" s="31"/>
      <c r="DA15" s="31"/>
      <c r="DB15" s="31"/>
      <c r="DC15" s="31"/>
      <c r="DD15" s="332"/>
      <c r="DE15" s="332"/>
      <c r="DF15" s="332"/>
      <c r="DG15" s="332"/>
      <c r="DH15" s="332"/>
      <c r="DI15" s="332"/>
    </row>
    <row r="16" spans="1:113" s="6" customFormat="1" ht="21" customHeight="1" x14ac:dyDescent="0.2">
      <c r="A16" s="4"/>
      <c r="B16" s="139"/>
      <c r="C16" s="116">
        <f t="shared" si="0"/>
        <v>0</v>
      </c>
      <c r="D16" s="141"/>
      <c r="E16" s="142"/>
      <c r="F16" s="78"/>
      <c r="G16" s="116">
        <f t="shared" si="1"/>
        <v>0</v>
      </c>
      <c r="H16" s="75"/>
      <c r="I16" s="75"/>
      <c r="J16" s="75"/>
      <c r="K16" s="76"/>
      <c r="L16" s="77"/>
      <c r="M16" s="77"/>
      <c r="N16" s="116">
        <f t="shared" si="2"/>
        <v>0</v>
      </c>
      <c r="O16" s="75"/>
      <c r="P16" s="75"/>
      <c r="Q16" s="75"/>
      <c r="R16" s="76"/>
      <c r="S16" s="116">
        <f t="shared" si="3"/>
        <v>0</v>
      </c>
      <c r="T16" s="141"/>
      <c r="U16" s="142"/>
      <c r="V16" s="78"/>
      <c r="W16" s="116">
        <f t="shared" si="4"/>
        <v>0</v>
      </c>
      <c r="X16" s="141"/>
      <c r="Y16" s="142"/>
      <c r="Z16" s="78"/>
      <c r="AA16" s="116">
        <f t="shared" si="5"/>
        <v>0</v>
      </c>
      <c r="AB16" s="141"/>
      <c r="AC16" s="142"/>
      <c r="AD16" s="78"/>
      <c r="AE16" s="116">
        <f t="shared" si="6"/>
        <v>0</v>
      </c>
      <c r="AF16" s="75"/>
      <c r="AG16" s="75"/>
      <c r="AH16" s="75"/>
      <c r="AI16" s="76"/>
      <c r="AJ16" s="116">
        <f t="shared" si="7"/>
        <v>0</v>
      </c>
      <c r="AK16" s="141"/>
      <c r="AL16" s="142"/>
      <c r="AM16" s="78"/>
      <c r="AN16" s="116">
        <f t="shared" si="8"/>
        <v>0</v>
      </c>
      <c r="AO16" s="141"/>
      <c r="AP16" s="142"/>
      <c r="AQ16" s="78"/>
      <c r="AR16" s="116">
        <f t="shared" si="9"/>
        <v>0</v>
      </c>
      <c r="AS16" s="74"/>
      <c r="AT16" s="75"/>
      <c r="AU16" s="76"/>
      <c r="AV16" s="116">
        <f t="shared" si="10"/>
        <v>0</v>
      </c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8"/>
      <c r="BK16" s="42"/>
      <c r="BL16" s="20">
        <f t="shared" si="11"/>
        <v>4</v>
      </c>
      <c r="BM16" s="5"/>
      <c r="BT16" s="325"/>
      <c r="BU16" s="325"/>
      <c r="BV16" s="325"/>
      <c r="BW16" s="325"/>
      <c r="BX16" s="325"/>
      <c r="BY16" s="325"/>
      <c r="BZ16" s="325"/>
      <c r="CA16" s="325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0"/>
      <c r="CY16" s="30"/>
      <c r="CZ16" s="31"/>
      <c r="DA16" s="31"/>
      <c r="DB16" s="31"/>
      <c r="DC16" s="31"/>
      <c r="DD16" s="362"/>
      <c r="DE16" s="362"/>
      <c r="DF16" s="362"/>
      <c r="DG16" s="362"/>
      <c r="DH16" s="362"/>
      <c r="DI16" s="362"/>
    </row>
    <row r="17" spans="1:113" s="6" customFormat="1" ht="21" customHeight="1" x14ac:dyDescent="0.2">
      <c r="A17" s="4"/>
      <c r="B17" s="139"/>
      <c r="C17" s="116">
        <f t="shared" si="0"/>
        <v>0</v>
      </c>
      <c r="D17" s="74"/>
      <c r="E17" s="75"/>
      <c r="F17" s="76"/>
      <c r="G17" s="116">
        <f t="shared" si="1"/>
        <v>0</v>
      </c>
      <c r="H17" s="75"/>
      <c r="I17" s="75"/>
      <c r="J17" s="75"/>
      <c r="K17" s="76"/>
      <c r="L17" s="77"/>
      <c r="M17" s="77"/>
      <c r="N17" s="116">
        <f t="shared" si="2"/>
        <v>0</v>
      </c>
      <c r="O17" s="75"/>
      <c r="P17" s="75"/>
      <c r="Q17" s="75"/>
      <c r="R17" s="76"/>
      <c r="S17" s="116">
        <f t="shared" si="3"/>
        <v>0</v>
      </c>
      <c r="T17" s="74"/>
      <c r="U17" s="75"/>
      <c r="V17" s="76"/>
      <c r="W17" s="116">
        <f t="shared" si="4"/>
        <v>0</v>
      </c>
      <c r="X17" s="74"/>
      <c r="Y17" s="75"/>
      <c r="Z17" s="76"/>
      <c r="AA17" s="116">
        <f t="shared" si="5"/>
        <v>0</v>
      </c>
      <c r="AB17" s="74"/>
      <c r="AC17" s="75"/>
      <c r="AD17" s="76"/>
      <c r="AE17" s="116">
        <f t="shared" si="6"/>
        <v>0</v>
      </c>
      <c r="AF17" s="75"/>
      <c r="AG17" s="75"/>
      <c r="AH17" s="75"/>
      <c r="AI17" s="76"/>
      <c r="AJ17" s="116">
        <f t="shared" si="7"/>
        <v>0</v>
      </c>
      <c r="AK17" s="74"/>
      <c r="AL17" s="75"/>
      <c r="AM17" s="76"/>
      <c r="AN17" s="116">
        <f t="shared" si="8"/>
        <v>0</v>
      </c>
      <c r="AO17" s="74"/>
      <c r="AP17" s="75"/>
      <c r="AQ17" s="76"/>
      <c r="AR17" s="116">
        <f t="shared" si="9"/>
        <v>0</v>
      </c>
      <c r="AS17" s="74"/>
      <c r="AT17" s="75"/>
      <c r="AU17" s="76"/>
      <c r="AV17" s="116">
        <f t="shared" si="10"/>
        <v>0</v>
      </c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8"/>
      <c r="BK17" s="42"/>
      <c r="BL17" s="20">
        <f t="shared" si="11"/>
        <v>5</v>
      </c>
      <c r="BM17" s="5"/>
      <c r="BT17" s="325"/>
      <c r="BU17" s="325"/>
      <c r="BV17" s="325"/>
      <c r="BW17" s="325"/>
      <c r="BX17" s="325"/>
      <c r="BY17" s="325"/>
      <c r="BZ17" s="325"/>
      <c r="CA17" s="325"/>
      <c r="CB17" s="30"/>
      <c r="CC17" s="30"/>
      <c r="CD17" s="30"/>
      <c r="CE17" s="372"/>
      <c r="CF17" s="372"/>
      <c r="CG17" s="372"/>
      <c r="CH17" s="372"/>
      <c r="CI17" s="372"/>
      <c r="CJ17" s="372"/>
      <c r="CK17" s="372"/>
      <c r="CL17" s="372"/>
      <c r="CM17" s="372"/>
      <c r="CN17" s="372"/>
      <c r="CO17" s="372"/>
      <c r="CP17" s="372"/>
      <c r="CQ17" s="372"/>
      <c r="CR17" s="372"/>
      <c r="CS17" s="372"/>
      <c r="CT17" s="372"/>
      <c r="CU17" s="372"/>
      <c r="CV17" s="372"/>
      <c r="CW17" s="372"/>
      <c r="CX17" s="372"/>
      <c r="CY17" s="372"/>
      <c r="CZ17" s="372"/>
      <c r="DA17" s="31"/>
      <c r="DB17" s="31"/>
      <c r="DC17" s="31"/>
      <c r="DD17" s="362"/>
      <c r="DE17" s="362"/>
      <c r="DF17" s="362"/>
      <c r="DG17" s="362"/>
      <c r="DH17" s="362"/>
      <c r="DI17" s="362"/>
    </row>
    <row r="18" spans="1:113" s="6" customFormat="1" ht="21" customHeight="1" x14ac:dyDescent="0.2">
      <c r="A18" s="4"/>
      <c r="B18" s="139"/>
      <c r="C18" s="116">
        <f t="shared" si="0"/>
        <v>0</v>
      </c>
      <c r="D18" s="74"/>
      <c r="E18" s="75"/>
      <c r="F18" s="76"/>
      <c r="G18" s="116">
        <f t="shared" si="1"/>
        <v>0</v>
      </c>
      <c r="H18" s="75"/>
      <c r="I18" s="75"/>
      <c r="J18" s="75"/>
      <c r="K18" s="76"/>
      <c r="L18" s="77"/>
      <c r="M18" s="77"/>
      <c r="N18" s="116">
        <f t="shared" si="2"/>
        <v>0</v>
      </c>
      <c r="O18" s="75"/>
      <c r="P18" s="75"/>
      <c r="Q18" s="75"/>
      <c r="R18" s="76"/>
      <c r="S18" s="116">
        <f t="shared" si="3"/>
        <v>0</v>
      </c>
      <c r="T18" s="74"/>
      <c r="U18" s="75"/>
      <c r="V18" s="76"/>
      <c r="W18" s="116">
        <f t="shared" si="4"/>
        <v>0</v>
      </c>
      <c r="X18" s="74"/>
      <c r="Y18" s="75"/>
      <c r="Z18" s="76"/>
      <c r="AA18" s="116">
        <f t="shared" si="5"/>
        <v>0</v>
      </c>
      <c r="AB18" s="74"/>
      <c r="AC18" s="75"/>
      <c r="AD18" s="76"/>
      <c r="AE18" s="116">
        <f t="shared" si="6"/>
        <v>0</v>
      </c>
      <c r="AF18" s="75"/>
      <c r="AG18" s="75"/>
      <c r="AH18" s="75"/>
      <c r="AI18" s="76"/>
      <c r="AJ18" s="116">
        <f t="shared" si="7"/>
        <v>0</v>
      </c>
      <c r="AK18" s="74"/>
      <c r="AL18" s="75"/>
      <c r="AM18" s="76"/>
      <c r="AN18" s="116">
        <f t="shared" si="8"/>
        <v>0</v>
      </c>
      <c r="AO18" s="74"/>
      <c r="AP18" s="75"/>
      <c r="AQ18" s="76"/>
      <c r="AR18" s="116">
        <f t="shared" si="9"/>
        <v>0</v>
      </c>
      <c r="AS18" s="74"/>
      <c r="AT18" s="75"/>
      <c r="AU18" s="76"/>
      <c r="AV18" s="116">
        <f t="shared" si="10"/>
        <v>0</v>
      </c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8"/>
      <c r="BK18" s="42"/>
      <c r="BL18" s="20">
        <f t="shared" si="11"/>
        <v>6</v>
      </c>
      <c r="BM18" s="5"/>
    </row>
    <row r="19" spans="1:113" s="6" customFormat="1" ht="21" customHeight="1" x14ac:dyDescent="0.2">
      <c r="A19" s="4"/>
      <c r="B19" s="139"/>
      <c r="C19" s="116">
        <f t="shared" si="0"/>
        <v>0</v>
      </c>
      <c r="D19" s="74"/>
      <c r="E19" s="75"/>
      <c r="F19" s="76"/>
      <c r="G19" s="116">
        <f t="shared" si="1"/>
        <v>0</v>
      </c>
      <c r="H19" s="75"/>
      <c r="I19" s="75"/>
      <c r="J19" s="75"/>
      <c r="K19" s="76"/>
      <c r="L19" s="77"/>
      <c r="M19" s="77"/>
      <c r="N19" s="116">
        <f t="shared" si="2"/>
        <v>0</v>
      </c>
      <c r="O19" s="75"/>
      <c r="P19" s="75"/>
      <c r="Q19" s="75"/>
      <c r="R19" s="76"/>
      <c r="S19" s="116">
        <f t="shared" si="3"/>
        <v>0</v>
      </c>
      <c r="T19" s="74"/>
      <c r="U19" s="75"/>
      <c r="V19" s="76"/>
      <c r="W19" s="116">
        <f t="shared" si="4"/>
        <v>0</v>
      </c>
      <c r="X19" s="74"/>
      <c r="Y19" s="75"/>
      <c r="Z19" s="76"/>
      <c r="AA19" s="116">
        <f t="shared" si="5"/>
        <v>0</v>
      </c>
      <c r="AB19" s="74"/>
      <c r="AC19" s="75"/>
      <c r="AD19" s="76"/>
      <c r="AE19" s="116">
        <f t="shared" si="6"/>
        <v>0</v>
      </c>
      <c r="AF19" s="75"/>
      <c r="AG19" s="75"/>
      <c r="AH19" s="75"/>
      <c r="AI19" s="76"/>
      <c r="AJ19" s="116">
        <f t="shared" si="7"/>
        <v>0</v>
      </c>
      <c r="AK19" s="74"/>
      <c r="AL19" s="75"/>
      <c r="AM19" s="76"/>
      <c r="AN19" s="116">
        <f t="shared" si="8"/>
        <v>0</v>
      </c>
      <c r="AO19" s="74"/>
      <c r="AP19" s="75"/>
      <c r="AQ19" s="76"/>
      <c r="AR19" s="116">
        <f t="shared" si="9"/>
        <v>0</v>
      </c>
      <c r="AS19" s="74"/>
      <c r="AT19" s="75"/>
      <c r="AU19" s="76"/>
      <c r="AV19" s="116">
        <f t="shared" si="10"/>
        <v>0</v>
      </c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8"/>
      <c r="BK19" s="42"/>
      <c r="BL19" s="20">
        <f t="shared" si="11"/>
        <v>7</v>
      </c>
      <c r="BM19" s="5"/>
    </row>
    <row r="20" spans="1:113" s="6" customFormat="1" ht="21" customHeight="1" x14ac:dyDescent="0.2">
      <c r="A20" s="4"/>
      <c r="B20" s="139"/>
      <c r="C20" s="116">
        <f t="shared" si="0"/>
        <v>0</v>
      </c>
      <c r="D20" s="74"/>
      <c r="E20" s="75"/>
      <c r="F20" s="76"/>
      <c r="G20" s="116">
        <f t="shared" si="1"/>
        <v>0</v>
      </c>
      <c r="H20" s="75"/>
      <c r="I20" s="75"/>
      <c r="J20" s="75"/>
      <c r="K20" s="76"/>
      <c r="L20" s="77"/>
      <c r="M20" s="77"/>
      <c r="N20" s="116">
        <f t="shared" si="2"/>
        <v>0</v>
      </c>
      <c r="O20" s="75"/>
      <c r="P20" s="75"/>
      <c r="Q20" s="75"/>
      <c r="R20" s="76"/>
      <c r="S20" s="116">
        <f t="shared" si="3"/>
        <v>0</v>
      </c>
      <c r="T20" s="74"/>
      <c r="U20" s="75"/>
      <c r="V20" s="76"/>
      <c r="W20" s="116">
        <f t="shared" si="4"/>
        <v>0</v>
      </c>
      <c r="X20" s="74"/>
      <c r="Y20" s="75"/>
      <c r="Z20" s="76"/>
      <c r="AA20" s="116">
        <f t="shared" si="5"/>
        <v>0</v>
      </c>
      <c r="AB20" s="74"/>
      <c r="AC20" s="75"/>
      <c r="AD20" s="76"/>
      <c r="AE20" s="116">
        <f t="shared" si="6"/>
        <v>0</v>
      </c>
      <c r="AF20" s="75"/>
      <c r="AG20" s="75"/>
      <c r="AH20" s="75"/>
      <c r="AI20" s="76"/>
      <c r="AJ20" s="116">
        <f t="shared" si="7"/>
        <v>0</v>
      </c>
      <c r="AK20" s="74"/>
      <c r="AL20" s="75"/>
      <c r="AM20" s="76"/>
      <c r="AN20" s="116">
        <f t="shared" si="8"/>
        <v>0</v>
      </c>
      <c r="AO20" s="74"/>
      <c r="AP20" s="75"/>
      <c r="AQ20" s="76"/>
      <c r="AR20" s="116">
        <f t="shared" si="9"/>
        <v>0</v>
      </c>
      <c r="AS20" s="74"/>
      <c r="AT20" s="75"/>
      <c r="AU20" s="76"/>
      <c r="AV20" s="116">
        <f t="shared" si="10"/>
        <v>0</v>
      </c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8"/>
      <c r="BK20" s="42"/>
      <c r="BL20" s="20">
        <f t="shared" si="11"/>
        <v>8</v>
      </c>
      <c r="BM20" s="5"/>
    </row>
    <row r="21" spans="1:113" s="6" customFormat="1" ht="21" customHeight="1" thickBot="1" x14ac:dyDescent="0.25">
      <c r="A21" s="4"/>
      <c r="B21" s="139"/>
      <c r="C21" s="116">
        <f t="shared" si="0"/>
        <v>0</v>
      </c>
      <c r="D21" s="74"/>
      <c r="E21" s="75"/>
      <c r="F21" s="76"/>
      <c r="G21" s="116">
        <f t="shared" si="1"/>
        <v>0</v>
      </c>
      <c r="H21" s="75"/>
      <c r="I21" s="75"/>
      <c r="J21" s="75"/>
      <c r="K21" s="76"/>
      <c r="L21" s="77"/>
      <c r="M21" s="77"/>
      <c r="N21" s="116">
        <f t="shared" si="2"/>
        <v>0</v>
      </c>
      <c r="O21" s="75"/>
      <c r="P21" s="75"/>
      <c r="Q21" s="75"/>
      <c r="R21" s="76"/>
      <c r="S21" s="116">
        <f t="shared" si="3"/>
        <v>0</v>
      </c>
      <c r="T21" s="74"/>
      <c r="U21" s="75"/>
      <c r="V21" s="76"/>
      <c r="W21" s="116">
        <f t="shared" si="4"/>
        <v>0</v>
      </c>
      <c r="X21" s="74"/>
      <c r="Y21" s="75"/>
      <c r="Z21" s="76"/>
      <c r="AA21" s="116">
        <f t="shared" si="5"/>
        <v>0</v>
      </c>
      <c r="AB21" s="74"/>
      <c r="AC21" s="75"/>
      <c r="AD21" s="76"/>
      <c r="AE21" s="116">
        <f t="shared" si="6"/>
        <v>0</v>
      </c>
      <c r="AF21" s="75"/>
      <c r="AG21" s="75"/>
      <c r="AH21" s="75"/>
      <c r="AI21" s="76"/>
      <c r="AJ21" s="116">
        <f t="shared" si="7"/>
        <v>0</v>
      </c>
      <c r="AK21" s="74"/>
      <c r="AL21" s="75"/>
      <c r="AM21" s="76"/>
      <c r="AN21" s="116">
        <f t="shared" si="8"/>
        <v>0</v>
      </c>
      <c r="AO21" s="74"/>
      <c r="AP21" s="75"/>
      <c r="AQ21" s="76"/>
      <c r="AR21" s="116">
        <f t="shared" si="9"/>
        <v>0</v>
      </c>
      <c r="AS21" s="74"/>
      <c r="AT21" s="75"/>
      <c r="AU21" s="76"/>
      <c r="AV21" s="116">
        <f t="shared" si="10"/>
        <v>0</v>
      </c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8"/>
      <c r="BK21" s="42"/>
      <c r="BL21" s="20">
        <f t="shared" si="11"/>
        <v>9</v>
      </c>
      <c r="BM21" s="5"/>
    </row>
    <row r="22" spans="1:113" s="6" customFormat="1" ht="21" hidden="1" customHeight="1" x14ac:dyDescent="0.2">
      <c r="A22" s="4"/>
      <c r="B22" s="139"/>
      <c r="C22" s="116">
        <f t="shared" si="0"/>
        <v>0</v>
      </c>
      <c r="D22" s="74"/>
      <c r="E22" s="75"/>
      <c r="F22" s="76"/>
      <c r="G22" s="116">
        <f t="shared" si="1"/>
        <v>0</v>
      </c>
      <c r="H22" s="75"/>
      <c r="I22" s="75"/>
      <c r="J22" s="75"/>
      <c r="K22" s="76"/>
      <c r="L22" s="77"/>
      <c r="M22" s="77"/>
      <c r="N22" s="116">
        <f t="shared" si="2"/>
        <v>0</v>
      </c>
      <c r="O22" s="75"/>
      <c r="P22" s="75"/>
      <c r="Q22" s="75"/>
      <c r="R22" s="76"/>
      <c r="S22" s="116">
        <f t="shared" si="3"/>
        <v>0</v>
      </c>
      <c r="T22" s="74"/>
      <c r="U22" s="75"/>
      <c r="V22" s="76"/>
      <c r="W22" s="116">
        <f t="shared" si="4"/>
        <v>0</v>
      </c>
      <c r="X22" s="74"/>
      <c r="Y22" s="75"/>
      <c r="Z22" s="76"/>
      <c r="AA22" s="116">
        <f t="shared" si="5"/>
        <v>0</v>
      </c>
      <c r="AB22" s="74"/>
      <c r="AC22" s="75"/>
      <c r="AD22" s="76"/>
      <c r="AE22" s="116">
        <f t="shared" si="6"/>
        <v>0</v>
      </c>
      <c r="AF22" s="75"/>
      <c r="AG22" s="75"/>
      <c r="AH22" s="75"/>
      <c r="AI22" s="76"/>
      <c r="AJ22" s="116">
        <f t="shared" si="7"/>
        <v>0</v>
      </c>
      <c r="AK22" s="74"/>
      <c r="AL22" s="75"/>
      <c r="AM22" s="76"/>
      <c r="AN22" s="116">
        <f t="shared" si="8"/>
        <v>0</v>
      </c>
      <c r="AO22" s="74"/>
      <c r="AP22" s="75"/>
      <c r="AQ22" s="76"/>
      <c r="AR22" s="116">
        <f t="shared" si="9"/>
        <v>0</v>
      </c>
      <c r="AS22" s="74"/>
      <c r="AT22" s="75"/>
      <c r="AU22" s="76"/>
      <c r="AV22" s="116">
        <f t="shared" si="10"/>
        <v>0</v>
      </c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8"/>
      <c r="BK22" s="42"/>
      <c r="BL22" s="20">
        <f t="shared" si="11"/>
        <v>10</v>
      </c>
      <c r="BM22" s="5"/>
    </row>
    <row r="23" spans="1:113" s="6" customFormat="1" ht="21" hidden="1" customHeight="1" x14ac:dyDescent="0.2">
      <c r="A23" s="4"/>
      <c r="B23" s="139"/>
      <c r="C23" s="116">
        <f t="shared" si="0"/>
        <v>0</v>
      </c>
      <c r="D23" s="74"/>
      <c r="E23" s="75"/>
      <c r="F23" s="76"/>
      <c r="G23" s="116">
        <f t="shared" si="1"/>
        <v>0</v>
      </c>
      <c r="H23" s="75"/>
      <c r="I23" s="75"/>
      <c r="J23" s="75"/>
      <c r="K23" s="76"/>
      <c r="L23" s="77"/>
      <c r="M23" s="77"/>
      <c r="N23" s="116">
        <f t="shared" si="2"/>
        <v>0</v>
      </c>
      <c r="O23" s="75"/>
      <c r="P23" s="75"/>
      <c r="Q23" s="75"/>
      <c r="R23" s="76"/>
      <c r="S23" s="116">
        <f t="shared" si="3"/>
        <v>0</v>
      </c>
      <c r="T23" s="74"/>
      <c r="U23" s="75"/>
      <c r="V23" s="76"/>
      <c r="W23" s="116">
        <f t="shared" si="4"/>
        <v>0</v>
      </c>
      <c r="X23" s="74"/>
      <c r="Y23" s="75"/>
      <c r="Z23" s="76"/>
      <c r="AA23" s="116">
        <f t="shared" si="5"/>
        <v>0</v>
      </c>
      <c r="AB23" s="74"/>
      <c r="AC23" s="75"/>
      <c r="AD23" s="76"/>
      <c r="AE23" s="116">
        <f t="shared" si="6"/>
        <v>0</v>
      </c>
      <c r="AF23" s="75"/>
      <c r="AG23" s="75"/>
      <c r="AH23" s="75"/>
      <c r="AI23" s="76"/>
      <c r="AJ23" s="116">
        <f t="shared" si="7"/>
        <v>0</v>
      </c>
      <c r="AK23" s="74"/>
      <c r="AL23" s="75"/>
      <c r="AM23" s="76"/>
      <c r="AN23" s="116">
        <f t="shared" si="8"/>
        <v>0</v>
      </c>
      <c r="AO23" s="74"/>
      <c r="AP23" s="75"/>
      <c r="AQ23" s="76"/>
      <c r="AR23" s="116">
        <f t="shared" si="9"/>
        <v>0</v>
      </c>
      <c r="AS23" s="74"/>
      <c r="AT23" s="75"/>
      <c r="AU23" s="76"/>
      <c r="AV23" s="116">
        <f t="shared" si="10"/>
        <v>0</v>
      </c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8"/>
      <c r="BK23" s="42"/>
      <c r="BL23" s="20">
        <f t="shared" si="11"/>
        <v>11</v>
      </c>
      <c r="BM23" s="5"/>
    </row>
    <row r="24" spans="1:113" s="6" customFormat="1" ht="21" hidden="1" customHeight="1" x14ac:dyDescent="0.2">
      <c r="A24" s="4"/>
      <c r="B24" s="139"/>
      <c r="C24" s="116">
        <f t="shared" si="0"/>
        <v>0</v>
      </c>
      <c r="D24" s="74"/>
      <c r="E24" s="75"/>
      <c r="F24" s="76"/>
      <c r="G24" s="116">
        <f t="shared" si="1"/>
        <v>0</v>
      </c>
      <c r="H24" s="75"/>
      <c r="I24" s="75"/>
      <c r="J24" s="75"/>
      <c r="K24" s="76"/>
      <c r="L24" s="77"/>
      <c r="M24" s="77"/>
      <c r="N24" s="116">
        <f t="shared" si="2"/>
        <v>0</v>
      </c>
      <c r="O24" s="75"/>
      <c r="P24" s="75"/>
      <c r="Q24" s="75"/>
      <c r="R24" s="76"/>
      <c r="S24" s="116">
        <f t="shared" si="3"/>
        <v>0</v>
      </c>
      <c r="T24" s="74"/>
      <c r="U24" s="75"/>
      <c r="V24" s="76"/>
      <c r="W24" s="116">
        <f t="shared" si="4"/>
        <v>0</v>
      </c>
      <c r="X24" s="74"/>
      <c r="Y24" s="75"/>
      <c r="Z24" s="76"/>
      <c r="AA24" s="116">
        <f t="shared" si="5"/>
        <v>0</v>
      </c>
      <c r="AB24" s="74"/>
      <c r="AC24" s="75"/>
      <c r="AD24" s="76"/>
      <c r="AE24" s="116">
        <f t="shared" si="6"/>
        <v>0</v>
      </c>
      <c r="AF24" s="75"/>
      <c r="AG24" s="75"/>
      <c r="AH24" s="75"/>
      <c r="AI24" s="76"/>
      <c r="AJ24" s="116">
        <f t="shared" si="7"/>
        <v>0</v>
      </c>
      <c r="AK24" s="74"/>
      <c r="AL24" s="75"/>
      <c r="AM24" s="76"/>
      <c r="AN24" s="116">
        <f t="shared" si="8"/>
        <v>0</v>
      </c>
      <c r="AO24" s="74"/>
      <c r="AP24" s="75"/>
      <c r="AQ24" s="76"/>
      <c r="AR24" s="116">
        <f t="shared" si="9"/>
        <v>0</v>
      </c>
      <c r="AS24" s="74"/>
      <c r="AT24" s="75"/>
      <c r="AU24" s="76"/>
      <c r="AV24" s="116">
        <f t="shared" si="10"/>
        <v>0</v>
      </c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8"/>
      <c r="BK24" s="42"/>
      <c r="BL24" s="20">
        <f t="shared" si="11"/>
        <v>12</v>
      </c>
      <c r="BM24" s="5"/>
    </row>
    <row r="25" spans="1:113" s="6" customFormat="1" ht="21" hidden="1" customHeight="1" x14ac:dyDescent="0.2">
      <c r="A25" s="4"/>
      <c r="B25" s="139"/>
      <c r="C25" s="116">
        <f t="shared" si="0"/>
        <v>0</v>
      </c>
      <c r="D25" s="74"/>
      <c r="E25" s="75"/>
      <c r="F25" s="76"/>
      <c r="G25" s="116">
        <f t="shared" si="1"/>
        <v>0</v>
      </c>
      <c r="H25" s="75"/>
      <c r="I25" s="75"/>
      <c r="J25" s="75"/>
      <c r="K25" s="76"/>
      <c r="L25" s="77"/>
      <c r="M25" s="77"/>
      <c r="N25" s="116">
        <f t="shared" si="2"/>
        <v>0</v>
      </c>
      <c r="O25" s="75"/>
      <c r="P25" s="75"/>
      <c r="Q25" s="75"/>
      <c r="R25" s="76"/>
      <c r="S25" s="116">
        <f t="shared" si="3"/>
        <v>0</v>
      </c>
      <c r="T25" s="74"/>
      <c r="U25" s="75"/>
      <c r="V25" s="76"/>
      <c r="W25" s="116">
        <f t="shared" si="4"/>
        <v>0</v>
      </c>
      <c r="X25" s="74"/>
      <c r="Y25" s="75"/>
      <c r="Z25" s="76"/>
      <c r="AA25" s="116">
        <f t="shared" si="5"/>
        <v>0</v>
      </c>
      <c r="AB25" s="74"/>
      <c r="AC25" s="75"/>
      <c r="AD25" s="76"/>
      <c r="AE25" s="116">
        <f t="shared" si="6"/>
        <v>0</v>
      </c>
      <c r="AF25" s="75"/>
      <c r="AG25" s="75"/>
      <c r="AH25" s="75"/>
      <c r="AI25" s="76"/>
      <c r="AJ25" s="116">
        <f t="shared" si="7"/>
        <v>0</v>
      </c>
      <c r="AK25" s="74"/>
      <c r="AL25" s="75"/>
      <c r="AM25" s="76"/>
      <c r="AN25" s="116">
        <f t="shared" si="8"/>
        <v>0</v>
      </c>
      <c r="AO25" s="74"/>
      <c r="AP25" s="75"/>
      <c r="AQ25" s="76"/>
      <c r="AR25" s="116">
        <f t="shared" si="9"/>
        <v>0</v>
      </c>
      <c r="AS25" s="74"/>
      <c r="AT25" s="75"/>
      <c r="AU25" s="76"/>
      <c r="AV25" s="116">
        <f t="shared" si="10"/>
        <v>0</v>
      </c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8"/>
      <c r="BK25" s="42"/>
      <c r="BL25" s="20">
        <f t="shared" si="11"/>
        <v>13</v>
      </c>
      <c r="BM25" s="5"/>
    </row>
    <row r="26" spans="1:113" s="6" customFormat="1" ht="21" hidden="1" customHeight="1" x14ac:dyDescent="0.2">
      <c r="A26" s="4"/>
      <c r="B26" s="139"/>
      <c r="C26" s="116">
        <f t="shared" si="0"/>
        <v>0</v>
      </c>
      <c r="D26" s="74"/>
      <c r="E26" s="75"/>
      <c r="F26" s="76"/>
      <c r="G26" s="116">
        <f t="shared" si="1"/>
        <v>0</v>
      </c>
      <c r="H26" s="75"/>
      <c r="I26" s="75"/>
      <c r="J26" s="75"/>
      <c r="K26" s="76"/>
      <c r="L26" s="77"/>
      <c r="M26" s="77"/>
      <c r="N26" s="116">
        <f t="shared" si="2"/>
        <v>0</v>
      </c>
      <c r="O26" s="75"/>
      <c r="P26" s="75"/>
      <c r="Q26" s="75"/>
      <c r="R26" s="76"/>
      <c r="S26" s="116">
        <f t="shared" si="3"/>
        <v>0</v>
      </c>
      <c r="T26" s="74"/>
      <c r="U26" s="75"/>
      <c r="V26" s="76"/>
      <c r="W26" s="116">
        <f t="shared" si="4"/>
        <v>0</v>
      </c>
      <c r="X26" s="74"/>
      <c r="Y26" s="75"/>
      <c r="Z26" s="76"/>
      <c r="AA26" s="116">
        <f t="shared" si="5"/>
        <v>0</v>
      </c>
      <c r="AB26" s="74"/>
      <c r="AC26" s="75"/>
      <c r="AD26" s="76"/>
      <c r="AE26" s="116">
        <f t="shared" si="6"/>
        <v>0</v>
      </c>
      <c r="AF26" s="75"/>
      <c r="AG26" s="75"/>
      <c r="AH26" s="75"/>
      <c r="AI26" s="76"/>
      <c r="AJ26" s="116">
        <f t="shared" si="7"/>
        <v>0</v>
      </c>
      <c r="AK26" s="74"/>
      <c r="AL26" s="75"/>
      <c r="AM26" s="76"/>
      <c r="AN26" s="116">
        <f t="shared" si="8"/>
        <v>0</v>
      </c>
      <c r="AO26" s="74"/>
      <c r="AP26" s="75"/>
      <c r="AQ26" s="76"/>
      <c r="AR26" s="116">
        <f t="shared" si="9"/>
        <v>0</v>
      </c>
      <c r="AS26" s="74"/>
      <c r="AT26" s="75"/>
      <c r="AU26" s="76"/>
      <c r="AV26" s="116">
        <f t="shared" si="10"/>
        <v>0</v>
      </c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8"/>
      <c r="BK26" s="42"/>
      <c r="BL26" s="20">
        <f t="shared" si="11"/>
        <v>14</v>
      </c>
      <c r="BM26" s="5"/>
    </row>
    <row r="27" spans="1:113" s="6" customFormat="1" ht="21" hidden="1" customHeight="1" thickBot="1" x14ac:dyDescent="0.25">
      <c r="A27" s="4"/>
      <c r="B27" s="140"/>
      <c r="C27" s="128">
        <f>SUM(D27:F27)</f>
        <v>0</v>
      </c>
      <c r="D27" s="79"/>
      <c r="E27" s="80"/>
      <c r="F27" s="81"/>
      <c r="G27" s="128">
        <f>SUM(H27:J27)</f>
        <v>0</v>
      </c>
      <c r="H27" s="80"/>
      <c r="I27" s="80"/>
      <c r="J27" s="80"/>
      <c r="K27" s="81"/>
      <c r="L27" s="82"/>
      <c r="M27" s="82"/>
      <c r="N27" s="128">
        <f>SUM(O27:Q27)</f>
        <v>0</v>
      </c>
      <c r="O27" s="80"/>
      <c r="P27" s="80"/>
      <c r="Q27" s="80"/>
      <c r="R27" s="81"/>
      <c r="S27" s="128">
        <f>SUM(T27:V27)</f>
        <v>0</v>
      </c>
      <c r="T27" s="79"/>
      <c r="U27" s="80"/>
      <c r="V27" s="81"/>
      <c r="W27" s="128">
        <f>SUM(X27:Z27)</f>
        <v>0</v>
      </c>
      <c r="X27" s="79"/>
      <c r="Y27" s="80"/>
      <c r="Z27" s="81"/>
      <c r="AA27" s="128">
        <f>SUM(AB27:AD27)</f>
        <v>0</v>
      </c>
      <c r="AB27" s="79"/>
      <c r="AC27" s="80"/>
      <c r="AD27" s="81"/>
      <c r="AE27" s="128">
        <f>SUM(AF27:AH27)</f>
        <v>0</v>
      </c>
      <c r="AF27" s="80"/>
      <c r="AG27" s="80"/>
      <c r="AH27" s="80"/>
      <c r="AI27" s="81"/>
      <c r="AJ27" s="128">
        <f>SUM(AK27:AM27)</f>
        <v>0</v>
      </c>
      <c r="AK27" s="79"/>
      <c r="AL27" s="80"/>
      <c r="AM27" s="81"/>
      <c r="AN27" s="128">
        <f>SUM(AO27:AQ27)</f>
        <v>0</v>
      </c>
      <c r="AO27" s="79"/>
      <c r="AP27" s="80"/>
      <c r="AQ27" s="81"/>
      <c r="AR27" s="128">
        <f>SUM(AS27:AU27)</f>
        <v>0</v>
      </c>
      <c r="AS27" s="79"/>
      <c r="AT27" s="80"/>
      <c r="AU27" s="81"/>
      <c r="AV27" s="128">
        <f>SUM(AW27:BJ27)</f>
        <v>0</v>
      </c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3"/>
      <c r="BK27" s="146"/>
      <c r="BL27" s="73">
        <f t="shared" si="11"/>
        <v>15</v>
      </c>
      <c r="BM27" s="5"/>
    </row>
    <row r="28" spans="1:113" s="6" customFormat="1" ht="21.75" x14ac:dyDescent="0.2">
      <c r="A28" s="4"/>
      <c r="B28" s="130">
        <f t="shared" ref="B28:BJ28" si="12">SUM(B13:B27)</f>
        <v>0</v>
      </c>
      <c r="C28" s="131">
        <f t="shared" si="12"/>
        <v>0</v>
      </c>
      <c r="D28" s="132">
        <f t="shared" si="12"/>
        <v>0</v>
      </c>
      <c r="E28" s="133">
        <f t="shared" si="12"/>
        <v>0</v>
      </c>
      <c r="F28" s="134">
        <f t="shared" si="12"/>
        <v>0</v>
      </c>
      <c r="G28" s="131">
        <f t="shared" si="12"/>
        <v>0</v>
      </c>
      <c r="H28" s="133">
        <f t="shared" si="12"/>
        <v>0</v>
      </c>
      <c r="I28" s="133">
        <f t="shared" si="12"/>
        <v>0</v>
      </c>
      <c r="J28" s="133">
        <f t="shared" si="12"/>
        <v>0</v>
      </c>
      <c r="K28" s="134">
        <f t="shared" si="12"/>
        <v>0</v>
      </c>
      <c r="L28" s="135">
        <f t="shared" si="12"/>
        <v>0</v>
      </c>
      <c r="M28" s="135">
        <f t="shared" si="12"/>
        <v>0</v>
      </c>
      <c r="N28" s="131">
        <f t="shared" si="12"/>
        <v>0</v>
      </c>
      <c r="O28" s="133">
        <f t="shared" si="12"/>
        <v>0</v>
      </c>
      <c r="P28" s="133">
        <f t="shared" si="12"/>
        <v>0</v>
      </c>
      <c r="Q28" s="133">
        <f t="shared" si="12"/>
        <v>0</v>
      </c>
      <c r="R28" s="134">
        <f t="shared" si="12"/>
        <v>0</v>
      </c>
      <c r="S28" s="131">
        <f t="shared" si="12"/>
        <v>0</v>
      </c>
      <c r="T28" s="132">
        <f t="shared" si="12"/>
        <v>0</v>
      </c>
      <c r="U28" s="133">
        <f t="shared" si="12"/>
        <v>0</v>
      </c>
      <c r="V28" s="134">
        <f t="shared" si="12"/>
        <v>0</v>
      </c>
      <c r="W28" s="131">
        <f t="shared" si="12"/>
        <v>0</v>
      </c>
      <c r="X28" s="132">
        <f t="shared" si="12"/>
        <v>0</v>
      </c>
      <c r="Y28" s="133">
        <f t="shared" si="12"/>
        <v>0</v>
      </c>
      <c r="Z28" s="134">
        <f t="shared" si="12"/>
        <v>0</v>
      </c>
      <c r="AA28" s="131">
        <f t="shared" si="12"/>
        <v>0</v>
      </c>
      <c r="AB28" s="132">
        <f t="shared" si="12"/>
        <v>0</v>
      </c>
      <c r="AC28" s="133">
        <f t="shared" si="12"/>
        <v>0</v>
      </c>
      <c r="AD28" s="134">
        <f t="shared" si="12"/>
        <v>0</v>
      </c>
      <c r="AE28" s="131">
        <f t="shared" si="12"/>
        <v>0</v>
      </c>
      <c r="AF28" s="133">
        <f t="shared" si="12"/>
        <v>0</v>
      </c>
      <c r="AG28" s="133">
        <f t="shared" si="12"/>
        <v>0</v>
      </c>
      <c r="AH28" s="133">
        <f t="shared" si="12"/>
        <v>0</v>
      </c>
      <c r="AI28" s="134">
        <f t="shared" si="12"/>
        <v>0</v>
      </c>
      <c r="AJ28" s="131">
        <f t="shared" si="12"/>
        <v>0</v>
      </c>
      <c r="AK28" s="132">
        <f t="shared" si="12"/>
        <v>0</v>
      </c>
      <c r="AL28" s="133">
        <f t="shared" si="12"/>
        <v>0</v>
      </c>
      <c r="AM28" s="134">
        <f t="shared" si="12"/>
        <v>0</v>
      </c>
      <c r="AN28" s="131">
        <f t="shared" si="12"/>
        <v>0</v>
      </c>
      <c r="AO28" s="132">
        <f t="shared" si="12"/>
        <v>0</v>
      </c>
      <c r="AP28" s="133">
        <f t="shared" si="12"/>
        <v>0</v>
      </c>
      <c r="AQ28" s="134">
        <f t="shared" si="12"/>
        <v>0</v>
      </c>
      <c r="AR28" s="131">
        <f t="shared" si="12"/>
        <v>0</v>
      </c>
      <c r="AS28" s="132">
        <f t="shared" si="12"/>
        <v>0</v>
      </c>
      <c r="AT28" s="133">
        <f t="shared" si="12"/>
        <v>0</v>
      </c>
      <c r="AU28" s="134">
        <f t="shared" si="12"/>
        <v>0</v>
      </c>
      <c r="AV28" s="131">
        <f t="shared" si="12"/>
        <v>0</v>
      </c>
      <c r="AW28" s="133">
        <f t="shared" si="12"/>
        <v>0</v>
      </c>
      <c r="AX28" s="133">
        <f t="shared" si="12"/>
        <v>0</v>
      </c>
      <c r="AY28" s="133">
        <f t="shared" si="12"/>
        <v>0</v>
      </c>
      <c r="AZ28" s="133">
        <f t="shared" si="12"/>
        <v>0</v>
      </c>
      <c r="BA28" s="133">
        <f t="shared" si="12"/>
        <v>0</v>
      </c>
      <c r="BB28" s="133">
        <f t="shared" si="12"/>
        <v>0</v>
      </c>
      <c r="BC28" s="133">
        <f t="shared" si="12"/>
        <v>0</v>
      </c>
      <c r="BD28" s="133">
        <f t="shared" si="12"/>
        <v>0</v>
      </c>
      <c r="BE28" s="133">
        <f t="shared" si="12"/>
        <v>0</v>
      </c>
      <c r="BF28" s="133">
        <f t="shared" si="12"/>
        <v>0</v>
      </c>
      <c r="BG28" s="133">
        <f t="shared" si="12"/>
        <v>0</v>
      </c>
      <c r="BH28" s="133">
        <f t="shared" si="12"/>
        <v>0</v>
      </c>
      <c r="BI28" s="133">
        <f t="shared" si="12"/>
        <v>0</v>
      </c>
      <c r="BJ28" s="136">
        <f t="shared" si="12"/>
        <v>0</v>
      </c>
      <c r="BK28" s="314" t="s">
        <v>69</v>
      </c>
      <c r="BL28" s="316"/>
      <c r="BM28" s="5"/>
    </row>
    <row r="29" spans="1:113" s="6" customFormat="1" ht="21.75" x14ac:dyDescent="0.2">
      <c r="A29" s="4"/>
      <c r="B29" s="148"/>
      <c r="C29" s="137">
        <f t="shared" ref="C29" si="13">SUM(D29:F29)</f>
        <v>0</v>
      </c>
      <c r="D29" s="67"/>
      <c r="E29" s="68"/>
      <c r="F29" s="69"/>
      <c r="G29" s="137">
        <f t="shared" ref="G29" si="14">SUM(H29:J29)</f>
        <v>0</v>
      </c>
      <c r="H29" s="68"/>
      <c r="I29" s="68"/>
      <c r="J29" s="68"/>
      <c r="K29" s="69"/>
      <c r="L29" s="70"/>
      <c r="M29" s="70"/>
      <c r="N29" s="137">
        <f t="shared" ref="N29" si="15">SUM(O29:Q29)</f>
        <v>0</v>
      </c>
      <c r="O29" s="68"/>
      <c r="P29" s="68"/>
      <c r="Q29" s="68"/>
      <c r="R29" s="69"/>
      <c r="S29" s="137">
        <f t="shared" ref="S29" si="16">SUM(T29:V29)</f>
        <v>0</v>
      </c>
      <c r="T29" s="67"/>
      <c r="U29" s="68"/>
      <c r="V29" s="69"/>
      <c r="W29" s="137">
        <f t="shared" ref="W29" si="17">SUM(X29:Z29)</f>
        <v>0</v>
      </c>
      <c r="X29" s="67"/>
      <c r="Y29" s="68"/>
      <c r="Z29" s="69"/>
      <c r="AA29" s="137">
        <f t="shared" ref="AA29" si="18">SUM(AB29:AD29)</f>
        <v>0</v>
      </c>
      <c r="AB29" s="67"/>
      <c r="AC29" s="68"/>
      <c r="AD29" s="69"/>
      <c r="AE29" s="137">
        <f t="shared" ref="AE29" si="19">SUM(AF29:AH29)</f>
        <v>0</v>
      </c>
      <c r="AF29" s="68"/>
      <c r="AG29" s="68"/>
      <c r="AH29" s="68"/>
      <c r="AI29" s="69"/>
      <c r="AJ29" s="137">
        <f t="shared" ref="AJ29" si="20">SUM(AK29:AM29)</f>
        <v>0</v>
      </c>
      <c r="AK29" s="67"/>
      <c r="AL29" s="68"/>
      <c r="AM29" s="69"/>
      <c r="AN29" s="137">
        <f t="shared" ref="AN29" si="21">SUM(AO29:AQ29)</f>
        <v>0</v>
      </c>
      <c r="AO29" s="67"/>
      <c r="AP29" s="68"/>
      <c r="AQ29" s="69"/>
      <c r="AR29" s="137">
        <f t="shared" ref="AR29" si="22">SUM(AS29:AU29)</f>
        <v>0</v>
      </c>
      <c r="AS29" s="67"/>
      <c r="AT29" s="68"/>
      <c r="AU29" s="69"/>
      <c r="AV29" s="137">
        <f t="shared" ref="AV29" si="23">SUM(AW29:BJ29)</f>
        <v>0</v>
      </c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147"/>
      <c r="BK29" s="306" t="s">
        <v>3</v>
      </c>
      <c r="BL29" s="308"/>
      <c r="BM29" s="5"/>
    </row>
    <row r="30" spans="1:113" s="6" customFormat="1" ht="22.5" thickBot="1" x14ac:dyDescent="0.25">
      <c r="A30" s="4"/>
      <c r="B30" s="172">
        <f t="shared" ref="B30:AU30" si="24">IF(SUM(B28:B29)=0,0,IF(B29=0,1*100.0001,IF(B28=0,1*-100.0001,(B28/B29*100-100))))</f>
        <v>0</v>
      </c>
      <c r="C30" s="173">
        <f t="shared" si="24"/>
        <v>0</v>
      </c>
      <c r="D30" s="174">
        <f t="shared" si="24"/>
        <v>0</v>
      </c>
      <c r="E30" s="174">
        <f t="shared" si="24"/>
        <v>0</v>
      </c>
      <c r="F30" s="175">
        <f t="shared" si="24"/>
        <v>0</v>
      </c>
      <c r="G30" s="173">
        <f t="shared" si="24"/>
        <v>0</v>
      </c>
      <c r="H30" s="174">
        <f t="shared" si="24"/>
        <v>0</v>
      </c>
      <c r="I30" s="174">
        <f t="shared" si="24"/>
        <v>0</v>
      </c>
      <c r="J30" s="174">
        <f t="shared" si="24"/>
        <v>0</v>
      </c>
      <c r="K30" s="175">
        <f t="shared" si="24"/>
        <v>0</v>
      </c>
      <c r="L30" s="176">
        <f t="shared" si="24"/>
        <v>0</v>
      </c>
      <c r="M30" s="176">
        <f t="shared" si="24"/>
        <v>0</v>
      </c>
      <c r="N30" s="173">
        <f t="shared" si="24"/>
        <v>0</v>
      </c>
      <c r="O30" s="174">
        <f t="shared" si="24"/>
        <v>0</v>
      </c>
      <c r="P30" s="174">
        <f t="shared" si="24"/>
        <v>0</v>
      </c>
      <c r="Q30" s="174">
        <f t="shared" si="24"/>
        <v>0</v>
      </c>
      <c r="R30" s="175">
        <f t="shared" si="24"/>
        <v>0</v>
      </c>
      <c r="S30" s="173">
        <f t="shared" si="24"/>
        <v>0</v>
      </c>
      <c r="T30" s="174">
        <f t="shared" si="24"/>
        <v>0</v>
      </c>
      <c r="U30" s="174">
        <f t="shared" si="24"/>
        <v>0</v>
      </c>
      <c r="V30" s="175">
        <f t="shared" si="24"/>
        <v>0</v>
      </c>
      <c r="W30" s="173">
        <f t="shared" si="24"/>
        <v>0</v>
      </c>
      <c r="X30" s="174">
        <f t="shared" si="24"/>
        <v>0</v>
      </c>
      <c r="Y30" s="174">
        <f t="shared" si="24"/>
        <v>0</v>
      </c>
      <c r="Z30" s="175">
        <f t="shared" si="24"/>
        <v>0</v>
      </c>
      <c r="AA30" s="173">
        <f t="shared" si="24"/>
        <v>0</v>
      </c>
      <c r="AB30" s="174">
        <f t="shared" si="24"/>
        <v>0</v>
      </c>
      <c r="AC30" s="174">
        <f t="shared" si="24"/>
        <v>0</v>
      </c>
      <c r="AD30" s="175">
        <f t="shared" si="24"/>
        <v>0</v>
      </c>
      <c r="AE30" s="173">
        <f t="shared" si="24"/>
        <v>0</v>
      </c>
      <c r="AF30" s="174">
        <f t="shared" si="24"/>
        <v>0</v>
      </c>
      <c r="AG30" s="174">
        <f t="shared" si="24"/>
        <v>0</v>
      </c>
      <c r="AH30" s="174">
        <f t="shared" si="24"/>
        <v>0</v>
      </c>
      <c r="AI30" s="175">
        <f t="shared" si="24"/>
        <v>0</v>
      </c>
      <c r="AJ30" s="173">
        <f t="shared" si="24"/>
        <v>0</v>
      </c>
      <c r="AK30" s="174">
        <f t="shared" si="24"/>
        <v>0</v>
      </c>
      <c r="AL30" s="174">
        <f t="shared" si="24"/>
        <v>0</v>
      </c>
      <c r="AM30" s="175">
        <f t="shared" si="24"/>
        <v>0</v>
      </c>
      <c r="AN30" s="173">
        <f t="shared" si="24"/>
        <v>0</v>
      </c>
      <c r="AO30" s="174">
        <f t="shared" si="24"/>
        <v>0</v>
      </c>
      <c r="AP30" s="174">
        <f t="shared" si="24"/>
        <v>0</v>
      </c>
      <c r="AQ30" s="175">
        <f t="shared" si="24"/>
        <v>0</v>
      </c>
      <c r="AR30" s="173">
        <f t="shared" si="24"/>
        <v>0</v>
      </c>
      <c r="AS30" s="174">
        <f t="shared" si="24"/>
        <v>0</v>
      </c>
      <c r="AT30" s="174">
        <f t="shared" si="24"/>
        <v>0</v>
      </c>
      <c r="AU30" s="175">
        <f t="shared" si="24"/>
        <v>0</v>
      </c>
      <c r="AV30" s="177">
        <f t="shared" ref="AV30:BI30" si="25">AV28-AV29</f>
        <v>0</v>
      </c>
      <c r="AW30" s="178">
        <f t="shared" si="25"/>
        <v>0</v>
      </c>
      <c r="AX30" s="178">
        <f t="shared" si="25"/>
        <v>0</v>
      </c>
      <c r="AY30" s="178">
        <f t="shared" si="25"/>
        <v>0</v>
      </c>
      <c r="AZ30" s="178">
        <f t="shared" si="25"/>
        <v>0</v>
      </c>
      <c r="BA30" s="178">
        <f t="shared" si="25"/>
        <v>0</v>
      </c>
      <c r="BB30" s="178">
        <f t="shared" si="25"/>
        <v>0</v>
      </c>
      <c r="BC30" s="178">
        <f t="shared" si="25"/>
        <v>0</v>
      </c>
      <c r="BD30" s="178">
        <f t="shared" si="25"/>
        <v>0</v>
      </c>
      <c r="BE30" s="178">
        <f t="shared" si="25"/>
        <v>0</v>
      </c>
      <c r="BF30" s="178">
        <f t="shared" si="25"/>
        <v>0</v>
      </c>
      <c r="BG30" s="178">
        <f t="shared" si="25"/>
        <v>0</v>
      </c>
      <c r="BH30" s="178">
        <f t="shared" si="25"/>
        <v>0</v>
      </c>
      <c r="BI30" s="178">
        <f t="shared" si="25"/>
        <v>0</v>
      </c>
      <c r="BJ30" s="178">
        <f>BJ28-BJ29</f>
        <v>0</v>
      </c>
      <c r="BK30" s="374" t="s">
        <v>12</v>
      </c>
      <c r="BL30" s="375"/>
      <c r="BM30" s="5"/>
    </row>
    <row r="31" spans="1:113" s="6" customFormat="1" ht="4.3499999999999996" customHeight="1" thickBot="1" x14ac:dyDescent="0.55000000000000004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305"/>
      <c r="AW31" s="305"/>
      <c r="AX31" s="305"/>
      <c r="AY31" s="305"/>
      <c r="AZ31" s="305"/>
      <c r="BA31" s="305"/>
      <c r="BB31" s="305"/>
      <c r="BC31" s="305"/>
      <c r="BD31" s="305"/>
      <c r="BE31" s="305"/>
      <c r="BF31" s="305"/>
      <c r="BG31" s="305"/>
      <c r="BH31" s="305"/>
      <c r="BI31" s="305"/>
      <c r="BJ31" s="305"/>
      <c r="BK31" s="305"/>
      <c r="BL31" s="305"/>
      <c r="BM31" s="9"/>
    </row>
    <row r="32" spans="1:113" ht="18" thickTop="1" x14ac:dyDescent="0.2"/>
    <row r="37" spans="52:54" x14ac:dyDescent="0.2">
      <c r="AZ37" s="46"/>
      <c r="BA37" s="373"/>
      <c r="BB37" s="373"/>
    </row>
  </sheetData>
  <sheetProtection algorithmName="SHA-512" hashValue="vVjwMevN+4XG+SE52cRdJ+V6TMkvzAqcrK2euGWLBThjzhbty6fPEjeCse8DZbSXui5KAc34Rog1QxphbBoIaA==" saltValue="hCNr+Dj+e9Xmhqe2rFnsxg==" spinCount="100000" sheet="1" formatCells="0" formatColumns="0" formatRows="0" insertColumns="0" insertRows="0" insertHyperlinks="0" deleteColumns="0" deleteRows="0" sort="0" autoFilter="0" pivotTables="0"/>
  <mergeCells count="73">
    <mergeCell ref="B6:J7"/>
    <mergeCell ref="O7:AZ7"/>
    <mergeCell ref="G9:K9"/>
    <mergeCell ref="N9:R9"/>
    <mergeCell ref="B2:J2"/>
    <mergeCell ref="Q2:AX3"/>
    <mergeCell ref="B3:J3"/>
    <mergeCell ref="B5:J5"/>
    <mergeCell ref="Q5:V5"/>
    <mergeCell ref="W5:AA5"/>
    <mergeCell ref="AN5:AS5"/>
    <mergeCell ref="AT5:AX5"/>
    <mergeCell ref="AV31:BL31"/>
    <mergeCell ref="BA37:BB37"/>
    <mergeCell ref="BK30:BL30"/>
    <mergeCell ref="BK10:BK12"/>
    <mergeCell ref="BL10:BL12"/>
    <mergeCell ref="AV11:AV12"/>
    <mergeCell ref="AW11:AW12"/>
    <mergeCell ref="AX11:AX12"/>
    <mergeCell ref="AY11:AY12"/>
    <mergeCell ref="AZ11:BC11"/>
    <mergeCell ref="BI11:BI12"/>
    <mergeCell ref="BJ11:BJ12"/>
    <mergeCell ref="BD11:BD12"/>
    <mergeCell ref="BT16:CA17"/>
    <mergeCell ref="DD16:DI17"/>
    <mergeCell ref="CE17:CZ17"/>
    <mergeCell ref="BK28:BL28"/>
    <mergeCell ref="BK29:BL29"/>
    <mergeCell ref="A1:BM1"/>
    <mergeCell ref="DD15:DI15"/>
    <mergeCell ref="BT12:CA12"/>
    <mergeCell ref="CF12:CY14"/>
    <mergeCell ref="DD12:DI12"/>
    <mergeCell ref="BT13:CA13"/>
    <mergeCell ref="DD13:DI13"/>
    <mergeCell ref="BT15:CA15"/>
    <mergeCell ref="CF15:CH15"/>
    <mergeCell ref="CI15:CM15"/>
    <mergeCell ref="CR15:CU15"/>
    <mergeCell ref="CV15:CY15"/>
    <mergeCell ref="C9:F9"/>
    <mergeCell ref="BE2:BL2"/>
    <mergeCell ref="BE3:BL3"/>
    <mergeCell ref="BE5:BL5"/>
    <mergeCell ref="AN10:AQ11"/>
    <mergeCell ref="AR10:AU11"/>
    <mergeCell ref="AV10:BJ10"/>
    <mergeCell ref="S9:V9"/>
    <mergeCell ref="BE11:BE12"/>
    <mergeCell ref="W9:Z9"/>
    <mergeCell ref="AA9:AD9"/>
    <mergeCell ref="AR9:AU9"/>
    <mergeCell ref="AE9:AI9"/>
    <mergeCell ref="AJ9:AM9"/>
    <mergeCell ref="AN9:AQ9"/>
    <mergeCell ref="S10:V11"/>
    <mergeCell ref="W10:Z11"/>
    <mergeCell ref="AA10:AD11"/>
    <mergeCell ref="AE10:AI11"/>
    <mergeCell ref="AJ10:AM11"/>
    <mergeCell ref="B10:B12"/>
    <mergeCell ref="C10:F11"/>
    <mergeCell ref="G10:K11"/>
    <mergeCell ref="M10:M12"/>
    <mergeCell ref="N10:R11"/>
    <mergeCell ref="L10:L12"/>
    <mergeCell ref="BF11:BF12"/>
    <mergeCell ref="BG11:BG12"/>
    <mergeCell ref="BH11:BH12"/>
    <mergeCell ref="BE6:BL7"/>
    <mergeCell ref="AV9:BJ9"/>
  </mergeCells>
  <conditionalFormatting sqref="B3:J3">
    <cfRule type="cellIs" dxfId="23" priority="3" operator="equal">
      <formula>0</formula>
    </cfRule>
  </conditionalFormatting>
  <conditionalFormatting sqref="Q5:V5 AN5:AS5">
    <cfRule type="cellIs" dxfId="22" priority="2" operator="equal">
      <formula>0</formula>
    </cfRule>
  </conditionalFormatting>
  <conditionalFormatting sqref="AV30:BJ30">
    <cfRule type="cellIs" dxfId="21" priority="1" operator="lessThan">
      <formula>0</formula>
    </cfRule>
  </conditionalFormatting>
  <printOptions horizontalCentered="1"/>
  <pageMargins left="0" right="0" top="0" bottom="0" header="0" footer="0"/>
  <pageSetup paperSize="9" scale="81" fitToHeight="0" orientation="landscape" errors="blank" r:id="rId1"/>
  <headerFooter alignWithMargins="0"/>
  <ignoredErrors>
    <ignoredError sqref="B3:AX5 B2:P2 R2:AX2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DI37"/>
  <sheetViews>
    <sheetView showGridLines="0" zoomScaleNormal="100" zoomScaleSheetLayoutView="100" workbookViewId="0">
      <selection activeCell="BM19" sqref="BM19"/>
    </sheetView>
  </sheetViews>
  <sheetFormatPr defaultColWidth="9.28515625" defaultRowHeight="17.25" x14ac:dyDescent="0.2"/>
  <cols>
    <col min="1" max="1" width="0.85546875" style="46" customWidth="1"/>
    <col min="2" max="4" width="2.7109375" style="49" customWidth="1"/>
    <col min="5" max="32" width="2.7109375" style="55" customWidth="1"/>
    <col min="33" max="62" width="2.7109375" style="49" customWidth="1"/>
    <col min="63" max="63" width="9.85546875" style="46" customWidth="1"/>
    <col min="64" max="64" width="3.5703125" style="46" customWidth="1"/>
    <col min="65" max="65" width="0.7109375" style="46" customWidth="1"/>
    <col min="66" max="16384" width="9.28515625" style="46"/>
  </cols>
  <sheetData>
    <row r="1" spans="1:113" ht="5.25" customHeight="1" thickTop="1" thickBot="1" x14ac:dyDescent="0.25">
      <c r="A1" s="207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09"/>
    </row>
    <row r="2" spans="1:113" ht="24.95" customHeight="1" x14ac:dyDescent="0.4">
      <c r="A2" s="1"/>
      <c r="B2" s="379" t="s">
        <v>66</v>
      </c>
      <c r="C2" s="380"/>
      <c r="D2" s="380"/>
      <c r="E2" s="380"/>
      <c r="F2" s="380"/>
      <c r="G2" s="380"/>
      <c r="H2" s="380"/>
      <c r="I2" s="380"/>
      <c r="J2" s="381"/>
      <c r="K2" s="105"/>
      <c r="L2" s="105"/>
      <c r="M2" s="105"/>
      <c r="N2" s="106"/>
      <c r="O2" s="105"/>
      <c r="P2" s="105"/>
      <c r="Q2" s="355" t="s">
        <v>103</v>
      </c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5"/>
      <c r="AG2" s="355"/>
      <c r="AH2" s="355"/>
      <c r="AI2" s="355"/>
      <c r="AJ2" s="355"/>
      <c r="AK2" s="355"/>
      <c r="AL2" s="355"/>
      <c r="AM2" s="355"/>
      <c r="AN2" s="355"/>
      <c r="AO2" s="355"/>
      <c r="AP2" s="355"/>
      <c r="AQ2" s="355"/>
      <c r="AR2" s="355"/>
      <c r="AS2" s="355"/>
      <c r="AT2" s="355"/>
      <c r="AU2" s="355"/>
      <c r="AV2" s="355"/>
      <c r="AW2" s="355"/>
      <c r="AX2" s="355"/>
      <c r="AY2" s="105"/>
      <c r="AZ2" s="105"/>
      <c r="BA2" s="105"/>
      <c r="BB2" s="105"/>
      <c r="BC2" s="105"/>
      <c r="BD2" s="105"/>
      <c r="BE2" s="366" t="s">
        <v>14</v>
      </c>
      <c r="BF2" s="367"/>
      <c r="BG2" s="367"/>
      <c r="BH2" s="367"/>
      <c r="BI2" s="367"/>
      <c r="BJ2" s="367"/>
      <c r="BK2" s="367"/>
      <c r="BL2" s="368"/>
      <c r="BM2" s="2"/>
    </row>
    <row r="3" spans="1:113" ht="24.95" customHeight="1" thickBot="1" x14ac:dyDescent="0.45">
      <c r="A3" s="1"/>
      <c r="B3" s="382">
        <f>'Pakistan, Suba'!B6</f>
        <v>0</v>
      </c>
      <c r="C3" s="383"/>
      <c r="D3" s="383"/>
      <c r="E3" s="383"/>
      <c r="F3" s="383"/>
      <c r="G3" s="383"/>
      <c r="H3" s="383"/>
      <c r="I3" s="383"/>
      <c r="J3" s="384"/>
      <c r="K3" s="105"/>
      <c r="L3" s="105"/>
      <c r="M3" s="105"/>
      <c r="N3" s="106"/>
      <c r="O3" s="105"/>
      <c r="P3" s="10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55"/>
      <c r="AG3" s="355"/>
      <c r="AH3" s="355"/>
      <c r="AI3" s="355"/>
      <c r="AJ3" s="355"/>
      <c r="AK3" s="355"/>
      <c r="AL3" s="355"/>
      <c r="AM3" s="355"/>
      <c r="AN3" s="355"/>
      <c r="AO3" s="355"/>
      <c r="AP3" s="355"/>
      <c r="AQ3" s="355"/>
      <c r="AR3" s="355"/>
      <c r="AS3" s="355"/>
      <c r="AT3" s="355"/>
      <c r="AU3" s="355"/>
      <c r="AV3" s="355"/>
      <c r="AW3" s="355"/>
      <c r="AX3" s="355"/>
      <c r="AY3" s="105"/>
      <c r="AZ3" s="105"/>
      <c r="BA3" s="105"/>
      <c r="BB3" s="105"/>
      <c r="BC3" s="105"/>
      <c r="BD3" s="105"/>
      <c r="BE3" s="369" t="str">
        <f>'Pakistan, Suba'!BK14</f>
        <v>اندرونِ سندھ</v>
      </c>
      <c r="BF3" s="370"/>
      <c r="BG3" s="370"/>
      <c r="BH3" s="370"/>
      <c r="BI3" s="370"/>
      <c r="BJ3" s="370"/>
      <c r="BK3" s="370"/>
      <c r="BL3" s="371"/>
      <c r="BM3" s="2"/>
    </row>
    <row r="4" spans="1:113" ht="5.0999999999999996" customHeight="1" thickBot="1" x14ac:dyDescent="0.45">
      <c r="A4" s="1"/>
      <c r="B4" s="107"/>
      <c r="C4" s="108"/>
      <c r="D4" s="108"/>
      <c r="E4" s="106"/>
      <c r="F4" s="106"/>
      <c r="G4" s="106"/>
      <c r="H4" s="109"/>
      <c r="I4" s="109"/>
      <c r="J4" s="109"/>
      <c r="K4" s="109"/>
      <c r="L4" s="109"/>
      <c r="M4" s="109"/>
      <c r="N4" s="106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8"/>
      <c r="AZ4" s="106"/>
      <c r="BA4" s="106"/>
      <c r="BB4" s="110"/>
      <c r="BC4" s="110"/>
      <c r="BD4" s="110"/>
      <c r="BE4" s="111"/>
      <c r="BF4" s="108"/>
      <c r="BG4" s="108"/>
      <c r="BH4" s="108"/>
      <c r="BI4" s="112"/>
      <c r="BJ4" s="112"/>
      <c r="BK4" s="112"/>
      <c r="BL4" s="108"/>
      <c r="BM4" s="2"/>
    </row>
    <row r="5" spans="1:113" ht="24.95" customHeight="1" x14ac:dyDescent="0.4">
      <c r="A5" s="1"/>
      <c r="B5" s="379" t="s">
        <v>57</v>
      </c>
      <c r="C5" s="380"/>
      <c r="D5" s="380"/>
      <c r="E5" s="380"/>
      <c r="F5" s="380"/>
      <c r="G5" s="380"/>
      <c r="H5" s="380"/>
      <c r="I5" s="380"/>
      <c r="J5" s="381"/>
      <c r="K5" s="106"/>
      <c r="L5" s="106"/>
      <c r="M5" s="106"/>
      <c r="N5" s="106"/>
      <c r="O5" s="106"/>
      <c r="P5" s="106"/>
      <c r="Q5" s="337">
        <f>'Pakistan, Suba'!AN5</f>
        <v>0</v>
      </c>
      <c r="R5" s="338"/>
      <c r="S5" s="338"/>
      <c r="T5" s="338"/>
      <c r="U5" s="338"/>
      <c r="V5" s="339"/>
      <c r="W5" s="340" t="s">
        <v>0</v>
      </c>
      <c r="X5" s="341"/>
      <c r="Y5" s="341"/>
      <c r="Z5" s="341"/>
      <c r="AA5" s="341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337">
        <f>'Pakistan, Suba'!AV5</f>
        <v>0</v>
      </c>
      <c r="AO5" s="338"/>
      <c r="AP5" s="338"/>
      <c r="AQ5" s="338"/>
      <c r="AR5" s="338"/>
      <c r="AS5" s="339"/>
      <c r="AT5" s="340" t="s">
        <v>70</v>
      </c>
      <c r="AU5" s="341"/>
      <c r="AV5" s="341"/>
      <c r="AW5" s="341"/>
      <c r="AX5" s="341"/>
      <c r="AY5" s="106"/>
      <c r="AZ5" s="106"/>
      <c r="BA5" s="113"/>
      <c r="BB5" s="105"/>
      <c r="BC5" s="105"/>
      <c r="BD5" s="105"/>
      <c r="BE5" s="366" t="s">
        <v>67</v>
      </c>
      <c r="BF5" s="367"/>
      <c r="BG5" s="367"/>
      <c r="BH5" s="367"/>
      <c r="BI5" s="367"/>
      <c r="BJ5" s="367"/>
      <c r="BK5" s="367"/>
      <c r="BL5" s="368"/>
      <c r="BM5" s="2"/>
    </row>
    <row r="6" spans="1:113" ht="5.0999999999999996" customHeight="1" x14ac:dyDescent="0.4">
      <c r="A6" s="1"/>
      <c r="B6" s="385"/>
      <c r="C6" s="386"/>
      <c r="D6" s="386"/>
      <c r="E6" s="386"/>
      <c r="F6" s="386"/>
      <c r="G6" s="386"/>
      <c r="H6" s="386"/>
      <c r="I6" s="386"/>
      <c r="J6" s="387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14"/>
      <c r="BC6" s="114"/>
      <c r="BD6" s="114"/>
      <c r="BE6" s="356"/>
      <c r="BF6" s="357"/>
      <c r="BG6" s="357"/>
      <c r="BH6" s="357"/>
      <c r="BI6" s="357"/>
      <c r="BJ6" s="357"/>
      <c r="BK6" s="357"/>
      <c r="BL6" s="358"/>
      <c r="BM6" s="2"/>
    </row>
    <row r="7" spans="1:113" ht="21.95" customHeight="1" thickBot="1" x14ac:dyDescent="0.45">
      <c r="A7" s="1"/>
      <c r="B7" s="388"/>
      <c r="C7" s="389"/>
      <c r="D7" s="389"/>
      <c r="E7" s="389"/>
      <c r="F7" s="389"/>
      <c r="G7" s="389"/>
      <c r="H7" s="389"/>
      <c r="I7" s="389"/>
      <c r="J7" s="390"/>
      <c r="K7" s="105"/>
      <c r="L7" s="106"/>
      <c r="M7" s="106"/>
      <c r="N7" s="106"/>
      <c r="O7" s="342" t="s">
        <v>93</v>
      </c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105"/>
      <c r="BB7" s="105"/>
      <c r="BC7" s="106"/>
      <c r="BD7" s="106"/>
      <c r="BE7" s="359"/>
      <c r="BF7" s="360"/>
      <c r="BG7" s="360"/>
      <c r="BH7" s="360"/>
      <c r="BI7" s="360"/>
      <c r="BJ7" s="360"/>
      <c r="BK7" s="360"/>
      <c r="BL7" s="361"/>
      <c r="BM7" s="2"/>
    </row>
    <row r="8" spans="1:113" ht="4.5" customHeight="1" thickBot="1" x14ac:dyDescent="0.2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2"/>
    </row>
    <row r="9" spans="1:113" s="6" customFormat="1" x14ac:dyDescent="0.2">
      <c r="A9" s="4"/>
      <c r="B9" s="65">
        <v>13</v>
      </c>
      <c r="C9" s="210">
        <v>12</v>
      </c>
      <c r="D9" s="210"/>
      <c r="E9" s="210"/>
      <c r="F9" s="210"/>
      <c r="G9" s="210">
        <v>11</v>
      </c>
      <c r="H9" s="210"/>
      <c r="I9" s="210"/>
      <c r="J9" s="210"/>
      <c r="K9" s="210"/>
      <c r="L9" s="71">
        <v>10</v>
      </c>
      <c r="M9" s="71">
        <v>9</v>
      </c>
      <c r="N9" s="210">
        <v>8</v>
      </c>
      <c r="O9" s="210"/>
      <c r="P9" s="210"/>
      <c r="Q9" s="210"/>
      <c r="R9" s="210"/>
      <c r="S9" s="210">
        <v>7</v>
      </c>
      <c r="T9" s="210"/>
      <c r="U9" s="210"/>
      <c r="V9" s="210"/>
      <c r="W9" s="210">
        <v>6</v>
      </c>
      <c r="X9" s="210"/>
      <c r="Y9" s="210"/>
      <c r="Z9" s="210"/>
      <c r="AA9" s="210">
        <v>5</v>
      </c>
      <c r="AB9" s="210"/>
      <c r="AC9" s="210"/>
      <c r="AD9" s="210"/>
      <c r="AE9" s="210">
        <v>4</v>
      </c>
      <c r="AF9" s="210"/>
      <c r="AG9" s="210"/>
      <c r="AH9" s="210"/>
      <c r="AI9" s="210"/>
      <c r="AJ9" s="210">
        <v>3</v>
      </c>
      <c r="AK9" s="210"/>
      <c r="AL9" s="210"/>
      <c r="AM9" s="210"/>
      <c r="AN9" s="210">
        <v>2</v>
      </c>
      <c r="AO9" s="210"/>
      <c r="AP9" s="210"/>
      <c r="AQ9" s="210"/>
      <c r="AR9" s="210">
        <v>1</v>
      </c>
      <c r="AS9" s="210"/>
      <c r="AT9" s="210"/>
      <c r="AU9" s="210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7"/>
      <c r="BL9" s="28"/>
      <c r="BM9" s="5"/>
    </row>
    <row r="10" spans="1:113" s="6" customFormat="1" ht="30" customHeight="1" x14ac:dyDescent="0.2">
      <c r="A10" s="7"/>
      <c r="B10" s="211" t="s">
        <v>71</v>
      </c>
      <c r="C10" s="213" t="s">
        <v>72</v>
      </c>
      <c r="D10" s="214"/>
      <c r="E10" s="214"/>
      <c r="F10" s="215"/>
      <c r="G10" s="179" t="s">
        <v>101</v>
      </c>
      <c r="H10" s="180"/>
      <c r="I10" s="180"/>
      <c r="J10" s="180"/>
      <c r="K10" s="181"/>
      <c r="L10" s="185" t="s">
        <v>100</v>
      </c>
      <c r="M10" s="188" t="s">
        <v>94</v>
      </c>
      <c r="N10" s="190" t="s">
        <v>73</v>
      </c>
      <c r="O10" s="191"/>
      <c r="P10" s="191"/>
      <c r="Q10" s="191"/>
      <c r="R10" s="192"/>
      <c r="S10" s="196" t="s">
        <v>74</v>
      </c>
      <c r="T10" s="197"/>
      <c r="U10" s="197"/>
      <c r="V10" s="198"/>
      <c r="W10" s="196" t="s">
        <v>95</v>
      </c>
      <c r="X10" s="197"/>
      <c r="Y10" s="197"/>
      <c r="Z10" s="198"/>
      <c r="AA10" s="231" t="s">
        <v>75</v>
      </c>
      <c r="AB10" s="232"/>
      <c r="AC10" s="232"/>
      <c r="AD10" s="233"/>
      <c r="AE10" s="237" t="s">
        <v>96</v>
      </c>
      <c r="AF10" s="238"/>
      <c r="AG10" s="238"/>
      <c r="AH10" s="238"/>
      <c r="AI10" s="239"/>
      <c r="AJ10" s="213" t="s">
        <v>97</v>
      </c>
      <c r="AK10" s="214"/>
      <c r="AL10" s="214"/>
      <c r="AM10" s="215"/>
      <c r="AN10" s="243" t="s">
        <v>76</v>
      </c>
      <c r="AO10" s="244"/>
      <c r="AP10" s="244"/>
      <c r="AQ10" s="245"/>
      <c r="AR10" s="270" t="s">
        <v>77</v>
      </c>
      <c r="AS10" s="271"/>
      <c r="AT10" s="271"/>
      <c r="AU10" s="272"/>
      <c r="AV10" s="276" t="s">
        <v>68</v>
      </c>
      <c r="AW10" s="277"/>
      <c r="AX10" s="277"/>
      <c r="AY10" s="277"/>
      <c r="AZ10" s="277"/>
      <c r="BA10" s="277"/>
      <c r="BB10" s="277"/>
      <c r="BC10" s="277"/>
      <c r="BD10" s="277"/>
      <c r="BE10" s="277"/>
      <c r="BF10" s="277"/>
      <c r="BG10" s="277"/>
      <c r="BH10" s="277"/>
      <c r="BI10" s="277"/>
      <c r="BJ10" s="278"/>
      <c r="BK10" s="225" t="s">
        <v>58</v>
      </c>
      <c r="BL10" s="228" t="s">
        <v>2</v>
      </c>
      <c r="BM10" s="5"/>
    </row>
    <row r="11" spans="1:113" s="6" customFormat="1" ht="17.25" customHeight="1" x14ac:dyDescent="0.2">
      <c r="A11" s="7"/>
      <c r="B11" s="211"/>
      <c r="C11" s="216"/>
      <c r="D11" s="217"/>
      <c r="E11" s="217"/>
      <c r="F11" s="218"/>
      <c r="G11" s="182"/>
      <c r="H11" s="183"/>
      <c r="I11" s="183"/>
      <c r="J11" s="183"/>
      <c r="K11" s="184"/>
      <c r="L11" s="186"/>
      <c r="M11" s="188"/>
      <c r="N11" s="193"/>
      <c r="O11" s="194"/>
      <c r="P11" s="194"/>
      <c r="Q11" s="194"/>
      <c r="R11" s="195"/>
      <c r="S11" s="199"/>
      <c r="T11" s="200"/>
      <c r="U11" s="200"/>
      <c r="V11" s="201"/>
      <c r="W11" s="199"/>
      <c r="X11" s="200"/>
      <c r="Y11" s="200"/>
      <c r="Z11" s="201"/>
      <c r="AA11" s="234"/>
      <c r="AB11" s="235"/>
      <c r="AC11" s="235"/>
      <c r="AD11" s="236"/>
      <c r="AE11" s="240"/>
      <c r="AF11" s="241"/>
      <c r="AG11" s="241"/>
      <c r="AH11" s="241"/>
      <c r="AI11" s="242"/>
      <c r="AJ11" s="216"/>
      <c r="AK11" s="217"/>
      <c r="AL11" s="217"/>
      <c r="AM11" s="218"/>
      <c r="AN11" s="246"/>
      <c r="AO11" s="247"/>
      <c r="AP11" s="247"/>
      <c r="AQ11" s="248"/>
      <c r="AR11" s="273"/>
      <c r="AS11" s="274"/>
      <c r="AT11" s="274"/>
      <c r="AU11" s="275"/>
      <c r="AV11" s="279" t="s">
        <v>83</v>
      </c>
      <c r="AW11" s="296" t="s">
        <v>108</v>
      </c>
      <c r="AX11" s="296" t="s">
        <v>107</v>
      </c>
      <c r="AY11" s="296" t="s">
        <v>98</v>
      </c>
      <c r="AZ11" s="298" t="s">
        <v>99</v>
      </c>
      <c r="BA11" s="299"/>
      <c r="BB11" s="299"/>
      <c r="BC11" s="300"/>
      <c r="BD11" s="296" t="s">
        <v>105</v>
      </c>
      <c r="BE11" s="296" t="s">
        <v>78</v>
      </c>
      <c r="BF11" s="301" t="s">
        <v>79</v>
      </c>
      <c r="BG11" s="296" t="s">
        <v>80</v>
      </c>
      <c r="BH11" s="296" t="s">
        <v>81</v>
      </c>
      <c r="BI11" s="296" t="s">
        <v>104</v>
      </c>
      <c r="BJ11" s="303" t="s">
        <v>82</v>
      </c>
      <c r="BK11" s="226"/>
      <c r="BL11" s="229"/>
      <c r="BM11" s="5"/>
    </row>
    <row r="12" spans="1:113" s="6" customFormat="1" ht="92.1" customHeight="1" thickBot="1" x14ac:dyDescent="0.25">
      <c r="A12" s="7"/>
      <c r="B12" s="212"/>
      <c r="C12" s="84" t="s">
        <v>83</v>
      </c>
      <c r="D12" s="85" t="s">
        <v>84</v>
      </c>
      <c r="E12" s="85" t="s">
        <v>85</v>
      </c>
      <c r="F12" s="86" t="s">
        <v>86</v>
      </c>
      <c r="G12" s="84" t="s">
        <v>87</v>
      </c>
      <c r="H12" s="85" t="s">
        <v>84</v>
      </c>
      <c r="I12" s="85" t="s">
        <v>85</v>
      </c>
      <c r="J12" s="87" t="s">
        <v>86</v>
      </c>
      <c r="K12" s="86" t="s">
        <v>102</v>
      </c>
      <c r="L12" s="187"/>
      <c r="M12" s="189"/>
      <c r="N12" s="84" t="s">
        <v>83</v>
      </c>
      <c r="O12" s="85" t="s">
        <v>84</v>
      </c>
      <c r="P12" s="85" t="s">
        <v>85</v>
      </c>
      <c r="Q12" s="85" t="s">
        <v>86</v>
      </c>
      <c r="R12" s="86" t="s">
        <v>88</v>
      </c>
      <c r="S12" s="84" t="s">
        <v>83</v>
      </c>
      <c r="T12" s="85" t="s">
        <v>84</v>
      </c>
      <c r="U12" s="85" t="s">
        <v>85</v>
      </c>
      <c r="V12" s="86" t="s">
        <v>86</v>
      </c>
      <c r="W12" s="84" t="s">
        <v>83</v>
      </c>
      <c r="X12" s="85" t="s">
        <v>84</v>
      </c>
      <c r="Y12" s="85" t="s">
        <v>85</v>
      </c>
      <c r="Z12" s="86" t="s">
        <v>86</v>
      </c>
      <c r="AA12" s="84" t="s">
        <v>83</v>
      </c>
      <c r="AB12" s="85" t="s">
        <v>84</v>
      </c>
      <c r="AC12" s="85" t="s">
        <v>85</v>
      </c>
      <c r="AD12" s="86" t="s">
        <v>86</v>
      </c>
      <c r="AE12" s="84" t="s">
        <v>87</v>
      </c>
      <c r="AF12" s="85" t="s">
        <v>84</v>
      </c>
      <c r="AG12" s="85" t="s">
        <v>85</v>
      </c>
      <c r="AH12" s="85" t="s">
        <v>86</v>
      </c>
      <c r="AI12" s="86" t="s">
        <v>89</v>
      </c>
      <c r="AJ12" s="84" t="s">
        <v>83</v>
      </c>
      <c r="AK12" s="85" t="s">
        <v>84</v>
      </c>
      <c r="AL12" s="85" t="s">
        <v>85</v>
      </c>
      <c r="AM12" s="86" t="s">
        <v>86</v>
      </c>
      <c r="AN12" s="84" t="s">
        <v>83</v>
      </c>
      <c r="AO12" s="85" t="s">
        <v>84</v>
      </c>
      <c r="AP12" s="85" t="s">
        <v>85</v>
      </c>
      <c r="AQ12" s="86" t="s">
        <v>86</v>
      </c>
      <c r="AR12" s="84" t="s">
        <v>83</v>
      </c>
      <c r="AS12" s="85" t="s">
        <v>84</v>
      </c>
      <c r="AT12" s="88" t="s">
        <v>85</v>
      </c>
      <c r="AU12" s="86" t="s">
        <v>86</v>
      </c>
      <c r="AV12" s="280"/>
      <c r="AW12" s="297"/>
      <c r="AX12" s="297"/>
      <c r="AY12" s="297"/>
      <c r="AZ12" s="89" t="s">
        <v>106</v>
      </c>
      <c r="BA12" s="89" t="s">
        <v>90</v>
      </c>
      <c r="BB12" s="89" t="s">
        <v>91</v>
      </c>
      <c r="BC12" s="89" t="s">
        <v>92</v>
      </c>
      <c r="BD12" s="297"/>
      <c r="BE12" s="297"/>
      <c r="BF12" s="302"/>
      <c r="BG12" s="297"/>
      <c r="BH12" s="297"/>
      <c r="BI12" s="297"/>
      <c r="BJ12" s="304"/>
      <c r="BK12" s="227"/>
      <c r="BL12" s="230"/>
      <c r="BM12" s="5"/>
      <c r="BT12" s="332"/>
      <c r="BU12" s="332"/>
      <c r="BV12" s="332"/>
      <c r="BW12" s="332"/>
      <c r="BX12" s="332"/>
      <c r="BY12" s="332"/>
      <c r="BZ12" s="332"/>
      <c r="CA12" s="332"/>
      <c r="CB12" s="29"/>
      <c r="CC12" s="29"/>
      <c r="CD12" s="29"/>
      <c r="CE12" s="30"/>
      <c r="CF12" s="333"/>
      <c r="CG12" s="333"/>
      <c r="CH12" s="333"/>
      <c r="CI12" s="333"/>
      <c r="CJ12" s="333"/>
      <c r="CK12" s="333"/>
      <c r="CL12" s="333"/>
      <c r="CM12" s="333"/>
      <c r="CN12" s="333"/>
      <c r="CO12" s="333"/>
      <c r="CP12" s="333"/>
      <c r="CQ12" s="333"/>
      <c r="CR12" s="333"/>
      <c r="CS12" s="333"/>
      <c r="CT12" s="333"/>
      <c r="CU12" s="333"/>
      <c r="CV12" s="333"/>
      <c r="CW12" s="333"/>
      <c r="CX12" s="333"/>
      <c r="CY12" s="333"/>
      <c r="CZ12" s="30"/>
      <c r="DA12" s="30"/>
      <c r="DB12" s="30"/>
      <c r="DC12" s="30"/>
      <c r="DD12" s="332"/>
      <c r="DE12" s="332"/>
      <c r="DF12" s="332"/>
      <c r="DG12" s="332"/>
      <c r="DH12" s="332"/>
      <c r="DI12" s="332"/>
    </row>
    <row r="13" spans="1:113" s="6" customFormat="1" ht="21" customHeight="1" x14ac:dyDescent="0.2">
      <c r="A13" s="4"/>
      <c r="B13" s="138"/>
      <c r="C13" s="116">
        <f>SUM(D13:F13)</f>
        <v>0</v>
      </c>
      <c r="D13" s="141"/>
      <c r="E13" s="142"/>
      <c r="F13" s="78"/>
      <c r="G13" s="116">
        <f>SUM(H13:J13)</f>
        <v>0</v>
      </c>
      <c r="H13" s="143"/>
      <c r="I13" s="143"/>
      <c r="J13" s="143"/>
      <c r="K13" s="144"/>
      <c r="L13" s="145"/>
      <c r="M13" s="145"/>
      <c r="N13" s="116">
        <f>SUM(O13:Q13)</f>
        <v>0</v>
      </c>
      <c r="O13" s="143"/>
      <c r="P13" s="143"/>
      <c r="Q13" s="143"/>
      <c r="R13" s="144"/>
      <c r="S13" s="116">
        <f>SUM(T13:V13)</f>
        <v>0</v>
      </c>
      <c r="T13" s="141"/>
      <c r="U13" s="142"/>
      <c r="V13" s="78"/>
      <c r="W13" s="116">
        <f>SUM(X13:Z13)</f>
        <v>0</v>
      </c>
      <c r="X13" s="141"/>
      <c r="Y13" s="142"/>
      <c r="Z13" s="78"/>
      <c r="AA13" s="149">
        <f>SUM(AB13:AD13)</f>
        <v>0</v>
      </c>
      <c r="AB13" s="141"/>
      <c r="AC13" s="142"/>
      <c r="AD13" s="78"/>
      <c r="AE13" s="116">
        <f>SUM(AF13:AH13)</f>
        <v>0</v>
      </c>
      <c r="AF13" s="143"/>
      <c r="AG13" s="143"/>
      <c r="AH13" s="143"/>
      <c r="AI13" s="144"/>
      <c r="AJ13" s="116">
        <f>SUM(AK13:AM13)</f>
        <v>0</v>
      </c>
      <c r="AK13" s="141"/>
      <c r="AL13" s="142"/>
      <c r="AM13" s="78"/>
      <c r="AN13" s="116">
        <f>SUM(AO13:AQ13)</f>
        <v>0</v>
      </c>
      <c r="AO13" s="141"/>
      <c r="AP13" s="142"/>
      <c r="AQ13" s="78"/>
      <c r="AR13" s="116">
        <f>SUM(AS13:AU13)</f>
        <v>0</v>
      </c>
      <c r="AS13" s="141"/>
      <c r="AT13" s="142"/>
      <c r="AU13" s="78"/>
      <c r="AV13" s="116">
        <f>SUM(AW13:BJ13)</f>
        <v>0</v>
      </c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78"/>
      <c r="BK13" s="22" t="s">
        <v>32</v>
      </c>
      <c r="BL13" s="18">
        <v>1</v>
      </c>
      <c r="BM13" s="5"/>
      <c r="BT13" s="362"/>
      <c r="BU13" s="362"/>
      <c r="BV13" s="362"/>
      <c r="BW13" s="362"/>
      <c r="BX13" s="362"/>
      <c r="BY13" s="362"/>
      <c r="BZ13" s="362"/>
      <c r="CA13" s="362"/>
      <c r="CB13" s="29"/>
      <c r="CC13" s="29"/>
      <c r="CD13" s="29"/>
      <c r="CE13" s="29"/>
      <c r="CF13" s="333"/>
      <c r="CG13" s="333"/>
      <c r="CH13" s="333"/>
      <c r="CI13" s="333"/>
      <c r="CJ13" s="333"/>
      <c r="CK13" s="333"/>
      <c r="CL13" s="333"/>
      <c r="CM13" s="333"/>
      <c r="CN13" s="333"/>
      <c r="CO13" s="333"/>
      <c r="CP13" s="333"/>
      <c r="CQ13" s="333"/>
      <c r="CR13" s="333"/>
      <c r="CS13" s="333"/>
      <c r="CT13" s="333"/>
      <c r="CU13" s="333"/>
      <c r="CV13" s="333"/>
      <c r="CW13" s="333"/>
      <c r="CX13" s="333"/>
      <c r="CY13" s="333"/>
      <c r="CZ13" s="30"/>
      <c r="DA13" s="30"/>
      <c r="DB13" s="30"/>
      <c r="DC13" s="30"/>
      <c r="DD13" s="362"/>
      <c r="DE13" s="362"/>
      <c r="DF13" s="362"/>
      <c r="DG13" s="362"/>
      <c r="DH13" s="362"/>
      <c r="DI13" s="362"/>
    </row>
    <row r="14" spans="1:113" s="6" customFormat="1" ht="21" customHeight="1" x14ac:dyDescent="0.2">
      <c r="A14" s="4"/>
      <c r="B14" s="139"/>
      <c r="C14" s="116">
        <f>SUM(D14:F14)</f>
        <v>0</v>
      </c>
      <c r="D14" s="141"/>
      <c r="E14" s="142"/>
      <c r="F14" s="78"/>
      <c r="G14" s="116">
        <f>SUM(H14:J14)</f>
        <v>0</v>
      </c>
      <c r="H14" s="75"/>
      <c r="I14" s="75"/>
      <c r="J14" s="75"/>
      <c r="K14" s="76"/>
      <c r="L14" s="77"/>
      <c r="M14" s="77"/>
      <c r="N14" s="116">
        <f>SUM(O14:Q14)</f>
        <v>0</v>
      </c>
      <c r="O14" s="75"/>
      <c r="P14" s="75"/>
      <c r="Q14" s="75"/>
      <c r="R14" s="76"/>
      <c r="S14" s="116">
        <f>SUM(T14:V14)</f>
        <v>0</v>
      </c>
      <c r="T14" s="141"/>
      <c r="U14" s="142"/>
      <c r="V14" s="78"/>
      <c r="W14" s="116">
        <f>SUM(X14:Z14)</f>
        <v>0</v>
      </c>
      <c r="X14" s="141"/>
      <c r="Y14" s="142"/>
      <c r="Z14" s="78"/>
      <c r="AA14" s="149">
        <f>SUM(AB14:AD14)</f>
        <v>0</v>
      </c>
      <c r="AB14" s="141"/>
      <c r="AC14" s="142"/>
      <c r="AD14" s="78"/>
      <c r="AE14" s="116">
        <f>SUM(AF14:AH14)</f>
        <v>0</v>
      </c>
      <c r="AF14" s="75"/>
      <c r="AG14" s="75"/>
      <c r="AH14" s="75"/>
      <c r="AI14" s="76"/>
      <c r="AJ14" s="116">
        <f>SUM(AK14:AM14)</f>
        <v>0</v>
      </c>
      <c r="AK14" s="141"/>
      <c r="AL14" s="142"/>
      <c r="AM14" s="78"/>
      <c r="AN14" s="116">
        <f>SUM(AO14:AQ14)</f>
        <v>0</v>
      </c>
      <c r="AO14" s="141"/>
      <c r="AP14" s="142"/>
      <c r="AQ14" s="78"/>
      <c r="AR14" s="116">
        <f>SUM(AS14:AU14)</f>
        <v>0</v>
      </c>
      <c r="AS14" s="74"/>
      <c r="AT14" s="75"/>
      <c r="AU14" s="76"/>
      <c r="AV14" s="116">
        <f>SUM(AW14:BJ14)</f>
        <v>0</v>
      </c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8"/>
      <c r="BK14" s="22" t="s">
        <v>37</v>
      </c>
      <c r="BL14" s="19">
        <f>BL13+1</f>
        <v>2</v>
      </c>
      <c r="BM14" s="5"/>
      <c r="BT14" s="30"/>
      <c r="BU14" s="30"/>
      <c r="BV14" s="30"/>
      <c r="BW14" s="30"/>
      <c r="BX14" s="30"/>
      <c r="BY14" s="30"/>
      <c r="BZ14" s="30"/>
      <c r="CA14" s="29"/>
      <c r="CB14" s="29"/>
      <c r="CC14" s="29"/>
      <c r="CD14" s="29"/>
      <c r="CE14" s="29"/>
      <c r="CF14" s="333"/>
      <c r="CG14" s="333"/>
      <c r="CH14" s="333"/>
      <c r="CI14" s="333"/>
      <c r="CJ14" s="333"/>
      <c r="CK14" s="333"/>
      <c r="CL14" s="333"/>
      <c r="CM14" s="333"/>
      <c r="CN14" s="333"/>
      <c r="CO14" s="333"/>
      <c r="CP14" s="333"/>
      <c r="CQ14" s="333"/>
      <c r="CR14" s="333"/>
      <c r="CS14" s="333"/>
      <c r="CT14" s="333"/>
      <c r="CU14" s="333"/>
      <c r="CV14" s="333"/>
      <c r="CW14" s="333"/>
      <c r="CX14" s="333"/>
      <c r="CY14" s="333"/>
      <c r="CZ14" s="30"/>
      <c r="DA14" s="30"/>
      <c r="DB14" s="30"/>
      <c r="DC14" s="30"/>
      <c r="DD14" s="30"/>
      <c r="DE14" s="30"/>
      <c r="DF14" s="30"/>
      <c r="DG14" s="30"/>
      <c r="DH14" s="30"/>
      <c r="DI14" s="30"/>
    </row>
    <row r="15" spans="1:113" s="6" customFormat="1" ht="21" customHeight="1" x14ac:dyDescent="0.2">
      <c r="A15" s="4"/>
      <c r="B15" s="139"/>
      <c r="C15" s="116">
        <f t="shared" ref="C15:C26" si="0">SUM(D15:F15)</f>
        <v>0</v>
      </c>
      <c r="D15" s="141"/>
      <c r="E15" s="142"/>
      <c r="F15" s="78"/>
      <c r="G15" s="116">
        <f t="shared" ref="G15:G26" si="1">SUM(H15:J15)</f>
        <v>0</v>
      </c>
      <c r="H15" s="75"/>
      <c r="I15" s="75"/>
      <c r="J15" s="75"/>
      <c r="K15" s="76"/>
      <c r="L15" s="77"/>
      <c r="M15" s="77"/>
      <c r="N15" s="116">
        <f t="shared" ref="N15:N26" si="2">SUM(O15:Q15)</f>
        <v>0</v>
      </c>
      <c r="O15" s="75"/>
      <c r="P15" s="75"/>
      <c r="Q15" s="75"/>
      <c r="R15" s="76"/>
      <c r="S15" s="116">
        <f t="shared" ref="S15:S26" si="3">SUM(T15:V15)</f>
        <v>0</v>
      </c>
      <c r="T15" s="141"/>
      <c r="U15" s="142"/>
      <c r="V15" s="78"/>
      <c r="W15" s="116">
        <f t="shared" ref="W15:W26" si="4">SUM(X15:Z15)</f>
        <v>0</v>
      </c>
      <c r="X15" s="141"/>
      <c r="Y15" s="142"/>
      <c r="Z15" s="78"/>
      <c r="AA15" s="149">
        <f t="shared" ref="AA15:AA26" si="5">SUM(AB15:AD15)</f>
        <v>0</v>
      </c>
      <c r="AB15" s="141"/>
      <c r="AC15" s="142"/>
      <c r="AD15" s="78"/>
      <c r="AE15" s="116">
        <f t="shared" ref="AE15:AE26" si="6">SUM(AF15:AH15)</f>
        <v>0</v>
      </c>
      <c r="AF15" s="75"/>
      <c r="AG15" s="75"/>
      <c r="AH15" s="75"/>
      <c r="AI15" s="76"/>
      <c r="AJ15" s="116">
        <f t="shared" ref="AJ15:AJ26" si="7">SUM(AK15:AM15)</f>
        <v>0</v>
      </c>
      <c r="AK15" s="141"/>
      <c r="AL15" s="142"/>
      <c r="AM15" s="78"/>
      <c r="AN15" s="116">
        <f t="shared" ref="AN15:AN26" si="8">SUM(AO15:AQ15)</f>
        <v>0</v>
      </c>
      <c r="AO15" s="141"/>
      <c r="AP15" s="142"/>
      <c r="AQ15" s="78"/>
      <c r="AR15" s="116">
        <f t="shared" ref="AR15:AR26" si="9">SUM(AS15:AU15)</f>
        <v>0</v>
      </c>
      <c r="AS15" s="74"/>
      <c r="AT15" s="75"/>
      <c r="AU15" s="76"/>
      <c r="AV15" s="116">
        <f t="shared" ref="AV15:AV26" si="10">SUM(AW15:BJ15)</f>
        <v>0</v>
      </c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8"/>
      <c r="BK15" s="24" t="s">
        <v>34</v>
      </c>
      <c r="BL15" s="20">
        <f t="shared" ref="BL15:BL27" si="11">BL14+1</f>
        <v>3</v>
      </c>
      <c r="BM15" s="5"/>
      <c r="BT15" s="332"/>
      <c r="BU15" s="332"/>
      <c r="BV15" s="332"/>
      <c r="BW15" s="332"/>
      <c r="BX15" s="332"/>
      <c r="BY15" s="332"/>
      <c r="BZ15" s="332"/>
      <c r="CA15" s="332"/>
      <c r="CB15" s="31"/>
      <c r="CC15" s="31"/>
      <c r="CD15" s="31"/>
      <c r="CE15" s="31"/>
      <c r="CF15" s="363"/>
      <c r="CG15" s="363"/>
      <c r="CH15" s="363"/>
      <c r="CI15" s="364"/>
      <c r="CJ15" s="364"/>
      <c r="CK15" s="364"/>
      <c r="CL15" s="364"/>
      <c r="CM15" s="364"/>
      <c r="CN15" s="32"/>
      <c r="CO15" s="32"/>
      <c r="CP15" s="32"/>
      <c r="CQ15" s="32"/>
      <c r="CR15" s="365"/>
      <c r="CS15" s="365"/>
      <c r="CT15" s="365"/>
      <c r="CU15" s="365"/>
      <c r="CV15" s="364"/>
      <c r="CW15" s="364"/>
      <c r="CX15" s="364"/>
      <c r="CY15" s="364"/>
      <c r="CZ15" s="31"/>
      <c r="DA15" s="31"/>
      <c r="DB15" s="31"/>
      <c r="DC15" s="31"/>
      <c r="DD15" s="332"/>
      <c r="DE15" s="332"/>
      <c r="DF15" s="332"/>
      <c r="DG15" s="332"/>
      <c r="DH15" s="332"/>
      <c r="DI15" s="332"/>
    </row>
    <row r="16" spans="1:113" s="6" customFormat="1" ht="21" customHeight="1" x14ac:dyDescent="0.2">
      <c r="A16" s="4"/>
      <c r="B16" s="139"/>
      <c r="C16" s="116">
        <f t="shared" si="0"/>
        <v>0</v>
      </c>
      <c r="D16" s="141"/>
      <c r="E16" s="142"/>
      <c r="F16" s="78"/>
      <c r="G16" s="116">
        <f t="shared" si="1"/>
        <v>0</v>
      </c>
      <c r="H16" s="75"/>
      <c r="I16" s="75"/>
      <c r="J16" s="75"/>
      <c r="K16" s="76"/>
      <c r="L16" s="77"/>
      <c r="M16" s="77"/>
      <c r="N16" s="116">
        <f t="shared" si="2"/>
        <v>0</v>
      </c>
      <c r="O16" s="75"/>
      <c r="P16" s="75"/>
      <c r="Q16" s="75"/>
      <c r="R16" s="76"/>
      <c r="S16" s="116">
        <f t="shared" si="3"/>
        <v>0</v>
      </c>
      <c r="T16" s="141"/>
      <c r="U16" s="142"/>
      <c r="V16" s="78"/>
      <c r="W16" s="116">
        <f t="shared" si="4"/>
        <v>0</v>
      </c>
      <c r="X16" s="141"/>
      <c r="Y16" s="142"/>
      <c r="Z16" s="78"/>
      <c r="AA16" s="149">
        <f t="shared" si="5"/>
        <v>0</v>
      </c>
      <c r="AB16" s="141"/>
      <c r="AC16" s="142"/>
      <c r="AD16" s="78"/>
      <c r="AE16" s="116">
        <f t="shared" si="6"/>
        <v>0</v>
      </c>
      <c r="AF16" s="75"/>
      <c r="AG16" s="75"/>
      <c r="AH16" s="75"/>
      <c r="AI16" s="76"/>
      <c r="AJ16" s="116">
        <f t="shared" si="7"/>
        <v>0</v>
      </c>
      <c r="AK16" s="141"/>
      <c r="AL16" s="142"/>
      <c r="AM16" s="78"/>
      <c r="AN16" s="116">
        <f t="shared" si="8"/>
        <v>0</v>
      </c>
      <c r="AO16" s="141"/>
      <c r="AP16" s="142"/>
      <c r="AQ16" s="78"/>
      <c r="AR16" s="116">
        <f t="shared" si="9"/>
        <v>0</v>
      </c>
      <c r="AS16" s="74"/>
      <c r="AT16" s="75"/>
      <c r="AU16" s="76"/>
      <c r="AV16" s="116">
        <f t="shared" si="10"/>
        <v>0</v>
      </c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8"/>
      <c r="BK16" s="23" t="s">
        <v>33</v>
      </c>
      <c r="BL16" s="20">
        <f t="shared" si="11"/>
        <v>4</v>
      </c>
      <c r="BM16" s="5"/>
      <c r="BT16" s="325"/>
      <c r="BU16" s="325"/>
      <c r="BV16" s="325"/>
      <c r="BW16" s="325"/>
      <c r="BX16" s="325"/>
      <c r="BY16" s="325"/>
      <c r="BZ16" s="325"/>
      <c r="CA16" s="325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0"/>
      <c r="CY16" s="30"/>
      <c r="CZ16" s="31"/>
      <c r="DA16" s="31"/>
      <c r="DB16" s="31"/>
      <c r="DC16" s="31"/>
      <c r="DD16" s="362"/>
      <c r="DE16" s="362"/>
      <c r="DF16" s="362"/>
      <c r="DG16" s="362"/>
      <c r="DH16" s="362"/>
      <c r="DI16" s="362"/>
    </row>
    <row r="17" spans="1:113" s="6" customFormat="1" ht="21" customHeight="1" x14ac:dyDescent="0.2">
      <c r="A17" s="4"/>
      <c r="B17" s="139"/>
      <c r="C17" s="116">
        <f t="shared" si="0"/>
        <v>0</v>
      </c>
      <c r="D17" s="74"/>
      <c r="E17" s="75"/>
      <c r="F17" s="76"/>
      <c r="G17" s="116">
        <f t="shared" si="1"/>
        <v>0</v>
      </c>
      <c r="H17" s="75"/>
      <c r="I17" s="75"/>
      <c r="J17" s="75"/>
      <c r="K17" s="76"/>
      <c r="L17" s="77"/>
      <c r="M17" s="77"/>
      <c r="N17" s="116">
        <f t="shared" si="2"/>
        <v>0</v>
      </c>
      <c r="O17" s="75"/>
      <c r="P17" s="75"/>
      <c r="Q17" s="75"/>
      <c r="R17" s="76"/>
      <c r="S17" s="116">
        <f t="shared" si="3"/>
        <v>0</v>
      </c>
      <c r="T17" s="74"/>
      <c r="U17" s="75"/>
      <c r="V17" s="76"/>
      <c r="W17" s="116">
        <f t="shared" si="4"/>
        <v>0</v>
      </c>
      <c r="X17" s="74"/>
      <c r="Y17" s="75"/>
      <c r="Z17" s="76"/>
      <c r="AA17" s="149">
        <f t="shared" si="5"/>
        <v>0</v>
      </c>
      <c r="AB17" s="74"/>
      <c r="AC17" s="75"/>
      <c r="AD17" s="76"/>
      <c r="AE17" s="116">
        <f t="shared" si="6"/>
        <v>0</v>
      </c>
      <c r="AF17" s="75"/>
      <c r="AG17" s="75"/>
      <c r="AH17" s="75"/>
      <c r="AI17" s="76"/>
      <c r="AJ17" s="116">
        <f t="shared" si="7"/>
        <v>0</v>
      </c>
      <c r="AK17" s="74"/>
      <c r="AL17" s="75"/>
      <c r="AM17" s="76"/>
      <c r="AN17" s="116">
        <f t="shared" si="8"/>
        <v>0</v>
      </c>
      <c r="AO17" s="74"/>
      <c r="AP17" s="75"/>
      <c r="AQ17" s="76"/>
      <c r="AR17" s="116">
        <f t="shared" si="9"/>
        <v>0</v>
      </c>
      <c r="AS17" s="74"/>
      <c r="AT17" s="75"/>
      <c r="AU17" s="76"/>
      <c r="AV17" s="116">
        <f t="shared" si="10"/>
        <v>0</v>
      </c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8"/>
      <c r="BK17" s="23" t="s">
        <v>35</v>
      </c>
      <c r="BL17" s="20">
        <f t="shared" si="11"/>
        <v>5</v>
      </c>
      <c r="BM17" s="5"/>
      <c r="BT17" s="325"/>
      <c r="BU17" s="325"/>
      <c r="BV17" s="325"/>
      <c r="BW17" s="325"/>
      <c r="BX17" s="325"/>
      <c r="BY17" s="325"/>
      <c r="BZ17" s="325"/>
      <c r="CA17" s="325"/>
      <c r="CB17" s="30"/>
      <c r="CC17" s="30"/>
      <c r="CD17" s="30"/>
      <c r="CE17" s="372"/>
      <c r="CF17" s="372"/>
      <c r="CG17" s="372"/>
      <c r="CH17" s="372"/>
      <c r="CI17" s="372"/>
      <c r="CJ17" s="372"/>
      <c r="CK17" s="372"/>
      <c r="CL17" s="372"/>
      <c r="CM17" s="372"/>
      <c r="CN17" s="372"/>
      <c r="CO17" s="372"/>
      <c r="CP17" s="372"/>
      <c r="CQ17" s="372"/>
      <c r="CR17" s="372"/>
      <c r="CS17" s="372"/>
      <c r="CT17" s="372"/>
      <c r="CU17" s="372"/>
      <c r="CV17" s="372"/>
      <c r="CW17" s="372"/>
      <c r="CX17" s="372"/>
      <c r="CY17" s="372"/>
      <c r="CZ17" s="372"/>
      <c r="DA17" s="31"/>
      <c r="DB17" s="31"/>
      <c r="DC17" s="31"/>
      <c r="DD17" s="362"/>
      <c r="DE17" s="362"/>
      <c r="DF17" s="362"/>
      <c r="DG17" s="362"/>
      <c r="DH17" s="362"/>
      <c r="DI17" s="362"/>
    </row>
    <row r="18" spans="1:113" s="6" customFormat="1" ht="21" customHeight="1" x14ac:dyDescent="0.2">
      <c r="A18" s="4"/>
      <c r="B18" s="139"/>
      <c r="C18" s="116">
        <f t="shared" si="0"/>
        <v>0</v>
      </c>
      <c r="D18" s="74"/>
      <c r="E18" s="75"/>
      <c r="F18" s="76"/>
      <c r="G18" s="116">
        <f t="shared" si="1"/>
        <v>0</v>
      </c>
      <c r="H18" s="75"/>
      <c r="I18" s="75"/>
      <c r="J18" s="75"/>
      <c r="K18" s="76"/>
      <c r="L18" s="77"/>
      <c r="M18" s="77"/>
      <c r="N18" s="116">
        <f t="shared" si="2"/>
        <v>0</v>
      </c>
      <c r="O18" s="75"/>
      <c r="P18" s="75"/>
      <c r="Q18" s="75"/>
      <c r="R18" s="76"/>
      <c r="S18" s="116">
        <f t="shared" si="3"/>
        <v>0</v>
      </c>
      <c r="T18" s="74"/>
      <c r="U18" s="75"/>
      <c r="V18" s="76"/>
      <c r="W18" s="116">
        <f t="shared" si="4"/>
        <v>0</v>
      </c>
      <c r="X18" s="74"/>
      <c r="Y18" s="75"/>
      <c r="Z18" s="76"/>
      <c r="AA18" s="149">
        <f t="shared" si="5"/>
        <v>0</v>
      </c>
      <c r="AB18" s="74"/>
      <c r="AC18" s="75"/>
      <c r="AD18" s="76"/>
      <c r="AE18" s="116">
        <f t="shared" si="6"/>
        <v>0</v>
      </c>
      <c r="AF18" s="75"/>
      <c r="AG18" s="75"/>
      <c r="AH18" s="75"/>
      <c r="AI18" s="76"/>
      <c r="AJ18" s="116">
        <f t="shared" si="7"/>
        <v>0</v>
      </c>
      <c r="AK18" s="74"/>
      <c r="AL18" s="75"/>
      <c r="AM18" s="76"/>
      <c r="AN18" s="116">
        <f t="shared" si="8"/>
        <v>0</v>
      </c>
      <c r="AO18" s="74"/>
      <c r="AP18" s="75"/>
      <c r="AQ18" s="76"/>
      <c r="AR18" s="116">
        <f t="shared" si="9"/>
        <v>0</v>
      </c>
      <c r="AS18" s="74"/>
      <c r="AT18" s="75"/>
      <c r="AU18" s="76"/>
      <c r="AV18" s="116">
        <f t="shared" si="10"/>
        <v>0</v>
      </c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8"/>
      <c r="BK18" s="23" t="s">
        <v>36</v>
      </c>
      <c r="BL18" s="20">
        <f t="shared" si="11"/>
        <v>6</v>
      </c>
      <c r="BM18" s="5"/>
    </row>
    <row r="19" spans="1:113" s="6" customFormat="1" ht="21" customHeight="1" x14ac:dyDescent="0.2">
      <c r="A19" s="4"/>
      <c r="B19" s="139"/>
      <c r="C19" s="116">
        <f t="shared" si="0"/>
        <v>0</v>
      </c>
      <c r="D19" s="74"/>
      <c r="E19" s="75"/>
      <c r="F19" s="76"/>
      <c r="G19" s="116">
        <f t="shared" si="1"/>
        <v>0</v>
      </c>
      <c r="H19" s="75"/>
      <c r="I19" s="75"/>
      <c r="J19" s="75"/>
      <c r="K19" s="76"/>
      <c r="L19" s="77"/>
      <c r="M19" s="77"/>
      <c r="N19" s="116">
        <f t="shared" si="2"/>
        <v>0</v>
      </c>
      <c r="O19" s="75"/>
      <c r="P19" s="75"/>
      <c r="Q19" s="75"/>
      <c r="R19" s="76"/>
      <c r="S19" s="116">
        <f t="shared" si="3"/>
        <v>0</v>
      </c>
      <c r="T19" s="74"/>
      <c r="U19" s="75"/>
      <c r="V19" s="76"/>
      <c r="W19" s="116">
        <f t="shared" si="4"/>
        <v>0</v>
      </c>
      <c r="X19" s="74"/>
      <c r="Y19" s="75"/>
      <c r="Z19" s="76"/>
      <c r="AA19" s="149">
        <f t="shared" si="5"/>
        <v>0</v>
      </c>
      <c r="AB19" s="74"/>
      <c r="AC19" s="75"/>
      <c r="AD19" s="76"/>
      <c r="AE19" s="116">
        <f t="shared" si="6"/>
        <v>0</v>
      </c>
      <c r="AF19" s="75"/>
      <c r="AG19" s="75"/>
      <c r="AH19" s="75"/>
      <c r="AI19" s="76"/>
      <c r="AJ19" s="116">
        <f t="shared" si="7"/>
        <v>0</v>
      </c>
      <c r="AK19" s="74"/>
      <c r="AL19" s="75"/>
      <c r="AM19" s="76"/>
      <c r="AN19" s="116">
        <f t="shared" si="8"/>
        <v>0</v>
      </c>
      <c r="AO19" s="74"/>
      <c r="AP19" s="75"/>
      <c r="AQ19" s="76"/>
      <c r="AR19" s="116">
        <f t="shared" si="9"/>
        <v>0</v>
      </c>
      <c r="AS19" s="74"/>
      <c r="AT19" s="75"/>
      <c r="AU19" s="76"/>
      <c r="AV19" s="116">
        <f t="shared" si="10"/>
        <v>0</v>
      </c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8"/>
      <c r="BK19" s="42"/>
      <c r="BL19" s="20">
        <f t="shared" si="11"/>
        <v>7</v>
      </c>
      <c r="BM19" s="5"/>
    </row>
    <row r="20" spans="1:113" s="6" customFormat="1" ht="21" customHeight="1" x14ac:dyDescent="0.2">
      <c r="A20" s="4"/>
      <c r="B20" s="139"/>
      <c r="C20" s="116">
        <f t="shared" si="0"/>
        <v>0</v>
      </c>
      <c r="D20" s="74"/>
      <c r="E20" s="75"/>
      <c r="F20" s="76"/>
      <c r="G20" s="116">
        <f t="shared" si="1"/>
        <v>0</v>
      </c>
      <c r="H20" s="75"/>
      <c r="I20" s="75"/>
      <c r="J20" s="75"/>
      <c r="K20" s="76"/>
      <c r="L20" s="77"/>
      <c r="M20" s="77"/>
      <c r="N20" s="116">
        <f t="shared" si="2"/>
        <v>0</v>
      </c>
      <c r="O20" s="75"/>
      <c r="P20" s="75"/>
      <c r="Q20" s="75"/>
      <c r="R20" s="76"/>
      <c r="S20" s="116">
        <f t="shared" si="3"/>
        <v>0</v>
      </c>
      <c r="T20" s="74"/>
      <c r="U20" s="75"/>
      <c r="V20" s="76"/>
      <c r="W20" s="116">
        <f t="shared" si="4"/>
        <v>0</v>
      </c>
      <c r="X20" s="74"/>
      <c r="Y20" s="75"/>
      <c r="Z20" s="76"/>
      <c r="AA20" s="149">
        <f t="shared" si="5"/>
        <v>0</v>
      </c>
      <c r="AB20" s="74"/>
      <c r="AC20" s="75"/>
      <c r="AD20" s="76"/>
      <c r="AE20" s="116">
        <f t="shared" si="6"/>
        <v>0</v>
      </c>
      <c r="AF20" s="75"/>
      <c r="AG20" s="75"/>
      <c r="AH20" s="75"/>
      <c r="AI20" s="76"/>
      <c r="AJ20" s="116">
        <f t="shared" si="7"/>
        <v>0</v>
      </c>
      <c r="AK20" s="74"/>
      <c r="AL20" s="75"/>
      <c r="AM20" s="76"/>
      <c r="AN20" s="116">
        <f t="shared" si="8"/>
        <v>0</v>
      </c>
      <c r="AO20" s="74"/>
      <c r="AP20" s="75"/>
      <c r="AQ20" s="76"/>
      <c r="AR20" s="116">
        <f t="shared" si="9"/>
        <v>0</v>
      </c>
      <c r="AS20" s="74"/>
      <c r="AT20" s="75"/>
      <c r="AU20" s="76"/>
      <c r="AV20" s="116">
        <f t="shared" si="10"/>
        <v>0</v>
      </c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8"/>
      <c r="BK20" s="42"/>
      <c r="BL20" s="20">
        <f t="shared" si="11"/>
        <v>8</v>
      </c>
      <c r="BM20" s="5"/>
    </row>
    <row r="21" spans="1:113" s="6" customFormat="1" ht="21" customHeight="1" thickBot="1" x14ac:dyDescent="0.25">
      <c r="A21" s="4"/>
      <c r="B21" s="139"/>
      <c r="C21" s="116">
        <f t="shared" si="0"/>
        <v>0</v>
      </c>
      <c r="D21" s="74"/>
      <c r="E21" s="75"/>
      <c r="F21" s="76"/>
      <c r="G21" s="116">
        <f t="shared" si="1"/>
        <v>0</v>
      </c>
      <c r="H21" s="75"/>
      <c r="I21" s="75"/>
      <c r="J21" s="75"/>
      <c r="K21" s="76"/>
      <c r="L21" s="77"/>
      <c r="M21" s="77"/>
      <c r="N21" s="116">
        <f t="shared" si="2"/>
        <v>0</v>
      </c>
      <c r="O21" s="75"/>
      <c r="P21" s="75"/>
      <c r="Q21" s="75"/>
      <c r="R21" s="76"/>
      <c r="S21" s="116">
        <f t="shared" si="3"/>
        <v>0</v>
      </c>
      <c r="T21" s="74"/>
      <c r="U21" s="75"/>
      <c r="V21" s="76"/>
      <c r="W21" s="116">
        <f t="shared" si="4"/>
        <v>0</v>
      </c>
      <c r="X21" s="74"/>
      <c r="Y21" s="75"/>
      <c r="Z21" s="76"/>
      <c r="AA21" s="149">
        <f t="shared" si="5"/>
        <v>0</v>
      </c>
      <c r="AB21" s="74"/>
      <c r="AC21" s="75"/>
      <c r="AD21" s="76"/>
      <c r="AE21" s="116">
        <f t="shared" si="6"/>
        <v>0</v>
      </c>
      <c r="AF21" s="75"/>
      <c r="AG21" s="75"/>
      <c r="AH21" s="75"/>
      <c r="AI21" s="76"/>
      <c r="AJ21" s="116">
        <f t="shared" si="7"/>
        <v>0</v>
      </c>
      <c r="AK21" s="74"/>
      <c r="AL21" s="75"/>
      <c r="AM21" s="76"/>
      <c r="AN21" s="116">
        <f t="shared" si="8"/>
        <v>0</v>
      </c>
      <c r="AO21" s="74"/>
      <c r="AP21" s="75"/>
      <c r="AQ21" s="76"/>
      <c r="AR21" s="116">
        <f t="shared" si="9"/>
        <v>0</v>
      </c>
      <c r="AS21" s="74"/>
      <c r="AT21" s="75"/>
      <c r="AU21" s="76"/>
      <c r="AV21" s="116">
        <f t="shared" si="10"/>
        <v>0</v>
      </c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8"/>
      <c r="BK21" s="42"/>
      <c r="BL21" s="20">
        <f t="shared" si="11"/>
        <v>9</v>
      </c>
      <c r="BM21" s="5"/>
    </row>
    <row r="22" spans="1:113" s="6" customFormat="1" ht="21" hidden="1" customHeight="1" x14ac:dyDescent="0.2">
      <c r="A22" s="4"/>
      <c r="B22" s="139"/>
      <c r="C22" s="116">
        <f t="shared" si="0"/>
        <v>0</v>
      </c>
      <c r="D22" s="74"/>
      <c r="E22" s="75"/>
      <c r="F22" s="76"/>
      <c r="G22" s="116">
        <f t="shared" si="1"/>
        <v>0</v>
      </c>
      <c r="H22" s="75"/>
      <c r="I22" s="75"/>
      <c r="J22" s="75"/>
      <c r="K22" s="76"/>
      <c r="L22" s="77"/>
      <c r="M22" s="77"/>
      <c r="N22" s="116">
        <f t="shared" si="2"/>
        <v>0</v>
      </c>
      <c r="O22" s="75"/>
      <c r="P22" s="75"/>
      <c r="Q22" s="75"/>
      <c r="R22" s="76"/>
      <c r="S22" s="116">
        <f t="shared" si="3"/>
        <v>0</v>
      </c>
      <c r="T22" s="74"/>
      <c r="U22" s="75"/>
      <c r="V22" s="76"/>
      <c r="W22" s="116">
        <f t="shared" si="4"/>
        <v>0</v>
      </c>
      <c r="X22" s="74"/>
      <c r="Y22" s="75"/>
      <c r="Z22" s="76"/>
      <c r="AA22" s="149">
        <f t="shared" si="5"/>
        <v>0</v>
      </c>
      <c r="AB22" s="74"/>
      <c r="AC22" s="75"/>
      <c r="AD22" s="76"/>
      <c r="AE22" s="116">
        <f t="shared" si="6"/>
        <v>0</v>
      </c>
      <c r="AF22" s="75"/>
      <c r="AG22" s="75"/>
      <c r="AH22" s="75"/>
      <c r="AI22" s="76"/>
      <c r="AJ22" s="116">
        <f t="shared" si="7"/>
        <v>0</v>
      </c>
      <c r="AK22" s="74"/>
      <c r="AL22" s="75"/>
      <c r="AM22" s="76"/>
      <c r="AN22" s="116">
        <f t="shared" si="8"/>
        <v>0</v>
      </c>
      <c r="AO22" s="74"/>
      <c r="AP22" s="75"/>
      <c r="AQ22" s="76"/>
      <c r="AR22" s="116">
        <f t="shared" si="9"/>
        <v>0</v>
      </c>
      <c r="AS22" s="74"/>
      <c r="AT22" s="75"/>
      <c r="AU22" s="76"/>
      <c r="AV22" s="116">
        <f t="shared" si="10"/>
        <v>0</v>
      </c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8"/>
      <c r="BK22" s="42"/>
      <c r="BL22" s="20">
        <f t="shared" si="11"/>
        <v>10</v>
      </c>
      <c r="BM22" s="5"/>
    </row>
    <row r="23" spans="1:113" s="6" customFormat="1" ht="21" hidden="1" customHeight="1" x14ac:dyDescent="0.2">
      <c r="A23" s="4"/>
      <c r="B23" s="139"/>
      <c r="C23" s="116">
        <f t="shared" si="0"/>
        <v>0</v>
      </c>
      <c r="D23" s="74"/>
      <c r="E23" s="75"/>
      <c r="F23" s="76"/>
      <c r="G23" s="116">
        <f t="shared" si="1"/>
        <v>0</v>
      </c>
      <c r="H23" s="75"/>
      <c r="I23" s="75"/>
      <c r="J23" s="75"/>
      <c r="K23" s="76"/>
      <c r="L23" s="77"/>
      <c r="M23" s="77"/>
      <c r="N23" s="116">
        <f t="shared" si="2"/>
        <v>0</v>
      </c>
      <c r="O23" s="75"/>
      <c r="P23" s="75"/>
      <c r="Q23" s="75"/>
      <c r="R23" s="76"/>
      <c r="S23" s="116">
        <f t="shared" si="3"/>
        <v>0</v>
      </c>
      <c r="T23" s="74"/>
      <c r="U23" s="75"/>
      <c r="V23" s="76"/>
      <c r="W23" s="116">
        <f t="shared" si="4"/>
        <v>0</v>
      </c>
      <c r="X23" s="74"/>
      <c r="Y23" s="75"/>
      <c r="Z23" s="76"/>
      <c r="AA23" s="149">
        <f t="shared" si="5"/>
        <v>0</v>
      </c>
      <c r="AB23" s="74"/>
      <c r="AC23" s="75"/>
      <c r="AD23" s="76"/>
      <c r="AE23" s="116">
        <f t="shared" si="6"/>
        <v>0</v>
      </c>
      <c r="AF23" s="75"/>
      <c r="AG23" s="75"/>
      <c r="AH23" s="75"/>
      <c r="AI23" s="76"/>
      <c r="AJ23" s="116">
        <f t="shared" si="7"/>
        <v>0</v>
      </c>
      <c r="AK23" s="74"/>
      <c r="AL23" s="75"/>
      <c r="AM23" s="76"/>
      <c r="AN23" s="116">
        <f t="shared" si="8"/>
        <v>0</v>
      </c>
      <c r="AO23" s="74"/>
      <c r="AP23" s="75"/>
      <c r="AQ23" s="76"/>
      <c r="AR23" s="116">
        <f t="shared" si="9"/>
        <v>0</v>
      </c>
      <c r="AS23" s="74"/>
      <c r="AT23" s="75"/>
      <c r="AU23" s="76"/>
      <c r="AV23" s="116">
        <f t="shared" si="10"/>
        <v>0</v>
      </c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8"/>
      <c r="BK23" s="42"/>
      <c r="BL23" s="20">
        <f t="shared" si="11"/>
        <v>11</v>
      </c>
      <c r="BM23" s="5"/>
    </row>
    <row r="24" spans="1:113" s="6" customFormat="1" ht="21" hidden="1" customHeight="1" x14ac:dyDescent="0.2">
      <c r="A24" s="4"/>
      <c r="B24" s="139"/>
      <c r="C24" s="116">
        <f t="shared" si="0"/>
        <v>0</v>
      </c>
      <c r="D24" s="74"/>
      <c r="E24" s="75"/>
      <c r="F24" s="76"/>
      <c r="G24" s="116">
        <f t="shared" si="1"/>
        <v>0</v>
      </c>
      <c r="H24" s="75"/>
      <c r="I24" s="75"/>
      <c r="J24" s="75"/>
      <c r="K24" s="76"/>
      <c r="L24" s="77"/>
      <c r="M24" s="77"/>
      <c r="N24" s="116">
        <f t="shared" si="2"/>
        <v>0</v>
      </c>
      <c r="O24" s="75"/>
      <c r="P24" s="75"/>
      <c r="Q24" s="75"/>
      <c r="R24" s="76"/>
      <c r="S24" s="116">
        <f t="shared" si="3"/>
        <v>0</v>
      </c>
      <c r="T24" s="74"/>
      <c r="U24" s="75"/>
      <c r="V24" s="76"/>
      <c r="W24" s="116">
        <f t="shared" si="4"/>
        <v>0</v>
      </c>
      <c r="X24" s="74"/>
      <c r="Y24" s="75"/>
      <c r="Z24" s="76"/>
      <c r="AA24" s="149">
        <f t="shared" si="5"/>
        <v>0</v>
      </c>
      <c r="AB24" s="74"/>
      <c r="AC24" s="75"/>
      <c r="AD24" s="76"/>
      <c r="AE24" s="116">
        <f t="shared" si="6"/>
        <v>0</v>
      </c>
      <c r="AF24" s="75"/>
      <c r="AG24" s="75"/>
      <c r="AH24" s="75"/>
      <c r="AI24" s="76"/>
      <c r="AJ24" s="116">
        <f t="shared" si="7"/>
        <v>0</v>
      </c>
      <c r="AK24" s="74"/>
      <c r="AL24" s="75"/>
      <c r="AM24" s="76"/>
      <c r="AN24" s="116">
        <f t="shared" si="8"/>
        <v>0</v>
      </c>
      <c r="AO24" s="74"/>
      <c r="AP24" s="75"/>
      <c r="AQ24" s="76"/>
      <c r="AR24" s="116">
        <f t="shared" si="9"/>
        <v>0</v>
      </c>
      <c r="AS24" s="74"/>
      <c r="AT24" s="75"/>
      <c r="AU24" s="76"/>
      <c r="AV24" s="116">
        <f t="shared" si="10"/>
        <v>0</v>
      </c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8"/>
      <c r="BK24" s="42"/>
      <c r="BL24" s="20">
        <f t="shared" si="11"/>
        <v>12</v>
      </c>
      <c r="BM24" s="5"/>
    </row>
    <row r="25" spans="1:113" s="6" customFormat="1" ht="21" hidden="1" customHeight="1" x14ac:dyDescent="0.2">
      <c r="A25" s="4"/>
      <c r="B25" s="139"/>
      <c r="C25" s="116">
        <f t="shared" si="0"/>
        <v>0</v>
      </c>
      <c r="D25" s="74"/>
      <c r="E25" s="75"/>
      <c r="F25" s="76"/>
      <c r="G25" s="116">
        <f t="shared" si="1"/>
        <v>0</v>
      </c>
      <c r="H25" s="75"/>
      <c r="I25" s="75"/>
      <c r="J25" s="75"/>
      <c r="K25" s="76"/>
      <c r="L25" s="77"/>
      <c r="M25" s="77"/>
      <c r="N25" s="116">
        <f t="shared" si="2"/>
        <v>0</v>
      </c>
      <c r="O25" s="75"/>
      <c r="P25" s="75"/>
      <c r="Q25" s="75"/>
      <c r="R25" s="76"/>
      <c r="S25" s="116">
        <f t="shared" si="3"/>
        <v>0</v>
      </c>
      <c r="T25" s="74"/>
      <c r="U25" s="75"/>
      <c r="V25" s="76"/>
      <c r="W25" s="116">
        <f t="shared" si="4"/>
        <v>0</v>
      </c>
      <c r="X25" s="74"/>
      <c r="Y25" s="75"/>
      <c r="Z25" s="76"/>
      <c r="AA25" s="149">
        <f t="shared" si="5"/>
        <v>0</v>
      </c>
      <c r="AB25" s="74"/>
      <c r="AC25" s="75"/>
      <c r="AD25" s="76"/>
      <c r="AE25" s="116">
        <f t="shared" si="6"/>
        <v>0</v>
      </c>
      <c r="AF25" s="75"/>
      <c r="AG25" s="75"/>
      <c r="AH25" s="75"/>
      <c r="AI25" s="76"/>
      <c r="AJ25" s="116">
        <f t="shared" si="7"/>
        <v>0</v>
      </c>
      <c r="AK25" s="74"/>
      <c r="AL25" s="75"/>
      <c r="AM25" s="76"/>
      <c r="AN25" s="116">
        <f t="shared" si="8"/>
        <v>0</v>
      </c>
      <c r="AO25" s="74"/>
      <c r="AP25" s="75"/>
      <c r="AQ25" s="76"/>
      <c r="AR25" s="116">
        <f t="shared" si="9"/>
        <v>0</v>
      </c>
      <c r="AS25" s="74"/>
      <c r="AT25" s="75"/>
      <c r="AU25" s="76"/>
      <c r="AV25" s="116">
        <f t="shared" si="10"/>
        <v>0</v>
      </c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8"/>
      <c r="BK25" s="42"/>
      <c r="BL25" s="20">
        <f t="shared" si="11"/>
        <v>13</v>
      </c>
      <c r="BM25" s="5"/>
    </row>
    <row r="26" spans="1:113" s="6" customFormat="1" ht="21" hidden="1" customHeight="1" x14ac:dyDescent="0.2">
      <c r="A26" s="4"/>
      <c r="B26" s="139"/>
      <c r="C26" s="116">
        <f t="shared" si="0"/>
        <v>0</v>
      </c>
      <c r="D26" s="74"/>
      <c r="E26" s="75"/>
      <c r="F26" s="76"/>
      <c r="G26" s="116">
        <f t="shared" si="1"/>
        <v>0</v>
      </c>
      <c r="H26" s="75"/>
      <c r="I26" s="75"/>
      <c r="J26" s="75"/>
      <c r="K26" s="76"/>
      <c r="L26" s="77"/>
      <c r="M26" s="77"/>
      <c r="N26" s="116">
        <f t="shared" si="2"/>
        <v>0</v>
      </c>
      <c r="O26" s="75"/>
      <c r="P26" s="75"/>
      <c r="Q26" s="75"/>
      <c r="R26" s="76"/>
      <c r="S26" s="116">
        <f t="shared" si="3"/>
        <v>0</v>
      </c>
      <c r="T26" s="74"/>
      <c r="U26" s="75"/>
      <c r="V26" s="76"/>
      <c r="W26" s="116">
        <f t="shared" si="4"/>
        <v>0</v>
      </c>
      <c r="X26" s="74"/>
      <c r="Y26" s="75"/>
      <c r="Z26" s="76"/>
      <c r="AA26" s="149">
        <f t="shared" si="5"/>
        <v>0</v>
      </c>
      <c r="AB26" s="74"/>
      <c r="AC26" s="75"/>
      <c r="AD26" s="76"/>
      <c r="AE26" s="116">
        <f t="shared" si="6"/>
        <v>0</v>
      </c>
      <c r="AF26" s="75"/>
      <c r="AG26" s="75"/>
      <c r="AH26" s="75"/>
      <c r="AI26" s="76"/>
      <c r="AJ26" s="116">
        <f t="shared" si="7"/>
        <v>0</v>
      </c>
      <c r="AK26" s="74"/>
      <c r="AL26" s="75"/>
      <c r="AM26" s="76"/>
      <c r="AN26" s="116">
        <f t="shared" si="8"/>
        <v>0</v>
      </c>
      <c r="AO26" s="74"/>
      <c r="AP26" s="75"/>
      <c r="AQ26" s="76"/>
      <c r="AR26" s="116">
        <f t="shared" si="9"/>
        <v>0</v>
      </c>
      <c r="AS26" s="74"/>
      <c r="AT26" s="75"/>
      <c r="AU26" s="76"/>
      <c r="AV26" s="116">
        <f t="shared" si="10"/>
        <v>0</v>
      </c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8"/>
      <c r="BK26" s="42"/>
      <c r="BL26" s="20">
        <f t="shared" si="11"/>
        <v>14</v>
      </c>
      <c r="BM26" s="5"/>
    </row>
    <row r="27" spans="1:113" s="6" customFormat="1" ht="21" hidden="1" customHeight="1" thickBot="1" x14ac:dyDescent="0.25">
      <c r="A27" s="4"/>
      <c r="B27" s="140"/>
      <c r="C27" s="128">
        <f>SUM(D27:F27)</f>
        <v>0</v>
      </c>
      <c r="D27" s="79"/>
      <c r="E27" s="80"/>
      <c r="F27" s="81"/>
      <c r="G27" s="128">
        <f>SUM(H27:J27)</f>
        <v>0</v>
      </c>
      <c r="H27" s="80"/>
      <c r="I27" s="80"/>
      <c r="J27" s="80"/>
      <c r="K27" s="81"/>
      <c r="L27" s="82"/>
      <c r="M27" s="82"/>
      <c r="N27" s="128">
        <f>SUM(O27:Q27)</f>
        <v>0</v>
      </c>
      <c r="O27" s="80"/>
      <c r="P27" s="80"/>
      <c r="Q27" s="80"/>
      <c r="R27" s="81"/>
      <c r="S27" s="128">
        <f>SUM(T27:V27)</f>
        <v>0</v>
      </c>
      <c r="T27" s="79"/>
      <c r="U27" s="80"/>
      <c r="V27" s="81"/>
      <c r="W27" s="128">
        <f>SUM(X27:Z27)</f>
        <v>0</v>
      </c>
      <c r="X27" s="79"/>
      <c r="Y27" s="80"/>
      <c r="Z27" s="81"/>
      <c r="AA27" s="150">
        <f>SUM(AB27:AD27)</f>
        <v>0</v>
      </c>
      <c r="AB27" s="79"/>
      <c r="AC27" s="80"/>
      <c r="AD27" s="81"/>
      <c r="AE27" s="128">
        <f>SUM(AF27:AH27)</f>
        <v>0</v>
      </c>
      <c r="AF27" s="80"/>
      <c r="AG27" s="80"/>
      <c r="AH27" s="80"/>
      <c r="AI27" s="81"/>
      <c r="AJ27" s="128">
        <f>SUM(AK27:AM27)</f>
        <v>0</v>
      </c>
      <c r="AK27" s="79"/>
      <c r="AL27" s="80"/>
      <c r="AM27" s="81"/>
      <c r="AN27" s="128">
        <f>SUM(AO27:AQ27)</f>
        <v>0</v>
      </c>
      <c r="AO27" s="79"/>
      <c r="AP27" s="80"/>
      <c r="AQ27" s="81"/>
      <c r="AR27" s="128">
        <f>SUM(AS27:AU27)</f>
        <v>0</v>
      </c>
      <c r="AS27" s="79"/>
      <c r="AT27" s="80"/>
      <c r="AU27" s="81"/>
      <c r="AV27" s="128">
        <f>SUM(AW27:BJ27)</f>
        <v>0</v>
      </c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3"/>
      <c r="BK27" s="42"/>
      <c r="BL27" s="20">
        <f t="shared" si="11"/>
        <v>15</v>
      </c>
      <c r="BM27" s="5"/>
    </row>
    <row r="28" spans="1:113" s="6" customFormat="1" ht="21.75" customHeight="1" x14ac:dyDescent="0.2">
      <c r="A28" s="4"/>
      <c r="B28" s="130">
        <f t="shared" ref="B28:BJ28" si="12">SUM(B13:B27)</f>
        <v>0</v>
      </c>
      <c r="C28" s="131">
        <f t="shared" si="12"/>
        <v>0</v>
      </c>
      <c r="D28" s="132">
        <f t="shared" si="12"/>
        <v>0</v>
      </c>
      <c r="E28" s="133">
        <f t="shared" si="12"/>
        <v>0</v>
      </c>
      <c r="F28" s="134">
        <f t="shared" si="12"/>
        <v>0</v>
      </c>
      <c r="G28" s="131">
        <f t="shared" si="12"/>
        <v>0</v>
      </c>
      <c r="H28" s="133">
        <f t="shared" si="12"/>
        <v>0</v>
      </c>
      <c r="I28" s="133">
        <f t="shared" si="12"/>
        <v>0</v>
      </c>
      <c r="J28" s="133">
        <f t="shared" si="12"/>
        <v>0</v>
      </c>
      <c r="K28" s="134">
        <f t="shared" si="12"/>
        <v>0</v>
      </c>
      <c r="L28" s="135">
        <f t="shared" si="12"/>
        <v>0</v>
      </c>
      <c r="M28" s="135">
        <f t="shared" si="12"/>
        <v>0</v>
      </c>
      <c r="N28" s="131">
        <f t="shared" si="12"/>
        <v>0</v>
      </c>
      <c r="O28" s="133">
        <f t="shared" si="12"/>
        <v>0</v>
      </c>
      <c r="P28" s="133">
        <f t="shared" si="12"/>
        <v>0</v>
      </c>
      <c r="Q28" s="133">
        <f t="shared" si="12"/>
        <v>0</v>
      </c>
      <c r="R28" s="134">
        <f t="shared" si="12"/>
        <v>0</v>
      </c>
      <c r="S28" s="131">
        <f t="shared" si="12"/>
        <v>0</v>
      </c>
      <c r="T28" s="132">
        <f t="shared" si="12"/>
        <v>0</v>
      </c>
      <c r="U28" s="133">
        <f t="shared" si="12"/>
        <v>0</v>
      </c>
      <c r="V28" s="134">
        <f t="shared" si="12"/>
        <v>0</v>
      </c>
      <c r="W28" s="131">
        <f t="shared" si="12"/>
        <v>0</v>
      </c>
      <c r="X28" s="132">
        <f t="shared" si="12"/>
        <v>0</v>
      </c>
      <c r="Y28" s="133">
        <f t="shared" si="12"/>
        <v>0</v>
      </c>
      <c r="Z28" s="134">
        <f t="shared" si="12"/>
        <v>0</v>
      </c>
      <c r="AA28" s="131">
        <f t="shared" si="12"/>
        <v>0</v>
      </c>
      <c r="AB28" s="132">
        <f t="shared" si="12"/>
        <v>0</v>
      </c>
      <c r="AC28" s="133">
        <f t="shared" si="12"/>
        <v>0</v>
      </c>
      <c r="AD28" s="134">
        <f t="shared" si="12"/>
        <v>0</v>
      </c>
      <c r="AE28" s="131">
        <f t="shared" si="12"/>
        <v>0</v>
      </c>
      <c r="AF28" s="133">
        <f t="shared" si="12"/>
        <v>0</v>
      </c>
      <c r="AG28" s="133">
        <f t="shared" si="12"/>
        <v>0</v>
      </c>
      <c r="AH28" s="133">
        <f t="shared" si="12"/>
        <v>0</v>
      </c>
      <c r="AI28" s="134">
        <f t="shared" si="12"/>
        <v>0</v>
      </c>
      <c r="AJ28" s="131">
        <f t="shared" si="12"/>
        <v>0</v>
      </c>
      <c r="AK28" s="132">
        <f t="shared" si="12"/>
        <v>0</v>
      </c>
      <c r="AL28" s="133">
        <f t="shared" si="12"/>
        <v>0</v>
      </c>
      <c r="AM28" s="134">
        <f t="shared" si="12"/>
        <v>0</v>
      </c>
      <c r="AN28" s="131">
        <f t="shared" si="12"/>
        <v>0</v>
      </c>
      <c r="AO28" s="132">
        <f t="shared" si="12"/>
        <v>0</v>
      </c>
      <c r="AP28" s="133">
        <f t="shared" si="12"/>
        <v>0</v>
      </c>
      <c r="AQ28" s="134">
        <f t="shared" si="12"/>
        <v>0</v>
      </c>
      <c r="AR28" s="131">
        <f t="shared" si="12"/>
        <v>0</v>
      </c>
      <c r="AS28" s="132">
        <f t="shared" si="12"/>
        <v>0</v>
      </c>
      <c r="AT28" s="133">
        <f t="shared" si="12"/>
        <v>0</v>
      </c>
      <c r="AU28" s="134">
        <f t="shared" si="12"/>
        <v>0</v>
      </c>
      <c r="AV28" s="131">
        <f t="shared" si="12"/>
        <v>0</v>
      </c>
      <c r="AW28" s="133">
        <f t="shared" si="12"/>
        <v>0</v>
      </c>
      <c r="AX28" s="133">
        <f t="shared" si="12"/>
        <v>0</v>
      </c>
      <c r="AY28" s="133">
        <f t="shared" si="12"/>
        <v>0</v>
      </c>
      <c r="AZ28" s="133">
        <f t="shared" si="12"/>
        <v>0</v>
      </c>
      <c r="BA28" s="133">
        <f t="shared" si="12"/>
        <v>0</v>
      </c>
      <c r="BB28" s="133">
        <f t="shared" si="12"/>
        <v>0</v>
      </c>
      <c r="BC28" s="133">
        <f t="shared" si="12"/>
        <v>0</v>
      </c>
      <c r="BD28" s="133">
        <f t="shared" si="12"/>
        <v>0</v>
      </c>
      <c r="BE28" s="133">
        <f t="shared" si="12"/>
        <v>0</v>
      </c>
      <c r="BF28" s="133">
        <f t="shared" si="12"/>
        <v>0</v>
      </c>
      <c r="BG28" s="133">
        <f t="shared" si="12"/>
        <v>0</v>
      </c>
      <c r="BH28" s="133">
        <f t="shared" si="12"/>
        <v>0</v>
      </c>
      <c r="BI28" s="133">
        <f t="shared" si="12"/>
        <v>0</v>
      </c>
      <c r="BJ28" s="136">
        <f t="shared" si="12"/>
        <v>0</v>
      </c>
      <c r="BK28" s="314" t="s">
        <v>69</v>
      </c>
      <c r="BL28" s="316"/>
      <c r="BM28" s="5"/>
    </row>
    <row r="29" spans="1:113" s="6" customFormat="1" ht="21.75" customHeight="1" x14ac:dyDescent="0.2">
      <c r="A29" s="4"/>
      <c r="B29" s="148"/>
      <c r="C29" s="137">
        <f t="shared" ref="C29" si="13">SUM(D29:F29)</f>
        <v>0</v>
      </c>
      <c r="D29" s="67"/>
      <c r="E29" s="68"/>
      <c r="F29" s="69"/>
      <c r="G29" s="137">
        <f t="shared" ref="G29" si="14">SUM(H29:J29)</f>
        <v>0</v>
      </c>
      <c r="H29" s="68"/>
      <c r="I29" s="68"/>
      <c r="J29" s="68"/>
      <c r="K29" s="69"/>
      <c r="L29" s="70"/>
      <c r="M29" s="70"/>
      <c r="N29" s="137">
        <f t="shared" ref="N29" si="15">SUM(O29:Q29)</f>
        <v>0</v>
      </c>
      <c r="O29" s="68"/>
      <c r="P29" s="68"/>
      <c r="Q29" s="68"/>
      <c r="R29" s="69"/>
      <c r="S29" s="137">
        <f t="shared" ref="S29" si="16">SUM(T29:V29)</f>
        <v>0</v>
      </c>
      <c r="T29" s="67"/>
      <c r="U29" s="68"/>
      <c r="V29" s="69"/>
      <c r="W29" s="137">
        <f t="shared" ref="W29" si="17">SUM(X29:Z29)</f>
        <v>0</v>
      </c>
      <c r="X29" s="67"/>
      <c r="Y29" s="68"/>
      <c r="Z29" s="69"/>
      <c r="AA29" s="137">
        <f t="shared" ref="AA29" si="18">SUM(AB29:AD29)</f>
        <v>0</v>
      </c>
      <c r="AB29" s="67"/>
      <c r="AC29" s="68"/>
      <c r="AD29" s="69"/>
      <c r="AE29" s="137">
        <f t="shared" ref="AE29" si="19">SUM(AF29:AH29)</f>
        <v>0</v>
      </c>
      <c r="AF29" s="68"/>
      <c r="AG29" s="68"/>
      <c r="AH29" s="68"/>
      <c r="AI29" s="69"/>
      <c r="AJ29" s="137">
        <f t="shared" ref="AJ29" si="20">SUM(AK29:AM29)</f>
        <v>0</v>
      </c>
      <c r="AK29" s="67"/>
      <c r="AL29" s="68"/>
      <c r="AM29" s="69"/>
      <c r="AN29" s="137">
        <f t="shared" ref="AN29" si="21">SUM(AO29:AQ29)</f>
        <v>0</v>
      </c>
      <c r="AO29" s="67"/>
      <c r="AP29" s="68"/>
      <c r="AQ29" s="69"/>
      <c r="AR29" s="137">
        <f t="shared" ref="AR29" si="22">SUM(AS29:AU29)</f>
        <v>0</v>
      </c>
      <c r="AS29" s="67"/>
      <c r="AT29" s="68"/>
      <c r="AU29" s="69"/>
      <c r="AV29" s="137">
        <f t="shared" ref="AV29" si="23">SUM(AW29:BJ29)</f>
        <v>0</v>
      </c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147"/>
      <c r="BK29" s="306" t="s">
        <v>3</v>
      </c>
      <c r="BL29" s="308"/>
      <c r="BM29" s="5"/>
    </row>
    <row r="30" spans="1:113" s="6" customFormat="1" ht="22.5" thickBot="1" x14ac:dyDescent="0.25">
      <c r="A30" s="4"/>
      <c r="B30" s="172">
        <f t="shared" ref="B30:AU30" si="24">IF(SUM(B28:B29)=0,0,IF(B29=0,1*100.0001,IF(B28=0,1*-100.0001,(B28/B29*100-100))))</f>
        <v>0</v>
      </c>
      <c r="C30" s="173">
        <f t="shared" si="24"/>
        <v>0</v>
      </c>
      <c r="D30" s="174">
        <f t="shared" si="24"/>
        <v>0</v>
      </c>
      <c r="E30" s="174">
        <f t="shared" si="24"/>
        <v>0</v>
      </c>
      <c r="F30" s="175">
        <f t="shared" si="24"/>
        <v>0</v>
      </c>
      <c r="G30" s="173">
        <f t="shared" si="24"/>
        <v>0</v>
      </c>
      <c r="H30" s="174">
        <f t="shared" si="24"/>
        <v>0</v>
      </c>
      <c r="I30" s="174">
        <f t="shared" si="24"/>
        <v>0</v>
      </c>
      <c r="J30" s="174">
        <f t="shared" si="24"/>
        <v>0</v>
      </c>
      <c r="K30" s="175">
        <f t="shared" si="24"/>
        <v>0</v>
      </c>
      <c r="L30" s="176">
        <f t="shared" si="24"/>
        <v>0</v>
      </c>
      <c r="M30" s="176">
        <f t="shared" si="24"/>
        <v>0</v>
      </c>
      <c r="N30" s="173">
        <f t="shared" si="24"/>
        <v>0</v>
      </c>
      <c r="O30" s="174">
        <f t="shared" si="24"/>
        <v>0</v>
      </c>
      <c r="P30" s="174">
        <f t="shared" si="24"/>
        <v>0</v>
      </c>
      <c r="Q30" s="174">
        <f t="shared" si="24"/>
        <v>0</v>
      </c>
      <c r="R30" s="175">
        <f t="shared" si="24"/>
        <v>0</v>
      </c>
      <c r="S30" s="173">
        <f t="shared" si="24"/>
        <v>0</v>
      </c>
      <c r="T30" s="174">
        <f t="shared" si="24"/>
        <v>0</v>
      </c>
      <c r="U30" s="174">
        <f t="shared" si="24"/>
        <v>0</v>
      </c>
      <c r="V30" s="175">
        <f t="shared" si="24"/>
        <v>0</v>
      </c>
      <c r="W30" s="173">
        <f t="shared" si="24"/>
        <v>0</v>
      </c>
      <c r="X30" s="174">
        <f t="shared" si="24"/>
        <v>0</v>
      </c>
      <c r="Y30" s="174">
        <f t="shared" si="24"/>
        <v>0</v>
      </c>
      <c r="Z30" s="175">
        <f t="shared" si="24"/>
        <v>0</v>
      </c>
      <c r="AA30" s="173">
        <f t="shared" si="24"/>
        <v>0</v>
      </c>
      <c r="AB30" s="174">
        <f t="shared" si="24"/>
        <v>0</v>
      </c>
      <c r="AC30" s="174">
        <f t="shared" si="24"/>
        <v>0</v>
      </c>
      <c r="AD30" s="175">
        <f t="shared" si="24"/>
        <v>0</v>
      </c>
      <c r="AE30" s="173">
        <f t="shared" si="24"/>
        <v>0</v>
      </c>
      <c r="AF30" s="174">
        <f t="shared" si="24"/>
        <v>0</v>
      </c>
      <c r="AG30" s="174">
        <f t="shared" si="24"/>
        <v>0</v>
      </c>
      <c r="AH30" s="174">
        <f t="shared" si="24"/>
        <v>0</v>
      </c>
      <c r="AI30" s="175">
        <f t="shared" si="24"/>
        <v>0</v>
      </c>
      <c r="AJ30" s="173">
        <f t="shared" si="24"/>
        <v>0</v>
      </c>
      <c r="AK30" s="174">
        <f t="shared" si="24"/>
        <v>0</v>
      </c>
      <c r="AL30" s="174">
        <f t="shared" si="24"/>
        <v>0</v>
      </c>
      <c r="AM30" s="175">
        <f t="shared" si="24"/>
        <v>0</v>
      </c>
      <c r="AN30" s="173">
        <f t="shared" si="24"/>
        <v>0</v>
      </c>
      <c r="AO30" s="174">
        <f t="shared" si="24"/>
        <v>0</v>
      </c>
      <c r="AP30" s="174">
        <f t="shared" si="24"/>
        <v>0</v>
      </c>
      <c r="AQ30" s="175">
        <f t="shared" si="24"/>
        <v>0</v>
      </c>
      <c r="AR30" s="173">
        <f t="shared" si="24"/>
        <v>0</v>
      </c>
      <c r="AS30" s="174">
        <f t="shared" si="24"/>
        <v>0</v>
      </c>
      <c r="AT30" s="174">
        <f t="shared" si="24"/>
        <v>0</v>
      </c>
      <c r="AU30" s="175">
        <f t="shared" si="24"/>
        <v>0</v>
      </c>
      <c r="AV30" s="177">
        <f t="shared" ref="AV30:BI30" si="25">AV28-AV29</f>
        <v>0</v>
      </c>
      <c r="AW30" s="178">
        <f t="shared" si="25"/>
        <v>0</v>
      </c>
      <c r="AX30" s="178">
        <f t="shared" si="25"/>
        <v>0</v>
      </c>
      <c r="AY30" s="178">
        <f t="shared" si="25"/>
        <v>0</v>
      </c>
      <c r="AZ30" s="178">
        <f t="shared" si="25"/>
        <v>0</v>
      </c>
      <c r="BA30" s="178">
        <f t="shared" si="25"/>
        <v>0</v>
      </c>
      <c r="BB30" s="178">
        <f t="shared" si="25"/>
        <v>0</v>
      </c>
      <c r="BC30" s="178">
        <f t="shared" si="25"/>
        <v>0</v>
      </c>
      <c r="BD30" s="178">
        <f t="shared" si="25"/>
        <v>0</v>
      </c>
      <c r="BE30" s="178">
        <f t="shared" si="25"/>
        <v>0</v>
      </c>
      <c r="BF30" s="178">
        <f t="shared" si="25"/>
        <v>0</v>
      </c>
      <c r="BG30" s="178">
        <f t="shared" si="25"/>
        <v>0</v>
      </c>
      <c r="BH30" s="178">
        <f t="shared" si="25"/>
        <v>0</v>
      </c>
      <c r="BI30" s="178">
        <f t="shared" si="25"/>
        <v>0</v>
      </c>
      <c r="BJ30" s="178">
        <f>BJ28-BJ29</f>
        <v>0</v>
      </c>
      <c r="BK30" s="374" t="s">
        <v>12</v>
      </c>
      <c r="BL30" s="375"/>
      <c r="BM30" s="5"/>
    </row>
    <row r="31" spans="1:113" s="6" customFormat="1" ht="4.3499999999999996" customHeight="1" thickBot="1" x14ac:dyDescent="0.55000000000000004">
      <c r="A31" s="8"/>
      <c r="B31" s="48"/>
      <c r="C31" s="48"/>
      <c r="D31" s="48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305"/>
      <c r="AW31" s="305"/>
      <c r="AX31" s="305"/>
      <c r="AY31" s="305"/>
      <c r="AZ31" s="305"/>
      <c r="BA31" s="305"/>
      <c r="BB31" s="305"/>
      <c r="BC31" s="305"/>
      <c r="BD31" s="305"/>
      <c r="BE31" s="305"/>
      <c r="BF31" s="305"/>
      <c r="BG31" s="305"/>
      <c r="BH31" s="305"/>
      <c r="BI31" s="305"/>
      <c r="BJ31" s="305"/>
      <c r="BK31" s="305"/>
      <c r="BL31" s="305"/>
      <c r="BM31" s="9"/>
    </row>
    <row r="32" spans="1:113" ht="18" thickTop="1" x14ac:dyDescent="0.2"/>
    <row r="37" spans="53:54" x14ac:dyDescent="0.2">
      <c r="BA37" s="373"/>
      <c r="BB37" s="373"/>
    </row>
  </sheetData>
  <sheetProtection algorithmName="SHA-512" hashValue="JxYROorKprnguIQo7qUOXHJp6tpNx29DvmCSwbtcEH5JEPIpVgbvIf+eCZ78bYyUwcu28CXb1PfGzKxOJRx3gg==" saltValue="7nUuVBK32rkqB3AlEUvp+A==" spinCount="100000" sheet="1" formatCells="0" formatColumns="0" formatRows="0" insertColumns="0" insertRows="0" insertHyperlinks="0" deleteColumns="0" deleteRows="0" sort="0" autoFilter="0" pivotTables="0"/>
  <mergeCells count="73">
    <mergeCell ref="BJ11:BJ12"/>
    <mergeCell ref="AE10:AI11"/>
    <mergeCell ref="AJ10:AM11"/>
    <mergeCell ref="AN10:AQ11"/>
    <mergeCell ref="AR10:AU11"/>
    <mergeCell ref="AV10:BJ10"/>
    <mergeCell ref="AV11:AV12"/>
    <mergeCell ref="AW11:AW12"/>
    <mergeCell ref="AX11:AX12"/>
    <mergeCell ref="AY11:AY12"/>
    <mergeCell ref="AZ11:BC11"/>
    <mergeCell ref="BD11:BD12"/>
    <mergeCell ref="BE11:BE12"/>
    <mergeCell ref="BF11:BF12"/>
    <mergeCell ref="BG11:BG12"/>
    <mergeCell ref="BH11:BH12"/>
    <mergeCell ref="BI11:BI12"/>
    <mergeCell ref="BE5:BL5"/>
    <mergeCell ref="B6:J7"/>
    <mergeCell ref="BE6:BL7"/>
    <mergeCell ref="O7:AZ7"/>
    <mergeCell ref="C9:F9"/>
    <mergeCell ref="G9:K9"/>
    <mergeCell ref="N9:R9"/>
    <mergeCell ref="S9:V9"/>
    <mergeCell ref="W9:Z9"/>
    <mergeCell ref="AA9:AD9"/>
    <mergeCell ref="AE9:AI9"/>
    <mergeCell ref="AJ9:AM9"/>
    <mergeCell ref="AN9:AQ9"/>
    <mergeCell ref="AR9:AU9"/>
    <mergeCell ref="AV9:BJ9"/>
    <mergeCell ref="B5:J5"/>
    <mergeCell ref="Q5:V5"/>
    <mergeCell ref="W5:AA5"/>
    <mergeCell ref="AN5:AS5"/>
    <mergeCell ref="AT5:AX5"/>
    <mergeCell ref="DD15:DI15"/>
    <mergeCell ref="CF12:CY14"/>
    <mergeCell ref="AV31:BL31"/>
    <mergeCell ref="BA37:BB37"/>
    <mergeCell ref="BT16:CA17"/>
    <mergeCell ref="DD16:DI17"/>
    <mergeCell ref="CE17:CZ17"/>
    <mergeCell ref="BK28:BL28"/>
    <mergeCell ref="BK29:BL29"/>
    <mergeCell ref="BK30:BL30"/>
    <mergeCell ref="BT15:CA15"/>
    <mergeCell ref="CF15:CH15"/>
    <mergeCell ref="CI15:CM15"/>
    <mergeCell ref="CR15:CU15"/>
    <mergeCell ref="CV15:CY15"/>
    <mergeCell ref="BK10:BK12"/>
    <mergeCell ref="BL10:BL12"/>
    <mergeCell ref="BT12:CA12"/>
    <mergeCell ref="DD12:DI12"/>
    <mergeCell ref="BT13:CA13"/>
    <mergeCell ref="DD13:DI13"/>
    <mergeCell ref="A1:BM1"/>
    <mergeCell ref="B2:J2"/>
    <mergeCell ref="Q2:AX3"/>
    <mergeCell ref="BE2:BL2"/>
    <mergeCell ref="B3:J3"/>
    <mergeCell ref="BE3:BL3"/>
    <mergeCell ref="N10:R11"/>
    <mergeCell ref="S10:V11"/>
    <mergeCell ref="W10:Z11"/>
    <mergeCell ref="AA10:AD11"/>
    <mergeCell ref="B10:B12"/>
    <mergeCell ref="C10:F11"/>
    <mergeCell ref="G10:K11"/>
    <mergeCell ref="L10:L12"/>
    <mergeCell ref="M10:M12"/>
  </mergeCells>
  <conditionalFormatting sqref="B3:J3">
    <cfRule type="cellIs" dxfId="20" priority="3" operator="equal">
      <formula>0</formula>
    </cfRule>
  </conditionalFormatting>
  <conditionalFormatting sqref="Q5:V5 AN5:AS5">
    <cfRule type="cellIs" dxfId="19" priority="2" operator="equal">
      <formula>0</formula>
    </cfRule>
  </conditionalFormatting>
  <conditionalFormatting sqref="AV30:BJ30">
    <cfRule type="cellIs" dxfId="18" priority="1" operator="lessThan">
      <formula>0</formula>
    </cfRule>
  </conditionalFormatting>
  <printOptions horizontalCentered="1"/>
  <pageMargins left="0" right="0" top="0" bottom="0" header="0" footer="0"/>
  <pageSetup paperSize="9" scale="81" fitToHeight="0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DI37"/>
  <sheetViews>
    <sheetView showGridLines="0" zoomScaleNormal="100" zoomScaleSheetLayoutView="100" workbookViewId="0">
      <selection activeCell="B30" sqref="B30:BJ30"/>
    </sheetView>
  </sheetViews>
  <sheetFormatPr defaultColWidth="9.28515625" defaultRowHeight="17.25" x14ac:dyDescent="0.2"/>
  <cols>
    <col min="1" max="1" width="0.85546875" style="46" customWidth="1"/>
    <col min="2" max="2" width="2.7109375" style="46" customWidth="1"/>
    <col min="3" max="4" width="2.7109375" style="49" customWidth="1"/>
    <col min="5" max="32" width="2.7109375" style="55" customWidth="1"/>
    <col min="33" max="47" width="2.7109375" style="49" customWidth="1"/>
    <col min="48" max="62" width="2.7109375" style="46" customWidth="1"/>
    <col min="63" max="63" width="9.85546875" style="46" customWidth="1"/>
    <col min="64" max="64" width="3.5703125" style="46" customWidth="1"/>
    <col min="65" max="65" width="0.7109375" style="46" customWidth="1"/>
    <col min="66" max="16384" width="9.28515625" style="46"/>
  </cols>
  <sheetData>
    <row r="1" spans="1:113" ht="5.25" customHeight="1" thickTop="1" thickBot="1" x14ac:dyDescent="0.25">
      <c r="A1" s="207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09"/>
    </row>
    <row r="2" spans="1:113" ht="24.95" customHeight="1" x14ac:dyDescent="0.4">
      <c r="A2" s="1"/>
      <c r="B2" s="379" t="s">
        <v>66</v>
      </c>
      <c r="C2" s="380"/>
      <c r="D2" s="380"/>
      <c r="E2" s="380"/>
      <c r="F2" s="380"/>
      <c r="G2" s="380"/>
      <c r="H2" s="380"/>
      <c r="I2" s="380"/>
      <c r="J2" s="381"/>
      <c r="K2" s="105"/>
      <c r="L2" s="105"/>
      <c r="M2" s="105"/>
      <c r="N2" s="106"/>
      <c r="O2" s="105"/>
      <c r="P2" s="105"/>
      <c r="Q2" s="355" t="s">
        <v>103</v>
      </c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5"/>
      <c r="AG2" s="355"/>
      <c r="AH2" s="355"/>
      <c r="AI2" s="355"/>
      <c r="AJ2" s="355"/>
      <c r="AK2" s="355"/>
      <c r="AL2" s="355"/>
      <c r="AM2" s="355"/>
      <c r="AN2" s="355"/>
      <c r="AO2" s="355"/>
      <c r="AP2" s="355"/>
      <c r="AQ2" s="355"/>
      <c r="AR2" s="355"/>
      <c r="AS2" s="355"/>
      <c r="AT2" s="355"/>
      <c r="AU2" s="355"/>
      <c r="AV2" s="355"/>
      <c r="AW2" s="355"/>
      <c r="AX2" s="355"/>
      <c r="AY2" s="105"/>
      <c r="AZ2" s="105"/>
      <c r="BA2" s="105"/>
      <c r="BB2" s="105"/>
      <c r="BC2" s="105"/>
      <c r="BD2" s="105"/>
      <c r="BE2" s="366" t="s">
        <v>14</v>
      </c>
      <c r="BF2" s="367"/>
      <c r="BG2" s="367"/>
      <c r="BH2" s="367"/>
      <c r="BI2" s="367"/>
      <c r="BJ2" s="367"/>
      <c r="BK2" s="367"/>
      <c r="BL2" s="368"/>
      <c r="BM2" s="2"/>
    </row>
    <row r="3" spans="1:113" ht="24.95" customHeight="1" thickBot="1" x14ac:dyDescent="0.45">
      <c r="A3" s="1"/>
      <c r="B3" s="382">
        <f>'Pakistan, Suba'!B6</f>
        <v>0</v>
      </c>
      <c r="C3" s="383"/>
      <c r="D3" s="383"/>
      <c r="E3" s="383"/>
      <c r="F3" s="383"/>
      <c r="G3" s="383"/>
      <c r="H3" s="383"/>
      <c r="I3" s="383"/>
      <c r="J3" s="384"/>
      <c r="K3" s="105"/>
      <c r="L3" s="105"/>
      <c r="M3" s="105"/>
      <c r="N3" s="106"/>
      <c r="O3" s="105"/>
      <c r="P3" s="10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55"/>
      <c r="AG3" s="355"/>
      <c r="AH3" s="355"/>
      <c r="AI3" s="355"/>
      <c r="AJ3" s="355"/>
      <c r="AK3" s="355"/>
      <c r="AL3" s="355"/>
      <c r="AM3" s="355"/>
      <c r="AN3" s="355"/>
      <c r="AO3" s="355"/>
      <c r="AP3" s="355"/>
      <c r="AQ3" s="355"/>
      <c r="AR3" s="355"/>
      <c r="AS3" s="355"/>
      <c r="AT3" s="355"/>
      <c r="AU3" s="355"/>
      <c r="AV3" s="355"/>
      <c r="AW3" s="355"/>
      <c r="AX3" s="355"/>
      <c r="AY3" s="105"/>
      <c r="AZ3" s="105"/>
      <c r="BA3" s="105"/>
      <c r="BB3" s="105"/>
      <c r="BC3" s="105"/>
      <c r="BD3" s="105"/>
      <c r="BE3" s="369" t="str">
        <f>'Pakistan, Suba'!BK15</f>
        <v>بلوچستان</v>
      </c>
      <c r="BF3" s="370"/>
      <c r="BG3" s="370"/>
      <c r="BH3" s="370"/>
      <c r="BI3" s="370"/>
      <c r="BJ3" s="370"/>
      <c r="BK3" s="370"/>
      <c r="BL3" s="371"/>
      <c r="BM3" s="2"/>
    </row>
    <row r="4" spans="1:113" ht="5.0999999999999996" customHeight="1" thickBot="1" x14ac:dyDescent="0.45">
      <c r="A4" s="1"/>
      <c r="B4" s="107"/>
      <c r="C4" s="108"/>
      <c r="D4" s="108"/>
      <c r="E4" s="106"/>
      <c r="F4" s="106"/>
      <c r="G4" s="106"/>
      <c r="H4" s="109"/>
      <c r="I4" s="109"/>
      <c r="J4" s="109"/>
      <c r="K4" s="109"/>
      <c r="L4" s="109"/>
      <c r="M4" s="109"/>
      <c r="N4" s="106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8"/>
      <c r="AZ4" s="106"/>
      <c r="BA4" s="106"/>
      <c r="BB4" s="110"/>
      <c r="BC4" s="110"/>
      <c r="BD4" s="110"/>
      <c r="BE4" s="111"/>
      <c r="BF4" s="108"/>
      <c r="BG4" s="108"/>
      <c r="BH4" s="108"/>
      <c r="BI4" s="112"/>
      <c r="BJ4" s="112"/>
      <c r="BK4" s="112"/>
      <c r="BL4" s="108"/>
      <c r="BM4" s="2"/>
    </row>
    <row r="5" spans="1:113" ht="24.95" customHeight="1" x14ac:dyDescent="0.4">
      <c r="A5" s="1"/>
      <c r="B5" s="379" t="s">
        <v>57</v>
      </c>
      <c r="C5" s="380"/>
      <c r="D5" s="380"/>
      <c r="E5" s="380"/>
      <c r="F5" s="380"/>
      <c r="G5" s="380"/>
      <c r="H5" s="380"/>
      <c r="I5" s="380"/>
      <c r="J5" s="381"/>
      <c r="K5" s="106"/>
      <c r="L5" s="106"/>
      <c r="M5" s="106"/>
      <c r="N5" s="106"/>
      <c r="O5" s="106"/>
      <c r="P5" s="106"/>
      <c r="Q5" s="337">
        <f>'Pakistan, Suba'!AN5</f>
        <v>0</v>
      </c>
      <c r="R5" s="338"/>
      <c r="S5" s="338"/>
      <c r="T5" s="338"/>
      <c r="U5" s="338"/>
      <c r="V5" s="339"/>
      <c r="W5" s="340" t="s">
        <v>0</v>
      </c>
      <c r="X5" s="341"/>
      <c r="Y5" s="341"/>
      <c r="Z5" s="341"/>
      <c r="AA5" s="341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337">
        <f>'Pakistan, Suba'!AV5</f>
        <v>0</v>
      </c>
      <c r="AO5" s="338"/>
      <c r="AP5" s="338"/>
      <c r="AQ5" s="338"/>
      <c r="AR5" s="338"/>
      <c r="AS5" s="339"/>
      <c r="AT5" s="340" t="s">
        <v>70</v>
      </c>
      <c r="AU5" s="341"/>
      <c r="AV5" s="341"/>
      <c r="AW5" s="341"/>
      <c r="AX5" s="341"/>
      <c r="AY5" s="106"/>
      <c r="AZ5" s="106"/>
      <c r="BA5" s="113"/>
      <c r="BB5" s="105"/>
      <c r="BC5" s="105"/>
      <c r="BD5" s="105"/>
      <c r="BE5" s="366" t="s">
        <v>67</v>
      </c>
      <c r="BF5" s="367"/>
      <c r="BG5" s="367"/>
      <c r="BH5" s="367"/>
      <c r="BI5" s="367"/>
      <c r="BJ5" s="367"/>
      <c r="BK5" s="367"/>
      <c r="BL5" s="368"/>
      <c r="BM5" s="2"/>
    </row>
    <row r="6" spans="1:113" ht="5.0999999999999996" customHeight="1" x14ac:dyDescent="0.4">
      <c r="A6" s="1"/>
      <c r="B6" s="385"/>
      <c r="C6" s="386"/>
      <c r="D6" s="386"/>
      <c r="E6" s="386"/>
      <c r="F6" s="386"/>
      <c r="G6" s="386"/>
      <c r="H6" s="386"/>
      <c r="I6" s="386"/>
      <c r="J6" s="387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14"/>
      <c r="BC6" s="114"/>
      <c r="BD6" s="114"/>
      <c r="BE6" s="356"/>
      <c r="BF6" s="357"/>
      <c r="BG6" s="357"/>
      <c r="BH6" s="357"/>
      <c r="BI6" s="357"/>
      <c r="BJ6" s="357"/>
      <c r="BK6" s="357"/>
      <c r="BL6" s="358"/>
      <c r="BM6" s="2"/>
    </row>
    <row r="7" spans="1:113" ht="21.95" customHeight="1" thickBot="1" x14ac:dyDescent="0.45">
      <c r="A7" s="1"/>
      <c r="B7" s="388"/>
      <c r="C7" s="389"/>
      <c r="D7" s="389"/>
      <c r="E7" s="389"/>
      <c r="F7" s="389"/>
      <c r="G7" s="389"/>
      <c r="H7" s="389"/>
      <c r="I7" s="389"/>
      <c r="J7" s="390"/>
      <c r="K7" s="105"/>
      <c r="L7" s="106"/>
      <c r="M7" s="106"/>
      <c r="N7" s="106"/>
      <c r="O7" s="342" t="s">
        <v>93</v>
      </c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105"/>
      <c r="BB7" s="105"/>
      <c r="BC7" s="106"/>
      <c r="BD7" s="106"/>
      <c r="BE7" s="359"/>
      <c r="BF7" s="360"/>
      <c r="BG7" s="360"/>
      <c r="BH7" s="360"/>
      <c r="BI7" s="360"/>
      <c r="BJ7" s="360"/>
      <c r="BK7" s="360"/>
      <c r="BL7" s="361"/>
      <c r="BM7" s="2"/>
    </row>
    <row r="8" spans="1:113" ht="4.5" customHeight="1" thickBot="1" x14ac:dyDescent="0.2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2"/>
    </row>
    <row r="9" spans="1:113" s="6" customFormat="1" x14ac:dyDescent="0.2">
      <c r="A9" s="4"/>
      <c r="B9" s="65">
        <v>13</v>
      </c>
      <c r="C9" s="210">
        <v>12</v>
      </c>
      <c r="D9" s="210"/>
      <c r="E9" s="210"/>
      <c r="F9" s="210"/>
      <c r="G9" s="210">
        <v>11</v>
      </c>
      <c r="H9" s="210"/>
      <c r="I9" s="210"/>
      <c r="J9" s="210"/>
      <c r="K9" s="210"/>
      <c r="L9" s="71">
        <v>10</v>
      </c>
      <c r="M9" s="71">
        <v>9</v>
      </c>
      <c r="N9" s="210">
        <v>8</v>
      </c>
      <c r="O9" s="210"/>
      <c r="P9" s="210"/>
      <c r="Q9" s="210"/>
      <c r="R9" s="210"/>
      <c r="S9" s="210">
        <v>7</v>
      </c>
      <c r="T9" s="210"/>
      <c r="U9" s="210"/>
      <c r="V9" s="210"/>
      <c r="W9" s="210">
        <v>6</v>
      </c>
      <c r="X9" s="210"/>
      <c r="Y9" s="210"/>
      <c r="Z9" s="210"/>
      <c r="AA9" s="210">
        <v>5</v>
      </c>
      <c r="AB9" s="210"/>
      <c r="AC9" s="210"/>
      <c r="AD9" s="210"/>
      <c r="AE9" s="210">
        <v>4</v>
      </c>
      <c r="AF9" s="210"/>
      <c r="AG9" s="210"/>
      <c r="AH9" s="210"/>
      <c r="AI9" s="210"/>
      <c r="AJ9" s="210">
        <v>3</v>
      </c>
      <c r="AK9" s="210"/>
      <c r="AL9" s="210"/>
      <c r="AM9" s="210"/>
      <c r="AN9" s="210">
        <v>2</v>
      </c>
      <c r="AO9" s="210"/>
      <c r="AP9" s="210"/>
      <c r="AQ9" s="210"/>
      <c r="AR9" s="210">
        <v>1</v>
      </c>
      <c r="AS9" s="210"/>
      <c r="AT9" s="210"/>
      <c r="AU9" s="210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7"/>
      <c r="BL9" s="28"/>
      <c r="BM9" s="5"/>
    </row>
    <row r="10" spans="1:113" s="6" customFormat="1" ht="30" customHeight="1" x14ac:dyDescent="0.2">
      <c r="A10" s="7"/>
      <c r="B10" s="211" t="s">
        <v>71</v>
      </c>
      <c r="C10" s="213" t="s">
        <v>72</v>
      </c>
      <c r="D10" s="214"/>
      <c r="E10" s="214"/>
      <c r="F10" s="215"/>
      <c r="G10" s="179" t="s">
        <v>101</v>
      </c>
      <c r="H10" s="180"/>
      <c r="I10" s="180"/>
      <c r="J10" s="180"/>
      <c r="K10" s="181"/>
      <c r="L10" s="185" t="s">
        <v>100</v>
      </c>
      <c r="M10" s="188" t="s">
        <v>94</v>
      </c>
      <c r="N10" s="190" t="s">
        <v>73</v>
      </c>
      <c r="O10" s="191"/>
      <c r="P10" s="191"/>
      <c r="Q10" s="191"/>
      <c r="R10" s="192"/>
      <c r="S10" s="196" t="s">
        <v>74</v>
      </c>
      <c r="T10" s="197"/>
      <c r="U10" s="197"/>
      <c r="V10" s="198"/>
      <c r="W10" s="196" t="s">
        <v>95</v>
      </c>
      <c r="X10" s="197"/>
      <c r="Y10" s="197"/>
      <c r="Z10" s="198"/>
      <c r="AA10" s="231" t="s">
        <v>75</v>
      </c>
      <c r="AB10" s="232"/>
      <c r="AC10" s="232"/>
      <c r="AD10" s="233"/>
      <c r="AE10" s="237" t="s">
        <v>96</v>
      </c>
      <c r="AF10" s="238"/>
      <c r="AG10" s="238"/>
      <c r="AH10" s="238"/>
      <c r="AI10" s="239"/>
      <c r="AJ10" s="213" t="s">
        <v>97</v>
      </c>
      <c r="AK10" s="214"/>
      <c r="AL10" s="214"/>
      <c r="AM10" s="215"/>
      <c r="AN10" s="243" t="s">
        <v>76</v>
      </c>
      <c r="AO10" s="244"/>
      <c r="AP10" s="244"/>
      <c r="AQ10" s="245"/>
      <c r="AR10" s="270" t="s">
        <v>77</v>
      </c>
      <c r="AS10" s="271"/>
      <c r="AT10" s="271"/>
      <c r="AU10" s="272"/>
      <c r="AV10" s="276" t="s">
        <v>68</v>
      </c>
      <c r="AW10" s="277"/>
      <c r="AX10" s="277"/>
      <c r="AY10" s="277"/>
      <c r="AZ10" s="277"/>
      <c r="BA10" s="277"/>
      <c r="BB10" s="277"/>
      <c r="BC10" s="277"/>
      <c r="BD10" s="277"/>
      <c r="BE10" s="277"/>
      <c r="BF10" s="277"/>
      <c r="BG10" s="277"/>
      <c r="BH10" s="277"/>
      <c r="BI10" s="277"/>
      <c r="BJ10" s="278"/>
      <c r="BK10" s="225" t="s">
        <v>58</v>
      </c>
      <c r="BL10" s="228" t="s">
        <v>2</v>
      </c>
      <c r="BM10" s="5"/>
    </row>
    <row r="11" spans="1:113" s="6" customFormat="1" ht="17.25" customHeight="1" x14ac:dyDescent="0.2">
      <c r="A11" s="7"/>
      <c r="B11" s="211"/>
      <c r="C11" s="216"/>
      <c r="D11" s="217"/>
      <c r="E11" s="217"/>
      <c r="F11" s="218"/>
      <c r="G11" s="182"/>
      <c r="H11" s="183"/>
      <c r="I11" s="183"/>
      <c r="J11" s="183"/>
      <c r="K11" s="184"/>
      <c r="L11" s="186"/>
      <c r="M11" s="188"/>
      <c r="N11" s="193"/>
      <c r="O11" s="194"/>
      <c r="P11" s="194"/>
      <c r="Q11" s="194"/>
      <c r="R11" s="195"/>
      <c r="S11" s="199"/>
      <c r="T11" s="200"/>
      <c r="U11" s="200"/>
      <c r="V11" s="201"/>
      <c r="W11" s="199"/>
      <c r="X11" s="200"/>
      <c r="Y11" s="200"/>
      <c r="Z11" s="201"/>
      <c r="AA11" s="234"/>
      <c r="AB11" s="235"/>
      <c r="AC11" s="235"/>
      <c r="AD11" s="236"/>
      <c r="AE11" s="240"/>
      <c r="AF11" s="241"/>
      <c r="AG11" s="241"/>
      <c r="AH11" s="241"/>
      <c r="AI11" s="242"/>
      <c r="AJ11" s="216"/>
      <c r="AK11" s="217"/>
      <c r="AL11" s="217"/>
      <c r="AM11" s="218"/>
      <c r="AN11" s="246"/>
      <c r="AO11" s="247"/>
      <c r="AP11" s="247"/>
      <c r="AQ11" s="248"/>
      <c r="AR11" s="273"/>
      <c r="AS11" s="274"/>
      <c r="AT11" s="274"/>
      <c r="AU11" s="275"/>
      <c r="AV11" s="279" t="s">
        <v>83</v>
      </c>
      <c r="AW11" s="296" t="s">
        <v>108</v>
      </c>
      <c r="AX11" s="296" t="s">
        <v>107</v>
      </c>
      <c r="AY11" s="296" t="s">
        <v>98</v>
      </c>
      <c r="AZ11" s="298" t="s">
        <v>99</v>
      </c>
      <c r="BA11" s="299"/>
      <c r="BB11" s="299"/>
      <c r="BC11" s="300"/>
      <c r="BD11" s="296" t="s">
        <v>105</v>
      </c>
      <c r="BE11" s="296" t="s">
        <v>78</v>
      </c>
      <c r="BF11" s="301" t="s">
        <v>79</v>
      </c>
      <c r="BG11" s="296" t="s">
        <v>80</v>
      </c>
      <c r="BH11" s="296" t="s">
        <v>81</v>
      </c>
      <c r="BI11" s="296" t="s">
        <v>104</v>
      </c>
      <c r="BJ11" s="303" t="s">
        <v>82</v>
      </c>
      <c r="BK11" s="226"/>
      <c r="BL11" s="229"/>
      <c r="BM11" s="5"/>
    </row>
    <row r="12" spans="1:113" s="6" customFormat="1" ht="92.1" customHeight="1" thickBot="1" x14ac:dyDescent="0.25">
      <c r="A12" s="7"/>
      <c r="B12" s="212"/>
      <c r="C12" s="84" t="s">
        <v>83</v>
      </c>
      <c r="D12" s="85" t="s">
        <v>84</v>
      </c>
      <c r="E12" s="85" t="s">
        <v>85</v>
      </c>
      <c r="F12" s="86" t="s">
        <v>86</v>
      </c>
      <c r="G12" s="84" t="s">
        <v>87</v>
      </c>
      <c r="H12" s="85" t="s">
        <v>84</v>
      </c>
      <c r="I12" s="85" t="s">
        <v>85</v>
      </c>
      <c r="J12" s="87" t="s">
        <v>86</v>
      </c>
      <c r="K12" s="86" t="s">
        <v>102</v>
      </c>
      <c r="L12" s="187"/>
      <c r="M12" s="189"/>
      <c r="N12" s="84" t="s">
        <v>83</v>
      </c>
      <c r="O12" s="85" t="s">
        <v>84</v>
      </c>
      <c r="P12" s="85" t="s">
        <v>85</v>
      </c>
      <c r="Q12" s="85" t="s">
        <v>86</v>
      </c>
      <c r="R12" s="86" t="s">
        <v>88</v>
      </c>
      <c r="S12" s="84" t="s">
        <v>83</v>
      </c>
      <c r="T12" s="85" t="s">
        <v>84</v>
      </c>
      <c r="U12" s="85" t="s">
        <v>85</v>
      </c>
      <c r="V12" s="86" t="s">
        <v>86</v>
      </c>
      <c r="W12" s="84" t="s">
        <v>83</v>
      </c>
      <c r="X12" s="85" t="s">
        <v>84</v>
      </c>
      <c r="Y12" s="85" t="s">
        <v>85</v>
      </c>
      <c r="Z12" s="86" t="s">
        <v>86</v>
      </c>
      <c r="AA12" s="84" t="s">
        <v>83</v>
      </c>
      <c r="AB12" s="85" t="s">
        <v>84</v>
      </c>
      <c r="AC12" s="85" t="s">
        <v>85</v>
      </c>
      <c r="AD12" s="86" t="s">
        <v>86</v>
      </c>
      <c r="AE12" s="84" t="s">
        <v>87</v>
      </c>
      <c r="AF12" s="85" t="s">
        <v>84</v>
      </c>
      <c r="AG12" s="85" t="s">
        <v>85</v>
      </c>
      <c r="AH12" s="85" t="s">
        <v>86</v>
      </c>
      <c r="AI12" s="86" t="s">
        <v>89</v>
      </c>
      <c r="AJ12" s="84" t="s">
        <v>83</v>
      </c>
      <c r="AK12" s="85" t="s">
        <v>84</v>
      </c>
      <c r="AL12" s="85" t="s">
        <v>85</v>
      </c>
      <c r="AM12" s="86" t="s">
        <v>86</v>
      </c>
      <c r="AN12" s="84" t="s">
        <v>83</v>
      </c>
      <c r="AO12" s="85" t="s">
        <v>84</v>
      </c>
      <c r="AP12" s="85" t="s">
        <v>85</v>
      </c>
      <c r="AQ12" s="86" t="s">
        <v>86</v>
      </c>
      <c r="AR12" s="84" t="s">
        <v>83</v>
      </c>
      <c r="AS12" s="85" t="s">
        <v>84</v>
      </c>
      <c r="AT12" s="88" t="s">
        <v>85</v>
      </c>
      <c r="AU12" s="86" t="s">
        <v>86</v>
      </c>
      <c r="AV12" s="280"/>
      <c r="AW12" s="297"/>
      <c r="AX12" s="297"/>
      <c r="AY12" s="297"/>
      <c r="AZ12" s="89" t="s">
        <v>106</v>
      </c>
      <c r="BA12" s="89" t="s">
        <v>90</v>
      </c>
      <c r="BB12" s="89" t="s">
        <v>91</v>
      </c>
      <c r="BC12" s="89" t="s">
        <v>92</v>
      </c>
      <c r="BD12" s="297"/>
      <c r="BE12" s="297"/>
      <c r="BF12" s="302"/>
      <c r="BG12" s="297"/>
      <c r="BH12" s="297"/>
      <c r="BI12" s="297"/>
      <c r="BJ12" s="304"/>
      <c r="BK12" s="227"/>
      <c r="BL12" s="230"/>
      <c r="BM12" s="5"/>
      <c r="BT12" s="332"/>
      <c r="BU12" s="332"/>
      <c r="BV12" s="332"/>
      <c r="BW12" s="332"/>
      <c r="BX12" s="332"/>
      <c r="BY12" s="332"/>
      <c r="BZ12" s="332"/>
      <c r="CA12" s="332"/>
      <c r="CB12" s="29"/>
      <c r="CC12" s="29"/>
      <c r="CD12" s="29"/>
      <c r="CE12" s="30"/>
      <c r="CF12" s="333"/>
      <c r="CG12" s="333"/>
      <c r="CH12" s="333"/>
      <c r="CI12" s="333"/>
      <c r="CJ12" s="333"/>
      <c r="CK12" s="333"/>
      <c r="CL12" s="333"/>
      <c r="CM12" s="333"/>
      <c r="CN12" s="333"/>
      <c r="CO12" s="333"/>
      <c r="CP12" s="333"/>
      <c r="CQ12" s="333"/>
      <c r="CR12" s="333"/>
      <c r="CS12" s="333"/>
      <c r="CT12" s="333"/>
      <c r="CU12" s="333"/>
      <c r="CV12" s="333"/>
      <c r="CW12" s="333"/>
      <c r="CX12" s="333"/>
      <c r="CY12" s="333"/>
      <c r="CZ12" s="30"/>
      <c r="DA12" s="30"/>
      <c r="DB12" s="30"/>
      <c r="DC12" s="30"/>
      <c r="DD12" s="332"/>
      <c r="DE12" s="332"/>
      <c r="DF12" s="332"/>
      <c r="DG12" s="332"/>
      <c r="DH12" s="332"/>
      <c r="DI12" s="332"/>
    </row>
    <row r="13" spans="1:113" s="6" customFormat="1" ht="21" customHeight="1" x14ac:dyDescent="0.2">
      <c r="A13" s="4"/>
      <c r="B13" s="138"/>
      <c r="C13" s="116">
        <f>SUM(D13:F13)</f>
        <v>0</v>
      </c>
      <c r="D13" s="141"/>
      <c r="E13" s="142"/>
      <c r="F13" s="78"/>
      <c r="G13" s="116">
        <f>SUM(H13:J13)</f>
        <v>0</v>
      </c>
      <c r="H13" s="143"/>
      <c r="I13" s="143"/>
      <c r="J13" s="143"/>
      <c r="K13" s="144"/>
      <c r="L13" s="145"/>
      <c r="M13" s="145"/>
      <c r="N13" s="116">
        <f>SUM(O13:Q13)</f>
        <v>0</v>
      </c>
      <c r="O13" s="143"/>
      <c r="P13" s="143"/>
      <c r="Q13" s="143"/>
      <c r="R13" s="144"/>
      <c r="S13" s="116">
        <f>SUM(T13:V13)</f>
        <v>0</v>
      </c>
      <c r="T13" s="141"/>
      <c r="U13" s="142"/>
      <c r="V13" s="78"/>
      <c r="W13" s="116">
        <f>SUM(X13:Z13)</f>
        <v>0</v>
      </c>
      <c r="X13" s="141"/>
      <c r="Y13" s="142"/>
      <c r="Z13" s="78"/>
      <c r="AA13" s="116">
        <f>SUM(AB13:AD13)</f>
        <v>0</v>
      </c>
      <c r="AB13" s="141"/>
      <c r="AC13" s="142"/>
      <c r="AD13" s="78"/>
      <c r="AE13" s="116">
        <f>SUM(AF13:AH13)</f>
        <v>0</v>
      </c>
      <c r="AF13" s="143"/>
      <c r="AG13" s="143"/>
      <c r="AH13" s="143"/>
      <c r="AI13" s="144"/>
      <c r="AJ13" s="116">
        <f>SUM(AK13:AM13)</f>
        <v>0</v>
      </c>
      <c r="AK13" s="141"/>
      <c r="AL13" s="142"/>
      <c r="AM13" s="78"/>
      <c r="AN13" s="116">
        <f>SUM(AO13:AQ13)</f>
        <v>0</v>
      </c>
      <c r="AO13" s="141"/>
      <c r="AP13" s="142"/>
      <c r="AQ13" s="78"/>
      <c r="AR13" s="116">
        <f>SUM(AS13:AU13)</f>
        <v>0</v>
      </c>
      <c r="AS13" s="141"/>
      <c r="AT13" s="142"/>
      <c r="AU13" s="78"/>
      <c r="AV13" s="116">
        <f>SUM(AW13:BJ13)</f>
        <v>0</v>
      </c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78"/>
      <c r="BK13" s="22" t="s">
        <v>25</v>
      </c>
      <c r="BL13" s="18">
        <v>1</v>
      </c>
      <c r="BM13" s="5"/>
      <c r="BT13" s="362"/>
      <c r="BU13" s="362"/>
      <c r="BV13" s="362"/>
      <c r="BW13" s="362"/>
      <c r="BX13" s="362"/>
      <c r="BY13" s="362"/>
      <c r="BZ13" s="362"/>
      <c r="CA13" s="362"/>
      <c r="CB13" s="29"/>
      <c r="CC13" s="29"/>
      <c r="CD13" s="29"/>
      <c r="CE13" s="29"/>
      <c r="CF13" s="333"/>
      <c r="CG13" s="333"/>
      <c r="CH13" s="333"/>
      <c r="CI13" s="333"/>
      <c r="CJ13" s="333"/>
      <c r="CK13" s="333"/>
      <c r="CL13" s="333"/>
      <c r="CM13" s="333"/>
      <c r="CN13" s="333"/>
      <c r="CO13" s="333"/>
      <c r="CP13" s="333"/>
      <c r="CQ13" s="333"/>
      <c r="CR13" s="333"/>
      <c r="CS13" s="333"/>
      <c r="CT13" s="333"/>
      <c r="CU13" s="333"/>
      <c r="CV13" s="333"/>
      <c r="CW13" s="333"/>
      <c r="CX13" s="333"/>
      <c r="CY13" s="333"/>
      <c r="CZ13" s="30"/>
      <c r="DA13" s="30"/>
      <c r="DB13" s="30"/>
      <c r="DC13" s="30"/>
      <c r="DD13" s="362"/>
      <c r="DE13" s="362"/>
      <c r="DF13" s="362"/>
      <c r="DG13" s="362"/>
      <c r="DH13" s="362"/>
      <c r="DI13" s="362"/>
    </row>
    <row r="14" spans="1:113" s="6" customFormat="1" ht="21" customHeight="1" x14ac:dyDescent="0.2">
      <c r="A14" s="4"/>
      <c r="B14" s="139"/>
      <c r="C14" s="116">
        <f>SUM(D14:F14)</f>
        <v>0</v>
      </c>
      <c r="D14" s="141"/>
      <c r="E14" s="142"/>
      <c r="F14" s="78"/>
      <c r="G14" s="116">
        <f>SUM(H14:J14)</f>
        <v>0</v>
      </c>
      <c r="H14" s="75"/>
      <c r="I14" s="75"/>
      <c r="J14" s="75"/>
      <c r="K14" s="76"/>
      <c r="L14" s="77"/>
      <c r="M14" s="77"/>
      <c r="N14" s="116">
        <f>SUM(O14:Q14)</f>
        <v>0</v>
      </c>
      <c r="O14" s="75"/>
      <c r="P14" s="75"/>
      <c r="Q14" s="75"/>
      <c r="R14" s="76"/>
      <c r="S14" s="116">
        <f>SUM(T14:V14)</f>
        <v>0</v>
      </c>
      <c r="T14" s="141"/>
      <c r="U14" s="142"/>
      <c r="V14" s="78"/>
      <c r="W14" s="116">
        <f>SUM(X14:Z14)</f>
        <v>0</v>
      </c>
      <c r="X14" s="141"/>
      <c r="Y14" s="142"/>
      <c r="Z14" s="78"/>
      <c r="AA14" s="116">
        <f>SUM(AB14:AD14)</f>
        <v>0</v>
      </c>
      <c r="AB14" s="141"/>
      <c r="AC14" s="142"/>
      <c r="AD14" s="78"/>
      <c r="AE14" s="116">
        <f>SUM(AF14:AH14)</f>
        <v>0</v>
      </c>
      <c r="AF14" s="75"/>
      <c r="AG14" s="75"/>
      <c r="AH14" s="75"/>
      <c r="AI14" s="76"/>
      <c r="AJ14" s="116">
        <f>SUM(AK14:AM14)</f>
        <v>0</v>
      </c>
      <c r="AK14" s="141"/>
      <c r="AL14" s="142"/>
      <c r="AM14" s="78"/>
      <c r="AN14" s="116">
        <f>SUM(AO14:AQ14)</f>
        <v>0</v>
      </c>
      <c r="AO14" s="141"/>
      <c r="AP14" s="142"/>
      <c r="AQ14" s="78"/>
      <c r="AR14" s="116">
        <f>SUM(AS14:AU14)</f>
        <v>0</v>
      </c>
      <c r="AS14" s="74"/>
      <c r="AT14" s="75"/>
      <c r="AU14" s="76"/>
      <c r="AV14" s="116">
        <f>SUM(AW14:BJ14)</f>
        <v>0</v>
      </c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8"/>
      <c r="BK14" s="22" t="s">
        <v>26</v>
      </c>
      <c r="BL14" s="19">
        <f>BL13+1</f>
        <v>2</v>
      </c>
      <c r="BM14" s="5"/>
      <c r="BT14" s="30"/>
      <c r="BU14" s="30"/>
      <c r="BV14" s="30"/>
      <c r="BW14" s="30"/>
      <c r="BX14" s="30"/>
      <c r="BY14" s="30"/>
      <c r="BZ14" s="30"/>
      <c r="CA14" s="29"/>
      <c r="CB14" s="29"/>
      <c r="CC14" s="29"/>
      <c r="CD14" s="29"/>
      <c r="CE14" s="29"/>
      <c r="CF14" s="333"/>
      <c r="CG14" s="333"/>
      <c r="CH14" s="333"/>
      <c r="CI14" s="333"/>
      <c r="CJ14" s="333"/>
      <c r="CK14" s="333"/>
      <c r="CL14" s="333"/>
      <c r="CM14" s="333"/>
      <c r="CN14" s="333"/>
      <c r="CO14" s="333"/>
      <c r="CP14" s="333"/>
      <c r="CQ14" s="333"/>
      <c r="CR14" s="333"/>
      <c r="CS14" s="333"/>
      <c r="CT14" s="333"/>
      <c r="CU14" s="333"/>
      <c r="CV14" s="333"/>
      <c r="CW14" s="333"/>
      <c r="CX14" s="333"/>
      <c r="CY14" s="333"/>
      <c r="CZ14" s="30"/>
      <c r="DA14" s="30"/>
      <c r="DB14" s="30"/>
      <c r="DC14" s="30"/>
      <c r="DD14" s="30"/>
      <c r="DE14" s="30"/>
      <c r="DF14" s="30"/>
      <c r="DG14" s="30"/>
      <c r="DH14" s="30"/>
      <c r="DI14" s="30"/>
    </row>
    <row r="15" spans="1:113" s="6" customFormat="1" ht="21" customHeight="1" x14ac:dyDescent="0.2">
      <c r="A15" s="4"/>
      <c r="B15" s="139"/>
      <c r="C15" s="116">
        <f t="shared" ref="C15:C26" si="0">SUM(D15:F15)</f>
        <v>0</v>
      </c>
      <c r="D15" s="141"/>
      <c r="E15" s="142"/>
      <c r="F15" s="78"/>
      <c r="G15" s="116">
        <f t="shared" ref="G15:G26" si="1">SUM(H15:J15)</f>
        <v>0</v>
      </c>
      <c r="H15" s="75"/>
      <c r="I15" s="75"/>
      <c r="J15" s="75"/>
      <c r="K15" s="76"/>
      <c r="L15" s="77"/>
      <c r="M15" s="77"/>
      <c r="N15" s="116">
        <f t="shared" ref="N15:N26" si="2">SUM(O15:Q15)</f>
        <v>0</v>
      </c>
      <c r="O15" s="75"/>
      <c r="P15" s="75"/>
      <c r="Q15" s="75"/>
      <c r="R15" s="76"/>
      <c r="S15" s="116">
        <f t="shared" ref="S15:S26" si="3">SUM(T15:V15)</f>
        <v>0</v>
      </c>
      <c r="T15" s="141"/>
      <c r="U15" s="142"/>
      <c r="V15" s="78"/>
      <c r="W15" s="116">
        <f t="shared" ref="W15:W26" si="4">SUM(X15:Z15)</f>
        <v>0</v>
      </c>
      <c r="X15" s="141"/>
      <c r="Y15" s="142"/>
      <c r="Z15" s="78"/>
      <c r="AA15" s="116">
        <f t="shared" ref="AA15:AA26" si="5">SUM(AB15:AD15)</f>
        <v>0</v>
      </c>
      <c r="AB15" s="141"/>
      <c r="AC15" s="142"/>
      <c r="AD15" s="78"/>
      <c r="AE15" s="116">
        <f t="shared" ref="AE15:AE26" si="6">SUM(AF15:AH15)</f>
        <v>0</v>
      </c>
      <c r="AF15" s="75"/>
      <c r="AG15" s="75"/>
      <c r="AH15" s="75"/>
      <c r="AI15" s="76"/>
      <c r="AJ15" s="116">
        <f t="shared" ref="AJ15:AJ26" si="7">SUM(AK15:AM15)</f>
        <v>0</v>
      </c>
      <c r="AK15" s="141"/>
      <c r="AL15" s="142"/>
      <c r="AM15" s="78"/>
      <c r="AN15" s="116">
        <f t="shared" ref="AN15:AN26" si="8">SUM(AO15:AQ15)</f>
        <v>0</v>
      </c>
      <c r="AO15" s="141"/>
      <c r="AP15" s="142"/>
      <c r="AQ15" s="78"/>
      <c r="AR15" s="116">
        <f t="shared" ref="AR15:AR26" si="9">SUM(AS15:AU15)</f>
        <v>0</v>
      </c>
      <c r="AS15" s="74"/>
      <c r="AT15" s="75"/>
      <c r="AU15" s="76"/>
      <c r="AV15" s="116">
        <f t="shared" ref="AV15:AV26" si="10">SUM(AW15:BJ15)</f>
        <v>0</v>
      </c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8"/>
      <c r="BK15" s="24" t="s">
        <v>27</v>
      </c>
      <c r="BL15" s="20">
        <f t="shared" ref="BL15:BL27" si="11">BL14+1</f>
        <v>3</v>
      </c>
      <c r="BM15" s="5"/>
      <c r="BT15" s="332"/>
      <c r="BU15" s="332"/>
      <c r="BV15" s="332"/>
      <c r="BW15" s="332"/>
      <c r="BX15" s="332"/>
      <c r="BY15" s="332"/>
      <c r="BZ15" s="332"/>
      <c r="CA15" s="332"/>
      <c r="CB15" s="31"/>
      <c r="CC15" s="31"/>
      <c r="CD15" s="31"/>
      <c r="CE15" s="31"/>
      <c r="CF15" s="363"/>
      <c r="CG15" s="363"/>
      <c r="CH15" s="363"/>
      <c r="CI15" s="364"/>
      <c r="CJ15" s="364"/>
      <c r="CK15" s="364"/>
      <c r="CL15" s="364"/>
      <c r="CM15" s="364"/>
      <c r="CN15" s="32"/>
      <c r="CO15" s="32"/>
      <c r="CP15" s="32"/>
      <c r="CQ15" s="32"/>
      <c r="CR15" s="365"/>
      <c r="CS15" s="365"/>
      <c r="CT15" s="365"/>
      <c r="CU15" s="365"/>
      <c r="CV15" s="364"/>
      <c r="CW15" s="364"/>
      <c r="CX15" s="364"/>
      <c r="CY15" s="364"/>
      <c r="CZ15" s="31"/>
      <c r="DA15" s="31"/>
      <c r="DB15" s="31"/>
      <c r="DC15" s="31"/>
      <c r="DD15" s="332"/>
      <c r="DE15" s="332"/>
      <c r="DF15" s="332"/>
      <c r="DG15" s="332"/>
      <c r="DH15" s="332"/>
      <c r="DI15" s="332"/>
    </row>
    <row r="16" spans="1:113" s="6" customFormat="1" ht="21" customHeight="1" x14ac:dyDescent="0.2">
      <c r="A16" s="4"/>
      <c r="B16" s="139"/>
      <c r="C16" s="116">
        <f t="shared" si="0"/>
        <v>0</v>
      </c>
      <c r="D16" s="141"/>
      <c r="E16" s="142"/>
      <c r="F16" s="78"/>
      <c r="G16" s="116">
        <f t="shared" si="1"/>
        <v>0</v>
      </c>
      <c r="H16" s="75"/>
      <c r="I16" s="75"/>
      <c r="J16" s="75"/>
      <c r="K16" s="76"/>
      <c r="L16" s="77"/>
      <c r="M16" s="77"/>
      <c r="N16" s="116">
        <f t="shared" si="2"/>
        <v>0</v>
      </c>
      <c r="O16" s="75"/>
      <c r="P16" s="75"/>
      <c r="Q16" s="75"/>
      <c r="R16" s="76"/>
      <c r="S16" s="116">
        <f t="shared" si="3"/>
        <v>0</v>
      </c>
      <c r="T16" s="141"/>
      <c r="U16" s="142"/>
      <c r="V16" s="78"/>
      <c r="W16" s="116">
        <f t="shared" si="4"/>
        <v>0</v>
      </c>
      <c r="X16" s="141"/>
      <c r="Y16" s="142"/>
      <c r="Z16" s="78"/>
      <c r="AA16" s="116">
        <f t="shared" si="5"/>
        <v>0</v>
      </c>
      <c r="AB16" s="141"/>
      <c r="AC16" s="142"/>
      <c r="AD16" s="78"/>
      <c r="AE16" s="116">
        <f t="shared" si="6"/>
        <v>0</v>
      </c>
      <c r="AF16" s="75"/>
      <c r="AG16" s="75"/>
      <c r="AH16" s="75"/>
      <c r="AI16" s="76"/>
      <c r="AJ16" s="116">
        <f t="shared" si="7"/>
        <v>0</v>
      </c>
      <c r="AK16" s="141"/>
      <c r="AL16" s="142"/>
      <c r="AM16" s="78"/>
      <c r="AN16" s="116">
        <f t="shared" si="8"/>
        <v>0</v>
      </c>
      <c r="AO16" s="141"/>
      <c r="AP16" s="142"/>
      <c r="AQ16" s="78"/>
      <c r="AR16" s="116">
        <f t="shared" si="9"/>
        <v>0</v>
      </c>
      <c r="AS16" s="74"/>
      <c r="AT16" s="75"/>
      <c r="AU16" s="76"/>
      <c r="AV16" s="116">
        <f t="shared" si="10"/>
        <v>0</v>
      </c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8"/>
      <c r="BK16" s="23" t="s">
        <v>31</v>
      </c>
      <c r="BL16" s="20">
        <f t="shared" si="11"/>
        <v>4</v>
      </c>
      <c r="BM16" s="5"/>
      <c r="BT16" s="325"/>
      <c r="BU16" s="325"/>
      <c r="BV16" s="325"/>
      <c r="BW16" s="325"/>
      <c r="BX16" s="325"/>
      <c r="BY16" s="325"/>
      <c r="BZ16" s="325"/>
      <c r="CA16" s="325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0"/>
      <c r="CY16" s="30"/>
      <c r="CZ16" s="31"/>
      <c r="DA16" s="31"/>
      <c r="DB16" s="31"/>
      <c r="DC16" s="31"/>
      <c r="DD16" s="362"/>
      <c r="DE16" s="362"/>
      <c r="DF16" s="362"/>
      <c r="DG16" s="362"/>
      <c r="DH16" s="362"/>
      <c r="DI16" s="362"/>
    </row>
    <row r="17" spans="1:113" s="6" customFormat="1" ht="21" customHeight="1" x14ac:dyDescent="0.2">
      <c r="A17" s="4"/>
      <c r="B17" s="139"/>
      <c r="C17" s="116">
        <f t="shared" si="0"/>
        <v>0</v>
      </c>
      <c r="D17" s="74"/>
      <c r="E17" s="75"/>
      <c r="F17" s="76"/>
      <c r="G17" s="116">
        <f t="shared" si="1"/>
        <v>0</v>
      </c>
      <c r="H17" s="75"/>
      <c r="I17" s="75"/>
      <c r="J17" s="75"/>
      <c r="K17" s="76"/>
      <c r="L17" s="77"/>
      <c r="M17" s="77"/>
      <c r="N17" s="116">
        <f t="shared" si="2"/>
        <v>0</v>
      </c>
      <c r="O17" s="75"/>
      <c r="P17" s="75"/>
      <c r="Q17" s="75"/>
      <c r="R17" s="76"/>
      <c r="S17" s="116">
        <f t="shared" si="3"/>
        <v>0</v>
      </c>
      <c r="T17" s="74"/>
      <c r="U17" s="75"/>
      <c r="V17" s="76"/>
      <c r="W17" s="116">
        <f t="shared" si="4"/>
        <v>0</v>
      </c>
      <c r="X17" s="74"/>
      <c r="Y17" s="75"/>
      <c r="Z17" s="76"/>
      <c r="AA17" s="116">
        <f t="shared" si="5"/>
        <v>0</v>
      </c>
      <c r="AB17" s="74"/>
      <c r="AC17" s="75"/>
      <c r="AD17" s="76"/>
      <c r="AE17" s="116">
        <f t="shared" si="6"/>
        <v>0</v>
      </c>
      <c r="AF17" s="75"/>
      <c r="AG17" s="75"/>
      <c r="AH17" s="75"/>
      <c r="AI17" s="76"/>
      <c r="AJ17" s="116">
        <f t="shared" si="7"/>
        <v>0</v>
      </c>
      <c r="AK17" s="74"/>
      <c r="AL17" s="75"/>
      <c r="AM17" s="76"/>
      <c r="AN17" s="116">
        <f t="shared" si="8"/>
        <v>0</v>
      </c>
      <c r="AO17" s="74"/>
      <c r="AP17" s="75"/>
      <c r="AQ17" s="76"/>
      <c r="AR17" s="116">
        <f t="shared" si="9"/>
        <v>0</v>
      </c>
      <c r="AS17" s="74"/>
      <c r="AT17" s="75"/>
      <c r="AU17" s="76"/>
      <c r="AV17" s="116">
        <f t="shared" si="10"/>
        <v>0</v>
      </c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8"/>
      <c r="BK17" s="23" t="s">
        <v>28</v>
      </c>
      <c r="BL17" s="20">
        <f t="shared" si="11"/>
        <v>5</v>
      </c>
      <c r="BM17" s="5"/>
      <c r="BT17" s="325"/>
      <c r="BU17" s="325"/>
      <c r="BV17" s="325"/>
      <c r="BW17" s="325"/>
      <c r="BX17" s="325"/>
      <c r="BY17" s="325"/>
      <c r="BZ17" s="325"/>
      <c r="CA17" s="325"/>
      <c r="CB17" s="30"/>
      <c r="CC17" s="30"/>
      <c r="CD17" s="30"/>
      <c r="CE17" s="372"/>
      <c r="CF17" s="372"/>
      <c r="CG17" s="372"/>
      <c r="CH17" s="372"/>
      <c r="CI17" s="372"/>
      <c r="CJ17" s="372"/>
      <c r="CK17" s="372"/>
      <c r="CL17" s="372"/>
      <c r="CM17" s="372"/>
      <c r="CN17" s="372"/>
      <c r="CO17" s="372"/>
      <c r="CP17" s="372"/>
      <c r="CQ17" s="372"/>
      <c r="CR17" s="372"/>
      <c r="CS17" s="372"/>
      <c r="CT17" s="372"/>
      <c r="CU17" s="372"/>
      <c r="CV17" s="372"/>
      <c r="CW17" s="372"/>
      <c r="CX17" s="372"/>
      <c r="CY17" s="372"/>
      <c r="CZ17" s="372"/>
      <c r="DA17" s="31"/>
      <c r="DB17" s="31"/>
      <c r="DC17" s="31"/>
      <c r="DD17" s="362"/>
      <c r="DE17" s="362"/>
      <c r="DF17" s="362"/>
      <c r="DG17" s="362"/>
      <c r="DH17" s="362"/>
      <c r="DI17" s="362"/>
    </row>
    <row r="18" spans="1:113" s="6" customFormat="1" ht="21" customHeight="1" x14ac:dyDescent="0.2">
      <c r="A18" s="4"/>
      <c r="B18" s="139"/>
      <c r="C18" s="116">
        <f t="shared" si="0"/>
        <v>0</v>
      </c>
      <c r="D18" s="74"/>
      <c r="E18" s="75"/>
      <c r="F18" s="76"/>
      <c r="G18" s="116">
        <f t="shared" si="1"/>
        <v>0</v>
      </c>
      <c r="H18" s="75"/>
      <c r="I18" s="75"/>
      <c r="J18" s="75"/>
      <c r="K18" s="76"/>
      <c r="L18" s="77"/>
      <c r="M18" s="77"/>
      <c r="N18" s="116">
        <f t="shared" si="2"/>
        <v>0</v>
      </c>
      <c r="O18" s="75"/>
      <c r="P18" s="75"/>
      <c r="Q18" s="75"/>
      <c r="R18" s="76"/>
      <c r="S18" s="116">
        <f t="shared" si="3"/>
        <v>0</v>
      </c>
      <c r="T18" s="74"/>
      <c r="U18" s="75"/>
      <c r="V18" s="76"/>
      <c r="W18" s="116">
        <f t="shared" si="4"/>
        <v>0</v>
      </c>
      <c r="X18" s="74"/>
      <c r="Y18" s="75"/>
      <c r="Z18" s="76"/>
      <c r="AA18" s="116">
        <f t="shared" si="5"/>
        <v>0</v>
      </c>
      <c r="AB18" s="74"/>
      <c r="AC18" s="75"/>
      <c r="AD18" s="76"/>
      <c r="AE18" s="116">
        <f t="shared" si="6"/>
        <v>0</v>
      </c>
      <c r="AF18" s="75"/>
      <c r="AG18" s="75"/>
      <c r="AH18" s="75"/>
      <c r="AI18" s="76"/>
      <c r="AJ18" s="116">
        <f t="shared" si="7"/>
        <v>0</v>
      </c>
      <c r="AK18" s="74"/>
      <c r="AL18" s="75"/>
      <c r="AM18" s="76"/>
      <c r="AN18" s="116">
        <f t="shared" si="8"/>
        <v>0</v>
      </c>
      <c r="AO18" s="74"/>
      <c r="AP18" s="75"/>
      <c r="AQ18" s="76"/>
      <c r="AR18" s="116">
        <f t="shared" si="9"/>
        <v>0</v>
      </c>
      <c r="AS18" s="74"/>
      <c r="AT18" s="75"/>
      <c r="AU18" s="76"/>
      <c r="AV18" s="116">
        <f t="shared" si="10"/>
        <v>0</v>
      </c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8"/>
      <c r="BK18" s="23" t="s">
        <v>61</v>
      </c>
      <c r="BL18" s="20">
        <f t="shared" si="11"/>
        <v>6</v>
      </c>
      <c r="BM18" s="5"/>
    </row>
    <row r="19" spans="1:113" s="6" customFormat="1" ht="21" customHeight="1" x14ac:dyDescent="0.2">
      <c r="A19" s="4"/>
      <c r="B19" s="139"/>
      <c r="C19" s="116">
        <f t="shared" si="0"/>
        <v>0</v>
      </c>
      <c r="D19" s="74"/>
      <c r="E19" s="75"/>
      <c r="F19" s="76"/>
      <c r="G19" s="116">
        <f t="shared" si="1"/>
        <v>0</v>
      </c>
      <c r="H19" s="75"/>
      <c r="I19" s="75"/>
      <c r="J19" s="75"/>
      <c r="K19" s="76"/>
      <c r="L19" s="77"/>
      <c r="M19" s="77"/>
      <c r="N19" s="116">
        <f t="shared" si="2"/>
        <v>0</v>
      </c>
      <c r="O19" s="75"/>
      <c r="P19" s="75"/>
      <c r="Q19" s="75"/>
      <c r="R19" s="76"/>
      <c r="S19" s="116">
        <f t="shared" si="3"/>
        <v>0</v>
      </c>
      <c r="T19" s="74"/>
      <c r="U19" s="75"/>
      <c r="V19" s="76"/>
      <c r="W19" s="116">
        <f t="shared" si="4"/>
        <v>0</v>
      </c>
      <c r="X19" s="74"/>
      <c r="Y19" s="75"/>
      <c r="Z19" s="76"/>
      <c r="AA19" s="116">
        <f t="shared" si="5"/>
        <v>0</v>
      </c>
      <c r="AB19" s="74"/>
      <c r="AC19" s="75"/>
      <c r="AD19" s="76"/>
      <c r="AE19" s="116">
        <f t="shared" si="6"/>
        <v>0</v>
      </c>
      <c r="AF19" s="75"/>
      <c r="AG19" s="75"/>
      <c r="AH19" s="75"/>
      <c r="AI19" s="76"/>
      <c r="AJ19" s="116">
        <f t="shared" si="7"/>
        <v>0</v>
      </c>
      <c r="AK19" s="74"/>
      <c r="AL19" s="75"/>
      <c r="AM19" s="76"/>
      <c r="AN19" s="116">
        <f t="shared" si="8"/>
        <v>0</v>
      </c>
      <c r="AO19" s="74"/>
      <c r="AP19" s="75"/>
      <c r="AQ19" s="76"/>
      <c r="AR19" s="116">
        <f t="shared" si="9"/>
        <v>0</v>
      </c>
      <c r="AS19" s="74"/>
      <c r="AT19" s="75"/>
      <c r="AU19" s="76"/>
      <c r="AV19" s="116">
        <f t="shared" si="10"/>
        <v>0</v>
      </c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8"/>
      <c r="BK19" s="23" t="s">
        <v>29</v>
      </c>
      <c r="BL19" s="20">
        <f t="shared" si="11"/>
        <v>7</v>
      </c>
      <c r="BM19" s="5"/>
    </row>
    <row r="20" spans="1:113" s="6" customFormat="1" ht="21" customHeight="1" x14ac:dyDescent="0.2">
      <c r="A20" s="4"/>
      <c r="B20" s="139"/>
      <c r="C20" s="116">
        <f t="shared" si="0"/>
        <v>0</v>
      </c>
      <c r="D20" s="74"/>
      <c r="E20" s="75"/>
      <c r="F20" s="76"/>
      <c r="G20" s="116">
        <f t="shared" si="1"/>
        <v>0</v>
      </c>
      <c r="H20" s="75"/>
      <c r="I20" s="75"/>
      <c r="J20" s="75"/>
      <c r="K20" s="76"/>
      <c r="L20" s="77"/>
      <c r="M20" s="77"/>
      <c r="N20" s="116">
        <f t="shared" si="2"/>
        <v>0</v>
      </c>
      <c r="O20" s="75"/>
      <c r="P20" s="75"/>
      <c r="Q20" s="75"/>
      <c r="R20" s="76"/>
      <c r="S20" s="116">
        <f t="shared" si="3"/>
        <v>0</v>
      </c>
      <c r="T20" s="74"/>
      <c r="U20" s="75"/>
      <c r="V20" s="76"/>
      <c r="W20" s="116">
        <f t="shared" si="4"/>
        <v>0</v>
      </c>
      <c r="X20" s="74"/>
      <c r="Y20" s="75"/>
      <c r="Z20" s="76"/>
      <c r="AA20" s="116">
        <f t="shared" si="5"/>
        <v>0</v>
      </c>
      <c r="AB20" s="74"/>
      <c r="AC20" s="75"/>
      <c r="AD20" s="76"/>
      <c r="AE20" s="116">
        <f t="shared" si="6"/>
        <v>0</v>
      </c>
      <c r="AF20" s="75"/>
      <c r="AG20" s="75"/>
      <c r="AH20" s="75"/>
      <c r="AI20" s="76"/>
      <c r="AJ20" s="116">
        <f t="shared" si="7"/>
        <v>0</v>
      </c>
      <c r="AK20" s="74"/>
      <c r="AL20" s="75"/>
      <c r="AM20" s="76"/>
      <c r="AN20" s="116">
        <f t="shared" si="8"/>
        <v>0</v>
      </c>
      <c r="AO20" s="74"/>
      <c r="AP20" s="75"/>
      <c r="AQ20" s="76"/>
      <c r="AR20" s="116">
        <f t="shared" si="9"/>
        <v>0</v>
      </c>
      <c r="AS20" s="74"/>
      <c r="AT20" s="75"/>
      <c r="AU20" s="76"/>
      <c r="AV20" s="116">
        <f t="shared" si="10"/>
        <v>0</v>
      </c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8"/>
      <c r="BK20" s="23" t="s">
        <v>30</v>
      </c>
      <c r="BL20" s="20">
        <f t="shared" si="11"/>
        <v>8</v>
      </c>
      <c r="BM20" s="5"/>
    </row>
    <row r="21" spans="1:113" s="6" customFormat="1" ht="21" customHeight="1" thickBot="1" x14ac:dyDescent="0.25">
      <c r="A21" s="4"/>
      <c r="B21" s="139"/>
      <c r="C21" s="116">
        <f t="shared" si="0"/>
        <v>0</v>
      </c>
      <c r="D21" s="74"/>
      <c r="E21" s="75"/>
      <c r="F21" s="76"/>
      <c r="G21" s="116">
        <f t="shared" si="1"/>
        <v>0</v>
      </c>
      <c r="H21" s="75"/>
      <c r="I21" s="75"/>
      <c r="J21" s="75"/>
      <c r="K21" s="76"/>
      <c r="L21" s="77"/>
      <c r="M21" s="77"/>
      <c r="N21" s="116">
        <f t="shared" si="2"/>
        <v>0</v>
      </c>
      <c r="O21" s="75"/>
      <c r="P21" s="75"/>
      <c r="Q21" s="75"/>
      <c r="R21" s="76"/>
      <c r="S21" s="116">
        <f t="shared" si="3"/>
        <v>0</v>
      </c>
      <c r="T21" s="74"/>
      <c r="U21" s="75"/>
      <c r="V21" s="76"/>
      <c r="W21" s="116">
        <f t="shared" si="4"/>
        <v>0</v>
      </c>
      <c r="X21" s="74"/>
      <c r="Y21" s="75"/>
      <c r="Z21" s="76"/>
      <c r="AA21" s="116">
        <f t="shared" si="5"/>
        <v>0</v>
      </c>
      <c r="AB21" s="74"/>
      <c r="AC21" s="75"/>
      <c r="AD21" s="76"/>
      <c r="AE21" s="116">
        <f t="shared" si="6"/>
        <v>0</v>
      </c>
      <c r="AF21" s="75"/>
      <c r="AG21" s="75"/>
      <c r="AH21" s="75"/>
      <c r="AI21" s="76"/>
      <c r="AJ21" s="116">
        <f t="shared" si="7"/>
        <v>0</v>
      </c>
      <c r="AK21" s="74"/>
      <c r="AL21" s="75"/>
      <c r="AM21" s="76"/>
      <c r="AN21" s="116">
        <f t="shared" si="8"/>
        <v>0</v>
      </c>
      <c r="AO21" s="74"/>
      <c r="AP21" s="75"/>
      <c r="AQ21" s="76"/>
      <c r="AR21" s="116">
        <f t="shared" si="9"/>
        <v>0</v>
      </c>
      <c r="AS21" s="74"/>
      <c r="AT21" s="75"/>
      <c r="AU21" s="76"/>
      <c r="AV21" s="116">
        <f t="shared" si="10"/>
        <v>0</v>
      </c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8"/>
      <c r="BK21" s="42"/>
      <c r="BL21" s="20">
        <f t="shared" si="11"/>
        <v>9</v>
      </c>
      <c r="BM21" s="5"/>
    </row>
    <row r="22" spans="1:113" s="6" customFormat="1" ht="21" hidden="1" customHeight="1" x14ac:dyDescent="0.2">
      <c r="A22" s="4"/>
      <c r="B22" s="139"/>
      <c r="C22" s="116">
        <f t="shared" si="0"/>
        <v>0</v>
      </c>
      <c r="D22" s="74"/>
      <c r="E22" s="75"/>
      <c r="F22" s="76"/>
      <c r="G22" s="116">
        <f t="shared" si="1"/>
        <v>0</v>
      </c>
      <c r="H22" s="75"/>
      <c r="I22" s="75"/>
      <c r="J22" s="75"/>
      <c r="K22" s="76"/>
      <c r="L22" s="77"/>
      <c r="M22" s="77"/>
      <c r="N22" s="116">
        <f t="shared" si="2"/>
        <v>0</v>
      </c>
      <c r="O22" s="75"/>
      <c r="P22" s="75"/>
      <c r="Q22" s="75"/>
      <c r="R22" s="76"/>
      <c r="S22" s="116">
        <f t="shared" si="3"/>
        <v>0</v>
      </c>
      <c r="T22" s="74"/>
      <c r="U22" s="75"/>
      <c r="V22" s="76"/>
      <c r="W22" s="116">
        <f t="shared" si="4"/>
        <v>0</v>
      </c>
      <c r="X22" s="74"/>
      <c r="Y22" s="75"/>
      <c r="Z22" s="76"/>
      <c r="AA22" s="116">
        <f t="shared" si="5"/>
        <v>0</v>
      </c>
      <c r="AB22" s="74"/>
      <c r="AC22" s="75"/>
      <c r="AD22" s="76"/>
      <c r="AE22" s="116">
        <f t="shared" si="6"/>
        <v>0</v>
      </c>
      <c r="AF22" s="75"/>
      <c r="AG22" s="75"/>
      <c r="AH22" s="75"/>
      <c r="AI22" s="76"/>
      <c r="AJ22" s="116">
        <f t="shared" si="7"/>
        <v>0</v>
      </c>
      <c r="AK22" s="74"/>
      <c r="AL22" s="75"/>
      <c r="AM22" s="76"/>
      <c r="AN22" s="116">
        <f t="shared" si="8"/>
        <v>0</v>
      </c>
      <c r="AO22" s="74"/>
      <c r="AP22" s="75"/>
      <c r="AQ22" s="76"/>
      <c r="AR22" s="116">
        <f t="shared" si="9"/>
        <v>0</v>
      </c>
      <c r="AS22" s="74"/>
      <c r="AT22" s="75"/>
      <c r="AU22" s="76"/>
      <c r="AV22" s="116">
        <f t="shared" si="10"/>
        <v>0</v>
      </c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8"/>
      <c r="BK22" s="42"/>
      <c r="BL22" s="20">
        <f t="shared" si="11"/>
        <v>10</v>
      </c>
      <c r="BM22" s="5"/>
    </row>
    <row r="23" spans="1:113" s="6" customFormat="1" ht="21" hidden="1" customHeight="1" x14ac:dyDescent="0.2">
      <c r="A23" s="4"/>
      <c r="B23" s="139"/>
      <c r="C23" s="116">
        <f t="shared" si="0"/>
        <v>0</v>
      </c>
      <c r="D23" s="74"/>
      <c r="E23" s="75"/>
      <c r="F23" s="76"/>
      <c r="G23" s="116">
        <f t="shared" si="1"/>
        <v>0</v>
      </c>
      <c r="H23" s="75"/>
      <c r="I23" s="75"/>
      <c r="J23" s="75"/>
      <c r="K23" s="76"/>
      <c r="L23" s="77"/>
      <c r="M23" s="77"/>
      <c r="N23" s="116">
        <f t="shared" si="2"/>
        <v>0</v>
      </c>
      <c r="O23" s="75"/>
      <c r="P23" s="75"/>
      <c r="Q23" s="75"/>
      <c r="R23" s="76"/>
      <c r="S23" s="116">
        <f t="shared" si="3"/>
        <v>0</v>
      </c>
      <c r="T23" s="74"/>
      <c r="U23" s="75"/>
      <c r="V23" s="76"/>
      <c r="W23" s="116">
        <f t="shared" si="4"/>
        <v>0</v>
      </c>
      <c r="X23" s="74"/>
      <c r="Y23" s="75"/>
      <c r="Z23" s="76"/>
      <c r="AA23" s="116">
        <f t="shared" si="5"/>
        <v>0</v>
      </c>
      <c r="AB23" s="74"/>
      <c r="AC23" s="75"/>
      <c r="AD23" s="76"/>
      <c r="AE23" s="116">
        <f t="shared" si="6"/>
        <v>0</v>
      </c>
      <c r="AF23" s="75"/>
      <c r="AG23" s="75"/>
      <c r="AH23" s="75"/>
      <c r="AI23" s="76"/>
      <c r="AJ23" s="116">
        <f t="shared" si="7"/>
        <v>0</v>
      </c>
      <c r="AK23" s="74"/>
      <c r="AL23" s="75"/>
      <c r="AM23" s="76"/>
      <c r="AN23" s="116">
        <f t="shared" si="8"/>
        <v>0</v>
      </c>
      <c r="AO23" s="74"/>
      <c r="AP23" s="75"/>
      <c r="AQ23" s="76"/>
      <c r="AR23" s="116">
        <f t="shared" si="9"/>
        <v>0</v>
      </c>
      <c r="AS23" s="74"/>
      <c r="AT23" s="75"/>
      <c r="AU23" s="76"/>
      <c r="AV23" s="116">
        <f t="shared" si="10"/>
        <v>0</v>
      </c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8"/>
      <c r="BK23" s="42"/>
      <c r="BL23" s="20">
        <f t="shared" si="11"/>
        <v>11</v>
      </c>
      <c r="BM23" s="5"/>
    </row>
    <row r="24" spans="1:113" s="6" customFormat="1" ht="21" hidden="1" customHeight="1" x14ac:dyDescent="0.2">
      <c r="A24" s="4"/>
      <c r="B24" s="139"/>
      <c r="C24" s="116">
        <f t="shared" si="0"/>
        <v>0</v>
      </c>
      <c r="D24" s="74"/>
      <c r="E24" s="75"/>
      <c r="F24" s="76"/>
      <c r="G24" s="116">
        <f t="shared" si="1"/>
        <v>0</v>
      </c>
      <c r="H24" s="75"/>
      <c r="I24" s="75"/>
      <c r="J24" s="75"/>
      <c r="K24" s="76"/>
      <c r="L24" s="77"/>
      <c r="M24" s="77"/>
      <c r="N24" s="116">
        <f t="shared" si="2"/>
        <v>0</v>
      </c>
      <c r="O24" s="75"/>
      <c r="P24" s="75"/>
      <c r="Q24" s="75"/>
      <c r="R24" s="76"/>
      <c r="S24" s="116">
        <f t="shared" si="3"/>
        <v>0</v>
      </c>
      <c r="T24" s="74"/>
      <c r="U24" s="75"/>
      <c r="V24" s="76"/>
      <c r="W24" s="116">
        <f t="shared" si="4"/>
        <v>0</v>
      </c>
      <c r="X24" s="74"/>
      <c r="Y24" s="75"/>
      <c r="Z24" s="76"/>
      <c r="AA24" s="116">
        <f t="shared" si="5"/>
        <v>0</v>
      </c>
      <c r="AB24" s="74"/>
      <c r="AC24" s="75"/>
      <c r="AD24" s="76"/>
      <c r="AE24" s="116">
        <f t="shared" si="6"/>
        <v>0</v>
      </c>
      <c r="AF24" s="75"/>
      <c r="AG24" s="75"/>
      <c r="AH24" s="75"/>
      <c r="AI24" s="76"/>
      <c r="AJ24" s="116">
        <f t="shared" si="7"/>
        <v>0</v>
      </c>
      <c r="AK24" s="74"/>
      <c r="AL24" s="75"/>
      <c r="AM24" s="76"/>
      <c r="AN24" s="116">
        <f t="shared" si="8"/>
        <v>0</v>
      </c>
      <c r="AO24" s="74"/>
      <c r="AP24" s="75"/>
      <c r="AQ24" s="76"/>
      <c r="AR24" s="116">
        <f t="shared" si="9"/>
        <v>0</v>
      </c>
      <c r="AS24" s="74"/>
      <c r="AT24" s="75"/>
      <c r="AU24" s="76"/>
      <c r="AV24" s="116">
        <f t="shared" si="10"/>
        <v>0</v>
      </c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8"/>
      <c r="BK24" s="42"/>
      <c r="BL24" s="20">
        <f t="shared" si="11"/>
        <v>12</v>
      </c>
      <c r="BM24" s="5"/>
    </row>
    <row r="25" spans="1:113" s="6" customFormat="1" ht="21" hidden="1" customHeight="1" x14ac:dyDescent="0.2">
      <c r="A25" s="4"/>
      <c r="B25" s="139"/>
      <c r="C25" s="116">
        <f t="shared" si="0"/>
        <v>0</v>
      </c>
      <c r="D25" s="74"/>
      <c r="E25" s="75"/>
      <c r="F25" s="76"/>
      <c r="G25" s="116">
        <f t="shared" si="1"/>
        <v>0</v>
      </c>
      <c r="H25" s="75"/>
      <c r="I25" s="75"/>
      <c r="J25" s="75"/>
      <c r="K25" s="76"/>
      <c r="L25" s="77"/>
      <c r="M25" s="77"/>
      <c r="N25" s="116">
        <f t="shared" si="2"/>
        <v>0</v>
      </c>
      <c r="O25" s="75"/>
      <c r="P25" s="75"/>
      <c r="Q25" s="75"/>
      <c r="R25" s="76"/>
      <c r="S25" s="116">
        <f t="shared" si="3"/>
        <v>0</v>
      </c>
      <c r="T25" s="74"/>
      <c r="U25" s="75"/>
      <c r="V25" s="76"/>
      <c r="W25" s="116">
        <f t="shared" si="4"/>
        <v>0</v>
      </c>
      <c r="X25" s="74"/>
      <c r="Y25" s="75"/>
      <c r="Z25" s="76"/>
      <c r="AA25" s="116">
        <f t="shared" si="5"/>
        <v>0</v>
      </c>
      <c r="AB25" s="74"/>
      <c r="AC25" s="75"/>
      <c r="AD25" s="76"/>
      <c r="AE25" s="116">
        <f t="shared" si="6"/>
        <v>0</v>
      </c>
      <c r="AF25" s="75"/>
      <c r="AG25" s="75"/>
      <c r="AH25" s="75"/>
      <c r="AI25" s="76"/>
      <c r="AJ25" s="116">
        <f t="shared" si="7"/>
        <v>0</v>
      </c>
      <c r="AK25" s="74"/>
      <c r="AL25" s="75"/>
      <c r="AM25" s="76"/>
      <c r="AN25" s="116">
        <f t="shared" si="8"/>
        <v>0</v>
      </c>
      <c r="AO25" s="74"/>
      <c r="AP25" s="75"/>
      <c r="AQ25" s="76"/>
      <c r="AR25" s="116">
        <f t="shared" si="9"/>
        <v>0</v>
      </c>
      <c r="AS25" s="74"/>
      <c r="AT25" s="75"/>
      <c r="AU25" s="76"/>
      <c r="AV25" s="116">
        <f t="shared" si="10"/>
        <v>0</v>
      </c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8"/>
      <c r="BK25" s="42"/>
      <c r="BL25" s="20">
        <f t="shared" si="11"/>
        <v>13</v>
      </c>
      <c r="BM25" s="5"/>
    </row>
    <row r="26" spans="1:113" s="6" customFormat="1" ht="21" hidden="1" customHeight="1" x14ac:dyDescent="0.2">
      <c r="A26" s="4"/>
      <c r="B26" s="139"/>
      <c r="C26" s="116">
        <f t="shared" si="0"/>
        <v>0</v>
      </c>
      <c r="D26" s="74"/>
      <c r="E26" s="75"/>
      <c r="F26" s="76"/>
      <c r="G26" s="116">
        <f t="shared" si="1"/>
        <v>0</v>
      </c>
      <c r="H26" s="75"/>
      <c r="I26" s="75"/>
      <c r="J26" s="75"/>
      <c r="K26" s="76"/>
      <c r="L26" s="77"/>
      <c r="M26" s="77"/>
      <c r="N26" s="116">
        <f t="shared" si="2"/>
        <v>0</v>
      </c>
      <c r="O26" s="75"/>
      <c r="P26" s="75"/>
      <c r="Q26" s="75"/>
      <c r="R26" s="76"/>
      <c r="S26" s="116">
        <f t="shared" si="3"/>
        <v>0</v>
      </c>
      <c r="T26" s="74"/>
      <c r="U26" s="75"/>
      <c r="V26" s="76"/>
      <c r="W26" s="116">
        <f t="shared" si="4"/>
        <v>0</v>
      </c>
      <c r="X26" s="74"/>
      <c r="Y26" s="75"/>
      <c r="Z26" s="76"/>
      <c r="AA26" s="116">
        <f t="shared" si="5"/>
        <v>0</v>
      </c>
      <c r="AB26" s="74"/>
      <c r="AC26" s="75"/>
      <c r="AD26" s="76"/>
      <c r="AE26" s="116">
        <f t="shared" si="6"/>
        <v>0</v>
      </c>
      <c r="AF26" s="75"/>
      <c r="AG26" s="75"/>
      <c r="AH26" s="75"/>
      <c r="AI26" s="76"/>
      <c r="AJ26" s="116">
        <f t="shared" si="7"/>
        <v>0</v>
      </c>
      <c r="AK26" s="74"/>
      <c r="AL26" s="75"/>
      <c r="AM26" s="76"/>
      <c r="AN26" s="116">
        <f t="shared" si="8"/>
        <v>0</v>
      </c>
      <c r="AO26" s="74"/>
      <c r="AP26" s="75"/>
      <c r="AQ26" s="76"/>
      <c r="AR26" s="116">
        <f t="shared" si="9"/>
        <v>0</v>
      </c>
      <c r="AS26" s="74"/>
      <c r="AT26" s="75"/>
      <c r="AU26" s="76"/>
      <c r="AV26" s="116">
        <f t="shared" si="10"/>
        <v>0</v>
      </c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8"/>
      <c r="BK26" s="42"/>
      <c r="BL26" s="20">
        <f t="shared" si="11"/>
        <v>14</v>
      </c>
      <c r="BM26" s="5"/>
    </row>
    <row r="27" spans="1:113" s="6" customFormat="1" ht="21" hidden="1" customHeight="1" thickBot="1" x14ac:dyDescent="0.25">
      <c r="A27" s="4"/>
      <c r="B27" s="140"/>
      <c r="C27" s="128">
        <f>SUM(D27:F27)</f>
        <v>0</v>
      </c>
      <c r="D27" s="79"/>
      <c r="E27" s="80"/>
      <c r="F27" s="81"/>
      <c r="G27" s="128">
        <f>SUM(H27:J27)</f>
        <v>0</v>
      </c>
      <c r="H27" s="80"/>
      <c r="I27" s="80"/>
      <c r="J27" s="80"/>
      <c r="K27" s="81"/>
      <c r="L27" s="82"/>
      <c r="M27" s="82"/>
      <c r="N27" s="128">
        <f>SUM(O27:Q27)</f>
        <v>0</v>
      </c>
      <c r="O27" s="80"/>
      <c r="P27" s="80"/>
      <c r="Q27" s="80"/>
      <c r="R27" s="81"/>
      <c r="S27" s="128">
        <f>SUM(T27:V27)</f>
        <v>0</v>
      </c>
      <c r="T27" s="79"/>
      <c r="U27" s="80"/>
      <c r="V27" s="81"/>
      <c r="W27" s="128">
        <f>SUM(X27:Z27)</f>
        <v>0</v>
      </c>
      <c r="X27" s="79"/>
      <c r="Y27" s="80"/>
      <c r="Z27" s="81"/>
      <c r="AA27" s="128">
        <f>SUM(AB27:AD27)</f>
        <v>0</v>
      </c>
      <c r="AB27" s="79"/>
      <c r="AC27" s="80"/>
      <c r="AD27" s="81"/>
      <c r="AE27" s="128">
        <f>SUM(AF27:AH27)</f>
        <v>0</v>
      </c>
      <c r="AF27" s="80"/>
      <c r="AG27" s="80"/>
      <c r="AH27" s="80"/>
      <c r="AI27" s="81"/>
      <c r="AJ27" s="128">
        <f>SUM(AK27:AM27)</f>
        <v>0</v>
      </c>
      <c r="AK27" s="79"/>
      <c r="AL27" s="80"/>
      <c r="AM27" s="81"/>
      <c r="AN27" s="128">
        <f>SUM(AO27:AQ27)</f>
        <v>0</v>
      </c>
      <c r="AO27" s="79"/>
      <c r="AP27" s="80"/>
      <c r="AQ27" s="81"/>
      <c r="AR27" s="128">
        <f>SUM(AS27:AU27)</f>
        <v>0</v>
      </c>
      <c r="AS27" s="79"/>
      <c r="AT27" s="80"/>
      <c r="AU27" s="81"/>
      <c r="AV27" s="128">
        <f>SUM(AW27:BJ27)</f>
        <v>0</v>
      </c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3"/>
      <c r="BK27" s="42"/>
      <c r="BL27" s="20">
        <f t="shared" si="11"/>
        <v>15</v>
      </c>
      <c r="BM27" s="5"/>
    </row>
    <row r="28" spans="1:113" s="6" customFormat="1" ht="21.75" customHeight="1" x14ac:dyDescent="0.2">
      <c r="A28" s="4"/>
      <c r="B28" s="130">
        <f t="shared" ref="B28:BJ28" si="12">SUM(B13:B27)</f>
        <v>0</v>
      </c>
      <c r="C28" s="131">
        <f t="shared" si="12"/>
        <v>0</v>
      </c>
      <c r="D28" s="132">
        <f t="shared" si="12"/>
        <v>0</v>
      </c>
      <c r="E28" s="133">
        <f t="shared" si="12"/>
        <v>0</v>
      </c>
      <c r="F28" s="134">
        <f t="shared" si="12"/>
        <v>0</v>
      </c>
      <c r="G28" s="131">
        <f t="shared" si="12"/>
        <v>0</v>
      </c>
      <c r="H28" s="133">
        <f t="shared" si="12"/>
        <v>0</v>
      </c>
      <c r="I28" s="133">
        <f t="shared" si="12"/>
        <v>0</v>
      </c>
      <c r="J28" s="133">
        <f t="shared" si="12"/>
        <v>0</v>
      </c>
      <c r="K28" s="134">
        <f t="shared" si="12"/>
        <v>0</v>
      </c>
      <c r="L28" s="135">
        <f t="shared" si="12"/>
        <v>0</v>
      </c>
      <c r="M28" s="135">
        <f t="shared" si="12"/>
        <v>0</v>
      </c>
      <c r="N28" s="131">
        <f t="shared" si="12"/>
        <v>0</v>
      </c>
      <c r="O28" s="133">
        <f t="shared" si="12"/>
        <v>0</v>
      </c>
      <c r="P28" s="133">
        <f t="shared" si="12"/>
        <v>0</v>
      </c>
      <c r="Q28" s="133">
        <f t="shared" si="12"/>
        <v>0</v>
      </c>
      <c r="R28" s="134">
        <f t="shared" si="12"/>
        <v>0</v>
      </c>
      <c r="S28" s="131">
        <f t="shared" si="12"/>
        <v>0</v>
      </c>
      <c r="T28" s="132">
        <f t="shared" si="12"/>
        <v>0</v>
      </c>
      <c r="U28" s="133">
        <f t="shared" si="12"/>
        <v>0</v>
      </c>
      <c r="V28" s="134">
        <f t="shared" si="12"/>
        <v>0</v>
      </c>
      <c r="W28" s="131">
        <f t="shared" si="12"/>
        <v>0</v>
      </c>
      <c r="X28" s="132">
        <f t="shared" si="12"/>
        <v>0</v>
      </c>
      <c r="Y28" s="133">
        <f t="shared" si="12"/>
        <v>0</v>
      </c>
      <c r="Z28" s="134">
        <f t="shared" si="12"/>
        <v>0</v>
      </c>
      <c r="AA28" s="131">
        <f t="shared" si="12"/>
        <v>0</v>
      </c>
      <c r="AB28" s="132">
        <f t="shared" si="12"/>
        <v>0</v>
      </c>
      <c r="AC28" s="133">
        <f t="shared" si="12"/>
        <v>0</v>
      </c>
      <c r="AD28" s="134">
        <f t="shared" si="12"/>
        <v>0</v>
      </c>
      <c r="AE28" s="131">
        <f t="shared" si="12"/>
        <v>0</v>
      </c>
      <c r="AF28" s="133">
        <f t="shared" si="12"/>
        <v>0</v>
      </c>
      <c r="AG28" s="133">
        <f t="shared" si="12"/>
        <v>0</v>
      </c>
      <c r="AH28" s="133">
        <f t="shared" si="12"/>
        <v>0</v>
      </c>
      <c r="AI28" s="134">
        <f t="shared" si="12"/>
        <v>0</v>
      </c>
      <c r="AJ28" s="131">
        <f t="shared" si="12"/>
        <v>0</v>
      </c>
      <c r="AK28" s="132">
        <f t="shared" si="12"/>
        <v>0</v>
      </c>
      <c r="AL28" s="133">
        <f t="shared" si="12"/>
        <v>0</v>
      </c>
      <c r="AM28" s="134">
        <f t="shared" si="12"/>
        <v>0</v>
      </c>
      <c r="AN28" s="131">
        <f t="shared" si="12"/>
        <v>0</v>
      </c>
      <c r="AO28" s="132">
        <f t="shared" si="12"/>
        <v>0</v>
      </c>
      <c r="AP28" s="133">
        <f t="shared" si="12"/>
        <v>0</v>
      </c>
      <c r="AQ28" s="134">
        <f t="shared" si="12"/>
        <v>0</v>
      </c>
      <c r="AR28" s="131">
        <f t="shared" si="12"/>
        <v>0</v>
      </c>
      <c r="AS28" s="132">
        <f t="shared" si="12"/>
        <v>0</v>
      </c>
      <c r="AT28" s="133">
        <f t="shared" si="12"/>
        <v>0</v>
      </c>
      <c r="AU28" s="134">
        <f t="shared" si="12"/>
        <v>0</v>
      </c>
      <c r="AV28" s="131">
        <f t="shared" si="12"/>
        <v>0</v>
      </c>
      <c r="AW28" s="133">
        <f t="shared" si="12"/>
        <v>0</v>
      </c>
      <c r="AX28" s="133">
        <f t="shared" si="12"/>
        <v>0</v>
      </c>
      <c r="AY28" s="133">
        <f t="shared" si="12"/>
        <v>0</v>
      </c>
      <c r="AZ28" s="133">
        <f t="shared" si="12"/>
        <v>0</v>
      </c>
      <c r="BA28" s="133">
        <f t="shared" si="12"/>
        <v>0</v>
      </c>
      <c r="BB28" s="133">
        <f t="shared" si="12"/>
        <v>0</v>
      </c>
      <c r="BC28" s="133">
        <f t="shared" si="12"/>
        <v>0</v>
      </c>
      <c r="BD28" s="133">
        <f t="shared" si="12"/>
        <v>0</v>
      </c>
      <c r="BE28" s="133">
        <f t="shared" si="12"/>
        <v>0</v>
      </c>
      <c r="BF28" s="133">
        <f t="shared" si="12"/>
        <v>0</v>
      </c>
      <c r="BG28" s="133">
        <f t="shared" si="12"/>
        <v>0</v>
      </c>
      <c r="BH28" s="133">
        <f t="shared" si="12"/>
        <v>0</v>
      </c>
      <c r="BI28" s="133">
        <f t="shared" si="12"/>
        <v>0</v>
      </c>
      <c r="BJ28" s="136">
        <f t="shared" si="12"/>
        <v>0</v>
      </c>
      <c r="BK28" s="314" t="s">
        <v>69</v>
      </c>
      <c r="BL28" s="316"/>
      <c r="BM28" s="5"/>
    </row>
    <row r="29" spans="1:113" s="6" customFormat="1" ht="21.75" customHeight="1" x14ac:dyDescent="0.2">
      <c r="A29" s="4"/>
      <c r="B29" s="148"/>
      <c r="C29" s="137">
        <f t="shared" ref="C29" si="13">SUM(D29:F29)</f>
        <v>0</v>
      </c>
      <c r="D29" s="67"/>
      <c r="E29" s="68"/>
      <c r="F29" s="69"/>
      <c r="G29" s="137">
        <f t="shared" ref="G29" si="14">SUM(H29:J29)</f>
        <v>0</v>
      </c>
      <c r="H29" s="68"/>
      <c r="I29" s="68"/>
      <c r="J29" s="68"/>
      <c r="K29" s="69"/>
      <c r="L29" s="70"/>
      <c r="M29" s="70"/>
      <c r="N29" s="137">
        <f t="shared" ref="N29" si="15">SUM(O29:Q29)</f>
        <v>0</v>
      </c>
      <c r="O29" s="68"/>
      <c r="P29" s="68"/>
      <c r="Q29" s="68"/>
      <c r="R29" s="69"/>
      <c r="S29" s="137">
        <f t="shared" ref="S29" si="16">SUM(T29:V29)</f>
        <v>0</v>
      </c>
      <c r="T29" s="67"/>
      <c r="U29" s="68"/>
      <c r="V29" s="69"/>
      <c r="W29" s="137">
        <f t="shared" ref="W29" si="17">SUM(X29:Z29)</f>
        <v>0</v>
      </c>
      <c r="X29" s="67"/>
      <c r="Y29" s="68"/>
      <c r="Z29" s="69"/>
      <c r="AA29" s="137">
        <f t="shared" ref="AA29" si="18">SUM(AB29:AD29)</f>
        <v>0</v>
      </c>
      <c r="AB29" s="67"/>
      <c r="AC29" s="68"/>
      <c r="AD29" s="69"/>
      <c r="AE29" s="137">
        <f t="shared" ref="AE29" si="19">SUM(AF29:AH29)</f>
        <v>0</v>
      </c>
      <c r="AF29" s="68"/>
      <c r="AG29" s="68"/>
      <c r="AH29" s="68"/>
      <c r="AI29" s="69"/>
      <c r="AJ29" s="137">
        <f t="shared" ref="AJ29" si="20">SUM(AK29:AM29)</f>
        <v>0</v>
      </c>
      <c r="AK29" s="67"/>
      <c r="AL29" s="68"/>
      <c r="AM29" s="69"/>
      <c r="AN29" s="137">
        <f t="shared" ref="AN29" si="21">SUM(AO29:AQ29)</f>
        <v>0</v>
      </c>
      <c r="AO29" s="67"/>
      <c r="AP29" s="68"/>
      <c r="AQ29" s="69"/>
      <c r="AR29" s="137">
        <f t="shared" ref="AR29" si="22">SUM(AS29:AU29)</f>
        <v>0</v>
      </c>
      <c r="AS29" s="67"/>
      <c r="AT29" s="68"/>
      <c r="AU29" s="69"/>
      <c r="AV29" s="137">
        <f t="shared" ref="AV29" si="23">SUM(AW29:BJ29)</f>
        <v>0</v>
      </c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147"/>
      <c r="BK29" s="306" t="s">
        <v>3</v>
      </c>
      <c r="BL29" s="308"/>
      <c r="BM29" s="5"/>
    </row>
    <row r="30" spans="1:113" s="6" customFormat="1" ht="22.5" thickBot="1" x14ac:dyDescent="0.25">
      <c r="A30" s="4"/>
      <c r="B30" s="172">
        <f t="shared" ref="B30:AU30" si="24">IF(SUM(B28:B29)=0,0,IF(B29=0,1*100.0001,IF(B28=0,1*-100.0001,(B28/B29*100-100))))</f>
        <v>0</v>
      </c>
      <c r="C30" s="173">
        <f t="shared" si="24"/>
        <v>0</v>
      </c>
      <c r="D30" s="174">
        <f t="shared" si="24"/>
        <v>0</v>
      </c>
      <c r="E30" s="174">
        <f t="shared" si="24"/>
        <v>0</v>
      </c>
      <c r="F30" s="175">
        <f t="shared" si="24"/>
        <v>0</v>
      </c>
      <c r="G30" s="173">
        <f t="shared" si="24"/>
        <v>0</v>
      </c>
      <c r="H30" s="174">
        <f t="shared" si="24"/>
        <v>0</v>
      </c>
      <c r="I30" s="174">
        <f t="shared" si="24"/>
        <v>0</v>
      </c>
      <c r="J30" s="174">
        <f t="shared" si="24"/>
        <v>0</v>
      </c>
      <c r="K30" s="175">
        <f t="shared" si="24"/>
        <v>0</v>
      </c>
      <c r="L30" s="176">
        <f t="shared" si="24"/>
        <v>0</v>
      </c>
      <c r="M30" s="176">
        <f t="shared" si="24"/>
        <v>0</v>
      </c>
      <c r="N30" s="173">
        <f t="shared" si="24"/>
        <v>0</v>
      </c>
      <c r="O30" s="174">
        <f t="shared" si="24"/>
        <v>0</v>
      </c>
      <c r="P30" s="174">
        <f t="shared" si="24"/>
        <v>0</v>
      </c>
      <c r="Q30" s="174">
        <f t="shared" si="24"/>
        <v>0</v>
      </c>
      <c r="R30" s="175">
        <f t="shared" si="24"/>
        <v>0</v>
      </c>
      <c r="S30" s="173">
        <f t="shared" si="24"/>
        <v>0</v>
      </c>
      <c r="T30" s="174">
        <f t="shared" si="24"/>
        <v>0</v>
      </c>
      <c r="U30" s="174">
        <f t="shared" si="24"/>
        <v>0</v>
      </c>
      <c r="V30" s="175">
        <f t="shared" si="24"/>
        <v>0</v>
      </c>
      <c r="W30" s="173">
        <f t="shared" si="24"/>
        <v>0</v>
      </c>
      <c r="X30" s="174">
        <f t="shared" si="24"/>
        <v>0</v>
      </c>
      <c r="Y30" s="174">
        <f t="shared" si="24"/>
        <v>0</v>
      </c>
      <c r="Z30" s="175">
        <f t="shared" si="24"/>
        <v>0</v>
      </c>
      <c r="AA30" s="173">
        <f t="shared" si="24"/>
        <v>0</v>
      </c>
      <c r="AB30" s="174">
        <f t="shared" si="24"/>
        <v>0</v>
      </c>
      <c r="AC30" s="174">
        <f t="shared" si="24"/>
        <v>0</v>
      </c>
      <c r="AD30" s="175">
        <f t="shared" si="24"/>
        <v>0</v>
      </c>
      <c r="AE30" s="173">
        <f t="shared" si="24"/>
        <v>0</v>
      </c>
      <c r="AF30" s="174">
        <f t="shared" si="24"/>
        <v>0</v>
      </c>
      <c r="AG30" s="174">
        <f t="shared" si="24"/>
        <v>0</v>
      </c>
      <c r="AH30" s="174">
        <f t="shared" si="24"/>
        <v>0</v>
      </c>
      <c r="AI30" s="175">
        <f t="shared" si="24"/>
        <v>0</v>
      </c>
      <c r="AJ30" s="173">
        <f t="shared" si="24"/>
        <v>0</v>
      </c>
      <c r="AK30" s="174">
        <f t="shared" si="24"/>
        <v>0</v>
      </c>
      <c r="AL30" s="174">
        <f t="shared" si="24"/>
        <v>0</v>
      </c>
      <c r="AM30" s="175">
        <f t="shared" si="24"/>
        <v>0</v>
      </c>
      <c r="AN30" s="173">
        <f t="shared" si="24"/>
        <v>0</v>
      </c>
      <c r="AO30" s="174">
        <f t="shared" si="24"/>
        <v>0</v>
      </c>
      <c r="AP30" s="174">
        <f t="shared" si="24"/>
        <v>0</v>
      </c>
      <c r="AQ30" s="175">
        <f t="shared" si="24"/>
        <v>0</v>
      </c>
      <c r="AR30" s="173">
        <f t="shared" si="24"/>
        <v>0</v>
      </c>
      <c r="AS30" s="174">
        <f t="shared" si="24"/>
        <v>0</v>
      </c>
      <c r="AT30" s="174">
        <f t="shared" si="24"/>
        <v>0</v>
      </c>
      <c r="AU30" s="175">
        <f t="shared" si="24"/>
        <v>0</v>
      </c>
      <c r="AV30" s="177">
        <f t="shared" ref="AV30:BI30" si="25">AV28-AV29</f>
        <v>0</v>
      </c>
      <c r="AW30" s="178">
        <f t="shared" si="25"/>
        <v>0</v>
      </c>
      <c r="AX30" s="178">
        <f t="shared" si="25"/>
        <v>0</v>
      </c>
      <c r="AY30" s="178">
        <f t="shared" si="25"/>
        <v>0</v>
      </c>
      <c r="AZ30" s="178">
        <f t="shared" si="25"/>
        <v>0</v>
      </c>
      <c r="BA30" s="178">
        <f t="shared" si="25"/>
        <v>0</v>
      </c>
      <c r="BB30" s="178">
        <f t="shared" si="25"/>
        <v>0</v>
      </c>
      <c r="BC30" s="178">
        <f t="shared" si="25"/>
        <v>0</v>
      </c>
      <c r="BD30" s="178">
        <f t="shared" si="25"/>
        <v>0</v>
      </c>
      <c r="BE30" s="178">
        <f t="shared" si="25"/>
        <v>0</v>
      </c>
      <c r="BF30" s="178">
        <f t="shared" si="25"/>
        <v>0</v>
      </c>
      <c r="BG30" s="178">
        <f t="shared" si="25"/>
        <v>0</v>
      </c>
      <c r="BH30" s="178">
        <f t="shared" si="25"/>
        <v>0</v>
      </c>
      <c r="BI30" s="178">
        <f t="shared" si="25"/>
        <v>0</v>
      </c>
      <c r="BJ30" s="178">
        <f>BJ28-BJ29</f>
        <v>0</v>
      </c>
      <c r="BK30" s="374" t="s">
        <v>12</v>
      </c>
      <c r="BL30" s="375"/>
      <c r="BM30" s="5"/>
    </row>
    <row r="31" spans="1:113" s="6" customFormat="1" ht="4.3499999999999996" customHeight="1" thickBot="1" x14ac:dyDescent="0.55000000000000004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305"/>
      <c r="AW31" s="305"/>
      <c r="AX31" s="305"/>
      <c r="AY31" s="305"/>
      <c r="AZ31" s="305"/>
      <c r="BA31" s="305"/>
      <c r="BB31" s="305"/>
      <c r="BC31" s="305"/>
      <c r="BD31" s="305"/>
      <c r="BE31" s="305"/>
      <c r="BF31" s="305"/>
      <c r="BG31" s="305"/>
      <c r="BH31" s="305"/>
      <c r="BI31" s="305"/>
      <c r="BJ31" s="305"/>
      <c r="BK31" s="305"/>
      <c r="BL31" s="305"/>
      <c r="BM31" s="9"/>
    </row>
    <row r="32" spans="1:113" ht="18" thickTop="1" x14ac:dyDescent="0.2"/>
    <row r="37" spans="53:54" x14ac:dyDescent="0.2">
      <c r="BA37" s="373"/>
      <c r="BB37" s="373"/>
    </row>
  </sheetData>
  <sheetProtection algorithmName="SHA-512" hashValue="GF/spfoxr3ERtsMcamtPF8iKoLoh8SkNa3bh5eVsuGliQIH6bUsnHYiJ04jv1mLPYF6B7rQK3+09cTty3NX5qA==" saltValue="k56H96dFTXSOzghd6rgb0Q==" spinCount="100000" sheet="1" formatCells="0" formatColumns="0" formatRows="0" insertColumns="0" insertRows="0" insertHyperlinks="0" deleteColumns="0" deleteRows="0" sort="0" autoFilter="0" pivotTables="0"/>
  <mergeCells count="73">
    <mergeCell ref="BJ11:BJ12"/>
    <mergeCell ref="AE10:AI11"/>
    <mergeCell ref="AJ10:AM11"/>
    <mergeCell ref="AN10:AQ11"/>
    <mergeCell ref="AR10:AU11"/>
    <mergeCell ref="AV10:BJ10"/>
    <mergeCell ref="AV11:AV12"/>
    <mergeCell ref="AW11:AW12"/>
    <mergeCell ref="AX11:AX12"/>
    <mergeCell ref="AY11:AY12"/>
    <mergeCell ref="AZ11:BC11"/>
    <mergeCell ref="BD11:BD12"/>
    <mergeCell ref="BE11:BE12"/>
    <mergeCell ref="BF11:BF12"/>
    <mergeCell ref="BG11:BG12"/>
    <mergeCell ref="BH11:BH12"/>
    <mergeCell ref="BI11:BI12"/>
    <mergeCell ref="BE5:BL5"/>
    <mergeCell ref="B6:J7"/>
    <mergeCell ref="BE6:BL7"/>
    <mergeCell ref="O7:AZ7"/>
    <mergeCell ref="C9:F9"/>
    <mergeCell ref="G9:K9"/>
    <mergeCell ref="N9:R9"/>
    <mergeCell ref="S9:V9"/>
    <mergeCell ref="W9:Z9"/>
    <mergeCell ref="AA9:AD9"/>
    <mergeCell ref="AE9:AI9"/>
    <mergeCell ref="AJ9:AM9"/>
    <mergeCell ref="AN9:AQ9"/>
    <mergeCell ref="AR9:AU9"/>
    <mergeCell ref="AV9:BJ9"/>
    <mergeCell ref="B5:J5"/>
    <mergeCell ref="Q5:V5"/>
    <mergeCell ref="W5:AA5"/>
    <mergeCell ref="AN5:AS5"/>
    <mergeCell ref="AT5:AX5"/>
    <mergeCell ref="DD15:DI15"/>
    <mergeCell ref="CF12:CY14"/>
    <mergeCell ref="AV31:BL31"/>
    <mergeCell ref="BA37:BB37"/>
    <mergeCell ref="BT16:CA17"/>
    <mergeCell ref="DD16:DI17"/>
    <mergeCell ref="CE17:CZ17"/>
    <mergeCell ref="BK28:BL28"/>
    <mergeCell ref="BK29:BL29"/>
    <mergeCell ref="BK30:BL30"/>
    <mergeCell ref="BT15:CA15"/>
    <mergeCell ref="CF15:CH15"/>
    <mergeCell ref="CI15:CM15"/>
    <mergeCell ref="CR15:CU15"/>
    <mergeCell ref="CV15:CY15"/>
    <mergeCell ref="BK10:BK12"/>
    <mergeCell ref="BL10:BL12"/>
    <mergeCell ref="BT12:CA12"/>
    <mergeCell ref="DD12:DI12"/>
    <mergeCell ref="BT13:CA13"/>
    <mergeCell ref="DD13:DI13"/>
    <mergeCell ref="A1:BM1"/>
    <mergeCell ref="B2:J2"/>
    <mergeCell ref="Q2:AX3"/>
    <mergeCell ref="BE2:BL2"/>
    <mergeCell ref="B3:J3"/>
    <mergeCell ref="BE3:BL3"/>
    <mergeCell ref="N10:R11"/>
    <mergeCell ref="S10:V11"/>
    <mergeCell ref="W10:Z11"/>
    <mergeCell ref="AA10:AD11"/>
    <mergeCell ref="B10:B12"/>
    <mergeCell ref="C10:F11"/>
    <mergeCell ref="G10:K11"/>
    <mergeCell ref="L10:L12"/>
    <mergeCell ref="M10:M12"/>
  </mergeCells>
  <conditionalFormatting sqref="B3:J3">
    <cfRule type="cellIs" dxfId="17" priority="3" operator="equal">
      <formula>0</formula>
    </cfRule>
  </conditionalFormatting>
  <conditionalFormatting sqref="Q5:V5 AN5:AS5">
    <cfRule type="cellIs" dxfId="16" priority="2" operator="equal">
      <formula>0</formula>
    </cfRule>
  </conditionalFormatting>
  <conditionalFormatting sqref="AV30:BJ30">
    <cfRule type="cellIs" dxfId="15" priority="1" operator="lessThan">
      <formula>0</formula>
    </cfRule>
  </conditionalFormatting>
  <printOptions horizontalCentered="1"/>
  <pageMargins left="0" right="0" top="0" bottom="0" header="0" footer="0"/>
  <pageSetup paperSize="9" scale="81" fitToHeight="0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DI37"/>
  <sheetViews>
    <sheetView showGridLines="0" zoomScaleNormal="100" zoomScaleSheetLayoutView="100" workbookViewId="0">
      <selection activeCell="B30" sqref="B30:BJ30"/>
    </sheetView>
  </sheetViews>
  <sheetFormatPr defaultColWidth="9.28515625" defaultRowHeight="17.25" x14ac:dyDescent="0.2"/>
  <cols>
    <col min="1" max="1" width="0.85546875" style="46" customWidth="1"/>
    <col min="2" max="2" width="2.7109375" style="46" customWidth="1"/>
    <col min="3" max="4" width="2.7109375" style="49" customWidth="1"/>
    <col min="5" max="32" width="2.7109375" style="55" customWidth="1"/>
    <col min="33" max="47" width="2.7109375" style="49" customWidth="1"/>
    <col min="48" max="62" width="2.7109375" style="46" customWidth="1"/>
    <col min="63" max="63" width="9.85546875" style="46" customWidth="1"/>
    <col min="64" max="64" width="3.5703125" style="46" customWidth="1"/>
    <col min="65" max="65" width="0.7109375" style="46" customWidth="1"/>
    <col min="66" max="16384" width="9.28515625" style="46"/>
  </cols>
  <sheetData>
    <row r="1" spans="1:113" ht="5.25" customHeight="1" thickTop="1" thickBot="1" x14ac:dyDescent="0.25">
      <c r="A1" s="207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09"/>
    </row>
    <row r="2" spans="1:113" ht="24.95" customHeight="1" x14ac:dyDescent="0.4">
      <c r="A2" s="1"/>
      <c r="B2" s="379" t="s">
        <v>66</v>
      </c>
      <c r="C2" s="380"/>
      <c r="D2" s="380"/>
      <c r="E2" s="380"/>
      <c r="F2" s="380"/>
      <c r="G2" s="380"/>
      <c r="H2" s="380"/>
      <c r="I2" s="380"/>
      <c r="J2" s="381"/>
      <c r="K2" s="105"/>
      <c r="L2" s="105"/>
      <c r="M2" s="105"/>
      <c r="N2" s="106"/>
      <c r="O2" s="105"/>
      <c r="P2" s="105"/>
      <c r="Q2" s="355" t="s">
        <v>103</v>
      </c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5"/>
      <c r="AG2" s="355"/>
      <c r="AH2" s="355"/>
      <c r="AI2" s="355"/>
      <c r="AJ2" s="355"/>
      <c r="AK2" s="355"/>
      <c r="AL2" s="355"/>
      <c r="AM2" s="355"/>
      <c r="AN2" s="355"/>
      <c r="AO2" s="355"/>
      <c r="AP2" s="355"/>
      <c r="AQ2" s="355"/>
      <c r="AR2" s="355"/>
      <c r="AS2" s="355"/>
      <c r="AT2" s="355"/>
      <c r="AU2" s="355"/>
      <c r="AV2" s="355"/>
      <c r="AW2" s="355"/>
      <c r="AX2" s="355"/>
      <c r="AY2" s="105"/>
      <c r="AZ2" s="105"/>
      <c r="BA2" s="105"/>
      <c r="BB2" s="105"/>
      <c r="BC2" s="105"/>
      <c r="BD2" s="105"/>
      <c r="BE2" s="366" t="s">
        <v>14</v>
      </c>
      <c r="BF2" s="367"/>
      <c r="BG2" s="367"/>
      <c r="BH2" s="367"/>
      <c r="BI2" s="367"/>
      <c r="BJ2" s="367"/>
      <c r="BK2" s="367"/>
      <c r="BL2" s="368"/>
      <c r="BM2" s="2"/>
    </row>
    <row r="3" spans="1:113" ht="24.95" customHeight="1" thickBot="1" x14ac:dyDescent="0.45">
      <c r="A3" s="1"/>
      <c r="B3" s="382">
        <f>'Pakistan, Suba'!B6</f>
        <v>0</v>
      </c>
      <c r="C3" s="383"/>
      <c r="D3" s="383"/>
      <c r="E3" s="383"/>
      <c r="F3" s="383"/>
      <c r="G3" s="383"/>
      <c r="H3" s="383"/>
      <c r="I3" s="383"/>
      <c r="J3" s="384"/>
      <c r="K3" s="105"/>
      <c r="L3" s="105"/>
      <c r="M3" s="105"/>
      <c r="N3" s="106"/>
      <c r="O3" s="105"/>
      <c r="P3" s="10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55"/>
      <c r="AG3" s="355"/>
      <c r="AH3" s="355"/>
      <c r="AI3" s="355"/>
      <c r="AJ3" s="355"/>
      <c r="AK3" s="355"/>
      <c r="AL3" s="355"/>
      <c r="AM3" s="355"/>
      <c r="AN3" s="355"/>
      <c r="AO3" s="355"/>
      <c r="AP3" s="355"/>
      <c r="AQ3" s="355"/>
      <c r="AR3" s="355"/>
      <c r="AS3" s="355"/>
      <c r="AT3" s="355"/>
      <c r="AU3" s="355"/>
      <c r="AV3" s="355"/>
      <c r="AW3" s="355"/>
      <c r="AX3" s="355"/>
      <c r="AY3" s="105"/>
      <c r="AZ3" s="105"/>
      <c r="BA3" s="105"/>
      <c r="BB3" s="105"/>
      <c r="BC3" s="105"/>
      <c r="BD3" s="105"/>
      <c r="BE3" s="369" t="str">
        <f>'Pakistan, Suba'!BK16</f>
        <v>پنجاب</v>
      </c>
      <c r="BF3" s="370"/>
      <c r="BG3" s="370"/>
      <c r="BH3" s="370"/>
      <c r="BI3" s="370"/>
      <c r="BJ3" s="370"/>
      <c r="BK3" s="370"/>
      <c r="BL3" s="371"/>
      <c r="BM3" s="2"/>
    </row>
    <row r="4" spans="1:113" ht="5.0999999999999996" customHeight="1" thickBot="1" x14ac:dyDescent="0.45">
      <c r="A4" s="1"/>
      <c r="B4" s="107"/>
      <c r="C4" s="108"/>
      <c r="D4" s="108"/>
      <c r="E4" s="106"/>
      <c r="F4" s="106"/>
      <c r="G4" s="106"/>
      <c r="H4" s="109"/>
      <c r="I4" s="109"/>
      <c r="J4" s="109"/>
      <c r="K4" s="109"/>
      <c r="L4" s="109"/>
      <c r="M4" s="109"/>
      <c r="N4" s="106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8"/>
      <c r="AZ4" s="106"/>
      <c r="BA4" s="106"/>
      <c r="BB4" s="110"/>
      <c r="BC4" s="110"/>
      <c r="BD4" s="110"/>
      <c r="BE4" s="111"/>
      <c r="BF4" s="108"/>
      <c r="BG4" s="108"/>
      <c r="BH4" s="108"/>
      <c r="BI4" s="112"/>
      <c r="BJ4" s="112"/>
      <c r="BK4" s="112"/>
      <c r="BL4" s="108"/>
      <c r="BM4" s="2"/>
    </row>
    <row r="5" spans="1:113" ht="24.95" customHeight="1" x14ac:dyDescent="0.4">
      <c r="A5" s="1"/>
      <c r="B5" s="379" t="s">
        <v>57</v>
      </c>
      <c r="C5" s="380"/>
      <c r="D5" s="380"/>
      <c r="E5" s="380"/>
      <c r="F5" s="380"/>
      <c r="G5" s="380"/>
      <c r="H5" s="380"/>
      <c r="I5" s="380"/>
      <c r="J5" s="381"/>
      <c r="K5" s="106"/>
      <c r="L5" s="106"/>
      <c r="M5" s="106"/>
      <c r="N5" s="106"/>
      <c r="O5" s="106"/>
      <c r="P5" s="106"/>
      <c r="Q5" s="337">
        <f>'Pakistan, Suba'!AN5</f>
        <v>0</v>
      </c>
      <c r="R5" s="338"/>
      <c r="S5" s="338"/>
      <c r="T5" s="338"/>
      <c r="U5" s="338"/>
      <c r="V5" s="339"/>
      <c r="W5" s="340" t="s">
        <v>0</v>
      </c>
      <c r="X5" s="341"/>
      <c r="Y5" s="341"/>
      <c r="Z5" s="341"/>
      <c r="AA5" s="341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337">
        <f>'Pakistan, Suba'!AV5</f>
        <v>0</v>
      </c>
      <c r="AO5" s="338"/>
      <c r="AP5" s="338"/>
      <c r="AQ5" s="338"/>
      <c r="AR5" s="338"/>
      <c r="AS5" s="339"/>
      <c r="AT5" s="340" t="s">
        <v>70</v>
      </c>
      <c r="AU5" s="341"/>
      <c r="AV5" s="341"/>
      <c r="AW5" s="341"/>
      <c r="AX5" s="341"/>
      <c r="AY5" s="106"/>
      <c r="AZ5" s="106"/>
      <c r="BA5" s="113"/>
      <c r="BB5" s="105"/>
      <c r="BC5" s="105"/>
      <c r="BD5" s="105"/>
      <c r="BE5" s="366" t="s">
        <v>67</v>
      </c>
      <c r="BF5" s="367"/>
      <c r="BG5" s="367"/>
      <c r="BH5" s="367"/>
      <c r="BI5" s="367"/>
      <c r="BJ5" s="367"/>
      <c r="BK5" s="367"/>
      <c r="BL5" s="368"/>
      <c r="BM5" s="2"/>
    </row>
    <row r="6" spans="1:113" ht="5.0999999999999996" customHeight="1" x14ac:dyDescent="0.4">
      <c r="A6" s="1"/>
      <c r="B6" s="385"/>
      <c r="C6" s="386"/>
      <c r="D6" s="386"/>
      <c r="E6" s="386"/>
      <c r="F6" s="386"/>
      <c r="G6" s="386"/>
      <c r="H6" s="386"/>
      <c r="I6" s="386"/>
      <c r="J6" s="387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14"/>
      <c r="BC6" s="114"/>
      <c r="BD6" s="114"/>
      <c r="BE6" s="356"/>
      <c r="BF6" s="357"/>
      <c r="BG6" s="357"/>
      <c r="BH6" s="357"/>
      <c r="BI6" s="357"/>
      <c r="BJ6" s="357"/>
      <c r="BK6" s="357"/>
      <c r="BL6" s="358"/>
      <c r="BM6" s="2"/>
    </row>
    <row r="7" spans="1:113" ht="21.95" customHeight="1" thickBot="1" x14ac:dyDescent="0.45">
      <c r="A7" s="1"/>
      <c r="B7" s="388"/>
      <c r="C7" s="389"/>
      <c r="D7" s="389"/>
      <c r="E7" s="389"/>
      <c r="F7" s="389"/>
      <c r="G7" s="389"/>
      <c r="H7" s="389"/>
      <c r="I7" s="389"/>
      <c r="J7" s="390"/>
      <c r="K7" s="105"/>
      <c r="L7" s="106"/>
      <c r="M7" s="106"/>
      <c r="N7" s="106"/>
      <c r="O7" s="342" t="s">
        <v>93</v>
      </c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105"/>
      <c r="BB7" s="105"/>
      <c r="BC7" s="106"/>
      <c r="BD7" s="106"/>
      <c r="BE7" s="359"/>
      <c r="BF7" s="360"/>
      <c r="BG7" s="360"/>
      <c r="BH7" s="360"/>
      <c r="BI7" s="360"/>
      <c r="BJ7" s="360"/>
      <c r="BK7" s="360"/>
      <c r="BL7" s="361"/>
      <c r="BM7" s="2"/>
    </row>
    <row r="8" spans="1:113" ht="4.5" customHeight="1" thickBot="1" x14ac:dyDescent="0.2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2"/>
    </row>
    <row r="9" spans="1:113" s="6" customFormat="1" x14ac:dyDescent="0.2">
      <c r="A9" s="4"/>
      <c r="B9" s="65">
        <v>13</v>
      </c>
      <c r="C9" s="210">
        <v>12</v>
      </c>
      <c r="D9" s="210"/>
      <c r="E9" s="210"/>
      <c r="F9" s="210"/>
      <c r="G9" s="210">
        <v>11</v>
      </c>
      <c r="H9" s="210"/>
      <c r="I9" s="210"/>
      <c r="J9" s="210"/>
      <c r="K9" s="210"/>
      <c r="L9" s="71">
        <v>10</v>
      </c>
      <c r="M9" s="71">
        <v>9</v>
      </c>
      <c r="N9" s="210">
        <v>8</v>
      </c>
      <c r="O9" s="210"/>
      <c r="P9" s="210"/>
      <c r="Q9" s="210"/>
      <c r="R9" s="210"/>
      <c r="S9" s="210">
        <v>7</v>
      </c>
      <c r="T9" s="210"/>
      <c r="U9" s="210"/>
      <c r="V9" s="210"/>
      <c r="W9" s="210">
        <v>6</v>
      </c>
      <c r="X9" s="210"/>
      <c r="Y9" s="210"/>
      <c r="Z9" s="210"/>
      <c r="AA9" s="210">
        <v>5</v>
      </c>
      <c r="AB9" s="210"/>
      <c r="AC9" s="210"/>
      <c r="AD9" s="210"/>
      <c r="AE9" s="210">
        <v>4</v>
      </c>
      <c r="AF9" s="210"/>
      <c r="AG9" s="210"/>
      <c r="AH9" s="210"/>
      <c r="AI9" s="210"/>
      <c r="AJ9" s="210">
        <v>3</v>
      </c>
      <c r="AK9" s="210"/>
      <c r="AL9" s="210"/>
      <c r="AM9" s="210"/>
      <c r="AN9" s="210">
        <v>2</v>
      </c>
      <c r="AO9" s="210"/>
      <c r="AP9" s="210"/>
      <c r="AQ9" s="210"/>
      <c r="AR9" s="210">
        <v>1</v>
      </c>
      <c r="AS9" s="210"/>
      <c r="AT9" s="210"/>
      <c r="AU9" s="210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7"/>
      <c r="BL9" s="28"/>
      <c r="BM9" s="5"/>
    </row>
    <row r="10" spans="1:113" s="6" customFormat="1" ht="30" customHeight="1" x14ac:dyDescent="0.2">
      <c r="A10" s="7"/>
      <c r="B10" s="211" t="s">
        <v>71</v>
      </c>
      <c r="C10" s="213" t="s">
        <v>72</v>
      </c>
      <c r="D10" s="214"/>
      <c r="E10" s="214"/>
      <c r="F10" s="215"/>
      <c r="G10" s="179" t="s">
        <v>101</v>
      </c>
      <c r="H10" s="180"/>
      <c r="I10" s="180"/>
      <c r="J10" s="180"/>
      <c r="K10" s="181"/>
      <c r="L10" s="185" t="s">
        <v>100</v>
      </c>
      <c r="M10" s="188" t="s">
        <v>94</v>
      </c>
      <c r="N10" s="190" t="s">
        <v>73</v>
      </c>
      <c r="O10" s="191"/>
      <c r="P10" s="191"/>
      <c r="Q10" s="191"/>
      <c r="R10" s="192"/>
      <c r="S10" s="196" t="s">
        <v>74</v>
      </c>
      <c r="T10" s="197"/>
      <c r="U10" s="197"/>
      <c r="V10" s="198"/>
      <c r="W10" s="196" t="s">
        <v>95</v>
      </c>
      <c r="X10" s="197"/>
      <c r="Y10" s="197"/>
      <c r="Z10" s="198"/>
      <c r="AA10" s="231" t="s">
        <v>75</v>
      </c>
      <c r="AB10" s="232"/>
      <c r="AC10" s="232"/>
      <c r="AD10" s="233"/>
      <c r="AE10" s="237" t="s">
        <v>96</v>
      </c>
      <c r="AF10" s="238"/>
      <c r="AG10" s="238"/>
      <c r="AH10" s="238"/>
      <c r="AI10" s="239"/>
      <c r="AJ10" s="213" t="s">
        <v>97</v>
      </c>
      <c r="AK10" s="214"/>
      <c r="AL10" s="214"/>
      <c r="AM10" s="215"/>
      <c r="AN10" s="243" t="s">
        <v>76</v>
      </c>
      <c r="AO10" s="244"/>
      <c r="AP10" s="244"/>
      <c r="AQ10" s="245"/>
      <c r="AR10" s="270" t="s">
        <v>77</v>
      </c>
      <c r="AS10" s="271"/>
      <c r="AT10" s="271"/>
      <c r="AU10" s="272"/>
      <c r="AV10" s="276" t="s">
        <v>68</v>
      </c>
      <c r="AW10" s="277"/>
      <c r="AX10" s="277"/>
      <c r="AY10" s="277"/>
      <c r="AZ10" s="277"/>
      <c r="BA10" s="277"/>
      <c r="BB10" s="277"/>
      <c r="BC10" s="277"/>
      <c r="BD10" s="277"/>
      <c r="BE10" s="277"/>
      <c r="BF10" s="277"/>
      <c r="BG10" s="277"/>
      <c r="BH10" s="277"/>
      <c r="BI10" s="277"/>
      <c r="BJ10" s="278"/>
      <c r="BK10" s="225" t="s">
        <v>58</v>
      </c>
      <c r="BL10" s="228" t="s">
        <v>2</v>
      </c>
      <c r="BM10" s="5"/>
    </row>
    <row r="11" spans="1:113" s="6" customFormat="1" ht="17.25" customHeight="1" x14ac:dyDescent="0.2">
      <c r="A11" s="7"/>
      <c r="B11" s="211"/>
      <c r="C11" s="216"/>
      <c r="D11" s="217"/>
      <c r="E11" s="217"/>
      <c r="F11" s="218"/>
      <c r="G11" s="182"/>
      <c r="H11" s="183"/>
      <c r="I11" s="183"/>
      <c r="J11" s="183"/>
      <c r="K11" s="184"/>
      <c r="L11" s="186"/>
      <c r="M11" s="188"/>
      <c r="N11" s="193"/>
      <c r="O11" s="194"/>
      <c r="P11" s="194"/>
      <c r="Q11" s="194"/>
      <c r="R11" s="195"/>
      <c r="S11" s="199"/>
      <c r="T11" s="200"/>
      <c r="U11" s="200"/>
      <c r="V11" s="201"/>
      <c r="W11" s="199"/>
      <c r="X11" s="200"/>
      <c r="Y11" s="200"/>
      <c r="Z11" s="201"/>
      <c r="AA11" s="234"/>
      <c r="AB11" s="235"/>
      <c r="AC11" s="235"/>
      <c r="AD11" s="236"/>
      <c r="AE11" s="240"/>
      <c r="AF11" s="241"/>
      <c r="AG11" s="241"/>
      <c r="AH11" s="241"/>
      <c r="AI11" s="242"/>
      <c r="AJ11" s="216"/>
      <c r="AK11" s="217"/>
      <c r="AL11" s="217"/>
      <c r="AM11" s="218"/>
      <c r="AN11" s="246"/>
      <c r="AO11" s="247"/>
      <c r="AP11" s="247"/>
      <c r="AQ11" s="248"/>
      <c r="AR11" s="273"/>
      <c r="AS11" s="274"/>
      <c r="AT11" s="274"/>
      <c r="AU11" s="275"/>
      <c r="AV11" s="279" t="s">
        <v>83</v>
      </c>
      <c r="AW11" s="296" t="s">
        <v>108</v>
      </c>
      <c r="AX11" s="296" t="s">
        <v>107</v>
      </c>
      <c r="AY11" s="296" t="s">
        <v>98</v>
      </c>
      <c r="AZ11" s="298" t="s">
        <v>99</v>
      </c>
      <c r="BA11" s="299"/>
      <c r="BB11" s="299"/>
      <c r="BC11" s="300"/>
      <c r="BD11" s="296" t="s">
        <v>105</v>
      </c>
      <c r="BE11" s="296" t="s">
        <v>78</v>
      </c>
      <c r="BF11" s="301" t="s">
        <v>79</v>
      </c>
      <c r="BG11" s="296" t="s">
        <v>80</v>
      </c>
      <c r="BH11" s="296" t="s">
        <v>81</v>
      </c>
      <c r="BI11" s="296" t="s">
        <v>104</v>
      </c>
      <c r="BJ11" s="303" t="s">
        <v>82</v>
      </c>
      <c r="BK11" s="226"/>
      <c r="BL11" s="229"/>
      <c r="BM11" s="5"/>
    </row>
    <row r="12" spans="1:113" s="6" customFormat="1" ht="92.1" customHeight="1" thickBot="1" x14ac:dyDescent="0.25">
      <c r="A12" s="7"/>
      <c r="B12" s="212"/>
      <c r="C12" s="84" t="s">
        <v>83</v>
      </c>
      <c r="D12" s="85" t="s">
        <v>84</v>
      </c>
      <c r="E12" s="85" t="s">
        <v>85</v>
      </c>
      <c r="F12" s="86" t="s">
        <v>86</v>
      </c>
      <c r="G12" s="84" t="s">
        <v>87</v>
      </c>
      <c r="H12" s="85" t="s">
        <v>84</v>
      </c>
      <c r="I12" s="85" t="s">
        <v>85</v>
      </c>
      <c r="J12" s="87" t="s">
        <v>86</v>
      </c>
      <c r="K12" s="86" t="s">
        <v>102</v>
      </c>
      <c r="L12" s="187"/>
      <c r="M12" s="189"/>
      <c r="N12" s="84" t="s">
        <v>83</v>
      </c>
      <c r="O12" s="85" t="s">
        <v>84</v>
      </c>
      <c r="P12" s="85" t="s">
        <v>85</v>
      </c>
      <c r="Q12" s="85" t="s">
        <v>86</v>
      </c>
      <c r="R12" s="86" t="s">
        <v>88</v>
      </c>
      <c r="S12" s="84" t="s">
        <v>83</v>
      </c>
      <c r="T12" s="85" t="s">
        <v>84</v>
      </c>
      <c r="U12" s="85" t="s">
        <v>85</v>
      </c>
      <c r="V12" s="86" t="s">
        <v>86</v>
      </c>
      <c r="W12" s="84" t="s">
        <v>83</v>
      </c>
      <c r="X12" s="85" t="s">
        <v>84</v>
      </c>
      <c r="Y12" s="85" t="s">
        <v>85</v>
      </c>
      <c r="Z12" s="86" t="s">
        <v>86</v>
      </c>
      <c r="AA12" s="84" t="s">
        <v>83</v>
      </c>
      <c r="AB12" s="85" t="s">
        <v>84</v>
      </c>
      <c r="AC12" s="85" t="s">
        <v>85</v>
      </c>
      <c r="AD12" s="86" t="s">
        <v>86</v>
      </c>
      <c r="AE12" s="84" t="s">
        <v>87</v>
      </c>
      <c r="AF12" s="85" t="s">
        <v>84</v>
      </c>
      <c r="AG12" s="85" t="s">
        <v>85</v>
      </c>
      <c r="AH12" s="85" t="s">
        <v>86</v>
      </c>
      <c r="AI12" s="86" t="s">
        <v>89</v>
      </c>
      <c r="AJ12" s="84" t="s">
        <v>83</v>
      </c>
      <c r="AK12" s="85" t="s">
        <v>84</v>
      </c>
      <c r="AL12" s="85" t="s">
        <v>85</v>
      </c>
      <c r="AM12" s="86" t="s">
        <v>86</v>
      </c>
      <c r="AN12" s="84" t="s">
        <v>83</v>
      </c>
      <c r="AO12" s="85" t="s">
        <v>84</v>
      </c>
      <c r="AP12" s="85" t="s">
        <v>85</v>
      </c>
      <c r="AQ12" s="86" t="s">
        <v>86</v>
      </c>
      <c r="AR12" s="84" t="s">
        <v>83</v>
      </c>
      <c r="AS12" s="85" t="s">
        <v>84</v>
      </c>
      <c r="AT12" s="88" t="s">
        <v>85</v>
      </c>
      <c r="AU12" s="86" t="s">
        <v>86</v>
      </c>
      <c r="AV12" s="280"/>
      <c r="AW12" s="297"/>
      <c r="AX12" s="297"/>
      <c r="AY12" s="297"/>
      <c r="AZ12" s="89" t="s">
        <v>106</v>
      </c>
      <c r="BA12" s="89" t="s">
        <v>90</v>
      </c>
      <c r="BB12" s="89" t="s">
        <v>91</v>
      </c>
      <c r="BC12" s="89" t="s">
        <v>92</v>
      </c>
      <c r="BD12" s="297"/>
      <c r="BE12" s="297"/>
      <c r="BF12" s="302"/>
      <c r="BG12" s="297"/>
      <c r="BH12" s="297"/>
      <c r="BI12" s="297"/>
      <c r="BJ12" s="304"/>
      <c r="BK12" s="227"/>
      <c r="BL12" s="230"/>
      <c r="BM12" s="5"/>
      <c r="BT12" s="332"/>
      <c r="BU12" s="332"/>
      <c r="BV12" s="332"/>
      <c r="BW12" s="332"/>
      <c r="BX12" s="332"/>
      <c r="BY12" s="332"/>
      <c r="BZ12" s="332"/>
      <c r="CA12" s="332"/>
      <c r="CB12" s="29"/>
      <c r="CC12" s="29"/>
      <c r="CD12" s="29"/>
      <c r="CE12" s="30"/>
      <c r="CF12" s="333"/>
      <c r="CG12" s="333"/>
      <c r="CH12" s="333"/>
      <c r="CI12" s="333"/>
      <c r="CJ12" s="333"/>
      <c r="CK12" s="333"/>
      <c r="CL12" s="333"/>
      <c r="CM12" s="333"/>
      <c r="CN12" s="333"/>
      <c r="CO12" s="333"/>
      <c r="CP12" s="333"/>
      <c r="CQ12" s="333"/>
      <c r="CR12" s="333"/>
      <c r="CS12" s="333"/>
      <c r="CT12" s="333"/>
      <c r="CU12" s="333"/>
      <c r="CV12" s="333"/>
      <c r="CW12" s="333"/>
      <c r="CX12" s="333"/>
      <c r="CY12" s="333"/>
      <c r="CZ12" s="30"/>
      <c r="DA12" s="30"/>
      <c r="DB12" s="30"/>
      <c r="DC12" s="30"/>
      <c r="DD12" s="332"/>
      <c r="DE12" s="332"/>
      <c r="DF12" s="332"/>
      <c r="DG12" s="332"/>
      <c r="DH12" s="332"/>
      <c r="DI12" s="332"/>
    </row>
    <row r="13" spans="1:113" s="6" customFormat="1" ht="21" customHeight="1" x14ac:dyDescent="0.2">
      <c r="A13" s="4"/>
      <c r="B13" s="138"/>
      <c r="C13" s="116">
        <f>SUM(D13:F13)</f>
        <v>0</v>
      </c>
      <c r="D13" s="141"/>
      <c r="E13" s="142"/>
      <c r="F13" s="78"/>
      <c r="G13" s="116">
        <f>SUM(H13:J13)</f>
        <v>0</v>
      </c>
      <c r="H13" s="143"/>
      <c r="I13" s="143"/>
      <c r="J13" s="143"/>
      <c r="K13" s="144"/>
      <c r="L13" s="145"/>
      <c r="M13" s="145"/>
      <c r="N13" s="116">
        <f>SUM(O13:Q13)</f>
        <v>0</v>
      </c>
      <c r="O13" s="143"/>
      <c r="P13" s="143"/>
      <c r="Q13" s="143"/>
      <c r="R13" s="144"/>
      <c r="S13" s="116">
        <f>SUM(T13:V13)</f>
        <v>0</v>
      </c>
      <c r="T13" s="141"/>
      <c r="U13" s="142"/>
      <c r="V13" s="78"/>
      <c r="W13" s="116">
        <f>SUM(X13:Z13)</f>
        <v>0</v>
      </c>
      <c r="X13" s="141"/>
      <c r="Y13" s="142"/>
      <c r="Z13" s="78"/>
      <c r="AA13" s="116">
        <f>SUM(AB13:AD13)</f>
        <v>0</v>
      </c>
      <c r="AB13" s="141"/>
      <c r="AC13" s="142"/>
      <c r="AD13" s="78"/>
      <c r="AE13" s="116">
        <f>SUM(AF13:AH13)</f>
        <v>0</v>
      </c>
      <c r="AF13" s="143"/>
      <c r="AG13" s="143"/>
      <c r="AH13" s="143"/>
      <c r="AI13" s="144"/>
      <c r="AJ13" s="116">
        <f>SUM(AK13:AM13)</f>
        <v>0</v>
      </c>
      <c r="AK13" s="141"/>
      <c r="AL13" s="142"/>
      <c r="AM13" s="78"/>
      <c r="AN13" s="116">
        <f>SUM(AO13:AQ13)</f>
        <v>0</v>
      </c>
      <c r="AO13" s="141"/>
      <c r="AP13" s="142"/>
      <c r="AQ13" s="78"/>
      <c r="AR13" s="116">
        <f>SUM(AS13:AU13)</f>
        <v>0</v>
      </c>
      <c r="AS13" s="141"/>
      <c r="AT13" s="142"/>
      <c r="AU13" s="78"/>
      <c r="AV13" s="116">
        <f>SUM(AW13:BJ13)</f>
        <v>0</v>
      </c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78"/>
      <c r="BK13" s="22" t="s">
        <v>19</v>
      </c>
      <c r="BL13" s="18">
        <v>1</v>
      </c>
      <c r="BM13" s="5"/>
      <c r="BT13" s="362"/>
      <c r="BU13" s="362"/>
      <c r="BV13" s="362"/>
      <c r="BW13" s="362"/>
      <c r="BX13" s="362"/>
      <c r="BY13" s="362"/>
      <c r="BZ13" s="362"/>
      <c r="CA13" s="362"/>
      <c r="CB13" s="29"/>
      <c r="CC13" s="29"/>
      <c r="CD13" s="29"/>
      <c r="CE13" s="29"/>
      <c r="CF13" s="333"/>
      <c r="CG13" s="333"/>
      <c r="CH13" s="333"/>
      <c r="CI13" s="333"/>
      <c r="CJ13" s="333"/>
      <c r="CK13" s="333"/>
      <c r="CL13" s="333"/>
      <c r="CM13" s="333"/>
      <c r="CN13" s="333"/>
      <c r="CO13" s="333"/>
      <c r="CP13" s="333"/>
      <c r="CQ13" s="333"/>
      <c r="CR13" s="333"/>
      <c r="CS13" s="333"/>
      <c r="CT13" s="333"/>
      <c r="CU13" s="333"/>
      <c r="CV13" s="333"/>
      <c r="CW13" s="333"/>
      <c r="CX13" s="333"/>
      <c r="CY13" s="333"/>
      <c r="CZ13" s="30"/>
      <c r="DA13" s="30"/>
      <c r="DB13" s="30"/>
      <c r="DC13" s="30"/>
      <c r="DD13" s="362"/>
      <c r="DE13" s="362"/>
      <c r="DF13" s="362"/>
      <c r="DG13" s="362"/>
      <c r="DH13" s="362"/>
      <c r="DI13" s="362"/>
    </row>
    <row r="14" spans="1:113" s="6" customFormat="1" ht="21" customHeight="1" x14ac:dyDescent="0.2">
      <c r="A14" s="4"/>
      <c r="B14" s="139"/>
      <c r="C14" s="116">
        <f>SUM(D14:F14)</f>
        <v>0</v>
      </c>
      <c r="D14" s="141"/>
      <c r="E14" s="142"/>
      <c r="F14" s="78"/>
      <c r="G14" s="116">
        <f>SUM(H14:J14)</f>
        <v>0</v>
      </c>
      <c r="H14" s="75"/>
      <c r="I14" s="75"/>
      <c r="J14" s="75"/>
      <c r="K14" s="76"/>
      <c r="L14" s="77"/>
      <c r="M14" s="77"/>
      <c r="N14" s="116">
        <f>SUM(O14:Q14)</f>
        <v>0</v>
      </c>
      <c r="O14" s="75"/>
      <c r="P14" s="75"/>
      <c r="Q14" s="75"/>
      <c r="R14" s="76"/>
      <c r="S14" s="116">
        <f>SUM(T14:V14)</f>
        <v>0</v>
      </c>
      <c r="T14" s="141"/>
      <c r="U14" s="142"/>
      <c r="V14" s="78"/>
      <c r="W14" s="116">
        <f>SUM(X14:Z14)</f>
        <v>0</v>
      </c>
      <c r="X14" s="141"/>
      <c r="Y14" s="142"/>
      <c r="Z14" s="78"/>
      <c r="AA14" s="116">
        <f>SUM(AB14:AD14)</f>
        <v>0</v>
      </c>
      <c r="AB14" s="141"/>
      <c r="AC14" s="142"/>
      <c r="AD14" s="78"/>
      <c r="AE14" s="116">
        <f>SUM(AF14:AH14)</f>
        <v>0</v>
      </c>
      <c r="AF14" s="75"/>
      <c r="AG14" s="75"/>
      <c r="AH14" s="75"/>
      <c r="AI14" s="76"/>
      <c r="AJ14" s="116">
        <f>SUM(AK14:AM14)</f>
        <v>0</v>
      </c>
      <c r="AK14" s="141"/>
      <c r="AL14" s="142"/>
      <c r="AM14" s="78"/>
      <c r="AN14" s="116">
        <f>SUM(AO14:AQ14)</f>
        <v>0</v>
      </c>
      <c r="AO14" s="141"/>
      <c r="AP14" s="142"/>
      <c r="AQ14" s="78"/>
      <c r="AR14" s="116">
        <f>SUM(AS14:AU14)</f>
        <v>0</v>
      </c>
      <c r="AS14" s="74"/>
      <c r="AT14" s="75"/>
      <c r="AU14" s="76"/>
      <c r="AV14" s="116">
        <f>SUM(AW14:BJ14)</f>
        <v>0</v>
      </c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8"/>
      <c r="BK14" s="22" t="s">
        <v>62</v>
      </c>
      <c r="BL14" s="19">
        <f>BL13+1</f>
        <v>2</v>
      </c>
      <c r="BM14" s="5"/>
      <c r="BT14" s="30"/>
      <c r="BU14" s="30"/>
      <c r="BV14" s="30"/>
      <c r="BW14" s="30"/>
      <c r="BX14" s="30"/>
      <c r="BY14" s="30"/>
      <c r="BZ14" s="30"/>
      <c r="CA14" s="29"/>
      <c r="CB14" s="29"/>
      <c r="CC14" s="29"/>
      <c r="CD14" s="29"/>
      <c r="CE14" s="29"/>
      <c r="CF14" s="333"/>
      <c r="CG14" s="333"/>
      <c r="CH14" s="333"/>
      <c r="CI14" s="333"/>
      <c r="CJ14" s="333"/>
      <c r="CK14" s="333"/>
      <c r="CL14" s="333"/>
      <c r="CM14" s="333"/>
      <c r="CN14" s="333"/>
      <c r="CO14" s="333"/>
      <c r="CP14" s="333"/>
      <c r="CQ14" s="333"/>
      <c r="CR14" s="333"/>
      <c r="CS14" s="333"/>
      <c r="CT14" s="333"/>
      <c r="CU14" s="333"/>
      <c r="CV14" s="333"/>
      <c r="CW14" s="333"/>
      <c r="CX14" s="333"/>
      <c r="CY14" s="333"/>
      <c r="CZ14" s="30"/>
      <c r="DA14" s="30"/>
      <c r="DB14" s="30"/>
      <c r="DC14" s="30"/>
      <c r="DD14" s="30"/>
      <c r="DE14" s="30"/>
      <c r="DF14" s="30"/>
      <c r="DG14" s="30"/>
      <c r="DH14" s="30"/>
      <c r="DI14" s="30"/>
    </row>
    <row r="15" spans="1:113" s="6" customFormat="1" ht="21" customHeight="1" x14ac:dyDescent="0.2">
      <c r="A15" s="4"/>
      <c r="B15" s="139"/>
      <c r="C15" s="116">
        <f t="shared" ref="C15:C26" si="0">SUM(D15:F15)</f>
        <v>0</v>
      </c>
      <c r="D15" s="141"/>
      <c r="E15" s="142"/>
      <c r="F15" s="78"/>
      <c r="G15" s="116">
        <f t="shared" ref="G15:G26" si="1">SUM(H15:J15)</f>
        <v>0</v>
      </c>
      <c r="H15" s="75"/>
      <c r="I15" s="75"/>
      <c r="J15" s="75"/>
      <c r="K15" s="76"/>
      <c r="L15" s="77"/>
      <c r="M15" s="77"/>
      <c r="N15" s="116">
        <f t="shared" ref="N15:N26" si="2">SUM(O15:Q15)</f>
        <v>0</v>
      </c>
      <c r="O15" s="75"/>
      <c r="P15" s="75"/>
      <c r="Q15" s="75"/>
      <c r="R15" s="76"/>
      <c r="S15" s="116">
        <f t="shared" ref="S15:S26" si="3">SUM(T15:V15)</f>
        <v>0</v>
      </c>
      <c r="T15" s="141"/>
      <c r="U15" s="142"/>
      <c r="V15" s="78"/>
      <c r="W15" s="116">
        <f t="shared" ref="W15:W26" si="4">SUM(X15:Z15)</f>
        <v>0</v>
      </c>
      <c r="X15" s="141"/>
      <c r="Y15" s="142"/>
      <c r="Z15" s="78"/>
      <c r="AA15" s="116">
        <f t="shared" ref="AA15:AA26" si="5">SUM(AB15:AD15)</f>
        <v>0</v>
      </c>
      <c r="AB15" s="141"/>
      <c r="AC15" s="142"/>
      <c r="AD15" s="78"/>
      <c r="AE15" s="116">
        <f t="shared" ref="AE15:AE26" si="6">SUM(AF15:AH15)</f>
        <v>0</v>
      </c>
      <c r="AF15" s="75"/>
      <c r="AG15" s="75"/>
      <c r="AH15" s="75"/>
      <c r="AI15" s="76"/>
      <c r="AJ15" s="116">
        <f t="shared" ref="AJ15:AJ26" si="7">SUM(AK15:AM15)</f>
        <v>0</v>
      </c>
      <c r="AK15" s="141"/>
      <c r="AL15" s="142"/>
      <c r="AM15" s="78"/>
      <c r="AN15" s="116">
        <f t="shared" ref="AN15:AN26" si="8">SUM(AO15:AQ15)</f>
        <v>0</v>
      </c>
      <c r="AO15" s="141"/>
      <c r="AP15" s="142"/>
      <c r="AQ15" s="78"/>
      <c r="AR15" s="116">
        <f t="shared" ref="AR15:AR26" si="9">SUM(AS15:AU15)</f>
        <v>0</v>
      </c>
      <c r="AS15" s="74"/>
      <c r="AT15" s="75"/>
      <c r="AU15" s="76"/>
      <c r="AV15" s="116">
        <f t="shared" ref="AV15:AV26" si="10">SUM(AW15:BJ15)</f>
        <v>0</v>
      </c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8"/>
      <c r="BK15" s="24" t="s">
        <v>22</v>
      </c>
      <c r="BL15" s="20">
        <f t="shared" ref="BL15:BL27" si="11">BL14+1</f>
        <v>3</v>
      </c>
      <c r="BM15" s="5"/>
      <c r="BT15" s="332"/>
      <c r="BU15" s="332"/>
      <c r="BV15" s="332"/>
      <c r="BW15" s="332"/>
      <c r="BX15" s="332"/>
      <c r="BY15" s="332"/>
      <c r="BZ15" s="332"/>
      <c r="CA15" s="332"/>
      <c r="CB15" s="31"/>
      <c r="CC15" s="31"/>
      <c r="CD15" s="31"/>
      <c r="CE15" s="31"/>
      <c r="CF15" s="363"/>
      <c r="CG15" s="363"/>
      <c r="CH15" s="363"/>
      <c r="CI15" s="364"/>
      <c r="CJ15" s="364"/>
      <c r="CK15" s="364"/>
      <c r="CL15" s="364"/>
      <c r="CM15" s="364"/>
      <c r="CN15" s="32"/>
      <c r="CO15" s="32"/>
      <c r="CP15" s="32"/>
      <c r="CQ15" s="32"/>
      <c r="CR15" s="365"/>
      <c r="CS15" s="365"/>
      <c r="CT15" s="365"/>
      <c r="CU15" s="365"/>
      <c r="CV15" s="364"/>
      <c r="CW15" s="364"/>
      <c r="CX15" s="364"/>
      <c r="CY15" s="364"/>
      <c r="CZ15" s="31"/>
      <c r="DA15" s="31"/>
      <c r="DB15" s="31"/>
      <c r="DC15" s="31"/>
      <c r="DD15" s="332"/>
      <c r="DE15" s="332"/>
      <c r="DF15" s="332"/>
      <c r="DG15" s="332"/>
      <c r="DH15" s="332"/>
      <c r="DI15" s="332"/>
    </row>
    <row r="16" spans="1:113" s="6" customFormat="1" ht="21" customHeight="1" x14ac:dyDescent="0.2">
      <c r="A16" s="4"/>
      <c r="B16" s="139"/>
      <c r="C16" s="116">
        <f t="shared" si="0"/>
        <v>0</v>
      </c>
      <c r="D16" s="141"/>
      <c r="E16" s="142"/>
      <c r="F16" s="78"/>
      <c r="G16" s="116">
        <f t="shared" si="1"/>
        <v>0</v>
      </c>
      <c r="H16" s="75"/>
      <c r="I16" s="75"/>
      <c r="J16" s="75"/>
      <c r="K16" s="76"/>
      <c r="L16" s="77"/>
      <c r="M16" s="77"/>
      <c r="N16" s="116">
        <f t="shared" si="2"/>
        <v>0</v>
      </c>
      <c r="O16" s="75"/>
      <c r="P16" s="75"/>
      <c r="Q16" s="75"/>
      <c r="R16" s="76"/>
      <c r="S16" s="116">
        <f t="shared" si="3"/>
        <v>0</v>
      </c>
      <c r="T16" s="141"/>
      <c r="U16" s="142"/>
      <c r="V16" s="78"/>
      <c r="W16" s="116">
        <f t="shared" si="4"/>
        <v>0</v>
      </c>
      <c r="X16" s="141"/>
      <c r="Y16" s="142"/>
      <c r="Z16" s="78"/>
      <c r="AA16" s="116">
        <f t="shared" si="5"/>
        <v>0</v>
      </c>
      <c r="AB16" s="141"/>
      <c r="AC16" s="142"/>
      <c r="AD16" s="78"/>
      <c r="AE16" s="116">
        <f t="shared" si="6"/>
        <v>0</v>
      </c>
      <c r="AF16" s="75"/>
      <c r="AG16" s="75"/>
      <c r="AH16" s="75"/>
      <c r="AI16" s="76"/>
      <c r="AJ16" s="116">
        <f t="shared" si="7"/>
        <v>0</v>
      </c>
      <c r="AK16" s="141"/>
      <c r="AL16" s="142"/>
      <c r="AM16" s="78"/>
      <c r="AN16" s="116">
        <f t="shared" si="8"/>
        <v>0</v>
      </c>
      <c r="AO16" s="141"/>
      <c r="AP16" s="142"/>
      <c r="AQ16" s="78"/>
      <c r="AR16" s="116">
        <f t="shared" si="9"/>
        <v>0</v>
      </c>
      <c r="AS16" s="74"/>
      <c r="AT16" s="75"/>
      <c r="AU16" s="76"/>
      <c r="AV16" s="116">
        <f t="shared" si="10"/>
        <v>0</v>
      </c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8"/>
      <c r="BK16" s="23" t="s">
        <v>24</v>
      </c>
      <c r="BL16" s="20">
        <f t="shared" si="11"/>
        <v>4</v>
      </c>
      <c r="BM16" s="5"/>
      <c r="BT16" s="325"/>
      <c r="BU16" s="325"/>
      <c r="BV16" s="325"/>
      <c r="BW16" s="325"/>
      <c r="BX16" s="325"/>
      <c r="BY16" s="325"/>
      <c r="BZ16" s="325"/>
      <c r="CA16" s="325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0"/>
      <c r="CY16" s="30"/>
      <c r="CZ16" s="31"/>
      <c r="DA16" s="31"/>
      <c r="DB16" s="31"/>
      <c r="DC16" s="31"/>
      <c r="DD16" s="362"/>
      <c r="DE16" s="362"/>
      <c r="DF16" s="362"/>
      <c r="DG16" s="362"/>
      <c r="DH16" s="362"/>
      <c r="DI16" s="362"/>
    </row>
    <row r="17" spans="1:113" s="6" customFormat="1" ht="21" customHeight="1" x14ac:dyDescent="0.2">
      <c r="A17" s="4"/>
      <c r="B17" s="139"/>
      <c r="C17" s="116">
        <f t="shared" si="0"/>
        <v>0</v>
      </c>
      <c r="D17" s="74"/>
      <c r="E17" s="75"/>
      <c r="F17" s="76"/>
      <c r="G17" s="116">
        <f t="shared" si="1"/>
        <v>0</v>
      </c>
      <c r="H17" s="75"/>
      <c r="I17" s="75"/>
      <c r="J17" s="75"/>
      <c r="K17" s="76"/>
      <c r="L17" s="77"/>
      <c r="M17" s="77"/>
      <c r="N17" s="116">
        <f t="shared" si="2"/>
        <v>0</v>
      </c>
      <c r="O17" s="75"/>
      <c r="P17" s="75"/>
      <c r="Q17" s="75"/>
      <c r="R17" s="76"/>
      <c r="S17" s="116">
        <f t="shared" si="3"/>
        <v>0</v>
      </c>
      <c r="T17" s="74"/>
      <c r="U17" s="75"/>
      <c r="V17" s="76"/>
      <c r="W17" s="116">
        <f t="shared" si="4"/>
        <v>0</v>
      </c>
      <c r="X17" s="74"/>
      <c r="Y17" s="75"/>
      <c r="Z17" s="76"/>
      <c r="AA17" s="116">
        <f t="shared" si="5"/>
        <v>0</v>
      </c>
      <c r="AB17" s="74"/>
      <c r="AC17" s="75"/>
      <c r="AD17" s="76"/>
      <c r="AE17" s="116">
        <f t="shared" si="6"/>
        <v>0</v>
      </c>
      <c r="AF17" s="75"/>
      <c r="AG17" s="75"/>
      <c r="AH17" s="75"/>
      <c r="AI17" s="76"/>
      <c r="AJ17" s="116">
        <f t="shared" si="7"/>
        <v>0</v>
      </c>
      <c r="AK17" s="74"/>
      <c r="AL17" s="75"/>
      <c r="AM17" s="76"/>
      <c r="AN17" s="116">
        <f t="shared" si="8"/>
        <v>0</v>
      </c>
      <c r="AO17" s="74"/>
      <c r="AP17" s="75"/>
      <c r="AQ17" s="76"/>
      <c r="AR17" s="116">
        <f t="shared" si="9"/>
        <v>0</v>
      </c>
      <c r="AS17" s="74"/>
      <c r="AT17" s="75"/>
      <c r="AU17" s="76"/>
      <c r="AV17" s="116">
        <f t="shared" si="10"/>
        <v>0</v>
      </c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8"/>
      <c r="BK17" s="23" t="s">
        <v>20</v>
      </c>
      <c r="BL17" s="20">
        <f t="shared" si="11"/>
        <v>5</v>
      </c>
      <c r="BM17" s="5"/>
      <c r="BT17" s="325"/>
      <c r="BU17" s="325"/>
      <c r="BV17" s="325"/>
      <c r="BW17" s="325"/>
      <c r="BX17" s="325"/>
      <c r="BY17" s="325"/>
      <c r="BZ17" s="325"/>
      <c r="CA17" s="325"/>
      <c r="CB17" s="30"/>
      <c r="CC17" s="30"/>
      <c r="CD17" s="30"/>
      <c r="CE17" s="372"/>
      <c r="CF17" s="372"/>
      <c r="CG17" s="372"/>
      <c r="CH17" s="372"/>
      <c r="CI17" s="372"/>
      <c r="CJ17" s="372"/>
      <c r="CK17" s="372"/>
      <c r="CL17" s="372"/>
      <c r="CM17" s="372"/>
      <c r="CN17" s="372"/>
      <c r="CO17" s="372"/>
      <c r="CP17" s="372"/>
      <c r="CQ17" s="372"/>
      <c r="CR17" s="372"/>
      <c r="CS17" s="372"/>
      <c r="CT17" s="372"/>
      <c r="CU17" s="372"/>
      <c r="CV17" s="372"/>
      <c r="CW17" s="372"/>
      <c r="CX17" s="372"/>
      <c r="CY17" s="372"/>
      <c r="CZ17" s="372"/>
      <c r="DA17" s="31"/>
      <c r="DB17" s="31"/>
      <c r="DC17" s="31"/>
      <c r="DD17" s="362"/>
      <c r="DE17" s="362"/>
      <c r="DF17" s="362"/>
      <c r="DG17" s="362"/>
      <c r="DH17" s="362"/>
      <c r="DI17" s="362"/>
    </row>
    <row r="18" spans="1:113" s="6" customFormat="1" ht="21" customHeight="1" x14ac:dyDescent="0.2">
      <c r="A18" s="4"/>
      <c r="B18" s="139"/>
      <c r="C18" s="116">
        <f t="shared" si="0"/>
        <v>0</v>
      </c>
      <c r="D18" s="74"/>
      <c r="E18" s="75"/>
      <c r="F18" s="76"/>
      <c r="G18" s="116">
        <f t="shared" si="1"/>
        <v>0</v>
      </c>
      <c r="H18" s="75"/>
      <c r="I18" s="75"/>
      <c r="J18" s="75"/>
      <c r="K18" s="76"/>
      <c r="L18" s="77"/>
      <c r="M18" s="77"/>
      <c r="N18" s="116">
        <f t="shared" si="2"/>
        <v>0</v>
      </c>
      <c r="O18" s="75"/>
      <c r="P18" s="75"/>
      <c r="Q18" s="75"/>
      <c r="R18" s="76"/>
      <c r="S18" s="116">
        <f t="shared" si="3"/>
        <v>0</v>
      </c>
      <c r="T18" s="74"/>
      <c r="U18" s="75"/>
      <c r="V18" s="76"/>
      <c r="W18" s="116">
        <f t="shared" si="4"/>
        <v>0</v>
      </c>
      <c r="X18" s="74"/>
      <c r="Y18" s="75"/>
      <c r="Z18" s="76"/>
      <c r="AA18" s="116">
        <f t="shared" si="5"/>
        <v>0</v>
      </c>
      <c r="AB18" s="74"/>
      <c r="AC18" s="75"/>
      <c r="AD18" s="76"/>
      <c r="AE18" s="116">
        <f t="shared" si="6"/>
        <v>0</v>
      </c>
      <c r="AF18" s="75"/>
      <c r="AG18" s="75"/>
      <c r="AH18" s="75"/>
      <c r="AI18" s="76"/>
      <c r="AJ18" s="116">
        <f t="shared" si="7"/>
        <v>0</v>
      </c>
      <c r="AK18" s="74"/>
      <c r="AL18" s="75"/>
      <c r="AM18" s="76"/>
      <c r="AN18" s="116">
        <f t="shared" si="8"/>
        <v>0</v>
      </c>
      <c r="AO18" s="74"/>
      <c r="AP18" s="75"/>
      <c r="AQ18" s="76"/>
      <c r="AR18" s="116">
        <f t="shared" si="9"/>
        <v>0</v>
      </c>
      <c r="AS18" s="74"/>
      <c r="AT18" s="75"/>
      <c r="AU18" s="76"/>
      <c r="AV18" s="116">
        <f t="shared" si="10"/>
        <v>0</v>
      </c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8"/>
      <c r="BK18" s="23" t="s">
        <v>23</v>
      </c>
      <c r="BL18" s="20">
        <f t="shared" si="11"/>
        <v>6</v>
      </c>
      <c r="BM18" s="5"/>
    </row>
    <row r="19" spans="1:113" s="6" customFormat="1" ht="21" customHeight="1" x14ac:dyDescent="0.2">
      <c r="A19" s="4"/>
      <c r="B19" s="139"/>
      <c r="C19" s="116">
        <f t="shared" si="0"/>
        <v>0</v>
      </c>
      <c r="D19" s="74"/>
      <c r="E19" s="75"/>
      <c r="F19" s="76"/>
      <c r="G19" s="116">
        <f t="shared" si="1"/>
        <v>0</v>
      </c>
      <c r="H19" s="75"/>
      <c r="I19" s="75"/>
      <c r="J19" s="75"/>
      <c r="K19" s="76"/>
      <c r="L19" s="77"/>
      <c r="M19" s="77"/>
      <c r="N19" s="116">
        <f t="shared" si="2"/>
        <v>0</v>
      </c>
      <c r="O19" s="75"/>
      <c r="P19" s="75"/>
      <c r="Q19" s="75"/>
      <c r="R19" s="76"/>
      <c r="S19" s="116">
        <f t="shared" si="3"/>
        <v>0</v>
      </c>
      <c r="T19" s="74"/>
      <c r="U19" s="75"/>
      <c r="V19" s="76"/>
      <c r="W19" s="116">
        <f t="shared" si="4"/>
        <v>0</v>
      </c>
      <c r="X19" s="74"/>
      <c r="Y19" s="75"/>
      <c r="Z19" s="76"/>
      <c r="AA19" s="116">
        <f t="shared" si="5"/>
        <v>0</v>
      </c>
      <c r="AB19" s="74"/>
      <c r="AC19" s="75"/>
      <c r="AD19" s="76"/>
      <c r="AE19" s="116">
        <f t="shared" si="6"/>
        <v>0</v>
      </c>
      <c r="AF19" s="75"/>
      <c r="AG19" s="75"/>
      <c r="AH19" s="75"/>
      <c r="AI19" s="76"/>
      <c r="AJ19" s="116">
        <f t="shared" si="7"/>
        <v>0</v>
      </c>
      <c r="AK19" s="74"/>
      <c r="AL19" s="75"/>
      <c r="AM19" s="76"/>
      <c r="AN19" s="116">
        <f t="shared" si="8"/>
        <v>0</v>
      </c>
      <c r="AO19" s="74"/>
      <c r="AP19" s="75"/>
      <c r="AQ19" s="76"/>
      <c r="AR19" s="116">
        <f t="shared" si="9"/>
        <v>0</v>
      </c>
      <c r="AS19" s="74"/>
      <c r="AT19" s="75"/>
      <c r="AU19" s="76"/>
      <c r="AV19" s="116">
        <f t="shared" si="10"/>
        <v>0</v>
      </c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8"/>
      <c r="BK19" s="23" t="s">
        <v>59</v>
      </c>
      <c r="BL19" s="20">
        <f t="shared" si="11"/>
        <v>7</v>
      </c>
      <c r="BM19" s="5"/>
    </row>
    <row r="20" spans="1:113" s="6" customFormat="1" ht="21" customHeight="1" x14ac:dyDescent="0.2">
      <c r="A20" s="4"/>
      <c r="B20" s="139"/>
      <c r="C20" s="116">
        <f t="shared" si="0"/>
        <v>0</v>
      </c>
      <c r="D20" s="74"/>
      <c r="E20" s="75"/>
      <c r="F20" s="76"/>
      <c r="G20" s="116">
        <f t="shared" si="1"/>
        <v>0</v>
      </c>
      <c r="H20" s="75"/>
      <c r="I20" s="75"/>
      <c r="J20" s="75"/>
      <c r="K20" s="76"/>
      <c r="L20" s="77"/>
      <c r="M20" s="77"/>
      <c r="N20" s="116">
        <f t="shared" si="2"/>
        <v>0</v>
      </c>
      <c r="O20" s="75"/>
      <c r="P20" s="75"/>
      <c r="Q20" s="75"/>
      <c r="R20" s="76"/>
      <c r="S20" s="116">
        <f t="shared" si="3"/>
        <v>0</v>
      </c>
      <c r="T20" s="74"/>
      <c r="U20" s="75"/>
      <c r="V20" s="76"/>
      <c r="W20" s="116">
        <f t="shared" si="4"/>
        <v>0</v>
      </c>
      <c r="X20" s="74"/>
      <c r="Y20" s="75"/>
      <c r="Z20" s="76"/>
      <c r="AA20" s="116">
        <f t="shared" si="5"/>
        <v>0</v>
      </c>
      <c r="AB20" s="74"/>
      <c r="AC20" s="75"/>
      <c r="AD20" s="76"/>
      <c r="AE20" s="116">
        <f t="shared" si="6"/>
        <v>0</v>
      </c>
      <c r="AF20" s="75"/>
      <c r="AG20" s="75"/>
      <c r="AH20" s="75"/>
      <c r="AI20" s="76"/>
      <c r="AJ20" s="116">
        <f t="shared" si="7"/>
        <v>0</v>
      </c>
      <c r="AK20" s="74"/>
      <c r="AL20" s="75"/>
      <c r="AM20" s="76"/>
      <c r="AN20" s="116">
        <f t="shared" si="8"/>
        <v>0</v>
      </c>
      <c r="AO20" s="74"/>
      <c r="AP20" s="75"/>
      <c r="AQ20" s="76"/>
      <c r="AR20" s="116">
        <f t="shared" si="9"/>
        <v>0</v>
      </c>
      <c r="AS20" s="74"/>
      <c r="AT20" s="75"/>
      <c r="AU20" s="76"/>
      <c r="AV20" s="116">
        <f t="shared" si="10"/>
        <v>0</v>
      </c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8"/>
      <c r="BK20" s="23" t="s">
        <v>21</v>
      </c>
      <c r="BL20" s="20">
        <f t="shared" si="11"/>
        <v>8</v>
      </c>
      <c r="BM20" s="5"/>
    </row>
    <row r="21" spans="1:113" s="6" customFormat="1" ht="21" customHeight="1" thickBot="1" x14ac:dyDescent="0.25">
      <c r="A21" s="4"/>
      <c r="B21" s="139"/>
      <c r="C21" s="116">
        <f t="shared" si="0"/>
        <v>0</v>
      </c>
      <c r="D21" s="74"/>
      <c r="E21" s="75"/>
      <c r="F21" s="76"/>
      <c r="G21" s="116">
        <f t="shared" si="1"/>
        <v>0</v>
      </c>
      <c r="H21" s="75"/>
      <c r="I21" s="75"/>
      <c r="J21" s="75"/>
      <c r="K21" s="76"/>
      <c r="L21" s="77"/>
      <c r="M21" s="77"/>
      <c r="N21" s="116">
        <f t="shared" si="2"/>
        <v>0</v>
      </c>
      <c r="O21" s="75"/>
      <c r="P21" s="75"/>
      <c r="Q21" s="75"/>
      <c r="R21" s="76"/>
      <c r="S21" s="116">
        <f t="shared" si="3"/>
        <v>0</v>
      </c>
      <c r="T21" s="74"/>
      <c r="U21" s="75"/>
      <c r="V21" s="76"/>
      <c r="W21" s="116">
        <f t="shared" si="4"/>
        <v>0</v>
      </c>
      <c r="X21" s="74"/>
      <c r="Y21" s="75"/>
      <c r="Z21" s="76"/>
      <c r="AA21" s="116">
        <f t="shared" si="5"/>
        <v>0</v>
      </c>
      <c r="AB21" s="74"/>
      <c r="AC21" s="75"/>
      <c r="AD21" s="76"/>
      <c r="AE21" s="116">
        <f t="shared" si="6"/>
        <v>0</v>
      </c>
      <c r="AF21" s="75"/>
      <c r="AG21" s="75"/>
      <c r="AH21" s="75"/>
      <c r="AI21" s="76"/>
      <c r="AJ21" s="116">
        <f t="shared" si="7"/>
        <v>0</v>
      </c>
      <c r="AK21" s="74"/>
      <c r="AL21" s="75"/>
      <c r="AM21" s="76"/>
      <c r="AN21" s="116">
        <f t="shared" si="8"/>
        <v>0</v>
      </c>
      <c r="AO21" s="74"/>
      <c r="AP21" s="75"/>
      <c r="AQ21" s="76"/>
      <c r="AR21" s="116">
        <f t="shared" si="9"/>
        <v>0</v>
      </c>
      <c r="AS21" s="74"/>
      <c r="AT21" s="75"/>
      <c r="AU21" s="76"/>
      <c r="AV21" s="116">
        <f t="shared" si="10"/>
        <v>0</v>
      </c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8"/>
      <c r="BK21" s="23" t="s">
        <v>38</v>
      </c>
      <c r="BL21" s="20">
        <f t="shared" si="11"/>
        <v>9</v>
      </c>
      <c r="BM21" s="5"/>
    </row>
    <row r="22" spans="1:113" s="6" customFormat="1" ht="21" hidden="1" customHeight="1" x14ac:dyDescent="0.2">
      <c r="A22" s="4"/>
      <c r="B22" s="139"/>
      <c r="C22" s="116">
        <f t="shared" si="0"/>
        <v>0</v>
      </c>
      <c r="D22" s="74"/>
      <c r="E22" s="75"/>
      <c r="F22" s="76"/>
      <c r="G22" s="116">
        <f t="shared" si="1"/>
        <v>0</v>
      </c>
      <c r="H22" s="75"/>
      <c r="I22" s="75"/>
      <c r="J22" s="75"/>
      <c r="K22" s="76"/>
      <c r="L22" s="77"/>
      <c r="M22" s="77"/>
      <c r="N22" s="116">
        <f t="shared" si="2"/>
        <v>0</v>
      </c>
      <c r="O22" s="75"/>
      <c r="P22" s="75"/>
      <c r="Q22" s="75"/>
      <c r="R22" s="76"/>
      <c r="S22" s="116">
        <f t="shared" si="3"/>
        <v>0</v>
      </c>
      <c r="T22" s="74"/>
      <c r="U22" s="75"/>
      <c r="V22" s="76"/>
      <c r="W22" s="116">
        <f t="shared" si="4"/>
        <v>0</v>
      </c>
      <c r="X22" s="74"/>
      <c r="Y22" s="75"/>
      <c r="Z22" s="76"/>
      <c r="AA22" s="116">
        <f t="shared" si="5"/>
        <v>0</v>
      </c>
      <c r="AB22" s="74"/>
      <c r="AC22" s="75"/>
      <c r="AD22" s="76"/>
      <c r="AE22" s="116">
        <f t="shared" si="6"/>
        <v>0</v>
      </c>
      <c r="AF22" s="75"/>
      <c r="AG22" s="75"/>
      <c r="AH22" s="75"/>
      <c r="AI22" s="76"/>
      <c r="AJ22" s="116">
        <f t="shared" si="7"/>
        <v>0</v>
      </c>
      <c r="AK22" s="74"/>
      <c r="AL22" s="75"/>
      <c r="AM22" s="76"/>
      <c r="AN22" s="116">
        <f t="shared" si="8"/>
        <v>0</v>
      </c>
      <c r="AO22" s="74"/>
      <c r="AP22" s="75"/>
      <c r="AQ22" s="76"/>
      <c r="AR22" s="116">
        <f t="shared" si="9"/>
        <v>0</v>
      </c>
      <c r="AS22" s="74"/>
      <c r="AT22" s="75"/>
      <c r="AU22" s="76"/>
      <c r="AV22" s="116">
        <f t="shared" si="10"/>
        <v>0</v>
      </c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8"/>
      <c r="BK22" s="42"/>
      <c r="BL22" s="20">
        <f t="shared" si="11"/>
        <v>10</v>
      </c>
      <c r="BM22" s="5"/>
    </row>
    <row r="23" spans="1:113" s="6" customFormat="1" ht="21" hidden="1" customHeight="1" x14ac:dyDescent="0.2">
      <c r="A23" s="4"/>
      <c r="B23" s="139"/>
      <c r="C23" s="116">
        <f t="shared" si="0"/>
        <v>0</v>
      </c>
      <c r="D23" s="74"/>
      <c r="E23" s="75"/>
      <c r="F23" s="76"/>
      <c r="G23" s="116">
        <f t="shared" si="1"/>
        <v>0</v>
      </c>
      <c r="H23" s="75"/>
      <c r="I23" s="75"/>
      <c r="J23" s="75"/>
      <c r="K23" s="76"/>
      <c r="L23" s="77"/>
      <c r="M23" s="77"/>
      <c r="N23" s="116">
        <f t="shared" si="2"/>
        <v>0</v>
      </c>
      <c r="O23" s="75"/>
      <c r="P23" s="75"/>
      <c r="Q23" s="75"/>
      <c r="R23" s="76"/>
      <c r="S23" s="116">
        <f t="shared" si="3"/>
        <v>0</v>
      </c>
      <c r="T23" s="74"/>
      <c r="U23" s="75"/>
      <c r="V23" s="76"/>
      <c r="W23" s="116">
        <f t="shared" si="4"/>
        <v>0</v>
      </c>
      <c r="X23" s="74"/>
      <c r="Y23" s="75"/>
      <c r="Z23" s="76"/>
      <c r="AA23" s="116">
        <f t="shared" si="5"/>
        <v>0</v>
      </c>
      <c r="AB23" s="74"/>
      <c r="AC23" s="75"/>
      <c r="AD23" s="76"/>
      <c r="AE23" s="116">
        <f t="shared" si="6"/>
        <v>0</v>
      </c>
      <c r="AF23" s="75"/>
      <c r="AG23" s="75"/>
      <c r="AH23" s="75"/>
      <c r="AI23" s="76"/>
      <c r="AJ23" s="116">
        <f t="shared" si="7"/>
        <v>0</v>
      </c>
      <c r="AK23" s="74"/>
      <c r="AL23" s="75"/>
      <c r="AM23" s="76"/>
      <c r="AN23" s="116">
        <f t="shared" si="8"/>
        <v>0</v>
      </c>
      <c r="AO23" s="74"/>
      <c r="AP23" s="75"/>
      <c r="AQ23" s="76"/>
      <c r="AR23" s="116">
        <f t="shared" si="9"/>
        <v>0</v>
      </c>
      <c r="AS23" s="74"/>
      <c r="AT23" s="75"/>
      <c r="AU23" s="76"/>
      <c r="AV23" s="116">
        <f t="shared" si="10"/>
        <v>0</v>
      </c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8"/>
      <c r="BK23" s="42"/>
      <c r="BL23" s="20">
        <f t="shared" si="11"/>
        <v>11</v>
      </c>
      <c r="BM23" s="5"/>
    </row>
    <row r="24" spans="1:113" s="6" customFormat="1" ht="21" hidden="1" customHeight="1" x14ac:dyDescent="0.2">
      <c r="A24" s="4"/>
      <c r="B24" s="139"/>
      <c r="C24" s="116">
        <f t="shared" si="0"/>
        <v>0</v>
      </c>
      <c r="D24" s="74"/>
      <c r="E24" s="75"/>
      <c r="F24" s="76"/>
      <c r="G24" s="116">
        <f t="shared" si="1"/>
        <v>0</v>
      </c>
      <c r="H24" s="75"/>
      <c r="I24" s="75"/>
      <c r="J24" s="75"/>
      <c r="K24" s="76"/>
      <c r="L24" s="77"/>
      <c r="M24" s="77"/>
      <c r="N24" s="116">
        <f t="shared" si="2"/>
        <v>0</v>
      </c>
      <c r="O24" s="75"/>
      <c r="P24" s="75"/>
      <c r="Q24" s="75"/>
      <c r="R24" s="76"/>
      <c r="S24" s="116">
        <f t="shared" si="3"/>
        <v>0</v>
      </c>
      <c r="T24" s="74"/>
      <c r="U24" s="75"/>
      <c r="V24" s="76"/>
      <c r="W24" s="116">
        <f t="shared" si="4"/>
        <v>0</v>
      </c>
      <c r="X24" s="74"/>
      <c r="Y24" s="75"/>
      <c r="Z24" s="76"/>
      <c r="AA24" s="116">
        <f t="shared" si="5"/>
        <v>0</v>
      </c>
      <c r="AB24" s="74"/>
      <c r="AC24" s="75"/>
      <c r="AD24" s="76"/>
      <c r="AE24" s="116">
        <f t="shared" si="6"/>
        <v>0</v>
      </c>
      <c r="AF24" s="75"/>
      <c r="AG24" s="75"/>
      <c r="AH24" s="75"/>
      <c r="AI24" s="76"/>
      <c r="AJ24" s="116">
        <f t="shared" si="7"/>
        <v>0</v>
      </c>
      <c r="AK24" s="74"/>
      <c r="AL24" s="75"/>
      <c r="AM24" s="76"/>
      <c r="AN24" s="116">
        <f t="shared" si="8"/>
        <v>0</v>
      </c>
      <c r="AO24" s="74"/>
      <c r="AP24" s="75"/>
      <c r="AQ24" s="76"/>
      <c r="AR24" s="116">
        <f t="shared" si="9"/>
        <v>0</v>
      </c>
      <c r="AS24" s="74"/>
      <c r="AT24" s="75"/>
      <c r="AU24" s="76"/>
      <c r="AV24" s="116">
        <f t="shared" si="10"/>
        <v>0</v>
      </c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8"/>
      <c r="BK24" s="42"/>
      <c r="BL24" s="20">
        <f t="shared" si="11"/>
        <v>12</v>
      </c>
      <c r="BM24" s="5"/>
    </row>
    <row r="25" spans="1:113" s="6" customFormat="1" ht="21" hidden="1" customHeight="1" x14ac:dyDescent="0.2">
      <c r="A25" s="4"/>
      <c r="B25" s="139"/>
      <c r="C25" s="116">
        <f t="shared" si="0"/>
        <v>0</v>
      </c>
      <c r="D25" s="74"/>
      <c r="E25" s="75"/>
      <c r="F25" s="76"/>
      <c r="G25" s="116">
        <f t="shared" si="1"/>
        <v>0</v>
      </c>
      <c r="H25" s="75"/>
      <c r="I25" s="75"/>
      <c r="J25" s="75"/>
      <c r="K25" s="76"/>
      <c r="L25" s="77"/>
      <c r="M25" s="77"/>
      <c r="N25" s="116">
        <f t="shared" si="2"/>
        <v>0</v>
      </c>
      <c r="O25" s="75"/>
      <c r="P25" s="75"/>
      <c r="Q25" s="75"/>
      <c r="R25" s="76"/>
      <c r="S25" s="116">
        <f t="shared" si="3"/>
        <v>0</v>
      </c>
      <c r="T25" s="74"/>
      <c r="U25" s="75"/>
      <c r="V25" s="76"/>
      <c r="W25" s="116">
        <f t="shared" si="4"/>
        <v>0</v>
      </c>
      <c r="X25" s="74"/>
      <c r="Y25" s="75"/>
      <c r="Z25" s="76"/>
      <c r="AA25" s="116">
        <f t="shared" si="5"/>
        <v>0</v>
      </c>
      <c r="AB25" s="74"/>
      <c r="AC25" s="75"/>
      <c r="AD25" s="76"/>
      <c r="AE25" s="116">
        <f t="shared" si="6"/>
        <v>0</v>
      </c>
      <c r="AF25" s="75"/>
      <c r="AG25" s="75"/>
      <c r="AH25" s="75"/>
      <c r="AI25" s="76"/>
      <c r="AJ25" s="116">
        <f t="shared" si="7"/>
        <v>0</v>
      </c>
      <c r="AK25" s="74"/>
      <c r="AL25" s="75"/>
      <c r="AM25" s="76"/>
      <c r="AN25" s="116">
        <f t="shared" si="8"/>
        <v>0</v>
      </c>
      <c r="AO25" s="74"/>
      <c r="AP25" s="75"/>
      <c r="AQ25" s="76"/>
      <c r="AR25" s="116">
        <f t="shared" si="9"/>
        <v>0</v>
      </c>
      <c r="AS25" s="74"/>
      <c r="AT25" s="75"/>
      <c r="AU25" s="76"/>
      <c r="AV25" s="116">
        <f t="shared" si="10"/>
        <v>0</v>
      </c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8"/>
      <c r="BK25" s="42"/>
      <c r="BL25" s="20">
        <f t="shared" si="11"/>
        <v>13</v>
      </c>
      <c r="BM25" s="5"/>
    </row>
    <row r="26" spans="1:113" s="6" customFormat="1" ht="21" hidden="1" customHeight="1" x14ac:dyDescent="0.2">
      <c r="A26" s="4"/>
      <c r="B26" s="139"/>
      <c r="C26" s="116">
        <f t="shared" si="0"/>
        <v>0</v>
      </c>
      <c r="D26" s="74"/>
      <c r="E26" s="75"/>
      <c r="F26" s="76"/>
      <c r="G26" s="116">
        <f t="shared" si="1"/>
        <v>0</v>
      </c>
      <c r="H26" s="75"/>
      <c r="I26" s="75"/>
      <c r="J26" s="75"/>
      <c r="K26" s="76"/>
      <c r="L26" s="77"/>
      <c r="M26" s="77"/>
      <c r="N26" s="116">
        <f t="shared" si="2"/>
        <v>0</v>
      </c>
      <c r="O26" s="75"/>
      <c r="P26" s="75"/>
      <c r="Q26" s="75"/>
      <c r="R26" s="76"/>
      <c r="S26" s="116">
        <f t="shared" si="3"/>
        <v>0</v>
      </c>
      <c r="T26" s="74"/>
      <c r="U26" s="75"/>
      <c r="V26" s="76"/>
      <c r="W26" s="116">
        <f t="shared" si="4"/>
        <v>0</v>
      </c>
      <c r="X26" s="74"/>
      <c r="Y26" s="75"/>
      <c r="Z26" s="76"/>
      <c r="AA26" s="116">
        <f t="shared" si="5"/>
        <v>0</v>
      </c>
      <c r="AB26" s="74"/>
      <c r="AC26" s="75"/>
      <c r="AD26" s="76"/>
      <c r="AE26" s="116">
        <f t="shared" si="6"/>
        <v>0</v>
      </c>
      <c r="AF26" s="75"/>
      <c r="AG26" s="75"/>
      <c r="AH26" s="75"/>
      <c r="AI26" s="76"/>
      <c r="AJ26" s="116">
        <f t="shared" si="7"/>
        <v>0</v>
      </c>
      <c r="AK26" s="74"/>
      <c r="AL26" s="75"/>
      <c r="AM26" s="76"/>
      <c r="AN26" s="116">
        <f t="shared" si="8"/>
        <v>0</v>
      </c>
      <c r="AO26" s="74"/>
      <c r="AP26" s="75"/>
      <c r="AQ26" s="76"/>
      <c r="AR26" s="116">
        <f t="shared" si="9"/>
        <v>0</v>
      </c>
      <c r="AS26" s="74"/>
      <c r="AT26" s="75"/>
      <c r="AU26" s="76"/>
      <c r="AV26" s="116">
        <f t="shared" si="10"/>
        <v>0</v>
      </c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8"/>
      <c r="BK26" s="42"/>
      <c r="BL26" s="20">
        <f t="shared" si="11"/>
        <v>14</v>
      </c>
      <c r="BM26" s="5"/>
    </row>
    <row r="27" spans="1:113" s="6" customFormat="1" ht="21" hidden="1" customHeight="1" thickBot="1" x14ac:dyDescent="0.25">
      <c r="A27" s="4"/>
      <c r="B27" s="140"/>
      <c r="C27" s="128">
        <f>SUM(D27:F27)</f>
        <v>0</v>
      </c>
      <c r="D27" s="79"/>
      <c r="E27" s="80"/>
      <c r="F27" s="81"/>
      <c r="G27" s="128">
        <f>SUM(H27:J27)</f>
        <v>0</v>
      </c>
      <c r="H27" s="80"/>
      <c r="I27" s="80"/>
      <c r="J27" s="80"/>
      <c r="K27" s="81"/>
      <c r="L27" s="82"/>
      <c r="M27" s="82"/>
      <c r="N27" s="128">
        <f>SUM(O27:Q27)</f>
        <v>0</v>
      </c>
      <c r="O27" s="80"/>
      <c r="P27" s="80"/>
      <c r="Q27" s="80"/>
      <c r="R27" s="81"/>
      <c r="S27" s="128">
        <f>SUM(T27:V27)</f>
        <v>0</v>
      </c>
      <c r="T27" s="79"/>
      <c r="U27" s="80"/>
      <c r="V27" s="81"/>
      <c r="W27" s="128">
        <f>SUM(X27:Z27)</f>
        <v>0</v>
      </c>
      <c r="X27" s="79"/>
      <c r="Y27" s="80"/>
      <c r="Z27" s="81"/>
      <c r="AA27" s="128">
        <f>SUM(AB27:AD27)</f>
        <v>0</v>
      </c>
      <c r="AB27" s="79"/>
      <c r="AC27" s="80"/>
      <c r="AD27" s="81"/>
      <c r="AE27" s="128">
        <f>SUM(AF27:AH27)</f>
        <v>0</v>
      </c>
      <c r="AF27" s="80"/>
      <c r="AG27" s="80"/>
      <c r="AH27" s="80"/>
      <c r="AI27" s="81"/>
      <c r="AJ27" s="128">
        <f>SUM(AK27:AM27)</f>
        <v>0</v>
      </c>
      <c r="AK27" s="79"/>
      <c r="AL27" s="80"/>
      <c r="AM27" s="81"/>
      <c r="AN27" s="128">
        <f>SUM(AO27:AQ27)</f>
        <v>0</v>
      </c>
      <c r="AO27" s="79"/>
      <c r="AP27" s="80"/>
      <c r="AQ27" s="81"/>
      <c r="AR27" s="128">
        <f>SUM(AS27:AU27)</f>
        <v>0</v>
      </c>
      <c r="AS27" s="79"/>
      <c r="AT27" s="80"/>
      <c r="AU27" s="81"/>
      <c r="AV27" s="128">
        <f>SUM(AW27:BJ27)</f>
        <v>0</v>
      </c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3"/>
      <c r="BK27" s="42"/>
      <c r="BL27" s="20">
        <f t="shared" si="11"/>
        <v>15</v>
      </c>
      <c r="BM27" s="5"/>
    </row>
    <row r="28" spans="1:113" s="6" customFormat="1" ht="21.75" customHeight="1" x14ac:dyDescent="0.2">
      <c r="A28" s="4"/>
      <c r="B28" s="130">
        <f t="shared" ref="B28:BJ28" si="12">SUM(B13:B27)</f>
        <v>0</v>
      </c>
      <c r="C28" s="131">
        <f t="shared" si="12"/>
        <v>0</v>
      </c>
      <c r="D28" s="132">
        <f t="shared" si="12"/>
        <v>0</v>
      </c>
      <c r="E28" s="133">
        <f t="shared" si="12"/>
        <v>0</v>
      </c>
      <c r="F28" s="134">
        <f t="shared" si="12"/>
        <v>0</v>
      </c>
      <c r="G28" s="131">
        <f t="shared" si="12"/>
        <v>0</v>
      </c>
      <c r="H28" s="133">
        <f t="shared" si="12"/>
        <v>0</v>
      </c>
      <c r="I28" s="133">
        <f t="shared" si="12"/>
        <v>0</v>
      </c>
      <c r="J28" s="133">
        <f t="shared" si="12"/>
        <v>0</v>
      </c>
      <c r="K28" s="134">
        <f t="shared" si="12"/>
        <v>0</v>
      </c>
      <c r="L28" s="135">
        <f t="shared" si="12"/>
        <v>0</v>
      </c>
      <c r="M28" s="135">
        <f t="shared" si="12"/>
        <v>0</v>
      </c>
      <c r="N28" s="131">
        <f t="shared" si="12"/>
        <v>0</v>
      </c>
      <c r="O28" s="133">
        <f t="shared" si="12"/>
        <v>0</v>
      </c>
      <c r="P28" s="133">
        <f t="shared" si="12"/>
        <v>0</v>
      </c>
      <c r="Q28" s="133">
        <f t="shared" si="12"/>
        <v>0</v>
      </c>
      <c r="R28" s="134">
        <f t="shared" si="12"/>
        <v>0</v>
      </c>
      <c r="S28" s="131">
        <f t="shared" si="12"/>
        <v>0</v>
      </c>
      <c r="T28" s="132">
        <f t="shared" si="12"/>
        <v>0</v>
      </c>
      <c r="U28" s="133">
        <f t="shared" si="12"/>
        <v>0</v>
      </c>
      <c r="V28" s="134">
        <f t="shared" si="12"/>
        <v>0</v>
      </c>
      <c r="W28" s="131">
        <f t="shared" si="12"/>
        <v>0</v>
      </c>
      <c r="X28" s="132">
        <f t="shared" si="12"/>
        <v>0</v>
      </c>
      <c r="Y28" s="133">
        <f t="shared" si="12"/>
        <v>0</v>
      </c>
      <c r="Z28" s="134">
        <f t="shared" si="12"/>
        <v>0</v>
      </c>
      <c r="AA28" s="131">
        <f t="shared" si="12"/>
        <v>0</v>
      </c>
      <c r="AB28" s="132">
        <f t="shared" si="12"/>
        <v>0</v>
      </c>
      <c r="AC28" s="133">
        <f t="shared" si="12"/>
        <v>0</v>
      </c>
      <c r="AD28" s="134">
        <f t="shared" si="12"/>
        <v>0</v>
      </c>
      <c r="AE28" s="131">
        <f t="shared" si="12"/>
        <v>0</v>
      </c>
      <c r="AF28" s="133">
        <f t="shared" si="12"/>
        <v>0</v>
      </c>
      <c r="AG28" s="133">
        <f t="shared" si="12"/>
        <v>0</v>
      </c>
      <c r="AH28" s="133">
        <f t="shared" si="12"/>
        <v>0</v>
      </c>
      <c r="AI28" s="134">
        <f t="shared" si="12"/>
        <v>0</v>
      </c>
      <c r="AJ28" s="131">
        <f t="shared" si="12"/>
        <v>0</v>
      </c>
      <c r="AK28" s="132">
        <f t="shared" si="12"/>
        <v>0</v>
      </c>
      <c r="AL28" s="133">
        <f t="shared" si="12"/>
        <v>0</v>
      </c>
      <c r="AM28" s="134">
        <f t="shared" si="12"/>
        <v>0</v>
      </c>
      <c r="AN28" s="131">
        <f t="shared" si="12"/>
        <v>0</v>
      </c>
      <c r="AO28" s="132">
        <f t="shared" si="12"/>
        <v>0</v>
      </c>
      <c r="AP28" s="133">
        <f t="shared" si="12"/>
        <v>0</v>
      </c>
      <c r="AQ28" s="134">
        <f t="shared" si="12"/>
        <v>0</v>
      </c>
      <c r="AR28" s="131">
        <f t="shared" si="12"/>
        <v>0</v>
      </c>
      <c r="AS28" s="132">
        <f t="shared" si="12"/>
        <v>0</v>
      </c>
      <c r="AT28" s="133">
        <f t="shared" si="12"/>
        <v>0</v>
      </c>
      <c r="AU28" s="134">
        <f t="shared" si="12"/>
        <v>0</v>
      </c>
      <c r="AV28" s="131">
        <f t="shared" si="12"/>
        <v>0</v>
      </c>
      <c r="AW28" s="133">
        <f t="shared" si="12"/>
        <v>0</v>
      </c>
      <c r="AX28" s="133">
        <f t="shared" si="12"/>
        <v>0</v>
      </c>
      <c r="AY28" s="133">
        <f t="shared" si="12"/>
        <v>0</v>
      </c>
      <c r="AZ28" s="133">
        <f t="shared" si="12"/>
        <v>0</v>
      </c>
      <c r="BA28" s="133">
        <f t="shared" si="12"/>
        <v>0</v>
      </c>
      <c r="BB28" s="133">
        <f t="shared" si="12"/>
        <v>0</v>
      </c>
      <c r="BC28" s="133">
        <f t="shared" si="12"/>
        <v>0</v>
      </c>
      <c r="BD28" s="133">
        <f t="shared" si="12"/>
        <v>0</v>
      </c>
      <c r="BE28" s="133">
        <f t="shared" si="12"/>
        <v>0</v>
      </c>
      <c r="BF28" s="133">
        <f t="shared" si="12"/>
        <v>0</v>
      </c>
      <c r="BG28" s="133">
        <f t="shared" si="12"/>
        <v>0</v>
      </c>
      <c r="BH28" s="133">
        <f t="shared" si="12"/>
        <v>0</v>
      </c>
      <c r="BI28" s="133">
        <f t="shared" si="12"/>
        <v>0</v>
      </c>
      <c r="BJ28" s="136">
        <f t="shared" si="12"/>
        <v>0</v>
      </c>
      <c r="BK28" s="314" t="s">
        <v>69</v>
      </c>
      <c r="BL28" s="316"/>
      <c r="BM28" s="5"/>
    </row>
    <row r="29" spans="1:113" s="6" customFormat="1" ht="21.75" customHeight="1" x14ac:dyDescent="0.2">
      <c r="A29" s="4"/>
      <c r="B29" s="148"/>
      <c r="C29" s="137">
        <f t="shared" ref="C29" si="13">SUM(D29:F29)</f>
        <v>0</v>
      </c>
      <c r="D29" s="67"/>
      <c r="E29" s="68"/>
      <c r="F29" s="69"/>
      <c r="G29" s="137">
        <f t="shared" ref="G29" si="14">SUM(H29:J29)</f>
        <v>0</v>
      </c>
      <c r="H29" s="68"/>
      <c r="I29" s="68"/>
      <c r="J29" s="68"/>
      <c r="K29" s="69"/>
      <c r="L29" s="70"/>
      <c r="M29" s="70"/>
      <c r="N29" s="137">
        <f t="shared" ref="N29" si="15">SUM(O29:Q29)</f>
        <v>0</v>
      </c>
      <c r="O29" s="68"/>
      <c r="P29" s="68"/>
      <c r="Q29" s="68"/>
      <c r="R29" s="69"/>
      <c r="S29" s="137">
        <f t="shared" ref="S29" si="16">SUM(T29:V29)</f>
        <v>0</v>
      </c>
      <c r="T29" s="67"/>
      <c r="U29" s="68"/>
      <c r="V29" s="69"/>
      <c r="W29" s="137">
        <f t="shared" ref="W29" si="17">SUM(X29:Z29)</f>
        <v>0</v>
      </c>
      <c r="X29" s="67"/>
      <c r="Y29" s="68"/>
      <c r="Z29" s="69"/>
      <c r="AA29" s="137">
        <f t="shared" ref="AA29" si="18">SUM(AB29:AD29)</f>
        <v>0</v>
      </c>
      <c r="AB29" s="67"/>
      <c r="AC29" s="68"/>
      <c r="AD29" s="69"/>
      <c r="AE29" s="137">
        <f t="shared" ref="AE29" si="19">SUM(AF29:AH29)</f>
        <v>0</v>
      </c>
      <c r="AF29" s="68"/>
      <c r="AG29" s="68"/>
      <c r="AH29" s="68"/>
      <c r="AI29" s="69"/>
      <c r="AJ29" s="137">
        <f t="shared" ref="AJ29" si="20">SUM(AK29:AM29)</f>
        <v>0</v>
      </c>
      <c r="AK29" s="67"/>
      <c r="AL29" s="68"/>
      <c r="AM29" s="69"/>
      <c r="AN29" s="137">
        <f t="shared" ref="AN29" si="21">SUM(AO29:AQ29)</f>
        <v>0</v>
      </c>
      <c r="AO29" s="67"/>
      <c r="AP29" s="68"/>
      <c r="AQ29" s="69"/>
      <c r="AR29" s="137">
        <f t="shared" ref="AR29" si="22">SUM(AS29:AU29)</f>
        <v>0</v>
      </c>
      <c r="AS29" s="67"/>
      <c r="AT29" s="68"/>
      <c r="AU29" s="69"/>
      <c r="AV29" s="137">
        <f t="shared" ref="AV29" si="23">SUM(AW29:BJ29)</f>
        <v>0</v>
      </c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147"/>
      <c r="BK29" s="306" t="s">
        <v>3</v>
      </c>
      <c r="BL29" s="308"/>
      <c r="BM29" s="5"/>
    </row>
    <row r="30" spans="1:113" s="6" customFormat="1" ht="22.5" thickBot="1" x14ac:dyDescent="0.25">
      <c r="A30" s="4"/>
      <c r="B30" s="172">
        <f t="shared" ref="B30:AU30" si="24">IF(SUM(B28:B29)=0,0,IF(B29=0,1*100.0001,IF(B28=0,1*-100.0001,(B28/B29*100-100))))</f>
        <v>0</v>
      </c>
      <c r="C30" s="173">
        <f t="shared" si="24"/>
        <v>0</v>
      </c>
      <c r="D30" s="174">
        <f t="shared" si="24"/>
        <v>0</v>
      </c>
      <c r="E30" s="174">
        <f t="shared" si="24"/>
        <v>0</v>
      </c>
      <c r="F30" s="175">
        <f t="shared" si="24"/>
        <v>0</v>
      </c>
      <c r="G30" s="173">
        <f t="shared" si="24"/>
        <v>0</v>
      </c>
      <c r="H30" s="174">
        <f t="shared" si="24"/>
        <v>0</v>
      </c>
      <c r="I30" s="174">
        <f t="shared" si="24"/>
        <v>0</v>
      </c>
      <c r="J30" s="174">
        <f t="shared" si="24"/>
        <v>0</v>
      </c>
      <c r="K30" s="175">
        <f t="shared" si="24"/>
        <v>0</v>
      </c>
      <c r="L30" s="176">
        <f t="shared" si="24"/>
        <v>0</v>
      </c>
      <c r="M30" s="176">
        <f t="shared" si="24"/>
        <v>0</v>
      </c>
      <c r="N30" s="173">
        <f t="shared" si="24"/>
        <v>0</v>
      </c>
      <c r="O30" s="174">
        <f t="shared" si="24"/>
        <v>0</v>
      </c>
      <c r="P30" s="174">
        <f t="shared" si="24"/>
        <v>0</v>
      </c>
      <c r="Q30" s="174">
        <f t="shared" si="24"/>
        <v>0</v>
      </c>
      <c r="R30" s="175">
        <f t="shared" si="24"/>
        <v>0</v>
      </c>
      <c r="S30" s="173">
        <f t="shared" si="24"/>
        <v>0</v>
      </c>
      <c r="T30" s="174">
        <f t="shared" si="24"/>
        <v>0</v>
      </c>
      <c r="U30" s="174">
        <f t="shared" si="24"/>
        <v>0</v>
      </c>
      <c r="V30" s="175">
        <f t="shared" si="24"/>
        <v>0</v>
      </c>
      <c r="W30" s="173">
        <f t="shared" si="24"/>
        <v>0</v>
      </c>
      <c r="X30" s="174">
        <f t="shared" si="24"/>
        <v>0</v>
      </c>
      <c r="Y30" s="174">
        <f t="shared" si="24"/>
        <v>0</v>
      </c>
      <c r="Z30" s="175">
        <f t="shared" si="24"/>
        <v>0</v>
      </c>
      <c r="AA30" s="173">
        <f t="shared" si="24"/>
        <v>0</v>
      </c>
      <c r="AB30" s="174">
        <f t="shared" si="24"/>
        <v>0</v>
      </c>
      <c r="AC30" s="174">
        <f t="shared" si="24"/>
        <v>0</v>
      </c>
      <c r="AD30" s="175">
        <f t="shared" si="24"/>
        <v>0</v>
      </c>
      <c r="AE30" s="173">
        <f t="shared" si="24"/>
        <v>0</v>
      </c>
      <c r="AF30" s="174">
        <f t="shared" si="24"/>
        <v>0</v>
      </c>
      <c r="AG30" s="174">
        <f t="shared" si="24"/>
        <v>0</v>
      </c>
      <c r="AH30" s="174">
        <f t="shared" si="24"/>
        <v>0</v>
      </c>
      <c r="AI30" s="175">
        <f t="shared" si="24"/>
        <v>0</v>
      </c>
      <c r="AJ30" s="173">
        <f t="shared" si="24"/>
        <v>0</v>
      </c>
      <c r="AK30" s="174">
        <f t="shared" si="24"/>
        <v>0</v>
      </c>
      <c r="AL30" s="174">
        <f t="shared" si="24"/>
        <v>0</v>
      </c>
      <c r="AM30" s="175">
        <f t="shared" si="24"/>
        <v>0</v>
      </c>
      <c r="AN30" s="173">
        <f t="shared" si="24"/>
        <v>0</v>
      </c>
      <c r="AO30" s="174">
        <f t="shared" si="24"/>
        <v>0</v>
      </c>
      <c r="AP30" s="174">
        <f t="shared" si="24"/>
        <v>0</v>
      </c>
      <c r="AQ30" s="175">
        <f t="shared" si="24"/>
        <v>0</v>
      </c>
      <c r="AR30" s="173">
        <f t="shared" si="24"/>
        <v>0</v>
      </c>
      <c r="AS30" s="174">
        <f t="shared" si="24"/>
        <v>0</v>
      </c>
      <c r="AT30" s="174">
        <f t="shared" si="24"/>
        <v>0</v>
      </c>
      <c r="AU30" s="175">
        <f t="shared" si="24"/>
        <v>0</v>
      </c>
      <c r="AV30" s="177">
        <f t="shared" ref="AV30:BI30" si="25">AV28-AV29</f>
        <v>0</v>
      </c>
      <c r="AW30" s="178">
        <f t="shared" si="25"/>
        <v>0</v>
      </c>
      <c r="AX30" s="178">
        <f t="shared" si="25"/>
        <v>0</v>
      </c>
      <c r="AY30" s="178">
        <f t="shared" si="25"/>
        <v>0</v>
      </c>
      <c r="AZ30" s="178">
        <f t="shared" si="25"/>
        <v>0</v>
      </c>
      <c r="BA30" s="178">
        <f t="shared" si="25"/>
        <v>0</v>
      </c>
      <c r="BB30" s="178">
        <f t="shared" si="25"/>
        <v>0</v>
      </c>
      <c r="BC30" s="178">
        <f t="shared" si="25"/>
        <v>0</v>
      </c>
      <c r="BD30" s="178">
        <f t="shared" si="25"/>
        <v>0</v>
      </c>
      <c r="BE30" s="178">
        <f t="shared" si="25"/>
        <v>0</v>
      </c>
      <c r="BF30" s="178">
        <f t="shared" si="25"/>
        <v>0</v>
      </c>
      <c r="BG30" s="178">
        <f t="shared" si="25"/>
        <v>0</v>
      </c>
      <c r="BH30" s="178">
        <f t="shared" si="25"/>
        <v>0</v>
      </c>
      <c r="BI30" s="178">
        <f t="shared" si="25"/>
        <v>0</v>
      </c>
      <c r="BJ30" s="178">
        <f>BJ28-BJ29</f>
        <v>0</v>
      </c>
      <c r="BK30" s="374" t="s">
        <v>12</v>
      </c>
      <c r="BL30" s="375"/>
      <c r="BM30" s="5"/>
    </row>
    <row r="31" spans="1:113" s="6" customFormat="1" ht="4.3499999999999996" customHeight="1" thickBot="1" x14ac:dyDescent="0.55000000000000004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305"/>
      <c r="AW31" s="305"/>
      <c r="AX31" s="305"/>
      <c r="AY31" s="305"/>
      <c r="AZ31" s="305"/>
      <c r="BA31" s="305"/>
      <c r="BB31" s="305"/>
      <c r="BC31" s="305"/>
      <c r="BD31" s="305"/>
      <c r="BE31" s="305"/>
      <c r="BF31" s="305"/>
      <c r="BG31" s="305"/>
      <c r="BH31" s="305"/>
      <c r="BI31" s="305"/>
      <c r="BJ31" s="305"/>
      <c r="BK31" s="305"/>
      <c r="BL31" s="305"/>
      <c r="BM31" s="9"/>
    </row>
    <row r="32" spans="1:113" ht="18" thickTop="1" x14ac:dyDescent="0.2"/>
    <row r="37" spans="53:54" x14ac:dyDescent="0.2">
      <c r="BA37" s="373"/>
      <c r="BB37" s="373"/>
    </row>
  </sheetData>
  <sheetProtection algorithmName="SHA-512" hashValue="OU/f0P+oq5GAqDl0wAfGqVcgi3Bgb6L3+4QoZYlgbKA8uebJIFH4MxLwVTCHXe8Zz0cXuo6lnQvbPav1xPY0Jg==" saltValue="gsmOg5TxixcWAcvotRfS5Q==" spinCount="100000" sheet="1" formatCells="0" formatColumns="0" formatRows="0" insertColumns="0" insertRows="0" insertHyperlinks="0" deleteColumns="0" deleteRows="0" sort="0" autoFilter="0" pivotTables="0"/>
  <mergeCells count="73">
    <mergeCell ref="BJ11:BJ12"/>
    <mergeCell ref="AE10:AI11"/>
    <mergeCell ref="AJ10:AM11"/>
    <mergeCell ref="AN10:AQ11"/>
    <mergeCell ref="AR10:AU11"/>
    <mergeCell ref="AV10:BJ10"/>
    <mergeCell ref="AV11:AV12"/>
    <mergeCell ref="AW11:AW12"/>
    <mergeCell ref="AX11:AX12"/>
    <mergeCell ref="AY11:AY12"/>
    <mergeCell ref="AZ11:BC11"/>
    <mergeCell ref="BD11:BD12"/>
    <mergeCell ref="BE11:BE12"/>
    <mergeCell ref="BF11:BF12"/>
    <mergeCell ref="BG11:BG12"/>
    <mergeCell ref="BH11:BH12"/>
    <mergeCell ref="BI11:BI12"/>
    <mergeCell ref="BE5:BL5"/>
    <mergeCell ref="B6:J7"/>
    <mergeCell ref="BE6:BL7"/>
    <mergeCell ref="O7:AZ7"/>
    <mergeCell ref="C9:F9"/>
    <mergeCell ref="G9:K9"/>
    <mergeCell ref="N9:R9"/>
    <mergeCell ref="S9:V9"/>
    <mergeCell ref="W9:Z9"/>
    <mergeCell ref="AA9:AD9"/>
    <mergeCell ref="AE9:AI9"/>
    <mergeCell ref="AJ9:AM9"/>
    <mergeCell ref="AN9:AQ9"/>
    <mergeCell ref="AR9:AU9"/>
    <mergeCell ref="AV9:BJ9"/>
    <mergeCell ref="B5:J5"/>
    <mergeCell ref="Q5:V5"/>
    <mergeCell ref="W5:AA5"/>
    <mergeCell ref="AN5:AS5"/>
    <mergeCell ref="AT5:AX5"/>
    <mergeCell ref="DD15:DI15"/>
    <mergeCell ref="CF12:CY14"/>
    <mergeCell ref="AV31:BL31"/>
    <mergeCell ref="BA37:BB37"/>
    <mergeCell ref="BT16:CA17"/>
    <mergeCell ref="DD16:DI17"/>
    <mergeCell ref="CE17:CZ17"/>
    <mergeCell ref="BK28:BL28"/>
    <mergeCell ref="BK29:BL29"/>
    <mergeCell ref="BK30:BL30"/>
    <mergeCell ref="BT15:CA15"/>
    <mergeCell ref="CF15:CH15"/>
    <mergeCell ref="CI15:CM15"/>
    <mergeCell ref="CR15:CU15"/>
    <mergeCell ref="CV15:CY15"/>
    <mergeCell ref="BK10:BK12"/>
    <mergeCell ref="BL10:BL12"/>
    <mergeCell ref="BT12:CA12"/>
    <mergeCell ref="DD12:DI12"/>
    <mergeCell ref="BT13:CA13"/>
    <mergeCell ref="DD13:DI13"/>
    <mergeCell ref="A1:BM1"/>
    <mergeCell ref="B2:J2"/>
    <mergeCell ref="Q2:AX3"/>
    <mergeCell ref="BE2:BL2"/>
    <mergeCell ref="B3:J3"/>
    <mergeCell ref="BE3:BL3"/>
    <mergeCell ref="N10:R11"/>
    <mergeCell ref="S10:V11"/>
    <mergeCell ref="W10:Z11"/>
    <mergeCell ref="AA10:AD11"/>
    <mergeCell ref="B10:B12"/>
    <mergeCell ref="C10:F11"/>
    <mergeCell ref="G10:K11"/>
    <mergeCell ref="L10:L12"/>
    <mergeCell ref="M10:M12"/>
  </mergeCells>
  <conditionalFormatting sqref="B3:J3">
    <cfRule type="cellIs" dxfId="14" priority="3" operator="equal">
      <formula>0</formula>
    </cfRule>
  </conditionalFormatting>
  <conditionalFormatting sqref="Q5:V5 AN5:AS5">
    <cfRule type="cellIs" dxfId="13" priority="2" operator="equal">
      <formula>0</formula>
    </cfRule>
  </conditionalFormatting>
  <conditionalFormatting sqref="AV30:BJ30">
    <cfRule type="cellIs" dxfId="12" priority="1" operator="lessThan">
      <formula>0</formula>
    </cfRule>
  </conditionalFormatting>
  <printOptions horizontalCentered="1"/>
  <pageMargins left="0" right="0" top="0" bottom="0" header="0" footer="0"/>
  <pageSetup paperSize="9" scale="81" fitToHeight="0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DI37"/>
  <sheetViews>
    <sheetView showGridLines="0" zoomScaleNormal="100" zoomScaleSheetLayoutView="100" workbookViewId="0">
      <selection activeCell="B30" sqref="B30:BJ30"/>
    </sheetView>
  </sheetViews>
  <sheetFormatPr defaultColWidth="9.28515625" defaultRowHeight="17.25" x14ac:dyDescent="0.2"/>
  <cols>
    <col min="1" max="1" width="0.85546875" style="46" customWidth="1"/>
    <col min="2" max="2" width="2.7109375" style="46" customWidth="1"/>
    <col min="3" max="4" width="2.7109375" style="49" customWidth="1"/>
    <col min="5" max="32" width="2.7109375" style="55" customWidth="1"/>
    <col min="33" max="47" width="2.7109375" style="49" customWidth="1"/>
    <col min="48" max="62" width="2.7109375" style="46" customWidth="1"/>
    <col min="63" max="63" width="9.85546875" style="46" customWidth="1"/>
    <col min="64" max="64" width="3.5703125" style="46" customWidth="1"/>
    <col min="65" max="65" width="0.7109375" style="46" customWidth="1"/>
    <col min="66" max="16384" width="9.28515625" style="46"/>
  </cols>
  <sheetData>
    <row r="1" spans="1:113" ht="5.25" customHeight="1" thickTop="1" thickBot="1" x14ac:dyDescent="0.25">
      <c r="A1" s="207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09"/>
    </row>
    <row r="2" spans="1:113" ht="24.95" customHeight="1" x14ac:dyDescent="0.4">
      <c r="A2" s="1"/>
      <c r="B2" s="379" t="s">
        <v>66</v>
      </c>
      <c r="C2" s="380"/>
      <c r="D2" s="380"/>
      <c r="E2" s="380"/>
      <c r="F2" s="380"/>
      <c r="G2" s="380"/>
      <c r="H2" s="380"/>
      <c r="I2" s="380"/>
      <c r="J2" s="381"/>
      <c r="K2" s="105"/>
      <c r="L2" s="105"/>
      <c r="M2" s="105"/>
      <c r="N2" s="60"/>
      <c r="O2" s="105"/>
      <c r="P2" s="105"/>
      <c r="Q2" s="355" t="s">
        <v>103</v>
      </c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5"/>
      <c r="AG2" s="355"/>
      <c r="AH2" s="355"/>
      <c r="AI2" s="355"/>
      <c r="AJ2" s="355"/>
      <c r="AK2" s="355"/>
      <c r="AL2" s="355"/>
      <c r="AM2" s="355"/>
      <c r="AN2" s="355"/>
      <c r="AO2" s="355"/>
      <c r="AP2" s="355"/>
      <c r="AQ2" s="355"/>
      <c r="AR2" s="355"/>
      <c r="AS2" s="355"/>
      <c r="AT2" s="355"/>
      <c r="AU2" s="355"/>
      <c r="AV2" s="355"/>
      <c r="AW2" s="355"/>
      <c r="AX2" s="355"/>
      <c r="AY2" s="105"/>
      <c r="AZ2" s="105"/>
      <c r="BA2" s="105"/>
      <c r="BB2" s="105"/>
      <c r="BC2" s="105"/>
      <c r="BD2" s="105"/>
      <c r="BE2" s="366" t="s">
        <v>14</v>
      </c>
      <c r="BF2" s="367"/>
      <c r="BG2" s="367"/>
      <c r="BH2" s="367"/>
      <c r="BI2" s="367"/>
      <c r="BJ2" s="367"/>
      <c r="BK2" s="367"/>
      <c r="BL2" s="368"/>
      <c r="BM2" s="2"/>
    </row>
    <row r="3" spans="1:113" ht="24.95" customHeight="1" thickBot="1" x14ac:dyDescent="0.45">
      <c r="A3" s="1"/>
      <c r="B3" s="388">
        <f>'Pakistan, Suba'!B6</f>
        <v>0</v>
      </c>
      <c r="C3" s="389"/>
      <c r="D3" s="389"/>
      <c r="E3" s="389"/>
      <c r="F3" s="389"/>
      <c r="G3" s="389"/>
      <c r="H3" s="389"/>
      <c r="I3" s="389"/>
      <c r="J3" s="390"/>
      <c r="K3" s="105"/>
      <c r="L3" s="105"/>
      <c r="M3" s="105"/>
      <c r="N3" s="60"/>
      <c r="O3" s="105"/>
      <c r="P3" s="10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55"/>
      <c r="AG3" s="355"/>
      <c r="AH3" s="355"/>
      <c r="AI3" s="355"/>
      <c r="AJ3" s="355"/>
      <c r="AK3" s="355"/>
      <c r="AL3" s="355"/>
      <c r="AM3" s="355"/>
      <c r="AN3" s="355"/>
      <c r="AO3" s="355"/>
      <c r="AP3" s="355"/>
      <c r="AQ3" s="355"/>
      <c r="AR3" s="355"/>
      <c r="AS3" s="355"/>
      <c r="AT3" s="355"/>
      <c r="AU3" s="355"/>
      <c r="AV3" s="355"/>
      <c r="AW3" s="355"/>
      <c r="AX3" s="355"/>
      <c r="AY3" s="105"/>
      <c r="AZ3" s="105"/>
      <c r="BA3" s="105"/>
      <c r="BB3" s="105"/>
      <c r="BC3" s="105"/>
      <c r="BD3" s="105"/>
      <c r="BE3" s="391" t="str">
        <f>'Pakistan, Suba'!BK17</f>
        <v>اسلام آباد</v>
      </c>
      <c r="BF3" s="392"/>
      <c r="BG3" s="392"/>
      <c r="BH3" s="392"/>
      <c r="BI3" s="392"/>
      <c r="BJ3" s="392"/>
      <c r="BK3" s="392"/>
      <c r="BL3" s="393"/>
      <c r="BM3" s="2"/>
    </row>
    <row r="4" spans="1:113" ht="5.0999999999999996" customHeight="1" thickBot="1" x14ac:dyDescent="0.45">
      <c r="A4" s="1"/>
      <c r="B4" s="57"/>
      <c r="C4" s="59"/>
      <c r="D4" s="59"/>
      <c r="E4" s="60"/>
      <c r="F4" s="60"/>
      <c r="G4" s="60"/>
      <c r="H4" s="109"/>
      <c r="I4" s="109"/>
      <c r="J4" s="109"/>
      <c r="K4" s="109"/>
      <c r="L4" s="109"/>
      <c r="M4" s="109"/>
      <c r="N4" s="60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59"/>
      <c r="AZ4" s="60"/>
      <c r="BA4" s="60"/>
      <c r="BB4" s="62"/>
      <c r="BC4" s="62"/>
      <c r="BD4" s="62"/>
      <c r="BE4" s="58"/>
      <c r="BF4" s="59"/>
      <c r="BG4" s="59"/>
      <c r="BH4" s="59"/>
      <c r="BI4" s="72"/>
      <c r="BJ4" s="72"/>
      <c r="BK4" s="72"/>
      <c r="BL4" s="108"/>
      <c r="BM4" s="2"/>
    </row>
    <row r="5" spans="1:113" ht="24.95" customHeight="1" x14ac:dyDescent="0.4">
      <c r="A5" s="1"/>
      <c r="B5" s="379" t="s">
        <v>57</v>
      </c>
      <c r="C5" s="380"/>
      <c r="D5" s="380"/>
      <c r="E5" s="380"/>
      <c r="F5" s="380"/>
      <c r="G5" s="380"/>
      <c r="H5" s="380"/>
      <c r="I5" s="380"/>
      <c r="J5" s="381"/>
      <c r="K5" s="60"/>
      <c r="L5" s="60"/>
      <c r="M5" s="60"/>
      <c r="N5" s="60"/>
      <c r="O5" s="60"/>
      <c r="P5" s="60"/>
      <c r="Q5" s="264">
        <f>'Pakistan, Suba'!AN5</f>
        <v>0</v>
      </c>
      <c r="R5" s="265"/>
      <c r="S5" s="265"/>
      <c r="T5" s="265"/>
      <c r="U5" s="265"/>
      <c r="V5" s="266"/>
      <c r="W5" s="340" t="s">
        <v>0</v>
      </c>
      <c r="X5" s="341"/>
      <c r="Y5" s="341"/>
      <c r="Z5" s="341"/>
      <c r="AA5" s="341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264">
        <f>'Pakistan, Suba'!AV5</f>
        <v>0</v>
      </c>
      <c r="AO5" s="265"/>
      <c r="AP5" s="265"/>
      <c r="AQ5" s="265"/>
      <c r="AR5" s="265"/>
      <c r="AS5" s="266"/>
      <c r="AT5" s="340" t="s">
        <v>70</v>
      </c>
      <c r="AU5" s="341"/>
      <c r="AV5" s="341"/>
      <c r="AW5" s="341"/>
      <c r="AX5" s="341"/>
      <c r="AY5" s="60"/>
      <c r="AZ5" s="60"/>
      <c r="BA5" s="151"/>
      <c r="BB5" s="105"/>
      <c r="BC5" s="105"/>
      <c r="BD5" s="105"/>
      <c r="BE5" s="366" t="s">
        <v>67</v>
      </c>
      <c r="BF5" s="367"/>
      <c r="BG5" s="367"/>
      <c r="BH5" s="367"/>
      <c r="BI5" s="367"/>
      <c r="BJ5" s="367"/>
      <c r="BK5" s="367"/>
      <c r="BL5" s="368"/>
      <c r="BM5" s="2"/>
    </row>
    <row r="6" spans="1:113" ht="5.0999999999999996" customHeight="1" x14ac:dyDescent="0.4">
      <c r="A6" s="1"/>
      <c r="B6" s="385"/>
      <c r="C6" s="386"/>
      <c r="D6" s="386"/>
      <c r="E6" s="386"/>
      <c r="F6" s="386"/>
      <c r="G6" s="386"/>
      <c r="H6" s="386"/>
      <c r="I6" s="386"/>
      <c r="J6" s="387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4"/>
      <c r="BC6" s="64"/>
      <c r="BD6" s="64"/>
      <c r="BE6" s="356"/>
      <c r="BF6" s="357"/>
      <c r="BG6" s="357"/>
      <c r="BH6" s="357"/>
      <c r="BI6" s="357"/>
      <c r="BJ6" s="357"/>
      <c r="BK6" s="357"/>
      <c r="BL6" s="358"/>
      <c r="BM6" s="2"/>
    </row>
    <row r="7" spans="1:113" ht="21.95" customHeight="1" thickBot="1" x14ac:dyDescent="0.45">
      <c r="A7" s="1"/>
      <c r="B7" s="388"/>
      <c r="C7" s="389"/>
      <c r="D7" s="389"/>
      <c r="E7" s="389"/>
      <c r="F7" s="389"/>
      <c r="G7" s="389"/>
      <c r="H7" s="389"/>
      <c r="I7" s="389"/>
      <c r="J7" s="390"/>
      <c r="K7" s="105"/>
      <c r="L7" s="60"/>
      <c r="M7" s="60"/>
      <c r="N7" s="60"/>
      <c r="O7" s="342" t="s">
        <v>93</v>
      </c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105"/>
      <c r="BB7" s="105"/>
      <c r="BC7" s="60"/>
      <c r="BD7" s="60"/>
      <c r="BE7" s="359"/>
      <c r="BF7" s="360"/>
      <c r="BG7" s="360"/>
      <c r="BH7" s="360"/>
      <c r="BI7" s="360"/>
      <c r="BJ7" s="360"/>
      <c r="BK7" s="360"/>
      <c r="BL7" s="361"/>
      <c r="BM7" s="2"/>
    </row>
    <row r="8" spans="1:113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"/>
    </row>
    <row r="9" spans="1:113" s="6" customFormat="1" x14ac:dyDescent="0.2">
      <c r="A9" s="4"/>
      <c r="B9" s="65">
        <v>13</v>
      </c>
      <c r="C9" s="210">
        <v>12</v>
      </c>
      <c r="D9" s="210"/>
      <c r="E9" s="210"/>
      <c r="F9" s="210"/>
      <c r="G9" s="210">
        <v>11</v>
      </c>
      <c r="H9" s="210"/>
      <c r="I9" s="210"/>
      <c r="J9" s="210"/>
      <c r="K9" s="210"/>
      <c r="L9" s="71">
        <v>10</v>
      </c>
      <c r="M9" s="71">
        <v>9</v>
      </c>
      <c r="N9" s="210">
        <v>8</v>
      </c>
      <c r="O9" s="210"/>
      <c r="P9" s="210"/>
      <c r="Q9" s="210"/>
      <c r="R9" s="210"/>
      <c r="S9" s="210">
        <v>7</v>
      </c>
      <c r="T9" s="210"/>
      <c r="U9" s="210"/>
      <c r="V9" s="210"/>
      <c r="W9" s="210">
        <v>6</v>
      </c>
      <c r="X9" s="210"/>
      <c r="Y9" s="210"/>
      <c r="Z9" s="210"/>
      <c r="AA9" s="210">
        <v>5</v>
      </c>
      <c r="AB9" s="210"/>
      <c r="AC9" s="210"/>
      <c r="AD9" s="210"/>
      <c r="AE9" s="210">
        <v>4</v>
      </c>
      <c r="AF9" s="210"/>
      <c r="AG9" s="210"/>
      <c r="AH9" s="210"/>
      <c r="AI9" s="210"/>
      <c r="AJ9" s="210">
        <v>3</v>
      </c>
      <c r="AK9" s="210"/>
      <c r="AL9" s="210"/>
      <c r="AM9" s="210"/>
      <c r="AN9" s="210">
        <v>2</v>
      </c>
      <c r="AO9" s="210"/>
      <c r="AP9" s="210"/>
      <c r="AQ9" s="210"/>
      <c r="AR9" s="210">
        <v>1</v>
      </c>
      <c r="AS9" s="210"/>
      <c r="AT9" s="210"/>
      <c r="AU9" s="210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7"/>
      <c r="BL9" s="28"/>
      <c r="BM9" s="5"/>
    </row>
    <row r="10" spans="1:113" s="6" customFormat="1" ht="30" customHeight="1" x14ac:dyDescent="0.2">
      <c r="A10" s="7"/>
      <c r="B10" s="211" t="s">
        <v>71</v>
      </c>
      <c r="C10" s="213" t="s">
        <v>72</v>
      </c>
      <c r="D10" s="214"/>
      <c r="E10" s="214"/>
      <c r="F10" s="215"/>
      <c r="G10" s="179" t="s">
        <v>101</v>
      </c>
      <c r="H10" s="180"/>
      <c r="I10" s="180"/>
      <c r="J10" s="180"/>
      <c r="K10" s="181"/>
      <c r="L10" s="185" t="s">
        <v>100</v>
      </c>
      <c r="M10" s="188" t="s">
        <v>94</v>
      </c>
      <c r="N10" s="190" t="s">
        <v>73</v>
      </c>
      <c r="O10" s="191"/>
      <c r="P10" s="191"/>
      <c r="Q10" s="191"/>
      <c r="R10" s="192"/>
      <c r="S10" s="196" t="s">
        <v>74</v>
      </c>
      <c r="T10" s="197"/>
      <c r="U10" s="197"/>
      <c r="V10" s="198"/>
      <c r="W10" s="196" t="s">
        <v>95</v>
      </c>
      <c r="X10" s="197"/>
      <c r="Y10" s="197"/>
      <c r="Z10" s="198"/>
      <c r="AA10" s="231" t="s">
        <v>75</v>
      </c>
      <c r="AB10" s="232"/>
      <c r="AC10" s="232"/>
      <c r="AD10" s="233"/>
      <c r="AE10" s="237" t="s">
        <v>96</v>
      </c>
      <c r="AF10" s="238"/>
      <c r="AG10" s="238"/>
      <c r="AH10" s="238"/>
      <c r="AI10" s="239"/>
      <c r="AJ10" s="213" t="s">
        <v>97</v>
      </c>
      <c r="AK10" s="214"/>
      <c r="AL10" s="214"/>
      <c r="AM10" s="215"/>
      <c r="AN10" s="243" t="s">
        <v>76</v>
      </c>
      <c r="AO10" s="244"/>
      <c r="AP10" s="244"/>
      <c r="AQ10" s="245"/>
      <c r="AR10" s="270" t="s">
        <v>77</v>
      </c>
      <c r="AS10" s="271"/>
      <c r="AT10" s="271"/>
      <c r="AU10" s="272"/>
      <c r="AV10" s="276" t="s">
        <v>68</v>
      </c>
      <c r="AW10" s="277"/>
      <c r="AX10" s="277"/>
      <c r="AY10" s="277"/>
      <c r="AZ10" s="277"/>
      <c r="BA10" s="277"/>
      <c r="BB10" s="277"/>
      <c r="BC10" s="277"/>
      <c r="BD10" s="277"/>
      <c r="BE10" s="277"/>
      <c r="BF10" s="277"/>
      <c r="BG10" s="277"/>
      <c r="BH10" s="277"/>
      <c r="BI10" s="277"/>
      <c r="BJ10" s="278"/>
      <c r="BK10" s="225" t="s">
        <v>58</v>
      </c>
      <c r="BL10" s="228" t="s">
        <v>2</v>
      </c>
      <c r="BM10" s="5"/>
    </row>
    <row r="11" spans="1:113" s="6" customFormat="1" ht="17.25" customHeight="1" x14ac:dyDescent="0.2">
      <c r="A11" s="7"/>
      <c r="B11" s="211"/>
      <c r="C11" s="216"/>
      <c r="D11" s="217"/>
      <c r="E11" s="217"/>
      <c r="F11" s="218"/>
      <c r="G11" s="182"/>
      <c r="H11" s="183"/>
      <c r="I11" s="183"/>
      <c r="J11" s="183"/>
      <c r="K11" s="184"/>
      <c r="L11" s="186"/>
      <c r="M11" s="188"/>
      <c r="N11" s="193"/>
      <c r="O11" s="194"/>
      <c r="P11" s="194"/>
      <c r="Q11" s="194"/>
      <c r="R11" s="195"/>
      <c r="S11" s="199"/>
      <c r="T11" s="200"/>
      <c r="U11" s="200"/>
      <c r="V11" s="201"/>
      <c r="W11" s="199"/>
      <c r="X11" s="200"/>
      <c r="Y11" s="200"/>
      <c r="Z11" s="201"/>
      <c r="AA11" s="234"/>
      <c r="AB11" s="235"/>
      <c r="AC11" s="235"/>
      <c r="AD11" s="236"/>
      <c r="AE11" s="240"/>
      <c r="AF11" s="241"/>
      <c r="AG11" s="241"/>
      <c r="AH11" s="241"/>
      <c r="AI11" s="242"/>
      <c r="AJ11" s="216"/>
      <c r="AK11" s="217"/>
      <c r="AL11" s="217"/>
      <c r="AM11" s="218"/>
      <c r="AN11" s="246"/>
      <c r="AO11" s="247"/>
      <c r="AP11" s="247"/>
      <c r="AQ11" s="248"/>
      <c r="AR11" s="273"/>
      <c r="AS11" s="274"/>
      <c r="AT11" s="274"/>
      <c r="AU11" s="275"/>
      <c r="AV11" s="279" t="s">
        <v>83</v>
      </c>
      <c r="AW11" s="296" t="s">
        <v>108</v>
      </c>
      <c r="AX11" s="296" t="s">
        <v>107</v>
      </c>
      <c r="AY11" s="296" t="s">
        <v>98</v>
      </c>
      <c r="AZ11" s="298" t="s">
        <v>99</v>
      </c>
      <c r="BA11" s="299"/>
      <c r="BB11" s="299"/>
      <c r="BC11" s="300"/>
      <c r="BD11" s="296" t="s">
        <v>105</v>
      </c>
      <c r="BE11" s="296" t="s">
        <v>78</v>
      </c>
      <c r="BF11" s="301" t="s">
        <v>79</v>
      </c>
      <c r="BG11" s="296" t="s">
        <v>80</v>
      </c>
      <c r="BH11" s="296" t="s">
        <v>81</v>
      </c>
      <c r="BI11" s="296" t="s">
        <v>104</v>
      </c>
      <c r="BJ11" s="303" t="s">
        <v>82</v>
      </c>
      <c r="BK11" s="226"/>
      <c r="BL11" s="229"/>
      <c r="BM11" s="5"/>
    </row>
    <row r="12" spans="1:113" s="6" customFormat="1" ht="92.1" customHeight="1" thickBot="1" x14ac:dyDescent="0.25">
      <c r="A12" s="7"/>
      <c r="B12" s="212"/>
      <c r="C12" s="84" t="s">
        <v>83</v>
      </c>
      <c r="D12" s="85" t="s">
        <v>84</v>
      </c>
      <c r="E12" s="85" t="s">
        <v>85</v>
      </c>
      <c r="F12" s="86" t="s">
        <v>86</v>
      </c>
      <c r="G12" s="84" t="s">
        <v>87</v>
      </c>
      <c r="H12" s="85" t="s">
        <v>84</v>
      </c>
      <c r="I12" s="85" t="s">
        <v>85</v>
      </c>
      <c r="J12" s="87" t="s">
        <v>86</v>
      </c>
      <c r="K12" s="86" t="s">
        <v>102</v>
      </c>
      <c r="L12" s="187"/>
      <c r="M12" s="189"/>
      <c r="N12" s="84" t="s">
        <v>83</v>
      </c>
      <c r="O12" s="85" t="s">
        <v>84</v>
      </c>
      <c r="P12" s="85" t="s">
        <v>85</v>
      </c>
      <c r="Q12" s="85" t="s">
        <v>86</v>
      </c>
      <c r="R12" s="86" t="s">
        <v>88</v>
      </c>
      <c r="S12" s="84" t="s">
        <v>83</v>
      </c>
      <c r="T12" s="85" t="s">
        <v>84</v>
      </c>
      <c r="U12" s="85" t="s">
        <v>85</v>
      </c>
      <c r="V12" s="86" t="s">
        <v>86</v>
      </c>
      <c r="W12" s="84" t="s">
        <v>83</v>
      </c>
      <c r="X12" s="85" t="s">
        <v>84</v>
      </c>
      <c r="Y12" s="85" t="s">
        <v>85</v>
      </c>
      <c r="Z12" s="86" t="s">
        <v>86</v>
      </c>
      <c r="AA12" s="84" t="s">
        <v>83</v>
      </c>
      <c r="AB12" s="85" t="s">
        <v>84</v>
      </c>
      <c r="AC12" s="85" t="s">
        <v>85</v>
      </c>
      <c r="AD12" s="86" t="s">
        <v>86</v>
      </c>
      <c r="AE12" s="84" t="s">
        <v>87</v>
      </c>
      <c r="AF12" s="85" t="s">
        <v>84</v>
      </c>
      <c r="AG12" s="85" t="s">
        <v>85</v>
      </c>
      <c r="AH12" s="85" t="s">
        <v>86</v>
      </c>
      <c r="AI12" s="86" t="s">
        <v>89</v>
      </c>
      <c r="AJ12" s="84" t="s">
        <v>83</v>
      </c>
      <c r="AK12" s="85" t="s">
        <v>84</v>
      </c>
      <c r="AL12" s="85" t="s">
        <v>85</v>
      </c>
      <c r="AM12" s="86" t="s">
        <v>86</v>
      </c>
      <c r="AN12" s="84" t="s">
        <v>83</v>
      </c>
      <c r="AO12" s="85" t="s">
        <v>84</v>
      </c>
      <c r="AP12" s="85" t="s">
        <v>85</v>
      </c>
      <c r="AQ12" s="86" t="s">
        <v>86</v>
      </c>
      <c r="AR12" s="84" t="s">
        <v>83</v>
      </c>
      <c r="AS12" s="85" t="s">
        <v>84</v>
      </c>
      <c r="AT12" s="88" t="s">
        <v>85</v>
      </c>
      <c r="AU12" s="86" t="s">
        <v>86</v>
      </c>
      <c r="AV12" s="280"/>
      <c r="AW12" s="297"/>
      <c r="AX12" s="297"/>
      <c r="AY12" s="297"/>
      <c r="AZ12" s="89" t="s">
        <v>106</v>
      </c>
      <c r="BA12" s="89" t="s">
        <v>90</v>
      </c>
      <c r="BB12" s="89" t="s">
        <v>91</v>
      </c>
      <c r="BC12" s="89" t="s">
        <v>92</v>
      </c>
      <c r="BD12" s="297"/>
      <c r="BE12" s="297"/>
      <c r="BF12" s="302"/>
      <c r="BG12" s="297"/>
      <c r="BH12" s="297"/>
      <c r="BI12" s="297"/>
      <c r="BJ12" s="304"/>
      <c r="BK12" s="227"/>
      <c r="BL12" s="230"/>
      <c r="BM12" s="5"/>
      <c r="BT12" s="332"/>
      <c r="BU12" s="332"/>
      <c r="BV12" s="332"/>
      <c r="BW12" s="332"/>
      <c r="BX12" s="332"/>
      <c r="BY12" s="332"/>
      <c r="BZ12" s="332"/>
      <c r="CA12" s="332"/>
      <c r="CB12" s="29"/>
      <c r="CC12" s="29"/>
      <c r="CD12" s="29"/>
      <c r="CE12" s="30"/>
      <c r="CF12" s="333"/>
      <c r="CG12" s="333"/>
      <c r="CH12" s="333"/>
      <c r="CI12" s="333"/>
      <c r="CJ12" s="333"/>
      <c r="CK12" s="333"/>
      <c r="CL12" s="333"/>
      <c r="CM12" s="333"/>
      <c r="CN12" s="333"/>
      <c r="CO12" s="333"/>
      <c r="CP12" s="333"/>
      <c r="CQ12" s="333"/>
      <c r="CR12" s="333"/>
      <c r="CS12" s="333"/>
      <c r="CT12" s="333"/>
      <c r="CU12" s="333"/>
      <c r="CV12" s="333"/>
      <c r="CW12" s="333"/>
      <c r="CX12" s="333"/>
      <c r="CY12" s="333"/>
      <c r="CZ12" s="30"/>
      <c r="DA12" s="30"/>
      <c r="DB12" s="30"/>
      <c r="DC12" s="30"/>
      <c r="DD12" s="332"/>
      <c r="DE12" s="332"/>
      <c r="DF12" s="332"/>
      <c r="DG12" s="332"/>
      <c r="DH12" s="332"/>
      <c r="DI12" s="332"/>
    </row>
    <row r="13" spans="1:113" s="6" customFormat="1" ht="21" customHeight="1" x14ac:dyDescent="0.2">
      <c r="A13" s="4"/>
      <c r="B13" s="138"/>
      <c r="C13" s="116">
        <f>SUM(D13:F13)</f>
        <v>0</v>
      </c>
      <c r="D13" s="141"/>
      <c r="E13" s="142"/>
      <c r="F13" s="78"/>
      <c r="G13" s="116">
        <f>SUM(H13:J13)</f>
        <v>0</v>
      </c>
      <c r="H13" s="143"/>
      <c r="I13" s="143"/>
      <c r="J13" s="143"/>
      <c r="K13" s="144"/>
      <c r="L13" s="145"/>
      <c r="M13" s="145"/>
      <c r="N13" s="116">
        <f>SUM(O13:Q13)</f>
        <v>0</v>
      </c>
      <c r="O13" s="143"/>
      <c r="P13" s="143"/>
      <c r="Q13" s="143"/>
      <c r="R13" s="144"/>
      <c r="S13" s="116">
        <f>SUM(T13:V13)</f>
        <v>0</v>
      </c>
      <c r="T13" s="141"/>
      <c r="U13" s="142"/>
      <c r="V13" s="78"/>
      <c r="W13" s="116">
        <f>SUM(X13:Z13)</f>
        <v>0</v>
      </c>
      <c r="X13" s="141"/>
      <c r="Y13" s="142"/>
      <c r="Z13" s="78"/>
      <c r="AA13" s="116">
        <f>SUM(AB13:AD13)</f>
        <v>0</v>
      </c>
      <c r="AB13" s="141"/>
      <c r="AC13" s="142"/>
      <c r="AD13" s="78"/>
      <c r="AE13" s="116">
        <f>SUM(AF13:AH13)</f>
        <v>0</v>
      </c>
      <c r="AF13" s="143"/>
      <c r="AG13" s="143"/>
      <c r="AH13" s="143"/>
      <c r="AI13" s="144"/>
      <c r="AJ13" s="116">
        <f>SUM(AK13:AM13)</f>
        <v>0</v>
      </c>
      <c r="AK13" s="141"/>
      <c r="AL13" s="142"/>
      <c r="AM13" s="78"/>
      <c r="AN13" s="116">
        <f>SUM(AO13:AQ13)</f>
        <v>0</v>
      </c>
      <c r="AO13" s="141"/>
      <c r="AP13" s="142"/>
      <c r="AQ13" s="78"/>
      <c r="AR13" s="116">
        <f>SUM(AS13:AU13)</f>
        <v>0</v>
      </c>
      <c r="AS13" s="141"/>
      <c r="AT13" s="142"/>
      <c r="AU13" s="78"/>
      <c r="AV13" s="116">
        <f>SUM(AW13:BJ13)</f>
        <v>0</v>
      </c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78"/>
      <c r="BK13" s="40" t="s">
        <v>39</v>
      </c>
      <c r="BL13" s="18">
        <v>1</v>
      </c>
      <c r="BM13" s="5"/>
      <c r="BT13" s="362"/>
      <c r="BU13" s="362"/>
      <c r="BV13" s="362"/>
      <c r="BW13" s="362"/>
      <c r="BX13" s="362"/>
      <c r="BY13" s="362"/>
      <c r="BZ13" s="362"/>
      <c r="CA13" s="362"/>
      <c r="CB13" s="29"/>
      <c r="CC13" s="29"/>
      <c r="CD13" s="29"/>
      <c r="CE13" s="29"/>
      <c r="CF13" s="333"/>
      <c r="CG13" s="333"/>
      <c r="CH13" s="333"/>
      <c r="CI13" s="333"/>
      <c r="CJ13" s="333"/>
      <c r="CK13" s="333"/>
      <c r="CL13" s="333"/>
      <c r="CM13" s="333"/>
      <c r="CN13" s="333"/>
      <c r="CO13" s="333"/>
      <c r="CP13" s="333"/>
      <c r="CQ13" s="333"/>
      <c r="CR13" s="333"/>
      <c r="CS13" s="333"/>
      <c r="CT13" s="333"/>
      <c r="CU13" s="333"/>
      <c r="CV13" s="333"/>
      <c r="CW13" s="333"/>
      <c r="CX13" s="333"/>
      <c r="CY13" s="333"/>
      <c r="CZ13" s="30"/>
      <c r="DA13" s="30"/>
      <c r="DB13" s="30"/>
      <c r="DC13" s="30"/>
      <c r="DD13" s="362"/>
      <c r="DE13" s="362"/>
      <c r="DF13" s="362"/>
      <c r="DG13" s="362"/>
      <c r="DH13" s="362"/>
      <c r="DI13" s="362"/>
    </row>
    <row r="14" spans="1:113" s="6" customFormat="1" ht="21" customHeight="1" x14ac:dyDescent="0.2">
      <c r="A14" s="4"/>
      <c r="B14" s="139"/>
      <c r="C14" s="116">
        <f>SUM(D14:F14)</f>
        <v>0</v>
      </c>
      <c r="D14" s="141"/>
      <c r="E14" s="142"/>
      <c r="F14" s="78"/>
      <c r="G14" s="116">
        <f>SUM(H14:J14)</f>
        <v>0</v>
      </c>
      <c r="H14" s="75"/>
      <c r="I14" s="75"/>
      <c r="J14" s="75"/>
      <c r="K14" s="76"/>
      <c r="L14" s="77"/>
      <c r="M14" s="77"/>
      <c r="N14" s="116">
        <f>SUM(O14:Q14)</f>
        <v>0</v>
      </c>
      <c r="O14" s="75"/>
      <c r="P14" s="75"/>
      <c r="Q14" s="75"/>
      <c r="R14" s="76"/>
      <c r="S14" s="116">
        <f>SUM(T14:V14)</f>
        <v>0</v>
      </c>
      <c r="T14" s="141"/>
      <c r="U14" s="142"/>
      <c r="V14" s="78"/>
      <c r="W14" s="116">
        <f>SUM(X14:Z14)</f>
        <v>0</v>
      </c>
      <c r="X14" s="141"/>
      <c r="Y14" s="142"/>
      <c r="Z14" s="78"/>
      <c r="AA14" s="116">
        <f>SUM(AB14:AD14)</f>
        <v>0</v>
      </c>
      <c r="AB14" s="141"/>
      <c r="AC14" s="142"/>
      <c r="AD14" s="78"/>
      <c r="AE14" s="116">
        <f>SUM(AF14:AH14)</f>
        <v>0</v>
      </c>
      <c r="AF14" s="75"/>
      <c r="AG14" s="75"/>
      <c r="AH14" s="75"/>
      <c r="AI14" s="76"/>
      <c r="AJ14" s="116">
        <f>SUM(AK14:AM14)</f>
        <v>0</v>
      </c>
      <c r="AK14" s="141"/>
      <c r="AL14" s="142"/>
      <c r="AM14" s="78"/>
      <c r="AN14" s="116">
        <f>SUM(AO14:AQ14)</f>
        <v>0</v>
      </c>
      <c r="AO14" s="141"/>
      <c r="AP14" s="142"/>
      <c r="AQ14" s="78"/>
      <c r="AR14" s="116">
        <f>SUM(AS14:AU14)</f>
        <v>0</v>
      </c>
      <c r="AS14" s="74"/>
      <c r="AT14" s="75"/>
      <c r="AU14" s="76"/>
      <c r="AV14" s="116">
        <f>SUM(AW14:BJ14)</f>
        <v>0</v>
      </c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8"/>
      <c r="BK14" s="40" t="s">
        <v>40</v>
      </c>
      <c r="BL14" s="19">
        <f>BL13+1</f>
        <v>2</v>
      </c>
      <c r="BM14" s="5"/>
      <c r="BT14" s="30"/>
      <c r="BU14" s="30"/>
      <c r="BV14" s="30"/>
      <c r="BW14" s="30"/>
      <c r="BX14" s="30"/>
      <c r="BY14" s="30"/>
      <c r="BZ14" s="30"/>
      <c r="CA14" s="29"/>
      <c r="CB14" s="29"/>
      <c r="CC14" s="29"/>
      <c r="CD14" s="29"/>
      <c r="CE14" s="29"/>
      <c r="CF14" s="333"/>
      <c r="CG14" s="333"/>
      <c r="CH14" s="333"/>
      <c r="CI14" s="333"/>
      <c r="CJ14" s="333"/>
      <c r="CK14" s="333"/>
      <c r="CL14" s="333"/>
      <c r="CM14" s="333"/>
      <c r="CN14" s="333"/>
      <c r="CO14" s="333"/>
      <c r="CP14" s="333"/>
      <c r="CQ14" s="333"/>
      <c r="CR14" s="333"/>
      <c r="CS14" s="333"/>
      <c r="CT14" s="333"/>
      <c r="CU14" s="333"/>
      <c r="CV14" s="333"/>
      <c r="CW14" s="333"/>
      <c r="CX14" s="333"/>
      <c r="CY14" s="333"/>
      <c r="CZ14" s="30"/>
      <c r="DA14" s="30"/>
      <c r="DB14" s="30"/>
      <c r="DC14" s="30"/>
      <c r="DD14" s="30"/>
      <c r="DE14" s="30"/>
      <c r="DF14" s="30"/>
      <c r="DG14" s="30"/>
      <c r="DH14" s="30"/>
      <c r="DI14" s="30"/>
    </row>
    <row r="15" spans="1:113" s="6" customFormat="1" ht="21" customHeight="1" x14ac:dyDescent="0.2">
      <c r="A15" s="4"/>
      <c r="B15" s="139"/>
      <c r="C15" s="116">
        <f t="shared" ref="C15:C26" si="0">SUM(D15:F15)</f>
        <v>0</v>
      </c>
      <c r="D15" s="141"/>
      <c r="E15" s="142"/>
      <c r="F15" s="78"/>
      <c r="G15" s="116">
        <f t="shared" ref="G15:G26" si="1">SUM(H15:J15)</f>
        <v>0</v>
      </c>
      <c r="H15" s="75"/>
      <c r="I15" s="75"/>
      <c r="J15" s="75"/>
      <c r="K15" s="76"/>
      <c r="L15" s="77"/>
      <c r="M15" s="77"/>
      <c r="N15" s="116">
        <f t="shared" ref="N15:N26" si="2">SUM(O15:Q15)</f>
        <v>0</v>
      </c>
      <c r="O15" s="75"/>
      <c r="P15" s="75"/>
      <c r="Q15" s="75"/>
      <c r="R15" s="76"/>
      <c r="S15" s="116">
        <f t="shared" ref="S15:S26" si="3">SUM(T15:V15)</f>
        <v>0</v>
      </c>
      <c r="T15" s="141"/>
      <c r="U15" s="142"/>
      <c r="V15" s="78"/>
      <c r="W15" s="116">
        <f t="shared" ref="W15:W26" si="4">SUM(X15:Z15)</f>
        <v>0</v>
      </c>
      <c r="X15" s="141"/>
      <c r="Y15" s="142"/>
      <c r="Z15" s="78"/>
      <c r="AA15" s="116">
        <f t="shared" ref="AA15:AA26" si="5">SUM(AB15:AD15)</f>
        <v>0</v>
      </c>
      <c r="AB15" s="141"/>
      <c r="AC15" s="142"/>
      <c r="AD15" s="78"/>
      <c r="AE15" s="116">
        <f t="shared" ref="AE15:AE26" si="6">SUM(AF15:AH15)</f>
        <v>0</v>
      </c>
      <c r="AF15" s="75"/>
      <c r="AG15" s="75"/>
      <c r="AH15" s="75"/>
      <c r="AI15" s="76"/>
      <c r="AJ15" s="116">
        <f t="shared" ref="AJ15:AJ26" si="7">SUM(AK15:AM15)</f>
        <v>0</v>
      </c>
      <c r="AK15" s="141"/>
      <c r="AL15" s="142"/>
      <c r="AM15" s="78"/>
      <c r="AN15" s="116">
        <f t="shared" ref="AN15:AN26" si="8">SUM(AO15:AQ15)</f>
        <v>0</v>
      </c>
      <c r="AO15" s="141"/>
      <c r="AP15" s="142"/>
      <c r="AQ15" s="78"/>
      <c r="AR15" s="116">
        <f t="shared" ref="AR15:AR26" si="9">SUM(AS15:AU15)</f>
        <v>0</v>
      </c>
      <c r="AS15" s="74"/>
      <c r="AT15" s="75"/>
      <c r="AU15" s="76"/>
      <c r="AV15" s="116">
        <f t="shared" ref="AV15:AV26" si="10">SUM(AW15:BJ15)</f>
        <v>0</v>
      </c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8"/>
      <c r="BK15" s="41" t="s">
        <v>41</v>
      </c>
      <c r="BL15" s="20">
        <f t="shared" ref="BL15:BL27" si="11">BL14+1</f>
        <v>3</v>
      </c>
      <c r="BM15" s="5"/>
      <c r="BT15" s="332"/>
      <c r="BU15" s="332"/>
      <c r="BV15" s="332"/>
      <c r="BW15" s="332"/>
      <c r="BX15" s="332"/>
      <c r="BY15" s="332"/>
      <c r="BZ15" s="332"/>
      <c r="CA15" s="332"/>
      <c r="CB15" s="31"/>
      <c r="CC15" s="31"/>
      <c r="CD15" s="31"/>
      <c r="CE15" s="31"/>
      <c r="CF15" s="363"/>
      <c r="CG15" s="363"/>
      <c r="CH15" s="363"/>
      <c r="CI15" s="364"/>
      <c r="CJ15" s="364"/>
      <c r="CK15" s="364"/>
      <c r="CL15" s="364"/>
      <c r="CM15" s="364"/>
      <c r="CN15" s="32"/>
      <c r="CO15" s="32"/>
      <c r="CP15" s="32"/>
      <c r="CQ15" s="32"/>
      <c r="CR15" s="365"/>
      <c r="CS15" s="365"/>
      <c r="CT15" s="365"/>
      <c r="CU15" s="365"/>
      <c r="CV15" s="364"/>
      <c r="CW15" s="364"/>
      <c r="CX15" s="364"/>
      <c r="CY15" s="364"/>
      <c r="CZ15" s="31"/>
      <c r="DA15" s="31"/>
      <c r="DB15" s="31"/>
      <c r="DC15" s="31"/>
      <c r="DD15" s="332"/>
      <c r="DE15" s="332"/>
      <c r="DF15" s="332"/>
      <c r="DG15" s="332"/>
      <c r="DH15" s="332"/>
      <c r="DI15" s="332"/>
    </row>
    <row r="16" spans="1:113" s="6" customFormat="1" ht="21" customHeight="1" x14ac:dyDescent="0.2">
      <c r="A16" s="4"/>
      <c r="B16" s="139"/>
      <c r="C16" s="116">
        <f t="shared" si="0"/>
        <v>0</v>
      </c>
      <c r="D16" s="141"/>
      <c r="E16" s="142"/>
      <c r="F16" s="78"/>
      <c r="G16" s="116">
        <f t="shared" si="1"/>
        <v>0</v>
      </c>
      <c r="H16" s="75"/>
      <c r="I16" s="75"/>
      <c r="J16" s="75"/>
      <c r="K16" s="76"/>
      <c r="L16" s="77"/>
      <c r="M16" s="77"/>
      <c r="N16" s="116">
        <f t="shared" si="2"/>
        <v>0</v>
      </c>
      <c r="O16" s="75"/>
      <c r="P16" s="75"/>
      <c r="Q16" s="75"/>
      <c r="R16" s="76"/>
      <c r="S16" s="116">
        <f t="shared" si="3"/>
        <v>0</v>
      </c>
      <c r="T16" s="141"/>
      <c r="U16" s="142"/>
      <c r="V16" s="78"/>
      <c r="W16" s="116">
        <f t="shared" si="4"/>
        <v>0</v>
      </c>
      <c r="X16" s="141"/>
      <c r="Y16" s="142"/>
      <c r="Z16" s="78"/>
      <c r="AA16" s="116">
        <f t="shared" si="5"/>
        <v>0</v>
      </c>
      <c r="AB16" s="141"/>
      <c r="AC16" s="142"/>
      <c r="AD16" s="78"/>
      <c r="AE16" s="116">
        <f t="shared" si="6"/>
        <v>0</v>
      </c>
      <c r="AF16" s="75"/>
      <c r="AG16" s="75"/>
      <c r="AH16" s="75"/>
      <c r="AI16" s="76"/>
      <c r="AJ16" s="116">
        <f t="shared" si="7"/>
        <v>0</v>
      </c>
      <c r="AK16" s="141"/>
      <c r="AL16" s="142"/>
      <c r="AM16" s="78"/>
      <c r="AN16" s="116">
        <f t="shared" si="8"/>
        <v>0</v>
      </c>
      <c r="AO16" s="141"/>
      <c r="AP16" s="142"/>
      <c r="AQ16" s="78"/>
      <c r="AR16" s="116">
        <f t="shared" si="9"/>
        <v>0</v>
      </c>
      <c r="AS16" s="74"/>
      <c r="AT16" s="75"/>
      <c r="AU16" s="76"/>
      <c r="AV16" s="116">
        <f t="shared" si="10"/>
        <v>0</v>
      </c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8"/>
      <c r="BK16" s="42" t="s">
        <v>42</v>
      </c>
      <c r="BL16" s="20">
        <f t="shared" si="11"/>
        <v>4</v>
      </c>
      <c r="BM16" s="5"/>
      <c r="BT16" s="325"/>
      <c r="BU16" s="325"/>
      <c r="BV16" s="325"/>
      <c r="BW16" s="325"/>
      <c r="BX16" s="325"/>
      <c r="BY16" s="325"/>
      <c r="BZ16" s="325"/>
      <c r="CA16" s="325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0"/>
      <c r="CY16" s="30"/>
      <c r="CZ16" s="31"/>
      <c r="DA16" s="31"/>
      <c r="DB16" s="31"/>
      <c r="DC16" s="31"/>
      <c r="DD16" s="362"/>
      <c r="DE16" s="362"/>
      <c r="DF16" s="362"/>
      <c r="DG16" s="362"/>
      <c r="DH16" s="362"/>
      <c r="DI16" s="362"/>
    </row>
    <row r="17" spans="1:113" s="6" customFormat="1" ht="21" customHeight="1" x14ac:dyDescent="0.2">
      <c r="A17" s="4"/>
      <c r="B17" s="139"/>
      <c r="C17" s="116">
        <f t="shared" si="0"/>
        <v>0</v>
      </c>
      <c r="D17" s="74"/>
      <c r="E17" s="75"/>
      <c r="F17" s="76"/>
      <c r="G17" s="116">
        <f t="shared" si="1"/>
        <v>0</v>
      </c>
      <c r="H17" s="75"/>
      <c r="I17" s="75"/>
      <c r="J17" s="75"/>
      <c r="K17" s="76"/>
      <c r="L17" s="77"/>
      <c r="M17" s="77"/>
      <c r="N17" s="116">
        <f t="shared" si="2"/>
        <v>0</v>
      </c>
      <c r="O17" s="75"/>
      <c r="P17" s="75"/>
      <c r="Q17" s="75"/>
      <c r="R17" s="76"/>
      <c r="S17" s="116">
        <f t="shared" si="3"/>
        <v>0</v>
      </c>
      <c r="T17" s="74"/>
      <c r="U17" s="75"/>
      <c r="V17" s="76"/>
      <c r="W17" s="116">
        <f t="shared" si="4"/>
        <v>0</v>
      </c>
      <c r="X17" s="74"/>
      <c r="Y17" s="75"/>
      <c r="Z17" s="76"/>
      <c r="AA17" s="116">
        <f t="shared" si="5"/>
        <v>0</v>
      </c>
      <c r="AB17" s="74"/>
      <c r="AC17" s="75"/>
      <c r="AD17" s="76"/>
      <c r="AE17" s="116">
        <f t="shared" si="6"/>
        <v>0</v>
      </c>
      <c r="AF17" s="75"/>
      <c r="AG17" s="75"/>
      <c r="AH17" s="75"/>
      <c r="AI17" s="76"/>
      <c r="AJ17" s="116">
        <f t="shared" si="7"/>
        <v>0</v>
      </c>
      <c r="AK17" s="74"/>
      <c r="AL17" s="75"/>
      <c r="AM17" s="76"/>
      <c r="AN17" s="116">
        <f t="shared" si="8"/>
        <v>0</v>
      </c>
      <c r="AO17" s="74"/>
      <c r="AP17" s="75"/>
      <c r="AQ17" s="76"/>
      <c r="AR17" s="116">
        <f t="shared" si="9"/>
        <v>0</v>
      </c>
      <c r="AS17" s="74"/>
      <c r="AT17" s="75"/>
      <c r="AU17" s="76"/>
      <c r="AV17" s="116">
        <f t="shared" si="10"/>
        <v>0</v>
      </c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8"/>
      <c r="BK17" s="42" t="s">
        <v>43</v>
      </c>
      <c r="BL17" s="20">
        <f t="shared" si="11"/>
        <v>5</v>
      </c>
      <c r="BM17" s="5"/>
      <c r="BT17" s="325"/>
      <c r="BU17" s="325"/>
      <c r="BV17" s="325"/>
      <c r="BW17" s="325"/>
      <c r="BX17" s="325"/>
      <c r="BY17" s="325"/>
      <c r="BZ17" s="325"/>
      <c r="CA17" s="325"/>
      <c r="CB17" s="30"/>
      <c r="CC17" s="30"/>
      <c r="CD17" s="30"/>
      <c r="CE17" s="372"/>
      <c r="CF17" s="372"/>
      <c r="CG17" s="372"/>
      <c r="CH17" s="372"/>
      <c r="CI17" s="372"/>
      <c r="CJ17" s="372"/>
      <c r="CK17" s="372"/>
      <c r="CL17" s="372"/>
      <c r="CM17" s="372"/>
      <c r="CN17" s="372"/>
      <c r="CO17" s="372"/>
      <c r="CP17" s="372"/>
      <c r="CQ17" s="372"/>
      <c r="CR17" s="372"/>
      <c r="CS17" s="372"/>
      <c r="CT17" s="372"/>
      <c r="CU17" s="372"/>
      <c r="CV17" s="372"/>
      <c r="CW17" s="372"/>
      <c r="CX17" s="372"/>
      <c r="CY17" s="372"/>
      <c r="CZ17" s="372"/>
      <c r="DA17" s="31"/>
      <c r="DB17" s="31"/>
      <c r="DC17" s="31"/>
      <c r="DD17" s="362"/>
      <c r="DE17" s="362"/>
      <c r="DF17" s="362"/>
      <c r="DG17" s="362"/>
      <c r="DH17" s="362"/>
      <c r="DI17" s="362"/>
    </row>
    <row r="18" spans="1:113" s="6" customFormat="1" ht="21" customHeight="1" x14ac:dyDescent="0.2">
      <c r="A18" s="4"/>
      <c r="B18" s="139"/>
      <c r="C18" s="116">
        <f t="shared" si="0"/>
        <v>0</v>
      </c>
      <c r="D18" s="74"/>
      <c r="E18" s="75"/>
      <c r="F18" s="76"/>
      <c r="G18" s="116">
        <f t="shared" si="1"/>
        <v>0</v>
      </c>
      <c r="H18" s="75"/>
      <c r="I18" s="75"/>
      <c r="J18" s="75"/>
      <c r="K18" s="76"/>
      <c r="L18" s="77"/>
      <c r="M18" s="77"/>
      <c r="N18" s="116">
        <f t="shared" si="2"/>
        <v>0</v>
      </c>
      <c r="O18" s="75"/>
      <c r="P18" s="75"/>
      <c r="Q18" s="75"/>
      <c r="R18" s="76"/>
      <c r="S18" s="116">
        <f t="shared" si="3"/>
        <v>0</v>
      </c>
      <c r="T18" s="74"/>
      <c r="U18" s="75"/>
      <c r="V18" s="76"/>
      <c r="W18" s="116">
        <f t="shared" si="4"/>
        <v>0</v>
      </c>
      <c r="X18" s="74"/>
      <c r="Y18" s="75"/>
      <c r="Z18" s="76"/>
      <c r="AA18" s="116">
        <f t="shared" si="5"/>
        <v>0</v>
      </c>
      <c r="AB18" s="74"/>
      <c r="AC18" s="75"/>
      <c r="AD18" s="76"/>
      <c r="AE18" s="116">
        <f t="shared" si="6"/>
        <v>0</v>
      </c>
      <c r="AF18" s="75"/>
      <c r="AG18" s="75"/>
      <c r="AH18" s="75"/>
      <c r="AI18" s="76"/>
      <c r="AJ18" s="116">
        <f t="shared" si="7"/>
        <v>0</v>
      </c>
      <c r="AK18" s="74"/>
      <c r="AL18" s="75"/>
      <c r="AM18" s="76"/>
      <c r="AN18" s="116">
        <f t="shared" si="8"/>
        <v>0</v>
      </c>
      <c r="AO18" s="74"/>
      <c r="AP18" s="75"/>
      <c r="AQ18" s="76"/>
      <c r="AR18" s="116">
        <f t="shared" si="9"/>
        <v>0</v>
      </c>
      <c r="AS18" s="74"/>
      <c r="AT18" s="75"/>
      <c r="AU18" s="76"/>
      <c r="AV18" s="116">
        <f t="shared" si="10"/>
        <v>0</v>
      </c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8"/>
      <c r="BK18" s="42"/>
      <c r="BL18" s="20">
        <f t="shared" si="11"/>
        <v>6</v>
      </c>
      <c r="BM18" s="5"/>
    </row>
    <row r="19" spans="1:113" s="6" customFormat="1" ht="21" customHeight="1" x14ac:dyDescent="0.2">
      <c r="A19" s="4"/>
      <c r="B19" s="139"/>
      <c r="C19" s="116">
        <f t="shared" si="0"/>
        <v>0</v>
      </c>
      <c r="D19" s="74"/>
      <c r="E19" s="75"/>
      <c r="F19" s="76"/>
      <c r="G19" s="116">
        <f t="shared" si="1"/>
        <v>0</v>
      </c>
      <c r="H19" s="75"/>
      <c r="I19" s="75"/>
      <c r="J19" s="75"/>
      <c r="K19" s="76"/>
      <c r="L19" s="77"/>
      <c r="M19" s="77"/>
      <c r="N19" s="116">
        <f t="shared" si="2"/>
        <v>0</v>
      </c>
      <c r="O19" s="75"/>
      <c r="P19" s="75"/>
      <c r="Q19" s="75"/>
      <c r="R19" s="76"/>
      <c r="S19" s="116">
        <f t="shared" si="3"/>
        <v>0</v>
      </c>
      <c r="T19" s="74"/>
      <c r="U19" s="75"/>
      <c r="V19" s="76"/>
      <c r="W19" s="116">
        <f t="shared" si="4"/>
        <v>0</v>
      </c>
      <c r="X19" s="74"/>
      <c r="Y19" s="75"/>
      <c r="Z19" s="76"/>
      <c r="AA19" s="116">
        <f t="shared" si="5"/>
        <v>0</v>
      </c>
      <c r="AB19" s="74"/>
      <c r="AC19" s="75"/>
      <c r="AD19" s="76"/>
      <c r="AE19" s="116">
        <f t="shared" si="6"/>
        <v>0</v>
      </c>
      <c r="AF19" s="75"/>
      <c r="AG19" s="75"/>
      <c r="AH19" s="75"/>
      <c r="AI19" s="76"/>
      <c r="AJ19" s="116">
        <f t="shared" si="7"/>
        <v>0</v>
      </c>
      <c r="AK19" s="74"/>
      <c r="AL19" s="75"/>
      <c r="AM19" s="76"/>
      <c r="AN19" s="116">
        <f t="shared" si="8"/>
        <v>0</v>
      </c>
      <c r="AO19" s="74"/>
      <c r="AP19" s="75"/>
      <c r="AQ19" s="76"/>
      <c r="AR19" s="116">
        <f t="shared" si="9"/>
        <v>0</v>
      </c>
      <c r="AS19" s="74"/>
      <c r="AT19" s="75"/>
      <c r="AU19" s="76"/>
      <c r="AV19" s="116">
        <f t="shared" si="10"/>
        <v>0</v>
      </c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8"/>
      <c r="BK19" s="42"/>
      <c r="BL19" s="20">
        <f t="shared" si="11"/>
        <v>7</v>
      </c>
      <c r="BM19" s="5"/>
    </row>
    <row r="20" spans="1:113" s="6" customFormat="1" ht="21" customHeight="1" x14ac:dyDescent="0.2">
      <c r="A20" s="4"/>
      <c r="B20" s="139"/>
      <c r="C20" s="116">
        <f t="shared" si="0"/>
        <v>0</v>
      </c>
      <c r="D20" s="74"/>
      <c r="E20" s="75"/>
      <c r="F20" s="76"/>
      <c r="G20" s="116">
        <f t="shared" si="1"/>
        <v>0</v>
      </c>
      <c r="H20" s="75"/>
      <c r="I20" s="75"/>
      <c r="J20" s="75"/>
      <c r="K20" s="76"/>
      <c r="L20" s="77"/>
      <c r="M20" s="77"/>
      <c r="N20" s="116">
        <f t="shared" si="2"/>
        <v>0</v>
      </c>
      <c r="O20" s="75"/>
      <c r="P20" s="75"/>
      <c r="Q20" s="75"/>
      <c r="R20" s="76"/>
      <c r="S20" s="116">
        <f t="shared" si="3"/>
        <v>0</v>
      </c>
      <c r="T20" s="74"/>
      <c r="U20" s="75"/>
      <c r="V20" s="76"/>
      <c r="W20" s="116">
        <f t="shared" si="4"/>
        <v>0</v>
      </c>
      <c r="X20" s="74"/>
      <c r="Y20" s="75"/>
      <c r="Z20" s="76"/>
      <c r="AA20" s="116">
        <f t="shared" si="5"/>
        <v>0</v>
      </c>
      <c r="AB20" s="74"/>
      <c r="AC20" s="75"/>
      <c r="AD20" s="76"/>
      <c r="AE20" s="116">
        <f t="shared" si="6"/>
        <v>0</v>
      </c>
      <c r="AF20" s="75"/>
      <c r="AG20" s="75"/>
      <c r="AH20" s="75"/>
      <c r="AI20" s="76"/>
      <c r="AJ20" s="116">
        <f t="shared" si="7"/>
        <v>0</v>
      </c>
      <c r="AK20" s="74"/>
      <c r="AL20" s="75"/>
      <c r="AM20" s="76"/>
      <c r="AN20" s="116">
        <f t="shared" si="8"/>
        <v>0</v>
      </c>
      <c r="AO20" s="74"/>
      <c r="AP20" s="75"/>
      <c r="AQ20" s="76"/>
      <c r="AR20" s="116">
        <f t="shared" si="9"/>
        <v>0</v>
      </c>
      <c r="AS20" s="74"/>
      <c r="AT20" s="75"/>
      <c r="AU20" s="76"/>
      <c r="AV20" s="116">
        <f t="shared" si="10"/>
        <v>0</v>
      </c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8"/>
      <c r="BK20" s="42"/>
      <c r="BL20" s="20">
        <f t="shared" si="11"/>
        <v>8</v>
      </c>
      <c r="BM20" s="5"/>
    </row>
    <row r="21" spans="1:113" s="6" customFormat="1" ht="21" customHeight="1" thickBot="1" x14ac:dyDescent="0.25">
      <c r="A21" s="4"/>
      <c r="B21" s="139"/>
      <c r="C21" s="116">
        <f t="shared" si="0"/>
        <v>0</v>
      </c>
      <c r="D21" s="74"/>
      <c r="E21" s="75"/>
      <c r="F21" s="76"/>
      <c r="G21" s="116">
        <f t="shared" si="1"/>
        <v>0</v>
      </c>
      <c r="H21" s="75"/>
      <c r="I21" s="75"/>
      <c r="J21" s="75"/>
      <c r="K21" s="76"/>
      <c r="L21" s="77"/>
      <c r="M21" s="77"/>
      <c r="N21" s="116">
        <f t="shared" si="2"/>
        <v>0</v>
      </c>
      <c r="O21" s="75"/>
      <c r="P21" s="75"/>
      <c r="Q21" s="75"/>
      <c r="R21" s="76"/>
      <c r="S21" s="116">
        <f t="shared" si="3"/>
        <v>0</v>
      </c>
      <c r="T21" s="74"/>
      <c r="U21" s="75"/>
      <c r="V21" s="76"/>
      <c r="W21" s="116">
        <f t="shared" si="4"/>
        <v>0</v>
      </c>
      <c r="X21" s="74"/>
      <c r="Y21" s="75"/>
      <c r="Z21" s="76"/>
      <c r="AA21" s="116">
        <f t="shared" si="5"/>
        <v>0</v>
      </c>
      <c r="AB21" s="74"/>
      <c r="AC21" s="75"/>
      <c r="AD21" s="76"/>
      <c r="AE21" s="116">
        <f t="shared" si="6"/>
        <v>0</v>
      </c>
      <c r="AF21" s="75"/>
      <c r="AG21" s="75"/>
      <c r="AH21" s="75"/>
      <c r="AI21" s="76"/>
      <c r="AJ21" s="116">
        <f t="shared" si="7"/>
        <v>0</v>
      </c>
      <c r="AK21" s="74"/>
      <c r="AL21" s="75"/>
      <c r="AM21" s="76"/>
      <c r="AN21" s="116">
        <f t="shared" si="8"/>
        <v>0</v>
      </c>
      <c r="AO21" s="74"/>
      <c r="AP21" s="75"/>
      <c r="AQ21" s="76"/>
      <c r="AR21" s="116">
        <f t="shared" si="9"/>
        <v>0</v>
      </c>
      <c r="AS21" s="74"/>
      <c r="AT21" s="75"/>
      <c r="AU21" s="76"/>
      <c r="AV21" s="116">
        <f t="shared" si="10"/>
        <v>0</v>
      </c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8"/>
      <c r="BK21" s="42"/>
      <c r="BL21" s="20">
        <f t="shared" si="11"/>
        <v>9</v>
      </c>
      <c r="BM21" s="5"/>
    </row>
    <row r="22" spans="1:113" s="6" customFormat="1" ht="21" hidden="1" customHeight="1" x14ac:dyDescent="0.2">
      <c r="A22" s="4"/>
      <c r="B22" s="139"/>
      <c r="C22" s="116">
        <f t="shared" si="0"/>
        <v>0</v>
      </c>
      <c r="D22" s="74"/>
      <c r="E22" s="75"/>
      <c r="F22" s="76"/>
      <c r="G22" s="116">
        <f t="shared" si="1"/>
        <v>0</v>
      </c>
      <c r="H22" s="75"/>
      <c r="I22" s="75"/>
      <c r="J22" s="75"/>
      <c r="K22" s="76"/>
      <c r="L22" s="77"/>
      <c r="M22" s="77"/>
      <c r="N22" s="116">
        <f t="shared" si="2"/>
        <v>0</v>
      </c>
      <c r="O22" s="75"/>
      <c r="P22" s="75"/>
      <c r="Q22" s="75"/>
      <c r="R22" s="76"/>
      <c r="S22" s="116">
        <f t="shared" si="3"/>
        <v>0</v>
      </c>
      <c r="T22" s="74"/>
      <c r="U22" s="75"/>
      <c r="V22" s="76"/>
      <c r="W22" s="116">
        <f t="shared" si="4"/>
        <v>0</v>
      </c>
      <c r="X22" s="74"/>
      <c r="Y22" s="75"/>
      <c r="Z22" s="76"/>
      <c r="AA22" s="116">
        <f t="shared" si="5"/>
        <v>0</v>
      </c>
      <c r="AB22" s="74"/>
      <c r="AC22" s="75"/>
      <c r="AD22" s="76"/>
      <c r="AE22" s="116">
        <f t="shared" si="6"/>
        <v>0</v>
      </c>
      <c r="AF22" s="75"/>
      <c r="AG22" s="75"/>
      <c r="AH22" s="75"/>
      <c r="AI22" s="76"/>
      <c r="AJ22" s="116">
        <f t="shared" si="7"/>
        <v>0</v>
      </c>
      <c r="AK22" s="74"/>
      <c r="AL22" s="75"/>
      <c r="AM22" s="76"/>
      <c r="AN22" s="116">
        <f t="shared" si="8"/>
        <v>0</v>
      </c>
      <c r="AO22" s="74"/>
      <c r="AP22" s="75"/>
      <c r="AQ22" s="76"/>
      <c r="AR22" s="116">
        <f t="shared" si="9"/>
        <v>0</v>
      </c>
      <c r="AS22" s="74"/>
      <c r="AT22" s="75"/>
      <c r="AU22" s="76"/>
      <c r="AV22" s="116">
        <f t="shared" si="10"/>
        <v>0</v>
      </c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8"/>
      <c r="BK22" s="42"/>
      <c r="BL22" s="20">
        <f t="shared" si="11"/>
        <v>10</v>
      </c>
      <c r="BM22" s="5"/>
    </row>
    <row r="23" spans="1:113" s="6" customFormat="1" ht="21" hidden="1" customHeight="1" x14ac:dyDescent="0.2">
      <c r="A23" s="4"/>
      <c r="B23" s="139"/>
      <c r="C23" s="116">
        <f t="shared" si="0"/>
        <v>0</v>
      </c>
      <c r="D23" s="74"/>
      <c r="E23" s="75"/>
      <c r="F23" s="76"/>
      <c r="G23" s="116">
        <f t="shared" si="1"/>
        <v>0</v>
      </c>
      <c r="H23" s="75"/>
      <c r="I23" s="75"/>
      <c r="J23" s="75"/>
      <c r="K23" s="76"/>
      <c r="L23" s="77"/>
      <c r="M23" s="77"/>
      <c r="N23" s="116">
        <f t="shared" si="2"/>
        <v>0</v>
      </c>
      <c r="O23" s="75"/>
      <c r="P23" s="75"/>
      <c r="Q23" s="75"/>
      <c r="R23" s="76"/>
      <c r="S23" s="116">
        <f t="shared" si="3"/>
        <v>0</v>
      </c>
      <c r="T23" s="74"/>
      <c r="U23" s="75"/>
      <c r="V23" s="76"/>
      <c r="W23" s="116">
        <f t="shared" si="4"/>
        <v>0</v>
      </c>
      <c r="X23" s="74"/>
      <c r="Y23" s="75"/>
      <c r="Z23" s="76"/>
      <c r="AA23" s="116">
        <f t="shared" si="5"/>
        <v>0</v>
      </c>
      <c r="AB23" s="74"/>
      <c r="AC23" s="75"/>
      <c r="AD23" s="76"/>
      <c r="AE23" s="116">
        <f t="shared" si="6"/>
        <v>0</v>
      </c>
      <c r="AF23" s="75"/>
      <c r="AG23" s="75"/>
      <c r="AH23" s="75"/>
      <c r="AI23" s="76"/>
      <c r="AJ23" s="116">
        <f t="shared" si="7"/>
        <v>0</v>
      </c>
      <c r="AK23" s="74"/>
      <c r="AL23" s="75"/>
      <c r="AM23" s="76"/>
      <c r="AN23" s="116">
        <f t="shared" si="8"/>
        <v>0</v>
      </c>
      <c r="AO23" s="74"/>
      <c r="AP23" s="75"/>
      <c r="AQ23" s="76"/>
      <c r="AR23" s="116">
        <f t="shared" si="9"/>
        <v>0</v>
      </c>
      <c r="AS23" s="74"/>
      <c r="AT23" s="75"/>
      <c r="AU23" s="76"/>
      <c r="AV23" s="116">
        <f t="shared" si="10"/>
        <v>0</v>
      </c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8"/>
      <c r="BK23" s="42"/>
      <c r="BL23" s="20">
        <f t="shared" si="11"/>
        <v>11</v>
      </c>
      <c r="BM23" s="5"/>
    </row>
    <row r="24" spans="1:113" s="6" customFormat="1" ht="21" hidden="1" customHeight="1" x14ac:dyDescent="0.2">
      <c r="A24" s="4"/>
      <c r="B24" s="139"/>
      <c r="C24" s="116">
        <f t="shared" si="0"/>
        <v>0</v>
      </c>
      <c r="D24" s="74"/>
      <c r="E24" s="75"/>
      <c r="F24" s="76"/>
      <c r="G24" s="116">
        <f t="shared" si="1"/>
        <v>0</v>
      </c>
      <c r="H24" s="75"/>
      <c r="I24" s="75"/>
      <c r="J24" s="75"/>
      <c r="K24" s="76"/>
      <c r="L24" s="77"/>
      <c r="M24" s="77"/>
      <c r="N24" s="116">
        <f t="shared" si="2"/>
        <v>0</v>
      </c>
      <c r="O24" s="75"/>
      <c r="P24" s="75"/>
      <c r="Q24" s="75"/>
      <c r="R24" s="76"/>
      <c r="S24" s="116">
        <f t="shared" si="3"/>
        <v>0</v>
      </c>
      <c r="T24" s="74"/>
      <c r="U24" s="75"/>
      <c r="V24" s="76"/>
      <c r="W24" s="116">
        <f t="shared" si="4"/>
        <v>0</v>
      </c>
      <c r="X24" s="74"/>
      <c r="Y24" s="75"/>
      <c r="Z24" s="76"/>
      <c r="AA24" s="116">
        <f t="shared" si="5"/>
        <v>0</v>
      </c>
      <c r="AB24" s="74"/>
      <c r="AC24" s="75"/>
      <c r="AD24" s="76"/>
      <c r="AE24" s="116">
        <f t="shared" si="6"/>
        <v>0</v>
      </c>
      <c r="AF24" s="75"/>
      <c r="AG24" s="75"/>
      <c r="AH24" s="75"/>
      <c r="AI24" s="76"/>
      <c r="AJ24" s="116">
        <f t="shared" si="7"/>
        <v>0</v>
      </c>
      <c r="AK24" s="74"/>
      <c r="AL24" s="75"/>
      <c r="AM24" s="76"/>
      <c r="AN24" s="116">
        <f t="shared" si="8"/>
        <v>0</v>
      </c>
      <c r="AO24" s="74"/>
      <c r="AP24" s="75"/>
      <c r="AQ24" s="76"/>
      <c r="AR24" s="116">
        <f t="shared" si="9"/>
        <v>0</v>
      </c>
      <c r="AS24" s="74"/>
      <c r="AT24" s="75"/>
      <c r="AU24" s="76"/>
      <c r="AV24" s="116">
        <f t="shared" si="10"/>
        <v>0</v>
      </c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8"/>
      <c r="BK24" s="42"/>
      <c r="BL24" s="20">
        <f t="shared" si="11"/>
        <v>12</v>
      </c>
      <c r="BM24" s="5"/>
    </row>
    <row r="25" spans="1:113" s="6" customFormat="1" ht="21" hidden="1" customHeight="1" x14ac:dyDescent="0.2">
      <c r="A25" s="4"/>
      <c r="B25" s="139"/>
      <c r="C25" s="116">
        <f t="shared" si="0"/>
        <v>0</v>
      </c>
      <c r="D25" s="74"/>
      <c r="E25" s="75"/>
      <c r="F25" s="76"/>
      <c r="G25" s="116">
        <f t="shared" si="1"/>
        <v>0</v>
      </c>
      <c r="H25" s="75"/>
      <c r="I25" s="75"/>
      <c r="J25" s="75"/>
      <c r="K25" s="76"/>
      <c r="L25" s="77"/>
      <c r="M25" s="77"/>
      <c r="N25" s="116">
        <f t="shared" si="2"/>
        <v>0</v>
      </c>
      <c r="O25" s="75"/>
      <c r="P25" s="75"/>
      <c r="Q25" s="75"/>
      <c r="R25" s="76"/>
      <c r="S25" s="116">
        <f t="shared" si="3"/>
        <v>0</v>
      </c>
      <c r="T25" s="74"/>
      <c r="U25" s="75"/>
      <c r="V25" s="76"/>
      <c r="W25" s="116">
        <f t="shared" si="4"/>
        <v>0</v>
      </c>
      <c r="X25" s="74"/>
      <c r="Y25" s="75"/>
      <c r="Z25" s="76"/>
      <c r="AA25" s="116">
        <f t="shared" si="5"/>
        <v>0</v>
      </c>
      <c r="AB25" s="74"/>
      <c r="AC25" s="75"/>
      <c r="AD25" s="76"/>
      <c r="AE25" s="116">
        <f t="shared" si="6"/>
        <v>0</v>
      </c>
      <c r="AF25" s="75"/>
      <c r="AG25" s="75"/>
      <c r="AH25" s="75"/>
      <c r="AI25" s="76"/>
      <c r="AJ25" s="116">
        <f t="shared" si="7"/>
        <v>0</v>
      </c>
      <c r="AK25" s="74"/>
      <c r="AL25" s="75"/>
      <c r="AM25" s="76"/>
      <c r="AN25" s="116">
        <f t="shared" si="8"/>
        <v>0</v>
      </c>
      <c r="AO25" s="74"/>
      <c r="AP25" s="75"/>
      <c r="AQ25" s="76"/>
      <c r="AR25" s="116">
        <f t="shared" si="9"/>
        <v>0</v>
      </c>
      <c r="AS25" s="74"/>
      <c r="AT25" s="75"/>
      <c r="AU25" s="76"/>
      <c r="AV25" s="116">
        <f t="shared" si="10"/>
        <v>0</v>
      </c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8"/>
      <c r="BK25" s="42"/>
      <c r="BL25" s="20">
        <f t="shared" si="11"/>
        <v>13</v>
      </c>
      <c r="BM25" s="5"/>
    </row>
    <row r="26" spans="1:113" s="6" customFormat="1" ht="21" hidden="1" customHeight="1" x14ac:dyDescent="0.2">
      <c r="A26" s="4"/>
      <c r="B26" s="139"/>
      <c r="C26" s="116">
        <f t="shared" si="0"/>
        <v>0</v>
      </c>
      <c r="D26" s="74"/>
      <c r="E26" s="75"/>
      <c r="F26" s="76"/>
      <c r="G26" s="116">
        <f t="shared" si="1"/>
        <v>0</v>
      </c>
      <c r="H26" s="75"/>
      <c r="I26" s="75"/>
      <c r="J26" s="75"/>
      <c r="K26" s="76"/>
      <c r="L26" s="77"/>
      <c r="M26" s="77"/>
      <c r="N26" s="116">
        <f t="shared" si="2"/>
        <v>0</v>
      </c>
      <c r="O26" s="75"/>
      <c r="P26" s="75"/>
      <c r="Q26" s="75"/>
      <c r="R26" s="76"/>
      <c r="S26" s="116">
        <f t="shared" si="3"/>
        <v>0</v>
      </c>
      <c r="T26" s="74"/>
      <c r="U26" s="75"/>
      <c r="V26" s="76"/>
      <c r="W26" s="116">
        <f t="shared" si="4"/>
        <v>0</v>
      </c>
      <c r="X26" s="74"/>
      <c r="Y26" s="75"/>
      <c r="Z26" s="76"/>
      <c r="AA26" s="116">
        <f t="shared" si="5"/>
        <v>0</v>
      </c>
      <c r="AB26" s="74"/>
      <c r="AC26" s="75"/>
      <c r="AD26" s="76"/>
      <c r="AE26" s="116">
        <f t="shared" si="6"/>
        <v>0</v>
      </c>
      <c r="AF26" s="75"/>
      <c r="AG26" s="75"/>
      <c r="AH26" s="75"/>
      <c r="AI26" s="76"/>
      <c r="AJ26" s="116">
        <f t="shared" si="7"/>
        <v>0</v>
      </c>
      <c r="AK26" s="74"/>
      <c r="AL26" s="75"/>
      <c r="AM26" s="76"/>
      <c r="AN26" s="116">
        <f t="shared" si="8"/>
        <v>0</v>
      </c>
      <c r="AO26" s="74"/>
      <c r="AP26" s="75"/>
      <c r="AQ26" s="76"/>
      <c r="AR26" s="116">
        <f t="shared" si="9"/>
        <v>0</v>
      </c>
      <c r="AS26" s="74"/>
      <c r="AT26" s="75"/>
      <c r="AU26" s="76"/>
      <c r="AV26" s="116">
        <f t="shared" si="10"/>
        <v>0</v>
      </c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8"/>
      <c r="BK26" s="42"/>
      <c r="BL26" s="20">
        <f t="shared" si="11"/>
        <v>14</v>
      </c>
      <c r="BM26" s="5"/>
    </row>
    <row r="27" spans="1:113" s="6" customFormat="1" ht="21" hidden="1" customHeight="1" thickBot="1" x14ac:dyDescent="0.25">
      <c r="A27" s="4"/>
      <c r="B27" s="140"/>
      <c r="C27" s="128">
        <f>SUM(D27:F27)</f>
        <v>0</v>
      </c>
      <c r="D27" s="79"/>
      <c r="E27" s="80"/>
      <c r="F27" s="81"/>
      <c r="G27" s="128">
        <f>SUM(H27:J27)</f>
        <v>0</v>
      </c>
      <c r="H27" s="80"/>
      <c r="I27" s="80"/>
      <c r="J27" s="80"/>
      <c r="K27" s="81"/>
      <c r="L27" s="82"/>
      <c r="M27" s="82"/>
      <c r="N27" s="128">
        <f>SUM(O27:Q27)</f>
        <v>0</v>
      </c>
      <c r="O27" s="80"/>
      <c r="P27" s="80"/>
      <c r="Q27" s="80"/>
      <c r="R27" s="81"/>
      <c r="S27" s="128">
        <f>SUM(T27:V27)</f>
        <v>0</v>
      </c>
      <c r="T27" s="79"/>
      <c r="U27" s="80"/>
      <c r="V27" s="81"/>
      <c r="W27" s="128">
        <f>SUM(X27:Z27)</f>
        <v>0</v>
      </c>
      <c r="X27" s="79"/>
      <c r="Y27" s="80"/>
      <c r="Z27" s="81"/>
      <c r="AA27" s="128">
        <f>SUM(AB27:AD27)</f>
        <v>0</v>
      </c>
      <c r="AB27" s="79"/>
      <c r="AC27" s="80"/>
      <c r="AD27" s="81"/>
      <c r="AE27" s="128">
        <f>SUM(AF27:AH27)</f>
        <v>0</v>
      </c>
      <c r="AF27" s="80"/>
      <c r="AG27" s="80"/>
      <c r="AH27" s="80"/>
      <c r="AI27" s="81"/>
      <c r="AJ27" s="128">
        <f>SUM(AK27:AM27)</f>
        <v>0</v>
      </c>
      <c r="AK27" s="79"/>
      <c r="AL27" s="80"/>
      <c r="AM27" s="81"/>
      <c r="AN27" s="128">
        <f>SUM(AO27:AQ27)</f>
        <v>0</v>
      </c>
      <c r="AO27" s="79"/>
      <c r="AP27" s="80"/>
      <c r="AQ27" s="81"/>
      <c r="AR27" s="128">
        <f>SUM(AS27:AU27)</f>
        <v>0</v>
      </c>
      <c r="AS27" s="79"/>
      <c r="AT27" s="80"/>
      <c r="AU27" s="81"/>
      <c r="AV27" s="128">
        <f>SUM(AW27:BJ27)</f>
        <v>0</v>
      </c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3"/>
      <c r="BK27" s="42"/>
      <c r="BL27" s="20">
        <f t="shared" si="11"/>
        <v>15</v>
      </c>
      <c r="BM27" s="5"/>
    </row>
    <row r="28" spans="1:113" s="6" customFormat="1" ht="21.75" customHeight="1" x14ac:dyDescent="0.2">
      <c r="A28" s="4"/>
      <c r="B28" s="130">
        <f t="shared" ref="B28:BJ28" si="12">SUM(B13:B27)</f>
        <v>0</v>
      </c>
      <c r="C28" s="131">
        <f t="shared" si="12"/>
        <v>0</v>
      </c>
      <c r="D28" s="132">
        <f t="shared" si="12"/>
        <v>0</v>
      </c>
      <c r="E28" s="133">
        <f t="shared" si="12"/>
        <v>0</v>
      </c>
      <c r="F28" s="134">
        <f t="shared" si="12"/>
        <v>0</v>
      </c>
      <c r="G28" s="131">
        <f t="shared" si="12"/>
        <v>0</v>
      </c>
      <c r="H28" s="133">
        <f t="shared" si="12"/>
        <v>0</v>
      </c>
      <c r="I28" s="133">
        <f t="shared" si="12"/>
        <v>0</v>
      </c>
      <c r="J28" s="133">
        <f t="shared" si="12"/>
        <v>0</v>
      </c>
      <c r="K28" s="134">
        <f t="shared" si="12"/>
        <v>0</v>
      </c>
      <c r="L28" s="135">
        <f t="shared" si="12"/>
        <v>0</v>
      </c>
      <c r="M28" s="135">
        <f t="shared" si="12"/>
        <v>0</v>
      </c>
      <c r="N28" s="131">
        <f t="shared" si="12"/>
        <v>0</v>
      </c>
      <c r="O28" s="133">
        <f t="shared" si="12"/>
        <v>0</v>
      </c>
      <c r="P28" s="133">
        <f t="shared" si="12"/>
        <v>0</v>
      </c>
      <c r="Q28" s="133">
        <f t="shared" si="12"/>
        <v>0</v>
      </c>
      <c r="R28" s="134">
        <f t="shared" si="12"/>
        <v>0</v>
      </c>
      <c r="S28" s="131">
        <f t="shared" si="12"/>
        <v>0</v>
      </c>
      <c r="T28" s="132">
        <f t="shared" si="12"/>
        <v>0</v>
      </c>
      <c r="U28" s="133">
        <f t="shared" si="12"/>
        <v>0</v>
      </c>
      <c r="V28" s="134">
        <f t="shared" si="12"/>
        <v>0</v>
      </c>
      <c r="W28" s="131">
        <f t="shared" si="12"/>
        <v>0</v>
      </c>
      <c r="X28" s="132">
        <f t="shared" si="12"/>
        <v>0</v>
      </c>
      <c r="Y28" s="133">
        <f t="shared" si="12"/>
        <v>0</v>
      </c>
      <c r="Z28" s="134">
        <f t="shared" si="12"/>
        <v>0</v>
      </c>
      <c r="AA28" s="131">
        <f t="shared" si="12"/>
        <v>0</v>
      </c>
      <c r="AB28" s="132">
        <f t="shared" si="12"/>
        <v>0</v>
      </c>
      <c r="AC28" s="133">
        <f t="shared" si="12"/>
        <v>0</v>
      </c>
      <c r="AD28" s="134">
        <f t="shared" si="12"/>
        <v>0</v>
      </c>
      <c r="AE28" s="131">
        <f t="shared" si="12"/>
        <v>0</v>
      </c>
      <c r="AF28" s="133">
        <f t="shared" si="12"/>
        <v>0</v>
      </c>
      <c r="AG28" s="133">
        <f t="shared" si="12"/>
        <v>0</v>
      </c>
      <c r="AH28" s="133">
        <f t="shared" si="12"/>
        <v>0</v>
      </c>
      <c r="AI28" s="134">
        <f t="shared" si="12"/>
        <v>0</v>
      </c>
      <c r="AJ28" s="131">
        <f t="shared" si="12"/>
        <v>0</v>
      </c>
      <c r="AK28" s="132">
        <f t="shared" si="12"/>
        <v>0</v>
      </c>
      <c r="AL28" s="133">
        <f t="shared" si="12"/>
        <v>0</v>
      </c>
      <c r="AM28" s="134">
        <f t="shared" si="12"/>
        <v>0</v>
      </c>
      <c r="AN28" s="131">
        <f t="shared" si="12"/>
        <v>0</v>
      </c>
      <c r="AO28" s="132">
        <f t="shared" si="12"/>
        <v>0</v>
      </c>
      <c r="AP28" s="133">
        <f t="shared" si="12"/>
        <v>0</v>
      </c>
      <c r="AQ28" s="134">
        <f t="shared" si="12"/>
        <v>0</v>
      </c>
      <c r="AR28" s="131">
        <f t="shared" si="12"/>
        <v>0</v>
      </c>
      <c r="AS28" s="132">
        <f t="shared" si="12"/>
        <v>0</v>
      </c>
      <c r="AT28" s="133">
        <f t="shared" si="12"/>
        <v>0</v>
      </c>
      <c r="AU28" s="134">
        <f t="shared" si="12"/>
        <v>0</v>
      </c>
      <c r="AV28" s="131">
        <f t="shared" si="12"/>
        <v>0</v>
      </c>
      <c r="AW28" s="133">
        <f t="shared" si="12"/>
        <v>0</v>
      </c>
      <c r="AX28" s="133">
        <f t="shared" si="12"/>
        <v>0</v>
      </c>
      <c r="AY28" s="133">
        <f t="shared" si="12"/>
        <v>0</v>
      </c>
      <c r="AZ28" s="133">
        <f t="shared" si="12"/>
        <v>0</v>
      </c>
      <c r="BA28" s="133">
        <f t="shared" si="12"/>
        <v>0</v>
      </c>
      <c r="BB28" s="133">
        <f t="shared" si="12"/>
        <v>0</v>
      </c>
      <c r="BC28" s="133">
        <f t="shared" si="12"/>
        <v>0</v>
      </c>
      <c r="BD28" s="133">
        <f t="shared" si="12"/>
        <v>0</v>
      </c>
      <c r="BE28" s="133">
        <f t="shared" si="12"/>
        <v>0</v>
      </c>
      <c r="BF28" s="133">
        <f t="shared" si="12"/>
        <v>0</v>
      </c>
      <c r="BG28" s="133">
        <f t="shared" si="12"/>
        <v>0</v>
      </c>
      <c r="BH28" s="133">
        <f t="shared" si="12"/>
        <v>0</v>
      </c>
      <c r="BI28" s="133">
        <f t="shared" si="12"/>
        <v>0</v>
      </c>
      <c r="BJ28" s="136">
        <f t="shared" si="12"/>
        <v>0</v>
      </c>
      <c r="BK28" s="314" t="s">
        <v>69</v>
      </c>
      <c r="BL28" s="316"/>
      <c r="BM28" s="5"/>
    </row>
    <row r="29" spans="1:113" s="6" customFormat="1" ht="21.75" customHeight="1" x14ac:dyDescent="0.2">
      <c r="A29" s="4"/>
      <c r="B29" s="148"/>
      <c r="C29" s="137">
        <f t="shared" ref="C29" si="13">SUM(D29:F29)</f>
        <v>0</v>
      </c>
      <c r="D29" s="67"/>
      <c r="E29" s="68"/>
      <c r="F29" s="69"/>
      <c r="G29" s="137">
        <f t="shared" ref="G29" si="14">SUM(H29:J29)</f>
        <v>0</v>
      </c>
      <c r="H29" s="68"/>
      <c r="I29" s="68"/>
      <c r="J29" s="68"/>
      <c r="K29" s="69"/>
      <c r="L29" s="70"/>
      <c r="M29" s="70"/>
      <c r="N29" s="137">
        <f t="shared" ref="N29" si="15">SUM(O29:Q29)</f>
        <v>0</v>
      </c>
      <c r="O29" s="68"/>
      <c r="P29" s="68"/>
      <c r="Q29" s="68"/>
      <c r="R29" s="69"/>
      <c r="S29" s="137">
        <f t="shared" ref="S29" si="16">SUM(T29:V29)</f>
        <v>0</v>
      </c>
      <c r="T29" s="67"/>
      <c r="U29" s="68"/>
      <c r="V29" s="69"/>
      <c r="W29" s="137">
        <f t="shared" ref="W29" si="17">SUM(X29:Z29)</f>
        <v>0</v>
      </c>
      <c r="X29" s="67"/>
      <c r="Y29" s="68"/>
      <c r="Z29" s="69"/>
      <c r="AA29" s="137">
        <f t="shared" ref="AA29" si="18">SUM(AB29:AD29)</f>
        <v>0</v>
      </c>
      <c r="AB29" s="67"/>
      <c r="AC29" s="68"/>
      <c r="AD29" s="69"/>
      <c r="AE29" s="137">
        <f t="shared" ref="AE29" si="19">SUM(AF29:AH29)</f>
        <v>0</v>
      </c>
      <c r="AF29" s="68"/>
      <c r="AG29" s="68"/>
      <c r="AH29" s="68"/>
      <c r="AI29" s="69"/>
      <c r="AJ29" s="137">
        <f t="shared" ref="AJ29" si="20">SUM(AK29:AM29)</f>
        <v>0</v>
      </c>
      <c r="AK29" s="67"/>
      <c r="AL29" s="68"/>
      <c r="AM29" s="69"/>
      <c r="AN29" s="137">
        <f t="shared" ref="AN29" si="21">SUM(AO29:AQ29)</f>
        <v>0</v>
      </c>
      <c r="AO29" s="67"/>
      <c r="AP29" s="68"/>
      <c r="AQ29" s="69"/>
      <c r="AR29" s="137">
        <f t="shared" ref="AR29" si="22">SUM(AS29:AU29)</f>
        <v>0</v>
      </c>
      <c r="AS29" s="67"/>
      <c r="AT29" s="68"/>
      <c r="AU29" s="69"/>
      <c r="AV29" s="137">
        <f t="shared" ref="AV29" si="23">SUM(AW29:BJ29)</f>
        <v>0</v>
      </c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147"/>
      <c r="BK29" s="306" t="s">
        <v>3</v>
      </c>
      <c r="BL29" s="308"/>
      <c r="BM29" s="5"/>
    </row>
    <row r="30" spans="1:113" s="6" customFormat="1" ht="22.5" thickBot="1" x14ac:dyDescent="0.25">
      <c r="A30" s="4"/>
      <c r="B30" s="172">
        <f t="shared" ref="B30:AU30" si="24">IF(SUM(B28:B29)=0,0,IF(B29=0,1*100.0001,IF(B28=0,1*-100.0001,(B28/B29*100-100))))</f>
        <v>0</v>
      </c>
      <c r="C30" s="173">
        <f t="shared" si="24"/>
        <v>0</v>
      </c>
      <c r="D30" s="174">
        <f t="shared" si="24"/>
        <v>0</v>
      </c>
      <c r="E30" s="174">
        <f t="shared" si="24"/>
        <v>0</v>
      </c>
      <c r="F30" s="175">
        <f t="shared" si="24"/>
        <v>0</v>
      </c>
      <c r="G30" s="173">
        <f t="shared" si="24"/>
        <v>0</v>
      </c>
      <c r="H30" s="174">
        <f t="shared" si="24"/>
        <v>0</v>
      </c>
      <c r="I30" s="174">
        <f t="shared" si="24"/>
        <v>0</v>
      </c>
      <c r="J30" s="174">
        <f t="shared" si="24"/>
        <v>0</v>
      </c>
      <c r="K30" s="175">
        <f t="shared" si="24"/>
        <v>0</v>
      </c>
      <c r="L30" s="176">
        <f t="shared" si="24"/>
        <v>0</v>
      </c>
      <c r="M30" s="176">
        <f t="shared" si="24"/>
        <v>0</v>
      </c>
      <c r="N30" s="173">
        <f t="shared" si="24"/>
        <v>0</v>
      </c>
      <c r="O30" s="174">
        <f t="shared" si="24"/>
        <v>0</v>
      </c>
      <c r="P30" s="174">
        <f t="shared" si="24"/>
        <v>0</v>
      </c>
      <c r="Q30" s="174">
        <f t="shared" si="24"/>
        <v>0</v>
      </c>
      <c r="R30" s="175">
        <f t="shared" si="24"/>
        <v>0</v>
      </c>
      <c r="S30" s="173">
        <f t="shared" si="24"/>
        <v>0</v>
      </c>
      <c r="T30" s="174">
        <f t="shared" si="24"/>
        <v>0</v>
      </c>
      <c r="U30" s="174">
        <f t="shared" si="24"/>
        <v>0</v>
      </c>
      <c r="V30" s="175">
        <f t="shared" si="24"/>
        <v>0</v>
      </c>
      <c r="W30" s="173">
        <f t="shared" si="24"/>
        <v>0</v>
      </c>
      <c r="X30" s="174">
        <f t="shared" si="24"/>
        <v>0</v>
      </c>
      <c r="Y30" s="174">
        <f t="shared" si="24"/>
        <v>0</v>
      </c>
      <c r="Z30" s="175">
        <f t="shared" si="24"/>
        <v>0</v>
      </c>
      <c r="AA30" s="173">
        <f t="shared" si="24"/>
        <v>0</v>
      </c>
      <c r="AB30" s="174">
        <f t="shared" si="24"/>
        <v>0</v>
      </c>
      <c r="AC30" s="174">
        <f t="shared" si="24"/>
        <v>0</v>
      </c>
      <c r="AD30" s="175">
        <f t="shared" si="24"/>
        <v>0</v>
      </c>
      <c r="AE30" s="173">
        <f t="shared" si="24"/>
        <v>0</v>
      </c>
      <c r="AF30" s="174">
        <f t="shared" si="24"/>
        <v>0</v>
      </c>
      <c r="AG30" s="174">
        <f t="shared" si="24"/>
        <v>0</v>
      </c>
      <c r="AH30" s="174">
        <f t="shared" si="24"/>
        <v>0</v>
      </c>
      <c r="AI30" s="175">
        <f t="shared" si="24"/>
        <v>0</v>
      </c>
      <c r="AJ30" s="173">
        <f t="shared" si="24"/>
        <v>0</v>
      </c>
      <c r="AK30" s="174">
        <f t="shared" si="24"/>
        <v>0</v>
      </c>
      <c r="AL30" s="174">
        <f t="shared" si="24"/>
        <v>0</v>
      </c>
      <c r="AM30" s="175">
        <f t="shared" si="24"/>
        <v>0</v>
      </c>
      <c r="AN30" s="173">
        <f t="shared" si="24"/>
        <v>0</v>
      </c>
      <c r="AO30" s="174">
        <f t="shared" si="24"/>
        <v>0</v>
      </c>
      <c r="AP30" s="174">
        <f t="shared" si="24"/>
        <v>0</v>
      </c>
      <c r="AQ30" s="175">
        <f t="shared" si="24"/>
        <v>0</v>
      </c>
      <c r="AR30" s="173">
        <f t="shared" si="24"/>
        <v>0</v>
      </c>
      <c r="AS30" s="174">
        <f t="shared" si="24"/>
        <v>0</v>
      </c>
      <c r="AT30" s="174">
        <f t="shared" si="24"/>
        <v>0</v>
      </c>
      <c r="AU30" s="175">
        <f t="shared" si="24"/>
        <v>0</v>
      </c>
      <c r="AV30" s="177">
        <f t="shared" ref="AV30:BI30" si="25">AV28-AV29</f>
        <v>0</v>
      </c>
      <c r="AW30" s="178">
        <f t="shared" si="25"/>
        <v>0</v>
      </c>
      <c r="AX30" s="178">
        <f t="shared" si="25"/>
        <v>0</v>
      </c>
      <c r="AY30" s="178">
        <f t="shared" si="25"/>
        <v>0</v>
      </c>
      <c r="AZ30" s="178">
        <f t="shared" si="25"/>
        <v>0</v>
      </c>
      <c r="BA30" s="178">
        <f t="shared" si="25"/>
        <v>0</v>
      </c>
      <c r="BB30" s="178">
        <f t="shared" si="25"/>
        <v>0</v>
      </c>
      <c r="BC30" s="178">
        <f t="shared" si="25"/>
        <v>0</v>
      </c>
      <c r="BD30" s="178">
        <f t="shared" si="25"/>
        <v>0</v>
      </c>
      <c r="BE30" s="178">
        <f t="shared" si="25"/>
        <v>0</v>
      </c>
      <c r="BF30" s="178">
        <f t="shared" si="25"/>
        <v>0</v>
      </c>
      <c r="BG30" s="178">
        <f t="shared" si="25"/>
        <v>0</v>
      </c>
      <c r="BH30" s="178">
        <f t="shared" si="25"/>
        <v>0</v>
      </c>
      <c r="BI30" s="178">
        <f t="shared" si="25"/>
        <v>0</v>
      </c>
      <c r="BJ30" s="178">
        <f>BJ28-BJ29</f>
        <v>0</v>
      </c>
      <c r="BK30" s="374" t="s">
        <v>12</v>
      </c>
      <c r="BL30" s="375"/>
      <c r="BM30" s="5"/>
    </row>
    <row r="31" spans="1:113" s="6" customFormat="1" ht="4.3499999999999996" customHeight="1" thickBot="1" x14ac:dyDescent="0.55000000000000004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305"/>
      <c r="AW31" s="305"/>
      <c r="AX31" s="305"/>
      <c r="AY31" s="305"/>
      <c r="AZ31" s="305"/>
      <c r="BA31" s="305"/>
      <c r="BB31" s="305"/>
      <c r="BC31" s="305"/>
      <c r="BD31" s="305"/>
      <c r="BE31" s="305"/>
      <c r="BF31" s="305"/>
      <c r="BG31" s="305"/>
      <c r="BH31" s="305"/>
      <c r="BI31" s="305"/>
      <c r="BJ31" s="305"/>
      <c r="BK31" s="305"/>
      <c r="BL31" s="305"/>
      <c r="BM31" s="9"/>
    </row>
    <row r="32" spans="1:113" ht="18" thickTop="1" x14ac:dyDescent="0.2"/>
    <row r="37" spans="53:54" x14ac:dyDescent="0.2">
      <c r="BA37" s="373"/>
      <c r="BB37" s="373"/>
    </row>
  </sheetData>
  <sheetProtection algorithmName="SHA-512" hashValue="rZ5jB+O6ngYkV/tfsk0wzqnGf6R26JBJN+cCz1Hun/1dA6ihtfh4U5ZhOWdoz84xHH3HKwRKRHGbNSNQFG+brA==" saltValue="eSJHUP0fsuUhWyARjUtvCw==" spinCount="100000" sheet="1" formatCells="0" formatColumns="0" formatRows="0" insertColumns="0" insertRows="0" insertHyperlinks="0" deleteColumns="0" deleteRows="0" sort="0" autoFilter="0" pivotTables="0"/>
  <mergeCells count="73">
    <mergeCell ref="BJ11:BJ12"/>
    <mergeCell ref="AE10:AI11"/>
    <mergeCell ref="AJ10:AM11"/>
    <mergeCell ref="AN10:AQ11"/>
    <mergeCell ref="AR10:AU11"/>
    <mergeCell ref="AV10:BJ10"/>
    <mergeCell ref="AV11:AV12"/>
    <mergeCell ref="AW11:AW12"/>
    <mergeCell ref="AX11:AX12"/>
    <mergeCell ref="AY11:AY12"/>
    <mergeCell ref="AZ11:BC11"/>
    <mergeCell ref="BD11:BD12"/>
    <mergeCell ref="BE11:BE12"/>
    <mergeCell ref="BF11:BF12"/>
    <mergeCell ref="BG11:BG12"/>
    <mergeCell ref="BH11:BH12"/>
    <mergeCell ref="BI11:BI12"/>
    <mergeCell ref="BE5:BL5"/>
    <mergeCell ref="B6:J7"/>
    <mergeCell ref="BE6:BL7"/>
    <mergeCell ref="O7:AZ7"/>
    <mergeCell ref="C9:F9"/>
    <mergeCell ref="G9:K9"/>
    <mergeCell ref="N9:R9"/>
    <mergeCell ref="S9:V9"/>
    <mergeCell ref="W9:Z9"/>
    <mergeCell ref="AA9:AD9"/>
    <mergeCell ref="AE9:AI9"/>
    <mergeCell ref="AJ9:AM9"/>
    <mergeCell ref="AN9:AQ9"/>
    <mergeCell ref="AR9:AU9"/>
    <mergeCell ref="AV9:BJ9"/>
    <mergeCell ref="B5:J5"/>
    <mergeCell ref="Q5:V5"/>
    <mergeCell ref="W5:AA5"/>
    <mergeCell ref="AN5:AS5"/>
    <mergeCell ref="AT5:AX5"/>
    <mergeCell ref="DD15:DI15"/>
    <mergeCell ref="CF12:CY14"/>
    <mergeCell ref="AV31:BL31"/>
    <mergeCell ref="BA37:BB37"/>
    <mergeCell ref="BT16:CA17"/>
    <mergeCell ref="DD16:DI17"/>
    <mergeCell ref="CE17:CZ17"/>
    <mergeCell ref="BK28:BL28"/>
    <mergeCell ref="BK29:BL29"/>
    <mergeCell ref="BK30:BL30"/>
    <mergeCell ref="BT15:CA15"/>
    <mergeCell ref="CF15:CH15"/>
    <mergeCell ref="CI15:CM15"/>
    <mergeCell ref="CR15:CU15"/>
    <mergeCell ref="CV15:CY15"/>
    <mergeCell ref="BK10:BK12"/>
    <mergeCell ref="BL10:BL12"/>
    <mergeCell ref="BT12:CA12"/>
    <mergeCell ref="DD12:DI12"/>
    <mergeCell ref="BT13:CA13"/>
    <mergeCell ref="DD13:DI13"/>
    <mergeCell ref="A1:BM1"/>
    <mergeCell ref="B2:J2"/>
    <mergeCell ref="Q2:AX3"/>
    <mergeCell ref="BE2:BL2"/>
    <mergeCell ref="B3:J3"/>
    <mergeCell ref="BE3:BL3"/>
    <mergeCell ref="N10:R11"/>
    <mergeCell ref="S10:V11"/>
    <mergeCell ref="W10:Z11"/>
    <mergeCell ref="AA10:AD11"/>
    <mergeCell ref="B10:B12"/>
    <mergeCell ref="C10:F11"/>
    <mergeCell ref="G10:K11"/>
    <mergeCell ref="L10:L12"/>
    <mergeCell ref="M10:M12"/>
  </mergeCells>
  <conditionalFormatting sqref="B3:J3">
    <cfRule type="cellIs" dxfId="11" priority="3" operator="equal">
      <formula>0</formula>
    </cfRule>
  </conditionalFormatting>
  <conditionalFormatting sqref="Q5:V5 AN5:AS5">
    <cfRule type="cellIs" dxfId="10" priority="2" operator="equal">
      <formula>0</formula>
    </cfRule>
  </conditionalFormatting>
  <conditionalFormatting sqref="AV30:BJ30">
    <cfRule type="cellIs" dxfId="9" priority="1" operator="lessThan">
      <formula>0</formula>
    </cfRule>
  </conditionalFormatting>
  <printOptions horizontalCentered="1"/>
  <pageMargins left="0" right="0" top="0" bottom="0" header="0" footer="0"/>
  <pageSetup paperSize="9" scale="81" fitToHeight="0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DI37"/>
  <sheetViews>
    <sheetView showGridLines="0" zoomScaleNormal="100" zoomScaleSheetLayoutView="100" workbookViewId="0">
      <selection activeCell="BK20" sqref="BK20"/>
    </sheetView>
  </sheetViews>
  <sheetFormatPr defaultColWidth="9.28515625" defaultRowHeight="17.25" x14ac:dyDescent="0.2"/>
  <cols>
    <col min="1" max="1" width="0.85546875" style="46" customWidth="1"/>
    <col min="2" max="2" width="2.7109375" style="46" customWidth="1"/>
    <col min="3" max="4" width="2.7109375" style="49" customWidth="1"/>
    <col min="5" max="32" width="2.7109375" style="55" customWidth="1"/>
    <col min="33" max="47" width="2.7109375" style="49" customWidth="1"/>
    <col min="48" max="62" width="2.7109375" style="46" customWidth="1"/>
    <col min="63" max="63" width="9.85546875" style="46" customWidth="1"/>
    <col min="64" max="64" width="3.5703125" style="46" customWidth="1"/>
    <col min="65" max="65" width="0.7109375" style="46" customWidth="1"/>
    <col min="66" max="16384" width="9.28515625" style="46"/>
  </cols>
  <sheetData>
    <row r="1" spans="1:113" ht="5.25" customHeight="1" thickTop="1" thickBot="1" x14ac:dyDescent="0.25">
      <c r="A1" s="207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09"/>
    </row>
    <row r="2" spans="1:113" ht="24.95" customHeight="1" x14ac:dyDescent="0.4">
      <c r="A2" s="1"/>
      <c r="B2" s="379" t="s">
        <v>66</v>
      </c>
      <c r="C2" s="380"/>
      <c r="D2" s="380"/>
      <c r="E2" s="380"/>
      <c r="F2" s="380"/>
      <c r="G2" s="380"/>
      <c r="H2" s="380"/>
      <c r="I2" s="380"/>
      <c r="J2" s="381"/>
      <c r="K2" s="105"/>
      <c r="L2" s="105"/>
      <c r="M2" s="105"/>
      <c r="N2" s="106"/>
      <c r="O2" s="105"/>
      <c r="P2" s="105"/>
      <c r="Q2" s="355" t="s">
        <v>103</v>
      </c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5"/>
      <c r="AG2" s="355"/>
      <c r="AH2" s="355"/>
      <c r="AI2" s="355"/>
      <c r="AJ2" s="355"/>
      <c r="AK2" s="355"/>
      <c r="AL2" s="355"/>
      <c r="AM2" s="355"/>
      <c r="AN2" s="355"/>
      <c r="AO2" s="355"/>
      <c r="AP2" s="355"/>
      <c r="AQ2" s="355"/>
      <c r="AR2" s="355"/>
      <c r="AS2" s="355"/>
      <c r="AT2" s="355"/>
      <c r="AU2" s="355"/>
      <c r="AV2" s="355"/>
      <c r="AW2" s="355"/>
      <c r="AX2" s="355"/>
      <c r="AY2" s="105"/>
      <c r="AZ2" s="105"/>
      <c r="BA2" s="105"/>
      <c r="BB2" s="105"/>
      <c r="BC2" s="105"/>
      <c r="BD2" s="105"/>
      <c r="BE2" s="366" t="s">
        <v>14</v>
      </c>
      <c r="BF2" s="367"/>
      <c r="BG2" s="367"/>
      <c r="BH2" s="367"/>
      <c r="BI2" s="367"/>
      <c r="BJ2" s="367"/>
      <c r="BK2" s="367"/>
      <c r="BL2" s="368"/>
      <c r="BM2" s="2"/>
    </row>
    <row r="3" spans="1:113" ht="24.95" customHeight="1" thickBot="1" x14ac:dyDescent="0.45">
      <c r="A3" s="1"/>
      <c r="B3" s="382">
        <f>'Pakistan, Suba'!B6</f>
        <v>0</v>
      </c>
      <c r="C3" s="383"/>
      <c r="D3" s="383"/>
      <c r="E3" s="383"/>
      <c r="F3" s="383"/>
      <c r="G3" s="383"/>
      <c r="H3" s="383"/>
      <c r="I3" s="383"/>
      <c r="J3" s="384"/>
      <c r="K3" s="105"/>
      <c r="L3" s="105"/>
      <c r="M3" s="105"/>
      <c r="N3" s="106"/>
      <c r="O3" s="105"/>
      <c r="P3" s="10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55"/>
      <c r="AG3" s="355"/>
      <c r="AH3" s="355"/>
      <c r="AI3" s="355"/>
      <c r="AJ3" s="355"/>
      <c r="AK3" s="355"/>
      <c r="AL3" s="355"/>
      <c r="AM3" s="355"/>
      <c r="AN3" s="355"/>
      <c r="AO3" s="355"/>
      <c r="AP3" s="355"/>
      <c r="AQ3" s="355"/>
      <c r="AR3" s="355"/>
      <c r="AS3" s="355"/>
      <c r="AT3" s="355"/>
      <c r="AU3" s="355"/>
      <c r="AV3" s="355"/>
      <c r="AW3" s="355"/>
      <c r="AX3" s="355"/>
      <c r="AY3" s="105"/>
      <c r="AZ3" s="105"/>
      <c r="BA3" s="105"/>
      <c r="BB3" s="105"/>
      <c r="BC3" s="105"/>
      <c r="BD3" s="105"/>
      <c r="BE3" s="369" t="str">
        <f>'Pakistan, Suba'!BK18</f>
        <v>خیبر پختونخوا</v>
      </c>
      <c r="BF3" s="370"/>
      <c r="BG3" s="370"/>
      <c r="BH3" s="370"/>
      <c r="BI3" s="370"/>
      <c r="BJ3" s="370"/>
      <c r="BK3" s="370"/>
      <c r="BL3" s="371"/>
      <c r="BM3" s="2"/>
    </row>
    <row r="4" spans="1:113" ht="5.0999999999999996" customHeight="1" thickBot="1" x14ac:dyDescent="0.45">
      <c r="A4" s="1"/>
      <c r="B4" s="107"/>
      <c r="C4" s="108"/>
      <c r="D4" s="108"/>
      <c r="E4" s="106"/>
      <c r="F4" s="106"/>
      <c r="G4" s="106"/>
      <c r="H4" s="109"/>
      <c r="I4" s="109"/>
      <c r="J4" s="109"/>
      <c r="K4" s="109"/>
      <c r="L4" s="109"/>
      <c r="M4" s="109"/>
      <c r="N4" s="106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8"/>
      <c r="AZ4" s="106"/>
      <c r="BA4" s="106"/>
      <c r="BB4" s="110"/>
      <c r="BC4" s="110"/>
      <c r="BD4" s="110"/>
      <c r="BE4" s="111"/>
      <c r="BF4" s="108"/>
      <c r="BG4" s="108"/>
      <c r="BH4" s="108"/>
      <c r="BI4" s="112"/>
      <c r="BJ4" s="112"/>
      <c r="BK4" s="112"/>
      <c r="BL4" s="108"/>
      <c r="BM4" s="2"/>
    </row>
    <row r="5" spans="1:113" ht="24.95" customHeight="1" x14ac:dyDescent="0.4">
      <c r="A5" s="1"/>
      <c r="B5" s="379" t="s">
        <v>57</v>
      </c>
      <c r="C5" s="380"/>
      <c r="D5" s="380"/>
      <c r="E5" s="380"/>
      <c r="F5" s="380"/>
      <c r="G5" s="380"/>
      <c r="H5" s="380"/>
      <c r="I5" s="380"/>
      <c r="J5" s="381"/>
      <c r="K5" s="106"/>
      <c r="L5" s="106"/>
      <c r="M5" s="106"/>
      <c r="N5" s="106"/>
      <c r="O5" s="106"/>
      <c r="P5" s="106"/>
      <c r="Q5" s="337">
        <f>'Pakistan, Suba'!AN5</f>
        <v>0</v>
      </c>
      <c r="R5" s="338"/>
      <c r="S5" s="338"/>
      <c r="T5" s="338"/>
      <c r="U5" s="338"/>
      <c r="V5" s="339"/>
      <c r="W5" s="340" t="s">
        <v>0</v>
      </c>
      <c r="X5" s="341"/>
      <c r="Y5" s="341"/>
      <c r="Z5" s="341"/>
      <c r="AA5" s="341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337">
        <f>'Pakistan, Suba'!AV5</f>
        <v>0</v>
      </c>
      <c r="AO5" s="338"/>
      <c r="AP5" s="338"/>
      <c r="AQ5" s="338"/>
      <c r="AR5" s="338"/>
      <c r="AS5" s="339"/>
      <c r="AT5" s="340" t="s">
        <v>70</v>
      </c>
      <c r="AU5" s="341"/>
      <c r="AV5" s="341"/>
      <c r="AW5" s="341"/>
      <c r="AX5" s="341"/>
      <c r="AY5" s="106"/>
      <c r="AZ5" s="106"/>
      <c r="BA5" s="113"/>
      <c r="BB5" s="105"/>
      <c r="BC5" s="105"/>
      <c r="BD5" s="105"/>
      <c r="BE5" s="366" t="s">
        <v>67</v>
      </c>
      <c r="BF5" s="367"/>
      <c r="BG5" s="367"/>
      <c r="BH5" s="367"/>
      <c r="BI5" s="367"/>
      <c r="BJ5" s="367"/>
      <c r="BK5" s="367"/>
      <c r="BL5" s="368"/>
      <c r="BM5" s="2"/>
    </row>
    <row r="6" spans="1:113" ht="5.0999999999999996" customHeight="1" x14ac:dyDescent="0.4">
      <c r="A6" s="1"/>
      <c r="B6" s="385"/>
      <c r="C6" s="386"/>
      <c r="D6" s="386"/>
      <c r="E6" s="386"/>
      <c r="F6" s="386"/>
      <c r="G6" s="386"/>
      <c r="H6" s="386"/>
      <c r="I6" s="386"/>
      <c r="J6" s="387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14"/>
      <c r="BC6" s="114"/>
      <c r="BD6" s="114"/>
      <c r="BE6" s="356"/>
      <c r="BF6" s="357"/>
      <c r="BG6" s="357"/>
      <c r="BH6" s="357"/>
      <c r="BI6" s="357"/>
      <c r="BJ6" s="357"/>
      <c r="BK6" s="357"/>
      <c r="BL6" s="358"/>
      <c r="BM6" s="2"/>
    </row>
    <row r="7" spans="1:113" ht="21.95" customHeight="1" thickBot="1" x14ac:dyDescent="0.45">
      <c r="A7" s="1"/>
      <c r="B7" s="388"/>
      <c r="C7" s="389"/>
      <c r="D7" s="389"/>
      <c r="E7" s="389"/>
      <c r="F7" s="389"/>
      <c r="G7" s="389"/>
      <c r="H7" s="389"/>
      <c r="I7" s="389"/>
      <c r="J7" s="390"/>
      <c r="K7" s="105"/>
      <c r="L7" s="106"/>
      <c r="M7" s="106"/>
      <c r="N7" s="106"/>
      <c r="O7" s="342" t="s">
        <v>93</v>
      </c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105"/>
      <c r="BB7" s="105"/>
      <c r="BC7" s="106"/>
      <c r="BD7" s="106"/>
      <c r="BE7" s="359"/>
      <c r="BF7" s="360"/>
      <c r="BG7" s="360"/>
      <c r="BH7" s="360"/>
      <c r="BI7" s="360"/>
      <c r="BJ7" s="360"/>
      <c r="BK7" s="360"/>
      <c r="BL7" s="361"/>
      <c r="BM7" s="2"/>
    </row>
    <row r="8" spans="1:113" ht="4.5" customHeight="1" thickBot="1" x14ac:dyDescent="0.2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2"/>
    </row>
    <row r="9" spans="1:113" s="6" customFormat="1" x14ac:dyDescent="0.2">
      <c r="A9" s="4"/>
      <c r="B9" s="65">
        <v>13</v>
      </c>
      <c r="C9" s="210">
        <v>12</v>
      </c>
      <c r="D9" s="210"/>
      <c r="E9" s="210"/>
      <c r="F9" s="210"/>
      <c r="G9" s="210">
        <v>11</v>
      </c>
      <c r="H9" s="210"/>
      <c r="I9" s="210"/>
      <c r="J9" s="210"/>
      <c r="K9" s="210"/>
      <c r="L9" s="71">
        <v>10</v>
      </c>
      <c r="M9" s="71">
        <v>9</v>
      </c>
      <c r="N9" s="210">
        <v>8</v>
      </c>
      <c r="O9" s="210"/>
      <c r="P9" s="210"/>
      <c r="Q9" s="210"/>
      <c r="R9" s="210"/>
      <c r="S9" s="210">
        <v>7</v>
      </c>
      <c r="T9" s="210"/>
      <c r="U9" s="210"/>
      <c r="V9" s="210"/>
      <c r="W9" s="210">
        <v>6</v>
      </c>
      <c r="X9" s="210"/>
      <c r="Y9" s="210"/>
      <c r="Z9" s="210"/>
      <c r="AA9" s="210">
        <v>5</v>
      </c>
      <c r="AB9" s="210"/>
      <c r="AC9" s="210"/>
      <c r="AD9" s="210"/>
      <c r="AE9" s="210">
        <v>4</v>
      </c>
      <c r="AF9" s="210"/>
      <c r="AG9" s="210"/>
      <c r="AH9" s="210"/>
      <c r="AI9" s="210"/>
      <c r="AJ9" s="210">
        <v>3</v>
      </c>
      <c r="AK9" s="210"/>
      <c r="AL9" s="210"/>
      <c r="AM9" s="210"/>
      <c r="AN9" s="210">
        <v>2</v>
      </c>
      <c r="AO9" s="210"/>
      <c r="AP9" s="210"/>
      <c r="AQ9" s="210"/>
      <c r="AR9" s="210">
        <v>1</v>
      </c>
      <c r="AS9" s="210"/>
      <c r="AT9" s="210"/>
      <c r="AU9" s="210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7"/>
      <c r="BL9" s="28"/>
      <c r="BM9" s="5"/>
    </row>
    <row r="10" spans="1:113" s="6" customFormat="1" ht="30" customHeight="1" x14ac:dyDescent="0.2">
      <c r="A10" s="7"/>
      <c r="B10" s="211" t="s">
        <v>71</v>
      </c>
      <c r="C10" s="213" t="s">
        <v>72</v>
      </c>
      <c r="D10" s="214"/>
      <c r="E10" s="214"/>
      <c r="F10" s="215"/>
      <c r="G10" s="179" t="s">
        <v>101</v>
      </c>
      <c r="H10" s="180"/>
      <c r="I10" s="180"/>
      <c r="J10" s="180"/>
      <c r="K10" s="181"/>
      <c r="L10" s="185" t="s">
        <v>100</v>
      </c>
      <c r="M10" s="188" t="s">
        <v>94</v>
      </c>
      <c r="N10" s="190" t="s">
        <v>73</v>
      </c>
      <c r="O10" s="191"/>
      <c r="P10" s="191"/>
      <c r="Q10" s="191"/>
      <c r="R10" s="192"/>
      <c r="S10" s="196" t="s">
        <v>74</v>
      </c>
      <c r="T10" s="197"/>
      <c r="U10" s="197"/>
      <c r="V10" s="198"/>
      <c r="W10" s="196" t="s">
        <v>95</v>
      </c>
      <c r="X10" s="197"/>
      <c r="Y10" s="197"/>
      <c r="Z10" s="198"/>
      <c r="AA10" s="231" t="s">
        <v>75</v>
      </c>
      <c r="AB10" s="232"/>
      <c r="AC10" s="232"/>
      <c r="AD10" s="233"/>
      <c r="AE10" s="237" t="s">
        <v>96</v>
      </c>
      <c r="AF10" s="238"/>
      <c r="AG10" s="238"/>
      <c r="AH10" s="238"/>
      <c r="AI10" s="239"/>
      <c r="AJ10" s="213" t="s">
        <v>97</v>
      </c>
      <c r="AK10" s="214"/>
      <c r="AL10" s="214"/>
      <c r="AM10" s="215"/>
      <c r="AN10" s="243" t="s">
        <v>76</v>
      </c>
      <c r="AO10" s="244"/>
      <c r="AP10" s="244"/>
      <c r="AQ10" s="245"/>
      <c r="AR10" s="270" t="s">
        <v>77</v>
      </c>
      <c r="AS10" s="271"/>
      <c r="AT10" s="271"/>
      <c r="AU10" s="272"/>
      <c r="AV10" s="276" t="s">
        <v>68</v>
      </c>
      <c r="AW10" s="277"/>
      <c r="AX10" s="277"/>
      <c r="AY10" s="277"/>
      <c r="AZ10" s="277"/>
      <c r="BA10" s="277"/>
      <c r="BB10" s="277"/>
      <c r="BC10" s="277"/>
      <c r="BD10" s="277"/>
      <c r="BE10" s="277"/>
      <c r="BF10" s="277"/>
      <c r="BG10" s="277"/>
      <c r="BH10" s="277"/>
      <c r="BI10" s="277"/>
      <c r="BJ10" s="278"/>
      <c r="BK10" s="225" t="s">
        <v>58</v>
      </c>
      <c r="BL10" s="228" t="s">
        <v>2</v>
      </c>
      <c r="BM10" s="5"/>
    </row>
    <row r="11" spans="1:113" s="6" customFormat="1" ht="17.25" customHeight="1" x14ac:dyDescent="0.2">
      <c r="A11" s="7"/>
      <c r="B11" s="211"/>
      <c r="C11" s="216"/>
      <c r="D11" s="217"/>
      <c r="E11" s="217"/>
      <c r="F11" s="218"/>
      <c r="G11" s="182"/>
      <c r="H11" s="183"/>
      <c r="I11" s="183"/>
      <c r="J11" s="183"/>
      <c r="K11" s="184"/>
      <c r="L11" s="186"/>
      <c r="M11" s="188"/>
      <c r="N11" s="193"/>
      <c r="O11" s="194"/>
      <c r="P11" s="194"/>
      <c r="Q11" s="194"/>
      <c r="R11" s="195"/>
      <c r="S11" s="199"/>
      <c r="T11" s="200"/>
      <c r="U11" s="200"/>
      <c r="V11" s="201"/>
      <c r="W11" s="199"/>
      <c r="X11" s="200"/>
      <c r="Y11" s="200"/>
      <c r="Z11" s="201"/>
      <c r="AA11" s="234"/>
      <c r="AB11" s="235"/>
      <c r="AC11" s="235"/>
      <c r="AD11" s="236"/>
      <c r="AE11" s="240"/>
      <c r="AF11" s="241"/>
      <c r="AG11" s="241"/>
      <c r="AH11" s="241"/>
      <c r="AI11" s="242"/>
      <c r="AJ11" s="216"/>
      <c r="AK11" s="217"/>
      <c r="AL11" s="217"/>
      <c r="AM11" s="218"/>
      <c r="AN11" s="246"/>
      <c r="AO11" s="247"/>
      <c r="AP11" s="247"/>
      <c r="AQ11" s="248"/>
      <c r="AR11" s="273"/>
      <c r="AS11" s="274"/>
      <c r="AT11" s="274"/>
      <c r="AU11" s="275"/>
      <c r="AV11" s="279" t="s">
        <v>83</v>
      </c>
      <c r="AW11" s="296" t="s">
        <v>108</v>
      </c>
      <c r="AX11" s="296" t="s">
        <v>107</v>
      </c>
      <c r="AY11" s="296" t="s">
        <v>98</v>
      </c>
      <c r="AZ11" s="298" t="s">
        <v>99</v>
      </c>
      <c r="BA11" s="299"/>
      <c r="BB11" s="299"/>
      <c r="BC11" s="300"/>
      <c r="BD11" s="296" t="s">
        <v>105</v>
      </c>
      <c r="BE11" s="296" t="s">
        <v>78</v>
      </c>
      <c r="BF11" s="301" t="s">
        <v>79</v>
      </c>
      <c r="BG11" s="296" t="s">
        <v>80</v>
      </c>
      <c r="BH11" s="296" t="s">
        <v>81</v>
      </c>
      <c r="BI11" s="296" t="s">
        <v>104</v>
      </c>
      <c r="BJ11" s="303" t="s">
        <v>82</v>
      </c>
      <c r="BK11" s="226"/>
      <c r="BL11" s="229"/>
      <c r="BM11" s="5"/>
    </row>
    <row r="12" spans="1:113" s="6" customFormat="1" ht="92.1" customHeight="1" thickBot="1" x14ac:dyDescent="0.25">
      <c r="A12" s="7"/>
      <c r="B12" s="212"/>
      <c r="C12" s="84" t="s">
        <v>83</v>
      </c>
      <c r="D12" s="85" t="s">
        <v>84</v>
      </c>
      <c r="E12" s="85" t="s">
        <v>85</v>
      </c>
      <c r="F12" s="86" t="s">
        <v>86</v>
      </c>
      <c r="G12" s="84" t="s">
        <v>87</v>
      </c>
      <c r="H12" s="85" t="s">
        <v>84</v>
      </c>
      <c r="I12" s="85" t="s">
        <v>85</v>
      </c>
      <c r="J12" s="87" t="s">
        <v>86</v>
      </c>
      <c r="K12" s="86" t="s">
        <v>102</v>
      </c>
      <c r="L12" s="187"/>
      <c r="M12" s="189"/>
      <c r="N12" s="84" t="s">
        <v>83</v>
      </c>
      <c r="O12" s="85" t="s">
        <v>84</v>
      </c>
      <c r="P12" s="85" t="s">
        <v>85</v>
      </c>
      <c r="Q12" s="85" t="s">
        <v>86</v>
      </c>
      <c r="R12" s="86" t="s">
        <v>88</v>
      </c>
      <c r="S12" s="84" t="s">
        <v>83</v>
      </c>
      <c r="T12" s="85" t="s">
        <v>84</v>
      </c>
      <c r="U12" s="85" t="s">
        <v>85</v>
      </c>
      <c r="V12" s="86" t="s">
        <v>86</v>
      </c>
      <c r="W12" s="84" t="s">
        <v>83</v>
      </c>
      <c r="X12" s="85" t="s">
        <v>84</v>
      </c>
      <c r="Y12" s="85" t="s">
        <v>85</v>
      </c>
      <c r="Z12" s="86" t="s">
        <v>86</v>
      </c>
      <c r="AA12" s="84" t="s">
        <v>83</v>
      </c>
      <c r="AB12" s="85" t="s">
        <v>84</v>
      </c>
      <c r="AC12" s="85" t="s">
        <v>85</v>
      </c>
      <c r="AD12" s="86" t="s">
        <v>86</v>
      </c>
      <c r="AE12" s="84" t="s">
        <v>87</v>
      </c>
      <c r="AF12" s="85" t="s">
        <v>84</v>
      </c>
      <c r="AG12" s="85" t="s">
        <v>85</v>
      </c>
      <c r="AH12" s="85" t="s">
        <v>86</v>
      </c>
      <c r="AI12" s="86" t="s">
        <v>89</v>
      </c>
      <c r="AJ12" s="84" t="s">
        <v>83</v>
      </c>
      <c r="AK12" s="85" t="s">
        <v>84</v>
      </c>
      <c r="AL12" s="85" t="s">
        <v>85</v>
      </c>
      <c r="AM12" s="86" t="s">
        <v>86</v>
      </c>
      <c r="AN12" s="84" t="s">
        <v>83</v>
      </c>
      <c r="AO12" s="85" t="s">
        <v>84</v>
      </c>
      <c r="AP12" s="85" t="s">
        <v>85</v>
      </c>
      <c r="AQ12" s="86" t="s">
        <v>86</v>
      </c>
      <c r="AR12" s="84" t="s">
        <v>83</v>
      </c>
      <c r="AS12" s="85" t="s">
        <v>84</v>
      </c>
      <c r="AT12" s="88" t="s">
        <v>85</v>
      </c>
      <c r="AU12" s="86" t="s">
        <v>86</v>
      </c>
      <c r="AV12" s="280"/>
      <c r="AW12" s="297"/>
      <c r="AX12" s="297"/>
      <c r="AY12" s="297"/>
      <c r="AZ12" s="89" t="s">
        <v>106</v>
      </c>
      <c r="BA12" s="89" t="s">
        <v>90</v>
      </c>
      <c r="BB12" s="89" t="s">
        <v>91</v>
      </c>
      <c r="BC12" s="89" t="s">
        <v>92</v>
      </c>
      <c r="BD12" s="297"/>
      <c r="BE12" s="297"/>
      <c r="BF12" s="302"/>
      <c r="BG12" s="297"/>
      <c r="BH12" s="297"/>
      <c r="BI12" s="297"/>
      <c r="BJ12" s="304"/>
      <c r="BK12" s="227"/>
      <c r="BL12" s="230"/>
      <c r="BM12" s="5"/>
      <c r="BT12" s="332"/>
      <c r="BU12" s="332"/>
      <c r="BV12" s="332"/>
      <c r="BW12" s="332"/>
      <c r="BX12" s="332"/>
      <c r="BY12" s="332"/>
      <c r="BZ12" s="332"/>
      <c r="CA12" s="332"/>
      <c r="CB12" s="29"/>
      <c r="CC12" s="29"/>
      <c r="CD12" s="29"/>
      <c r="CE12" s="30"/>
      <c r="CF12" s="333"/>
      <c r="CG12" s="333"/>
      <c r="CH12" s="333"/>
      <c r="CI12" s="333"/>
      <c r="CJ12" s="333"/>
      <c r="CK12" s="333"/>
      <c r="CL12" s="333"/>
      <c r="CM12" s="333"/>
      <c r="CN12" s="333"/>
      <c r="CO12" s="333"/>
      <c r="CP12" s="333"/>
      <c r="CQ12" s="333"/>
      <c r="CR12" s="333"/>
      <c r="CS12" s="333"/>
      <c r="CT12" s="333"/>
      <c r="CU12" s="333"/>
      <c r="CV12" s="333"/>
      <c r="CW12" s="333"/>
      <c r="CX12" s="333"/>
      <c r="CY12" s="333"/>
      <c r="CZ12" s="30"/>
      <c r="DA12" s="30"/>
      <c r="DB12" s="30"/>
      <c r="DC12" s="30"/>
      <c r="DD12" s="332"/>
      <c r="DE12" s="332"/>
      <c r="DF12" s="332"/>
      <c r="DG12" s="332"/>
      <c r="DH12" s="332"/>
      <c r="DI12" s="332"/>
    </row>
    <row r="13" spans="1:113" s="6" customFormat="1" ht="21" customHeight="1" x14ac:dyDescent="0.2">
      <c r="A13" s="4"/>
      <c r="B13" s="138"/>
      <c r="C13" s="116">
        <f>SUM(D13:F13)</f>
        <v>0</v>
      </c>
      <c r="D13" s="141"/>
      <c r="E13" s="142"/>
      <c r="F13" s="78"/>
      <c r="G13" s="116">
        <f>SUM(H13:J13)</f>
        <v>0</v>
      </c>
      <c r="H13" s="143"/>
      <c r="I13" s="143"/>
      <c r="J13" s="143"/>
      <c r="K13" s="144"/>
      <c r="L13" s="145"/>
      <c r="M13" s="145"/>
      <c r="N13" s="116">
        <f>SUM(O13:Q13)</f>
        <v>0</v>
      </c>
      <c r="O13" s="143"/>
      <c r="P13" s="143"/>
      <c r="Q13" s="143"/>
      <c r="R13" s="144"/>
      <c r="S13" s="116">
        <f>SUM(T13:V13)</f>
        <v>0</v>
      </c>
      <c r="T13" s="141"/>
      <c r="U13" s="142"/>
      <c r="V13" s="78"/>
      <c r="W13" s="116">
        <f>SUM(X13:Z13)</f>
        <v>0</v>
      </c>
      <c r="X13" s="141"/>
      <c r="Y13" s="142"/>
      <c r="Z13" s="78"/>
      <c r="AA13" s="116">
        <f>SUM(AB13:AD13)</f>
        <v>0</v>
      </c>
      <c r="AB13" s="141"/>
      <c r="AC13" s="142"/>
      <c r="AD13" s="78"/>
      <c r="AE13" s="116">
        <f>SUM(AF13:AH13)</f>
        <v>0</v>
      </c>
      <c r="AF13" s="143"/>
      <c r="AG13" s="143"/>
      <c r="AH13" s="143"/>
      <c r="AI13" s="144"/>
      <c r="AJ13" s="116">
        <f>SUM(AK13:AM13)</f>
        <v>0</v>
      </c>
      <c r="AK13" s="141"/>
      <c r="AL13" s="142"/>
      <c r="AM13" s="119"/>
      <c r="AN13" s="116">
        <f>SUM(AO13:AQ13)</f>
        <v>0</v>
      </c>
      <c r="AO13" s="141"/>
      <c r="AP13" s="142"/>
      <c r="AQ13" s="78"/>
      <c r="AR13" s="116">
        <f>SUM(AS13:AU13)</f>
        <v>0</v>
      </c>
      <c r="AS13" s="141"/>
      <c r="AT13" s="142"/>
      <c r="AU13" s="78"/>
      <c r="AV13" s="116">
        <f>SUM(AW13:BJ13)</f>
        <v>0</v>
      </c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78"/>
      <c r="BK13" s="22" t="s">
        <v>47</v>
      </c>
      <c r="BL13" s="18">
        <v>1</v>
      </c>
      <c r="BM13" s="5"/>
      <c r="BT13" s="362"/>
      <c r="BU13" s="362"/>
      <c r="BV13" s="362"/>
      <c r="BW13" s="362"/>
      <c r="BX13" s="362"/>
      <c r="BY13" s="362"/>
      <c r="BZ13" s="362"/>
      <c r="CA13" s="362"/>
      <c r="CB13" s="29"/>
      <c r="CC13" s="29"/>
      <c r="CD13" s="29"/>
      <c r="CE13" s="29"/>
      <c r="CF13" s="333"/>
      <c r="CG13" s="333"/>
      <c r="CH13" s="333"/>
      <c r="CI13" s="333"/>
      <c r="CJ13" s="333"/>
      <c r="CK13" s="333"/>
      <c r="CL13" s="333"/>
      <c r="CM13" s="333"/>
      <c r="CN13" s="333"/>
      <c r="CO13" s="333"/>
      <c r="CP13" s="333"/>
      <c r="CQ13" s="333"/>
      <c r="CR13" s="333"/>
      <c r="CS13" s="333"/>
      <c r="CT13" s="333"/>
      <c r="CU13" s="333"/>
      <c r="CV13" s="333"/>
      <c r="CW13" s="333"/>
      <c r="CX13" s="333"/>
      <c r="CY13" s="333"/>
      <c r="CZ13" s="30"/>
      <c r="DA13" s="30"/>
      <c r="DB13" s="30"/>
      <c r="DC13" s="30"/>
      <c r="DD13" s="362"/>
      <c r="DE13" s="362"/>
      <c r="DF13" s="362"/>
      <c r="DG13" s="362"/>
      <c r="DH13" s="362"/>
      <c r="DI13" s="362"/>
    </row>
    <row r="14" spans="1:113" s="6" customFormat="1" ht="21" customHeight="1" x14ac:dyDescent="0.2">
      <c r="A14" s="4"/>
      <c r="B14" s="139"/>
      <c r="C14" s="116">
        <f>SUM(D14:F14)</f>
        <v>0</v>
      </c>
      <c r="D14" s="141"/>
      <c r="E14" s="142"/>
      <c r="F14" s="78"/>
      <c r="G14" s="116">
        <f>SUM(H14:J14)</f>
        <v>0</v>
      </c>
      <c r="H14" s="75"/>
      <c r="I14" s="75"/>
      <c r="J14" s="75"/>
      <c r="K14" s="76"/>
      <c r="L14" s="77"/>
      <c r="M14" s="77"/>
      <c r="N14" s="116">
        <f>SUM(O14:Q14)</f>
        <v>0</v>
      </c>
      <c r="O14" s="75"/>
      <c r="P14" s="75"/>
      <c r="Q14" s="75"/>
      <c r="R14" s="76"/>
      <c r="S14" s="116">
        <f>SUM(T14:V14)</f>
        <v>0</v>
      </c>
      <c r="T14" s="141"/>
      <c r="U14" s="142"/>
      <c r="V14" s="78"/>
      <c r="W14" s="116">
        <f>SUM(X14:Z14)</f>
        <v>0</v>
      </c>
      <c r="X14" s="141"/>
      <c r="Y14" s="142"/>
      <c r="Z14" s="78"/>
      <c r="AA14" s="116">
        <f>SUM(AB14:AD14)</f>
        <v>0</v>
      </c>
      <c r="AB14" s="141"/>
      <c r="AC14" s="142"/>
      <c r="AD14" s="78"/>
      <c r="AE14" s="116">
        <f>SUM(AF14:AH14)</f>
        <v>0</v>
      </c>
      <c r="AF14" s="75"/>
      <c r="AG14" s="75"/>
      <c r="AH14" s="75"/>
      <c r="AI14" s="76"/>
      <c r="AJ14" s="116">
        <f>SUM(AK14:AM14)</f>
        <v>0</v>
      </c>
      <c r="AK14" s="141"/>
      <c r="AL14" s="142"/>
      <c r="AM14" s="119"/>
      <c r="AN14" s="116">
        <f>SUM(AO14:AQ14)</f>
        <v>0</v>
      </c>
      <c r="AO14" s="141"/>
      <c r="AP14" s="142"/>
      <c r="AQ14" s="78"/>
      <c r="AR14" s="116">
        <f>SUM(AS14:AU14)</f>
        <v>0</v>
      </c>
      <c r="AS14" s="74"/>
      <c r="AT14" s="75"/>
      <c r="AU14" s="76"/>
      <c r="AV14" s="116">
        <f>SUM(AW14:BJ14)</f>
        <v>0</v>
      </c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8"/>
      <c r="BK14" s="22" t="s">
        <v>45</v>
      </c>
      <c r="BL14" s="19">
        <f>BL13+1</f>
        <v>2</v>
      </c>
      <c r="BM14" s="5"/>
      <c r="BT14" s="30"/>
      <c r="BU14" s="30"/>
      <c r="BV14" s="30"/>
      <c r="BW14" s="30"/>
      <c r="BX14" s="30"/>
      <c r="BY14" s="30"/>
      <c r="BZ14" s="30"/>
      <c r="CA14" s="29"/>
      <c r="CB14" s="29"/>
      <c r="CC14" s="29"/>
      <c r="CD14" s="29"/>
      <c r="CE14" s="29"/>
      <c r="CF14" s="333"/>
      <c r="CG14" s="333"/>
      <c r="CH14" s="333"/>
      <c r="CI14" s="333"/>
      <c r="CJ14" s="333"/>
      <c r="CK14" s="333"/>
      <c r="CL14" s="333"/>
      <c r="CM14" s="333"/>
      <c r="CN14" s="333"/>
      <c r="CO14" s="333"/>
      <c r="CP14" s="333"/>
      <c r="CQ14" s="333"/>
      <c r="CR14" s="333"/>
      <c r="CS14" s="333"/>
      <c r="CT14" s="333"/>
      <c r="CU14" s="333"/>
      <c r="CV14" s="333"/>
      <c r="CW14" s="333"/>
      <c r="CX14" s="333"/>
      <c r="CY14" s="333"/>
      <c r="CZ14" s="30"/>
      <c r="DA14" s="30"/>
      <c r="DB14" s="30"/>
      <c r="DC14" s="30"/>
      <c r="DD14" s="30"/>
      <c r="DE14" s="30"/>
      <c r="DF14" s="30"/>
      <c r="DG14" s="30"/>
      <c r="DH14" s="30"/>
      <c r="DI14" s="30"/>
    </row>
    <row r="15" spans="1:113" s="6" customFormat="1" ht="21" customHeight="1" x14ac:dyDescent="0.2">
      <c r="A15" s="4"/>
      <c r="B15" s="139"/>
      <c r="C15" s="116">
        <f t="shared" ref="C15:C26" si="0">SUM(D15:F15)</f>
        <v>0</v>
      </c>
      <c r="D15" s="141"/>
      <c r="E15" s="142"/>
      <c r="F15" s="78"/>
      <c r="G15" s="116">
        <f t="shared" ref="G15:G26" si="1">SUM(H15:J15)</f>
        <v>0</v>
      </c>
      <c r="H15" s="75"/>
      <c r="I15" s="75"/>
      <c r="J15" s="75"/>
      <c r="K15" s="76"/>
      <c r="L15" s="77"/>
      <c r="M15" s="77"/>
      <c r="N15" s="116">
        <f t="shared" ref="N15:N26" si="2">SUM(O15:Q15)</f>
        <v>0</v>
      </c>
      <c r="O15" s="75"/>
      <c r="P15" s="75"/>
      <c r="Q15" s="75"/>
      <c r="R15" s="76"/>
      <c r="S15" s="116">
        <f t="shared" ref="S15:S26" si="3">SUM(T15:V15)</f>
        <v>0</v>
      </c>
      <c r="T15" s="141"/>
      <c r="U15" s="142"/>
      <c r="V15" s="78"/>
      <c r="W15" s="116">
        <f t="shared" ref="W15:W26" si="4">SUM(X15:Z15)</f>
        <v>0</v>
      </c>
      <c r="X15" s="141"/>
      <c r="Y15" s="142"/>
      <c r="Z15" s="78"/>
      <c r="AA15" s="116">
        <f t="shared" ref="AA15:AA26" si="5">SUM(AB15:AD15)</f>
        <v>0</v>
      </c>
      <c r="AB15" s="141"/>
      <c r="AC15" s="142"/>
      <c r="AD15" s="78"/>
      <c r="AE15" s="116">
        <f t="shared" ref="AE15:AE26" si="6">SUM(AF15:AH15)</f>
        <v>0</v>
      </c>
      <c r="AF15" s="75"/>
      <c r="AG15" s="75"/>
      <c r="AH15" s="75"/>
      <c r="AI15" s="76"/>
      <c r="AJ15" s="116">
        <f t="shared" ref="AJ15:AJ26" si="7">SUM(AK15:AM15)</f>
        <v>0</v>
      </c>
      <c r="AK15" s="141"/>
      <c r="AL15" s="142"/>
      <c r="AM15" s="119"/>
      <c r="AN15" s="116">
        <f t="shared" ref="AN15:AN26" si="8">SUM(AO15:AQ15)</f>
        <v>0</v>
      </c>
      <c r="AO15" s="141"/>
      <c r="AP15" s="142"/>
      <c r="AQ15" s="78"/>
      <c r="AR15" s="116">
        <f t="shared" ref="AR15:AR26" si="9">SUM(AS15:AU15)</f>
        <v>0</v>
      </c>
      <c r="AS15" s="74"/>
      <c r="AT15" s="75"/>
      <c r="AU15" s="76"/>
      <c r="AV15" s="116">
        <f t="shared" ref="AV15:AV26" si="10">SUM(AW15:BJ15)</f>
        <v>0</v>
      </c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8"/>
      <c r="BK15" s="24" t="s">
        <v>46</v>
      </c>
      <c r="BL15" s="20">
        <f t="shared" ref="BL15:BL27" si="11">BL14+1</f>
        <v>3</v>
      </c>
      <c r="BM15" s="5"/>
      <c r="BT15" s="332"/>
      <c r="BU15" s="332"/>
      <c r="BV15" s="332"/>
      <c r="BW15" s="332"/>
      <c r="BX15" s="332"/>
      <c r="BY15" s="332"/>
      <c r="BZ15" s="332"/>
      <c r="CA15" s="332"/>
      <c r="CB15" s="31"/>
      <c r="CC15" s="31"/>
      <c r="CD15" s="31"/>
      <c r="CE15" s="31"/>
      <c r="CF15" s="363"/>
      <c r="CG15" s="363"/>
      <c r="CH15" s="363"/>
      <c r="CI15" s="364"/>
      <c r="CJ15" s="364"/>
      <c r="CK15" s="364"/>
      <c r="CL15" s="364"/>
      <c r="CM15" s="364"/>
      <c r="CN15" s="32"/>
      <c r="CO15" s="32"/>
      <c r="CP15" s="32"/>
      <c r="CQ15" s="32"/>
      <c r="CR15" s="365"/>
      <c r="CS15" s="365"/>
      <c r="CT15" s="365"/>
      <c r="CU15" s="365"/>
      <c r="CV15" s="364"/>
      <c r="CW15" s="364"/>
      <c r="CX15" s="364"/>
      <c r="CY15" s="364"/>
      <c r="CZ15" s="31"/>
      <c r="DA15" s="31"/>
      <c r="DB15" s="31"/>
      <c r="DC15" s="31"/>
      <c r="DD15" s="332"/>
      <c r="DE15" s="332"/>
      <c r="DF15" s="332"/>
      <c r="DG15" s="332"/>
      <c r="DH15" s="332"/>
      <c r="DI15" s="332"/>
    </row>
    <row r="16" spans="1:113" s="6" customFormat="1" ht="21" customHeight="1" x14ac:dyDescent="0.2">
      <c r="A16" s="4"/>
      <c r="B16" s="139"/>
      <c r="C16" s="116">
        <f t="shared" si="0"/>
        <v>0</v>
      </c>
      <c r="D16" s="141"/>
      <c r="E16" s="142"/>
      <c r="F16" s="78"/>
      <c r="G16" s="116">
        <f t="shared" si="1"/>
        <v>0</v>
      </c>
      <c r="H16" s="75"/>
      <c r="I16" s="75"/>
      <c r="J16" s="75"/>
      <c r="K16" s="76"/>
      <c r="L16" s="77"/>
      <c r="M16" s="77"/>
      <c r="N16" s="116">
        <f t="shared" si="2"/>
        <v>0</v>
      </c>
      <c r="O16" s="75"/>
      <c r="P16" s="75"/>
      <c r="Q16" s="75"/>
      <c r="R16" s="76"/>
      <c r="S16" s="116">
        <f t="shared" si="3"/>
        <v>0</v>
      </c>
      <c r="T16" s="141"/>
      <c r="U16" s="142"/>
      <c r="V16" s="78"/>
      <c r="W16" s="116">
        <f t="shared" si="4"/>
        <v>0</v>
      </c>
      <c r="X16" s="141"/>
      <c r="Y16" s="142"/>
      <c r="Z16" s="78"/>
      <c r="AA16" s="116">
        <f t="shared" si="5"/>
        <v>0</v>
      </c>
      <c r="AB16" s="141"/>
      <c r="AC16" s="142"/>
      <c r="AD16" s="78"/>
      <c r="AE16" s="116">
        <f t="shared" si="6"/>
        <v>0</v>
      </c>
      <c r="AF16" s="75"/>
      <c r="AG16" s="75"/>
      <c r="AH16" s="75"/>
      <c r="AI16" s="76"/>
      <c r="AJ16" s="116">
        <f t="shared" si="7"/>
        <v>0</v>
      </c>
      <c r="AK16" s="141"/>
      <c r="AL16" s="142"/>
      <c r="AM16" s="119"/>
      <c r="AN16" s="116">
        <f t="shared" si="8"/>
        <v>0</v>
      </c>
      <c r="AO16" s="141"/>
      <c r="AP16" s="142"/>
      <c r="AQ16" s="78"/>
      <c r="AR16" s="116">
        <f t="shared" si="9"/>
        <v>0</v>
      </c>
      <c r="AS16" s="74"/>
      <c r="AT16" s="75"/>
      <c r="AU16" s="76"/>
      <c r="AV16" s="116">
        <f t="shared" si="10"/>
        <v>0</v>
      </c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8"/>
      <c r="BK16" s="42" t="s">
        <v>48</v>
      </c>
      <c r="BL16" s="20">
        <f t="shared" si="11"/>
        <v>4</v>
      </c>
      <c r="BM16" s="5"/>
      <c r="BT16" s="325"/>
      <c r="BU16" s="325"/>
      <c r="BV16" s="325"/>
      <c r="BW16" s="325"/>
      <c r="BX16" s="325"/>
      <c r="BY16" s="325"/>
      <c r="BZ16" s="325"/>
      <c r="CA16" s="325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0"/>
      <c r="CY16" s="30"/>
      <c r="CZ16" s="31"/>
      <c r="DA16" s="31"/>
      <c r="DB16" s="31"/>
      <c r="DC16" s="31"/>
      <c r="DD16" s="362"/>
      <c r="DE16" s="362"/>
      <c r="DF16" s="362"/>
      <c r="DG16" s="362"/>
      <c r="DH16" s="362"/>
      <c r="DI16" s="362"/>
    </row>
    <row r="17" spans="1:113" s="6" customFormat="1" ht="21" customHeight="1" x14ac:dyDescent="0.2">
      <c r="A17" s="4"/>
      <c r="B17" s="139"/>
      <c r="C17" s="116">
        <f t="shared" si="0"/>
        <v>0</v>
      </c>
      <c r="D17" s="74"/>
      <c r="E17" s="75"/>
      <c r="F17" s="76"/>
      <c r="G17" s="116">
        <f t="shared" si="1"/>
        <v>0</v>
      </c>
      <c r="H17" s="75"/>
      <c r="I17" s="75"/>
      <c r="J17" s="75"/>
      <c r="K17" s="76"/>
      <c r="L17" s="77"/>
      <c r="M17" s="77"/>
      <c r="N17" s="116">
        <f t="shared" si="2"/>
        <v>0</v>
      </c>
      <c r="O17" s="75"/>
      <c r="P17" s="75"/>
      <c r="Q17" s="75"/>
      <c r="R17" s="76"/>
      <c r="S17" s="116">
        <f t="shared" si="3"/>
        <v>0</v>
      </c>
      <c r="T17" s="74"/>
      <c r="U17" s="75"/>
      <c r="V17" s="76"/>
      <c r="W17" s="116">
        <f t="shared" si="4"/>
        <v>0</v>
      </c>
      <c r="X17" s="74"/>
      <c r="Y17" s="75"/>
      <c r="Z17" s="76"/>
      <c r="AA17" s="116">
        <f t="shared" si="5"/>
        <v>0</v>
      </c>
      <c r="AB17" s="74"/>
      <c r="AC17" s="75"/>
      <c r="AD17" s="76"/>
      <c r="AE17" s="116">
        <f t="shared" si="6"/>
        <v>0</v>
      </c>
      <c r="AF17" s="75"/>
      <c r="AG17" s="75"/>
      <c r="AH17" s="75"/>
      <c r="AI17" s="76"/>
      <c r="AJ17" s="116">
        <f t="shared" si="7"/>
        <v>0</v>
      </c>
      <c r="AK17" s="74"/>
      <c r="AL17" s="75"/>
      <c r="AM17" s="125"/>
      <c r="AN17" s="116">
        <f t="shared" si="8"/>
        <v>0</v>
      </c>
      <c r="AO17" s="74"/>
      <c r="AP17" s="75"/>
      <c r="AQ17" s="76"/>
      <c r="AR17" s="116">
        <f t="shared" si="9"/>
        <v>0</v>
      </c>
      <c r="AS17" s="74"/>
      <c r="AT17" s="75"/>
      <c r="AU17" s="76"/>
      <c r="AV17" s="116">
        <f t="shared" si="10"/>
        <v>0</v>
      </c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8"/>
      <c r="BK17" s="42" t="s">
        <v>49</v>
      </c>
      <c r="BL17" s="20">
        <f t="shared" si="11"/>
        <v>5</v>
      </c>
      <c r="BM17" s="5"/>
      <c r="BT17" s="325"/>
      <c r="BU17" s="325"/>
      <c r="BV17" s="325"/>
      <c r="BW17" s="325"/>
      <c r="BX17" s="325"/>
      <c r="BY17" s="325"/>
      <c r="BZ17" s="325"/>
      <c r="CA17" s="325"/>
      <c r="CB17" s="30"/>
      <c r="CC17" s="30"/>
      <c r="CD17" s="30"/>
      <c r="CE17" s="372"/>
      <c r="CF17" s="372"/>
      <c r="CG17" s="372"/>
      <c r="CH17" s="372"/>
      <c r="CI17" s="372"/>
      <c r="CJ17" s="372"/>
      <c r="CK17" s="372"/>
      <c r="CL17" s="372"/>
      <c r="CM17" s="372"/>
      <c r="CN17" s="372"/>
      <c r="CO17" s="372"/>
      <c r="CP17" s="372"/>
      <c r="CQ17" s="372"/>
      <c r="CR17" s="372"/>
      <c r="CS17" s="372"/>
      <c r="CT17" s="372"/>
      <c r="CU17" s="372"/>
      <c r="CV17" s="372"/>
      <c r="CW17" s="372"/>
      <c r="CX17" s="372"/>
      <c r="CY17" s="372"/>
      <c r="CZ17" s="372"/>
      <c r="DA17" s="31"/>
      <c r="DB17" s="31"/>
      <c r="DC17" s="31"/>
      <c r="DD17" s="362"/>
      <c r="DE17" s="362"/>
      <c r="DF17" s="362"/>
      <c r="DG17" s="362"/>
      <c r="DH17" s="362"/>
      <c r="DI17" s="362"/>
    </row>
    <row r="18" spans="1:113" s="6" customFormat="1" ht="21" customHeight="1" x14ac:dyDescent="0.2">
      <c r="A18" s="4"/>
      <c r="B18" s="139"/>
      <c r="C18" s="116">
        <f t="shared" si="0"/>
        <v>0</v>
      </c>
      <c r="D18" s="74"/>
      <c r="E18" s="75"/>
      <c r="F18" s="76"/>
      <c r="G18" s="116">
        <f t="shared" si="1"/>
        <v>0</v>
      </c>
      <c r="H18" s="75"/>
      <c r="I18" s="75"/>
      <c r="J18" s="75"/>
      <c r="K18" s="76"/>
      <c r="L18" s="77"/>
      <c r="M18" s="77"/>
      <c r="N18" s="116">
        <f t="shared" si="2"/>
        <v>0</v>
      </c>
      <c r="O18" s="75"/>
      <c r="P18" s="75"/>
      <c r="Q18" s="75"/>
      <c r="R18" s="76"/>
      <c r="S18" s="116">
        <f t="shared" si="3"/>
        <v>0</v>
      </c>
      <c r="T18" s="74"/>
      <c r="U18" s="75"/>
      <c r="V18" s="76"/>
      <c r="W18" s="116">
        <f t="shared" si="4"/>
        <v>0</v>
      </c>
      <c r="X18" s="74"/>
      <c r="Y18" s="75"/>
      <c r="Z18" s="76"/>
      <c r="AA18" s="116">
        <f t="shared" si="5"/>
        <v>0</v>
      </c>
      <c r="AB18" s="74"/>
      <c r="AC18" s="75"/>
      <c r="AD18" s="76"/>
      <c r="AE18" s="116">
        <f t="shared" si="6"/>
        <v>0</v>
      </c>
      <c r="AF18" s="75"/>
      <c r="AG18" s="75"/>
      <c r="AH18" s="75"/>
      <c r="AI18" s="76"/>
      <c r="AJ18" s="116">
        <f t="shared" si="7"/>
        <v>0</v>
      </c>
      <c r="AK18" s="74"/>
      <c r="AL18" s="75"/>
      <c r="AM18" s="125"/>
      <c r="AN18" s="116">
        <f t="shared" si="8"/>
        <v>0</v>
      </c>
      <c r="AO18" s="74"/>
      <c r="AP18" s="75"/>
      <c r="AQ18" s="76"/>
      <c r="AR18" s="116">
        <f t="shared" si="9"/>
        <v>0</v>
      </c>
      <c r="AS18" s="74"/>
      <c r="AT18" s="75"/>
      <c r="AU18" s="76"/>
      <c r="AV18" s="116">
        <f t="shared" si="10"/>
        <v>0</v>
      </c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8"/>
      <c r="BK18" s="42" t="s">
        <v>51</v>
      </c>
      <c r="BL18" s="20">
        <f t="shared" si="11"/>
        <v>6</v>
      </c>
      <c r="BM18" s="5"/>
    </row>
    <row r="19" spans="1:113" s="6" customFormat="1" ht="21" customHeight="1" x14ac:dyDescent="0.2">
      <c r="A19" s="4"/>
      <c r="B19" s="139"/>
      <c r="C19" s="116">
        <f t="shared" si="0"/>
        <v>0</v>
      </c>
      <c r="D19" s="74"/>
      <c r="E19" s="75"/>
      <c r="F19" s="76"/>
      <c r="G19" s="116">
        <f t="shared" si="1"/>
        <v>0</v>
      </c>
      <c r="H19" s="75"/>
      <c r="I19" s="75"/>
      <c r="J19" s="75"/>
      <c r="K19" s="76"/>
      <c r="L19" s="77"/>
      <c r="M19" s="77"/>
      <c r="N19" s="116">
        <f t="shared" si="2"/>
        <v>0</v>
      </c>
      <c r="O19" s="75"/>
      <c r="P19" s="75"/>
      <c r="Q19" s="75"/>
      <c r="R19" s="76"/>
      <c r="S19" s="116">
        <f t="shared" si="3"/>
        <v>0</v>
      </c>
      <c r="T19" s="74"/>
      <c r="U19" s="75"/>
      <c r="V19" s="76"/>
      <c r="W19" s="116">
        <f t="shared" si="4"/>
        <v>0</v>
      </c>
      <c r="X19" s="74"/>
      <c r="Y19" s="75"/>
      <c r="Z19" s="76"/>
      <c r="AA19" s="116">
        <f t="shared" si="5"/>
        <v>0</v>
      </c>
      <c r="AB19" s="74"/>
      <c r="AC19" s="75"/>
      <c r="AD19" s="76"/>
      <c r="AE19" s="116">
        <f t="shared" si="6"/>
        <v>0</v>
      </c>
      <c r="AF19" s="75"/>
      <c r="AG19" s="75"/>
      <c r="AH19" s="75"/>
      <c r="AI19" s="76"/>
      <c r="AJ19" s="116">
        <f t="shared" si="7"/>
        <v>0</v>
      </c>
      <c r="AK19" s="74"/>
      <c r="AL19" s="75"/>
      <c r="AM19" s="125"/>
      <c r="AN19" s="116">
        <f t="shared" si="8"/>
        <v>0</v>
      </c>
      <c r="AO19" s="74"/>
      <c r="AP19" s="75"/>
      <c r="AQ19" s="76"/>
      <c r="AR19" s="116">
        <f t="shared" si="9"/>
        <v>0</v>
      </c>
      <c r="AS19" s="74"/>
      <c r="AT19" s="75"/>
      <c r="AU19" s="76"/>
      <c r="AV19" s="116">
        <f t="shared" si="10"/>
        <v>0</v>
      </c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8"/>
      <c r="BK19" s="42" t="s">
        <v>50</v>
      </c>
      <c r="BL19" s="20">
        <f t="shared" si="11"/>
        <v>7</v>
      </c>
      <c r="BM19" s="5"/>
    </row>
    <row r="20" spans="1:113" s="6" customFormat="1" ht="21" customHeight="1" x14ac:dyDescent="0.2">
      <c r="A20" s="4"/>
      <c r="B20" s="139"/>
      <c r="C20" s="116">
        <f t="shared" si="0"/>
        <v>0</v>
      </c>
      <c r="D20" s="74"/>
      <c r="E20" s="75"/>
      <c r="F20" s="76"/>
      <c r="G20" s="116">
        <f t="shared" si="1"/>
        <v>0</v>
      </c>
      <c r="H20" s="75"/>
      <c r="I20" s="75"/>
      <c r="J20" s="75"/>
      <c r="K20" s="76"/>
      <c r="L20" s="77"/>
      <c r="M20" s="77"/>
      <c r="N20" s="116">
        <f t="shared" si="2"/>
        <v>0</v>
      </c>
      <c r="O20" s="75"/>
      <c r="P20" s="75"/>
      <c r="Q20" s="75"/>
      <c r="R20" s="76"/>
      <c r="S20" s="116">
        <f t="shared" si="3"/>
        <v>0</v>
      </c>
      <c r="T20" s="74"/>
      <c r="U20" s="75"/>
      <c r="V20" s="76"/>
      <c r="W20" s="116">
        <f t="shared" si="4"/>
        <v>0</v>
      </c>
      <c r="X20" s="74"/>
      <c r="Y20" s="75"/>
      <c r="Z20" s="76"/>
      <c r="AA20" s="116">
        <f t="shared" si="5"/>
        <v>0</v>
      </c>
      <c r="AB20" s="74"/>
      <c r="AC20" s="75"/>
      <c r="AD20" s="76"/>
      <c r="AE20" s="116">
        <f t="shared" si="6"/>
        <v>0</v>
      </c>
      <c r="AF20" s="75"/>
      <c r="AG20" s="75"/>
      <c r="AH20" s="75"/>
      <c r="AI20" s="76"/>
      <c r="AJ20" s="116">
        <f t="shared" si="7"/>
        <v>0</v>
      </c>
      <c r="AK20" s="74"/>
      <c r="AL20" s="75"/>
      <c r="AM20" s="125"/>
      <c r="AN20" s="116">
        <f t="shared" si="8"/>
        <v>0</v>
      </c>
      <c r="AO20" s="74"/>
      <c r="AP20" s="75"/>
      <c r="AQ20" s="76"/>
      <c r="AR20" s="116">
        <f t="shared" si="9"/>
        <v>0</v>
      </c>
      <c r="AS20" s="74"/>
      <c r="AT20" s="75"/>
      <c r="AU20" s="76"/>
      <c r="AV20" s="116">
        <f t="shared" si="10"/>
        <v>0</v>
      </c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8"/>
      <c r="BK20" s="42"/>
      <c r="BL20" s="20">
        <f t="shared" si="11"/>
        <v>8</v>
      </c>
      <c r="BM20" s="5"/>
    </row>
    <row r="21" spans="1:113" s="6" customFormat="1" ht="21" customHeight="1" thickBot="1" x14ac:dyDescent="0.25">
      <c r="A21" s="4"/>
      <c r="B21" s="139"/>
      <c r="C21" s="116">
        <f t="shared" si="0"/>
        <v>0</v>
      </c>
      <c r="D21" s="74"/>
      <c r="E21" s="75"/>
      <c r="F21" s="76"/>
      <c r="G21" s="116">
        <f t="shared" si="1"/>
        <v>0</v>
      </c>
      <c r="H21" s="75"/>
      <c r="I21" s="75"/>
      <c r="J21" s="75"/>
      <c r="K21" s="76"/>
      <c r="L21" s="77"/>
      <c r="M21" s="77"/>
      <c r="N21" s="116">
        <f t="shared" si="2"/>
        <v>0</v>
      </c>
      <c r="O21" s="75"/>
      <c r="P21" s="75"/>
      <c r="Q21" s="75"/>
      <c r="R21" s="76"/>
      <c r="S21" s="116">
        <f t="shared" si="3"/>
        <v>0</v>
      </c>
      <c r="T21" s="74"/>
      <c r="U21" s="75"/>
      <c r="V21" s="76"/>
      <c r="W21" s="116">
        <f t="shared" si="4"/>
        <v>0</v>
      </c>
      <c r="X21" s="74"/>
      <c r="Y21" s="75"/>
      <c r="Z21" s="76"/>
      <c r="AA21" s="116">
        <f t="shared" si="5"/>
        <v>0</v>
      </c>
      <c r="AB21" s="74"/>
      <c r="AC21" s="75"/>
      <c r="AD21" s="76"/>
      <c r="AE21" s="116">
        <f t="shared" si="6"/>
        <v>0</v>
      </c>
      <c r="AF21" s="75"/>
      <c r="AG21" s="75"/>
      <c r="AH21" s="75"/>
      <c r="AI21" s="76"/>
      <c r="AJ21" s="116">
        <f t="shared" si="7"/>
        <v>0</v>
      </c>
      <c r="AK21" s="74"/>
      <c r="AL21" s="75"/>
      <c r="AM21" s="125"/>
      <c r="AN21" s="116">
        <f t="shared" si="8"/>
        <v>0</v>
      </c>
      <c r="AO21" s="74"/>
      <c r="AP21" s="75"/>
      <c r="AQ21" s="76"/>
      <c r="AR21" s="116">
        <f t="shared" si="9"/>
        <v>0</v>
      </c>
      <c r="AS21" s="74"/>
      <c r="AT21" s="75"/>
      <c r="AU21" s="76"/>
      <c r="AV21" s="116">
        <f t="shared" si="10"/>
        <v>0</v>
      </c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8"/>
      <c r="BK21" s="42"/>
      <c r="BL21" s="20">
        <f t="shared" si="11"/>
        <v>9</v>
      </c>
      <c r="BM21" s="5"/>
    </row>
    <row r="22" spans="1:113" s="6" customFormat="1" ht="21" hidden="1" customHeight="1" x14ac:dyDescent="0.2">
      <c r="A22" s="4"/>
      <c r="B22" s="139"/>
      <c r="C22" s="116">
        <f t="shared" si="0"/>
        <v>0</v>
      </c>
      <c r="D22" s="74"/>
      <c r="E22" s="75"/>
      <c r="F22" s="76"/>
      <c r="G22" s="116">
        <f t="shared" si="1"/>
        <v>0</v>
      </c>
      <c r="H22" s="75"/>
      <c r="I22" s="75"/>
      <c r="J22" s="75"/>
      <c r="K22" s="76"/>
      <c r="L22" s="77"/>
      <c r="M22" s="77"/>
      <c r="N22" s="116">
        <f t="shared" si="2"/>
        <v>0</v>
      </c>
      <c r="O22" s="75"/>
      <c r="P22" s="75"/>
      <c r="Q22" s="75"/>
      <c r="R22" s="76"/>
      <c r="S22" s="116">
        <f t="shared" si="3"/>
        <v>0</v>
      </c>
      <c r="T22" s="74"/>
      <c r="U22" s="75"/>
      <c r="V22" s="76"/>
      <c r="W22" s="116">
        <f t="shared" si="4"/>
        <v>0</v>
      </c>
      <c r="X22" s="74"/>
      <c r="Y22" s="75"/>
      <c r="Z22" s="76"/>
      <c r="AA22" s="116">
        <f t="shared" si="5"/>
        <v>0</v>
      </c>
      <c r="AB22" s="74"/>
      <c r="AC22" s="75"/>
      <c r="AD22" s="76"/>
      <c r="AE22" s="116">
        <f t="shared" si="6"/>
        <v>0</v>
      </c>
      <c r="AF22" s="75"/>
      <c r="AG22" s="75"/>
      <c r="AH22" s="75"/>
      <c r="AI22" s="76"/>
      <c r="AJ22" s="116">
        <f t="shared" si="7"/>
        <v>0</v>
      </c>
      <c r="AK22" s="74"/>
      <c r="AL22" s="75"/>
      <c r="AM22" s="125"/>
      <c r="AN22" s="116">
        <f t="shared" si="8"/>
        <v>0</v>
      </c>
      <c r="AO22" s="74"/>
      <c r="AP22" s="75"/>
      <c r="AQ22" s="76"/>
      <c r="AR22" s="116">
        <f t="shared" si="9"/>
        <v>0</v>
      </c>
      <c r="AS22" s="74"/>
      <c r="AT22" s="75"/>
      <c r="AU22" s="76"/>
      <c r="AV22" s="116">
        <f t="shared" si="10"/>
        <v>0</v>
      </c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8"/>
      <c r="BK22" s="42"/>
      <c r="BL22" s="20">
        <f t="shared" si="11"/>
        <v>10</v>
      </c>
      <c r="BM22" s="5"/>
    </row>
    <row r="23" spans="1:113" s="6" customFormat="1" ht="21" hidden="1" customHeight="1" x14ac:dyDescent="0.2">
      <c r="A23" s="4"/>
      <c r="B23" s="139"/>
      <c r="C23" s="116">
        <f t="shared" si="0"/>
        <v>0</v>
      </c>
      <c r="D23" s="74"/>
      <c r="E23" s="75"/>
      <c r="F23" s="76"/>
      <c r="G23" s="116">
        <f t="shared" si="1"/>
        <v>0</v>
      </c>
      <c r="H23" s="75"/>
      <c r="I23" s="75"/>
      <c r="J23" s="75"/>
      <c r="K23" s="76"/>
      <c r="L23" s="77"/>
      <c r="M23" s="77"/>
      <c r="N23" s="116">
        <f t="shared" si="2"/>
        <v>0</v>
      </c>
      <c r="O23" s="75"/>
      <c r="P23" s="75"/>
      <c r="Q23" s="75"/>
      <c r="R23" s="76"/>
      <c r="S23" s="116">
        <f t="shared" si="3"/>
        <v>0</v>
      </c>
      <c r="T23" s="74"/>
      <c r="U23" s="75"/>
      <c r="V23" s="76"/>
      <c r="W23" s="116">
        <f t="shared" si="4"/>
        <v>0</v>
      </c>
      <c r="X23" s="74"/>
      <c r="Y23" s="75"/>
      <c r="Z23" s="76"/>
      <c r="AA23" s="116">
        <f t="shared" si="5"/>
        <v>0</v>
      </c>
      <c r="AB23" s="74"/>
      <c r="AC23" s="75"/>
      <c r="AD23" s="76"/>
      <c r="AE23" s="116">
        <f t="shared" si="6"/>
        <v>0</v>
      </c>
      <c r="AF23" s="75"/>
      <c r="AG23" s="75"/>
      <c r="AH23" s="75"/>
      <c r="AI23" s="76"/>
      <c r="AJ23" s="116">
        <f t="shared" si="7"/>
        <v>0</v>
      </c>
      <c r="AK23" s="74"/>
      <c r="AL23" s="75"/>
      <c r="AM23" s="125"/>
      <c r="AN23" s="116">
        <f t="shared" si="8"/>
        <v>0</v>
      </c>
      <c r="AO23" s="74"/>
      <c r="AP23" s="75"/>
      <c r="AQ23" s="76"/>
      <c r="AR23" s="116">
        <f t="shared" si="9"/>
        <v>0</v>
      </c>
      <c r="AS23" s="74"/>
      <c r="AT23" s="75"/>
      <c r="AU23" s="76"/>
      <c r="AV23" s="116">
        <f t="shared" si="10"/>
        <v>0</v>
      </c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8"/>
      <c r="BK23" s="42"/>
      <c r="BL23" s="20">
        <f t="shared" si="11"/>
        <v>11</v>
      </c>
      <c r="BM23" s="5"/>
    </row>
    <row r="24" spans="1:113" s="6" customFormat="1" ht="21" hidden="1" customHeight="1" x14ac:dyDescent="0.2">
      <c r="A24" s="4"/>
      <c r="B24" s="139"/>
      <c r="C24" s="116">
        <f t="shared" si="0"/>
        <v>0</v>
      </c>
      <c r="D24" s="74"/>
      <c r="E24" s="75"/>
      <c r="F24" s="76"/>
      <c r="G24" s="116">
        <f t="shared" si="1"/>
        <v>0</v>
      </c>
      <c r="H24" s="75"/>
      <c r="I24" s="75"/>
      <c r="J24" s="75"/>
      <c r="K24" s="76"/>
      <c r="L24" s="77"/>
      <c r="M24" s="77"/>
      <c r="N24" s="116">
        <f t="shared" si="2"/>
        <v>0</v>
      </c>
      <c r="O24" s="75"/>
      <c r="P24" s="75"/>
      <c r="Q24" s="75"/>
      <c r="R24" s="76"/>
      <c r="S24" s="116">
        <f t="shared" si="3"/>
        <v>0</v>
      </c>
      <c r="T24" s="74"/>
      <c r="U24" s="75"/>
      <c r="V24" s="76"/>
      <c r="W24" s="116">
        <f t="shared" si="4"/>
        <v>0</v>
      </c>
      <c r="X24" s="74"/>
      <c r="Y24" s="75"/>
      <c r="Z24" s="76"/>
      <c r="AA24" s="116">
        <f t="shared" si="5"/>
        <v>0</v>
      </c>
      <c r="AB24" s="74"/>
      <c r="AC24" s="75"/>
      <c r="AD24" s="76"/>
      <c r="AE24" s="116">
        <f t="shared" si="6"/>
        <v>0</v>
      </c>
      <c r="AF24" s="75"/>
      <c r="AG24" s="75"/>
      <c r="AH24" s="75"/>
      <c r="AI24" s="76"/>
      <c r="AJ24" s="116">
        <f t="shared" si="7"/>
        <v>0</v>
      </c>
      <c r="AK24" s="74"/>
      <c r="AL24" s="75"/>
      <c r="AM24" s="125"/>
      <c r="AN24" s="116">
        <f t="shared" si="8"/>
        <v>0</v>
      </c>
      <c r="AO24" s="74"/>
      <c r="AP24" s="75"/>
      <c r="AQ24" s="76"/>
      <c r="AR24" s="116">
        <f t="shared" si="9"/>
        <v>0</v>
      </c>
      <c r="AS24" s="74"/>
      <c r="AT24" s="75"/>
      <c r="AU24" s="76"/>
      <c r="AV24" s="116">
        <f t="shared" si="10"/>
        <v>0</v>
      </c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8"/>
      <c r="BK24" s="42"/>
      <c r="BL24" s="20">
        <f t="shared" si="11"/>
        <v>12</v>
      </c>
      <c r="BM24" s="5"/>
    </row>
    <row r="25" spans="1:113" s="6" customFormat="1" ht="21" hidden="1" customHeight="1" x14ac:dyDescent="0.2">
      <c r="A25" s="4"/>
      <c r="B25" s="139"/>
      <c r="C25" s="116">
        <f t="shared" si="0"/>
        <v>0</v>
      </c>
      <c r="D25" s="74"/>
      <c r="E25" s="75"/>
      <c r="F25" s="76"/>
      <c r="G25" s="116">
        <f t="shared" si="1"/>
        <v>0</v>
      </c>
      <c r="H25" s="75"/>
      <c r="I25" s="75"/>
      <c r="J25" s="75"/>
      <c r="K25" s="76"/>
      <c r="L25" s="77"/>
      <c r="M25" s="77"/>
      <c r="N25" s="116">
        <f t="shared" si="2"/>
        <v>0</v>
      </c>
      <c r="O25" s="75"/>
      <c r="P25" s="75"/>
      <c r="Q25" s="75"/>
      <c r="R25" s="76"/>
      <c r="S25" s="116">
        <f t="shared" si="3"/>
        <v>0</v>
      </c>
      <c r="T25" s="74"/>
      <c r="U25" s="75"/>
      <c r="V25" s="76"/>
      <c r="W25" s="116">
        <f t="shared" si="4"/>
        <v>0</v>
      </c>
      <c r="X25" s="74"/>
      <c r="Y25" s="75"/>
      <c r="Z25" s="76"/>
      <c r="AA25" s="116">
        <f t="shared" si="5"/>
        <v>0</v>
      </c>
      <c r="AB25" s="74"/>
      <c r="AC25" s="75"/>
      <c r="AD25" s="76"/>
      <c r="AE25" s="116">
        <f t="shared" si="6"/>
        <v>0</v>
      </c>
      <c r="AF25" s="75"/>
      <c r="AG25" s="75"/>
      <c r="AH25" s="75"/>
      <c r="AI25" s="76"/>
      <c r="AJ25" s="116">
        <f t="shared" si="7"/>
        <v>0</v>
      </c>
      <c r="AK25" s="74"/>
      <c r="AL25" s="75"/>
      <c r="AM25" s="125"/>
      <c r="AN25" s="116">
        <f t="shared" si="8"/>
        <v>0</v>
      </c>
      <c r="AO25" s="74"/>
      <c r="AP25" s="75"/>
      <c r="AQ25" s="76"/>
      <c r="AR25" s="116">
        <f t="shared" si="9"/>
        <v>0</v>
      </c>
      <c r="AS25" s="74"/>
      <c r="AT25" s="75"/>
      <c r="AU25" s="76"/>
      <c r="AV25" s="116">
        <f t="shared" si="10"/>
        <v>0</v>
      </c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8"/>
      <c r="BK25" s="42"/>
      <c r="BL25" s="20">
        <f t="shared" si="11"/>
        <v>13</v>
      </c>
      <c r="BM25" s="5"/>
    </row>
    <row r="26" spans="1:113" s="6" customFormat="1" ht="21" hidden="1" customHeight="1" x14ac:dyDescent="0.2">
      <c r="A26" s="4"/>
      <c r="B26" s="139"/>
      <c r="C26" s="116">
        <f t="shared" si="0"/>
        <v>0</v>
      </c>
      <c r="D26" s="74"/>
      <c r="E26" s="75"/>
      <c r="F26" s="76"/>
      <c r="G26" s="116">
        <f t="shared" si="1"/>
        <v>0</v>
      </c>
      <c r="H26" s="75"/>
      <c r="I26" s="75"/>
      <c r="J26" s="75"/>
      <c r="K26" s="76"/>
      <c r="L26" s="77"/>
      <c r="M26" s="77"/>
      <c r="N26" s="116">
        <f t="shared" si="2"/>
        <v>0</v>
      </c>
      <c r="O26" s="75"/>
      <c r="P26" s="75"/>
      <c r="Q26" s="75"/>
      <c r="R26" s="76"/>
      <c r="S26" s="116">
        <f t="shared" si="3"/>
        <v>0</v>
      </c>
      <c r="T26" s="74"/>
      <c r="U26" s="75"/>
      <c r="V26" s="76"/>
      <c r="W26" s="116">
        <f t="shared" si="4"/>
        <v>0</v>
      </c>
      <c r="X26" s="74"/>
      <c r="Y26" s="75"/>
      <c r="Z26" s="76"/>
      <c r="AA26" s="116">
        <f t="shared" si="5"/>
        <v>0</v>
      </c>
      <c r="AB26" s="74"/>
      <c r="AC26" s="75"/>
      <c r="AD26" s="76"/>
      <c r="AE26" s="116">
        <f t="shared" si="6"/>
        <v>0</v>
      </c>
      <c r="AF26" s="75"/>
      <c r="AG26" s="75"/>
      <c r="AH26" s="75"/>
      <c r="AI26" s="76"/>
      <c r="AJ26" s="116">
        <f t="shared" si="7"/>
        <v>0</v>
      </c>
      <c r="AK26" s="74"/>
      <c r="AL26" s="75"/>
      <c r="AM26" s="125"/>
      <c r="AN26" s="116">
        <f t="shared" si="8"/>
        <v>0</v>
      </c>
      <c r="AO26" s="74"/>
      <c r="AP26" s="75"/>
      <c r="AQ26" s="76"/>
      <c r="AR26" s="116">
        <f t="shared" si="9"/>
        <v>0</v>
      </c>
      <c r="AS26" s="74"/>
      <c r="AT26" s="75"/>
      <c r="AU26" s="76"/>
      <c r="AV26" s="116">
        <f t="shared" si="10"/>
        <v>0</v>
      </c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8"/>
      <c r="BK26" s="42"/>
      <c r="BL26" s="20">
        <f t="shared" si="11"/>
        <v>14</v>
      </c>
      <c r="BM26" s="5"/>
    </row>
    <row r="27" spans="1:113" s="6" customFormat="1" ht="21" hidden="1" customHeight="1" thickBot="1" x14ac:dyDescent="0.25">
      <c r="A27" s="4"/>
      <c r="B27" s="140"/>
      <c r="C27" s="128">
        <f>SUM(D27:F27)</f>
        <v>0</v>
      </c>
      <c r="D27" s="79"/>
      <c r="E27" s="80"/>
      <c r="F27" s="81"/>
      <c r="G27" s="128">
        <f>SUM(H27:J27)</f>
        <v>0</v>
      </c>
      <c r="H27" s="80"/>
      <c r="I27" s="80"/>
      <c r="J27" s="80"/>
      <c r="K27" s="81"/>
      <c r="L27" s="82"/>
      <c r="M27" s="82"/>
      <c r="N27" s="128">
        <f>SUM(O27:Q27)</f>
        <v>0</v>
      </c>
      <c r="O27" s="80"/>
      <c r="P27" s="80"/>
      <c r="Q27" s="80"/>
      <c r="R27" s="81"/>
      <c r="S27" s="128">
        <f>SUM(T27:V27)</f>
        <v>0</v>
      </c>
      <c r="T27" s="79"/>
      <c r="U27" s="80"/>
      <c r="V27" s="81"/>
      <c r="W27" s="128">
        <f>SUM(X27:Z27)</f>
        <v>0</v>
      </c>
      <c r="X27" s="79"/>
      <c r="Y27" s="80"/>
      <c r="Z27" s="81"/>
      <c r="AA27" s="128">
        <f>SUM(AB27:AD27)</f>
        <v>0</v>
      </c>
      <c r="AB27" s="79"/>
      <c r="AC27" s="80"/>
      <c r="AD27" s="81"/>
      <c r="AE27" s="128">
        <f>SUM(AF27:AH27)</f>
        <v>0</v>
      </c>
      <c r="AF27" s="80"/>
      <c r="AG27" s="80"/>
      <c r="AH27" s="80"/>
      <c r="AI27" s="81"/>
      <c r="AJ27" s="128">
        <f>SUM(AK27:AM27)</f>
        <v>0</v>
      </c>
      <c r="AK27" s="79"/>
      <c r="AL27" s="80"/>
      <c r="AM27" s="129"/>
      <c r="AN27" s="128">
        <f>SUM(AO27:AQ27)</f>
        <v>0</v>
      </c>
      <c r="AO27" s="79"/>
      <c r="AP27" s="80"/>
      <c r="AQ27" s="81"/>
      <c r="AR27" s="128">
        <f>SUM(AS27:AU27)</f>
        <v>0</v>
      </c>
      <c r="AS27" s="79"/>
      <c r="AT27" s="80"/>
      <c r="AU27" s="81"/>
      <c r="AV27" s="128">
        <f>SUM(AW27:BJ27)</f>
        <v>0</v>
      </c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3"/>
      <c r="BK27" s="42"/>
      <c r="BL27" s="20">
        <f t="shared" si="11"/>
        <v>15</v>
      </c>
      <c r="BM27" s="5"/>
    </row>
    <row r="28" spans="1:113" s="6" customFormat="1" ht="21.75" customHeight="1" x14ac:dyDescent="0.2">
      <c r="A28" s="4"/>
      <c r="B28" s="130">
        <f t="shared" ref="B28:BJ28" si="12">SUM(B13:B27)</f>
        <v>0</v>
      </c>
      <c r="C28" s="131">
        <f t="shared" si="12"/>
        <v>0</v>
      </c>
      <c r="D28" s="132">
        <f t="shared" si="12"/>
        <v>0</v>
      </c>
      <c r="E28" s="133">
        <f t="shared" si="12"/>
        <v>0</v>
      </c>
      <c r="F28" s="134">
        <f t="shared" si="12"/>
        <v>0</v>
      </c>
      <c r="G28" s="131">
        <f t="shared" si="12"/>
        <v>0</v>
      </c>
      <c r="H28" s="133">
        <f t="shared" si="12"/>
        <v>0</v>
      </c>
      <c r="I28" s="133">
        <f t="shared" si="12"/>
        <v>0</v>
      </c>
      <c r="J28" s="133">
        <f t="shared" si="12"/>
        <v>0</v>
      </c>
      <c r="K28" s="134">
        <f t="shared" si="12"/>
        <v>0</v>
      </c>
      <c r="L28" s="135">
        <f t="shared" si="12"/>
        <v>0</v>
      </c>
      <c r="M28" s="135">
        <f t="shared" si="12"/>
        <v>0</v>
      </c>
      <c r="N28" s="131">
        <f t="shared" si="12"/>
        <v>0</v>
      </c>
      <c r="O28" s="133">
        <f t="shared" si="12"/>
        <v>0</v>
      </c>
      <c r="P28" s="133">
        <f t="shared" si="12"/>
        <v>0</v>
      </c>
      <c r="Q28" s="133">
        <f t="shared" si="12"/>
        <v>0</v>
      </c>
      <c r="R28" s="134">
        <f t="shared" si="12"/>
        <v>0</v>
      </c>
      <c r="S28" s="131">
        <f t="shared" si="12"/>
        <v>0</v>
      </c>
      <c r="T28" s="132">
        <f t="shared" si="12"/>
        <v>0</v>
      </c>
      <c r="U28" s="133">
        <f t="shared" si="12"/>
        <v>0</v>
      </c>
      <c r="V28" s="134">
        <f t="shared" si="12"/>
        <v>0</v>
      </c>
      <c r="W28" s="131">
        <f t="shared" si="12"/>
        <v>0</v>
      </c>
      <c r="X28" s="132">
        <f t="shared" si="12"/>
        <v>0</v>
      </c>
      <c r="Y28" s="133">
        <f t="shared" si="12"/>
        <v>0</v>
      </c>
      <c r="Z28" s="134">
        <f t="shared" si="12"/>
        <v>0</v>
      </c>
      <c r="AA28" s="131">
        <f t="shared" si="12"/>
        <v>0</v>
      </c>
      <c r="AB28" s="132">
        <f t="shared" si="12"/>
        <v>0</v>
      </c>
      <c r="AC28" s="133">
        <f t="shared" si="12"/>
        <v>0</v>
      </c>
      <c r="AD28" s="134">
        <f t="shared" si="12"/>
        <v>0</v>
      </c>
      <c r="AE28" s="131">
        <f t="shared" si="12"/>
        <v>0</v>
      </c>
      <c r="AF28" s="133">
        <f t="shared" si="12"/>
        <v>0</v>
      </c>
      <c r="AG28" s="133">
        <f t="shared" si="12"/>
        <v>0</v>
      </c>
      <c r="AH28" s="133">
        <f t="shared" si="12"/>
        <v>0</v>
      </c>
      <c r="AI28" s="134">
        <f t="shared" si="12"/>
        <v>0</v>
      </c>
      <c r="AJ28" s="131">
        <f t="shared" si="12"/>
        <v>0</v>
      </c>
      <c r="AK28" s="132">
        <f t="shared" si="12"/>
        <v>0</v>
      </c>
      <c r="AL28" s="133">
        <f t="shared" si="12"/>
        <v>0</v>
      </c>
      <c r="AM28" s="134">
        <f t="shared" si="12"/>
        <v>0</v>
      </c>
      <c r="AN28" s="131">
        <f t="shared" si="12"/>
        <v>0</v>
      </c>
      <c r="AO28" s="132">
        <f t="shared" si="12"/>
        <v>0</v>
      </c>
      <c r="AP28" s="133">
        <f t="shared" si="12"/>
        <v>0</v>
      </c>
      <c r="AQ28" s="134">
        <f t="shared" si="12"/>
        <v>0</v>
      </c>
      <c r="AR28" s="131">
        <f t="shared" si="12"/>
        <v>0</v>
      </c>
      <c r="AS28" s="132">
        <f t="shared" si="12"/>
        <v>0</v>
      </c>
      <c r="AT28" s="133">
        <f t="shared" si="12"/>
        <v>0</v>
      </c>
      <c r="AU28" s="134">
        <f t="shared" si="12"/>
        <v>0</v>
      </c>
      <c r="AV28" s="131">
        <f t="shared" si="12"/>
        <v>0</v>
      </c>
      <c r="AW28" s="133">
        <f t="shared" si="12"/>
        <v>0</v>
      </c>
      <c r="AX28" s="133">
        <f t="shared" si="12"/>
        <v>0</v>
      </c>
      <c r="AY28" s="133">
        <f t="shared" si="12"/>
        <v>0</v>
      </c>
      <c r="AZ28" s="133">
        <f t="shared" si="12"/>
        <v>0</v>
      </c>
      <c r="BA28" s="133">
        <f t="shared" si="12"/>
        <v>0</v>
      </c>
      <c r="BB28" s="133">
        <f t="shared" si="12"/>
        <v>0</v>
      </c>
      <c r="BC28" s="133">
        <f t="shared" si="12"/>
        <v>0</v>
      </c>
      <c r="BD28" s="133">
        <f t="shared" si="12"/>
        <v>0</v>
      </c>
      <c r="BE28" s="133">
        <f t="shared" si="12"/>
        <v>0</v>
      </c>
      <c r="BF28" s="133">
        <f t="shared" si="12"/>
        <v>0</v>
      </c>
      <c r="BG28" s="133">
        <f t="shared" si="12"/>
        <v>0</v>
      </c>
      <c r="BH28" s="133">
        <f t="shared" si="12"/>
        <v>0</v>
      </c>
      <c r="BI28" s="133">
        <f t="shared" si="12"/>
        <v>0</v>
      </c>
      <c r="BJ28" s="136">
        <f t="shared" si="12"/>
        <v>0</v>
      </c>
      <c r="BK28" s="314" t="s">
        <v>69</v>
      </c>
      <c r="BL28" s="316"/>
      <c r="BM28" s="5"/>
    </row>
    <row r="29" spans="1:113" s="6" customFormat="1" ht="21.75" customHeight="1" x14ac:dyDescent="0.2">
      <c r="A29" s="4"/>
      <c r="B29" s="148"/>
      <c r="C29" s="137">
        <f t="shared" ref="C29" si="13">SUM(D29:F29)</f>
        <v>0</v>
      </c>
      <c r="D29" s="67"/>
      <c r="E29" s="68"/>
      <c r="F29" s="69"/>
      <c r="G29" s="137">
        <f t="shared" ref="G29" si="14">SUM(H29:J29)</f>
        <v>0</v>
      </c>
      <c r="H29" s="68"/>
      <c r="I29" s="68"/>
      <c r="J29" s="68"/>
      <c r="K29" s="69"/>
      <c r="L29" s="70"/>
      <c r="M29" s="70"/>
      <c r="N29" s="137">
        <f t="shared" ref="N29" si="15">SUM(O29:Q29)</f>
        <v>0</v>
      </c>
      <c r="O29" s="68"/>
      <c r="P29" s="68"/>
      <c r="Q29" s="68"/>
      <c r="R29" s="69"/>
      <c r="S29" s="137">
        <f t="shared" ref="S29" si="16">SUM(T29:V29)</f>
        <v>0</v>
      </c>
      <c r="T29" s="67"/>
      <c r="U29" s="68"/>
      <c r="V29" s="69"/>
      <c r="W29" s="137">
        <f t="shared" ref="W29" si="17">SUM(X29:Z29)</f>
        <v>0</v>
      </c>
      <c r="X29" s="67"/>
      <c r="Y29" s="68"/>
      <c r="Z29" s="69"/>
      <c r="AA29" s="137">
        <f t="shared" ref="AA29" si="18">SUM(AB29:AD29)</f>
        <v>0</v>
      </c>
      <c r="AB29" s="67"/>
      <c r="AC29" s="68"/>
      <c r="AD29" s="69"/>
      <c r="AE29" s="137">
        <f t="shared" ref="AE29" si="19">SUM(AF29:AH29)</f>
        <v>0</v>
      </c>
      <c r="AF29" s="68"/>
      <c r="AG29" s="68"/>
      <c r="AH29" s="68"/>
      <c r="AI29" s="69"/>
      <c r="AJ29" s="137">
        <f t="shared" ref="AJ29" si="20">SUM(AK29:AM29)</f>
        <v>0</v>
      </c>
      <c r="AK29" s="67"/>
      <c r="AL29" s="68"/>
      <c r="AM29" s="69"/>
      <c r="AN29" s="137">
        <f t="shared" ref="AN29" si="21">SUM(AO29:AQ29)</f>
        <v>0</v>
      </c>
      <c r="AO29" s="67"/>
      <c r="AP29" s="68"/>
      <c r="AQ29" s="69"/>
      <c r="AR29" s="137">
        <f t="shared" ref="AR29" si="22">SUM(AS29:AU29)</f>
        <v>0</v>
      </c>
      <c r="AS29" s="67"/>
      <c r="AT29" s="68"/>
      <c r="AU29" s="69"/>
      <c r="AV29" s="137">
        <f t="shared" ref="AV29" si="23">SUM(AW29:BJ29)</f>
        <v>0</v>
      </c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147"/>
      <c r="BK29" s="306" t="s">
        <v>3</v>
      </c>
      <c r="BL29" s="308"/>
      <c r="BM29" s="5"/>
    </row>
    <row r="30" spans="1:113" s="6" customFormat="1" ht="22.5" thickBot="1" x14ac:dyDescent="0.25">
      <c r="A30" s="4"/>
      <c r="B30" s="172">
        <f t="shared" ref="B30:AU30" si="24">IF(SUM(B28:B29)=0,0,IF(B29=0,1*100.0001,IF(B28=0,1*-100.0001,(B28/B29*100-100))))</f>
        <v>0</v>
      </c>
      <c r="C30" s="173">
        <f t="shared" si="24"/>
        <v>0</v>
      </c>
      <c r="D30" s="174">
        <f t="shared" si="24"/>
        <v>0</v>
      </c>
      <c r="E30" s="174">
        <f t="shared" si="24"/>
        <v>0</v>
      </c>
      <c r="F30" s="175">
        <f t="shared" si="24"/>
        <v>0</v>
      </c>
      <c r="G30" s="173">
        <f t="shared" si="24"/>
        <v>0</v>
      </c>
      <c r="H30" s="174">
        <f t="shared" si="24"/>
        <v>0</v>
      </c>
      <c r="I30" s="174">
        <f t="shared" si="24"/>
        <v>0</v>
      </c>
      <c r="J30" s="174">
        <f t="shared" si="24"/>
        <v>0</v>
      </c>
      <c r="K30" s="175">
        <f t="shared" si="24"/>
        <v>0</v>
      </c>
      <c r="L30" s="176">
        <f t="shared" si="24"/>
        <v>0</v>
      </c>
      <c r="M30" s="176">
        <f t="shared" si="24"/>
        <v>0</v>
      </c>
      <c r="N30" s="173">
        <f t="shared" si="24"/>
        <v>0</v>
      </c>
      <c r="O30" s="174">
        <f t="shared" si="24"/>
        <v>0</v>
      </c>
      <c r="P30" s="174">
        <f t="shared" si="24"/>
        <v>0</v>
      </c>
      <c r="Q30" s="174">
        <f t="shared" si="24"/>
        <v>0</v>
      </c>
      <c r="R30" s="175">
        <f t="shared" si="24"/>
        <v>0</v>
      </c>
      <c r="S30" s="173">
        <f t="shared" si="24"/>
        <v>0</v>
      </c>
      <c r="T30" s="174">
        <f t="shared" si="24"/>
        <v>0</v>
      </c>
      <c r="U30" s="174">
        <f t="shared" si="24"/>
        <v>0</v>
      </c>
      <c r="V30" s="175">
        <f t="shared" si="24"/>
        <v>0</v>
      </c>
      <c r="W30" s="173">
        <f t="shared" si="24"/>
        <v>0</v>
      </c>
      <c r="X30" s="174">
        <f t="shared" si="24"/>
        <v>0</v>
      </c>
      <c r="Y30" s="174">
        <f t="shared" si="24"/>
        <v>0</v>
      </c>
      <c r="Z30" s="175">
        <f t="shared" si="24"/>
        <v>0</v>
      </c>
      <c r="AA30" s="173">
        <f t="shared" si="24"/>
        <v>0</v>
      </c>
      <c r="AB30" s="174">
        <f t="shared" si="24"/>
        <v>0</v>
      </c>
      <c r="AC30" s="174">
        <f t="shared" si="24"/>
        <v>0</v>
      </c>
      <c r="AD30" s="175">
        <f t="shared" si="24"/>
        <v>0</v>
      </c>
      <c r="AE30" s="173">
        <f t="shared" si="24"/>
        <v>0</v>
      </c>
      <c r="AF30" s="174">
        <f t="shared" si="24"/>
        <v>0</v>
      </c>
      <c r="AG30" s="174">
        <f t="shared" si="24"/>
        <v>0</v>
      </c>
      <c r="AH30" s="174">
        <f t="shared" si="24"/>
        <v>0</v>
      </c>
      <c r="AI30" s="175">
        <f t="shared" si="24"/>
        <v>0</v>
      </c>
      <c r="AJ30" s="173">
        <f t="shared" si="24"/>
        <v>0</v>
      </c>
      <c r="AK30" s="174">
        <f t="shared" si="24"/>
        <v>0</v>
      </c>
      <c r="AL30" s="174">
        <f t="shared" si="24"/>
        <v>0</v>
      </c>
      <c r="AM30" s="175">
        <f t="shared" si="24"/>
        <v>0</v>
      </c>
      <c r="AN30" s="173">
        <f t="shared" si="24"/>
        <v>0</v>
      </c>
      <c r="AO30" s="174">
        <f t="shared" si="24"/>
        <v>0</v>
      </c>
      <c r="AP30" s="174">
        <f t="shared" si="24"/>
        <v>0</v>
      </c>
      <c r="AQ30" s="175">
        <f t="shared" si="24"/>
        <v>0</v>
      </c>
      <c r="AR30" s="173">
        <f t="shared" si="24"/>
        <v>0</v>
      </c>
      <c r="AS30" s="174">
        <f t="shared" si="24"/>
        <v>0</v>
      </c>
      <c r="AT30" s="174">
        <f t="shared" si="24"/>
        <v>0</v>
      </c>
      <c r="AU30" s="175">
        <f t="shared" si="24"/>
        <v>0</v>
      </c>
      <c r="AV30" s="177">
        <f t="shared" ref="AV30:BI30" si="25">AV28-AV29</f>
        <v>0</v>
      </c>
      <c r="AW30" s="178">
        <f t="shared" si="25"/>
        <v>0</v>
      </c>
      <c r="AX30" s="178">
        <f t="shared" si="25"/>
        <v>0</v>
      </c>
      <c r="AY30" s="178">
        <f t="shared" si="25"/>
        <v>0</v>
      </c>
      <c r="AZ30" s="178">
        <f t="shared" si="25"/>
        <v>0</v>
      </c>
      <c r="BA30" s="178">
        <f t="shared" si="25"/>
        <v>0</v>
      </c>
      <c r="BB30" s="178">
        <f t="shared" si="25"/>
        <v>0</v>
      </c>
      <c r="BC30" s="178">
        <f t="shared" si="25"/>
        <v>0</v>
      </c>
      <c r="BD30" s="178">
        <f t="shared" si="25"/>
        <v>0</v>
      </c>
      <c r="BE30" s="178">
        <f t="shared" si="25"/>
        <v>0</v>
      </c>
      <c r="BF30" s="178">
        <f t="shared" si="25"/>
        <v>0</v>
      </c>
      <c r="BG30" s="178">
        <f t="shared" si="25"/>
        <v>0</v>
      </c>
      <c r="BH30" s="178">
        <f t="shared" si="25"/>
        <v>0</v>
      </c>
      <c r="BI30" s="178">
        <f t="shared" si="25"/>
        <v>0</v>
      </c>
      <c r="BJ30" s="178">
        <f>BJ28-BJ29</f>
        <v>0</v>
      </c>
      <c r="BK30" s="374" t="s">
        <v>12</v>
      </c>
      <c r="BL30" s="375"/>
      <c r="BM30" s="5"/>
    </row>
    <row r="31" spans="1:113" s="6" customFormat="1" ht="4.3499999999999996" customHeight="1" thickBot="1" x14ac:dyDescent="0.55000000000000004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305"/>
      <c r="AW31" s="305"/>
      <c r="AX31" s="305"/>
      <c r="AY31" s="305"/>
      <c r="AZ31" s="305"/>
      <c r="BA31" s="305"/>
      <c r="BB31" s="305"/>
      <c r="BC31" s="305"/>
      <c r="BD31" s="305"/>
      <c r="BE31" s="305"/>
      <c r="BF31" s="305"/>
      <c r="BG31" s="305"/>
      <c r="BH31" s="305"/>
      <c r="BI31" s="305"/>
      <c r="BJ31" s="305"/>
      <c r="BK31" s="305"/>
      <c r="BL31" s="305"/>
      <c r="BM31" s="9"/>
    </row>
    <row r="32" spans="1:113" ht="18" thickTop="1" x14ac:dyDescent="0.2"/>
    <row r="37" spans="53:54" x14ac:dyDescent="0.2">
      <c r="BA37" s="373"/>
      <c r="BB37" s="373"/>
    </row>
  </sheetData>
  <sheetProtection algorithmName="SHA-512" hashValue="+7EE2t3NF0LqWRbA1XHGMm2lJbUqKPDKMhVXzrLEkIpyiVuyLCG0WyD+sqPfCEOPkQr5WtY3mUCsNCU6R7ksdA==" saltValue="hMjSF/KOWNYszeqLpDbPAw==" spinCount="100000" sheet="1" formatCells="0" formatColumns="0" formatRows="0" insertColumns="0" insertRows="0" insertHyperlinks="0" deleteColumns="0" deleteRows="0" sort="0" autoFilter="0" pivotTables="0"/>
  <mergeCells count="73">
    <mergeCell ref="BJ11:BJ12"/>
    <mergeCell ref="AE10:AI11"/>
    <mergeCell ref="AJ10:AM11"/>
    <mergeCell ref="AN10:AQ11"/>
    <mergeCell ref="AR10:AU11"/>
    <mergeCell ref="AV10:BJ10"/>
    <mergeCell ref="AV11:AV12"/>
    <mergeCell ref="AW11:AW12"/>
    <mergeCell ref="AX11:AX12"/>
    <mergeCell ref="AY11:AY12"/>
    <mergeCell ref="AZ11:BC11"/>
    <mergeCell ref="BD11:BD12"/>
    <mergeCell ref="BE11:BE12"/>
    <mergeCell ref="BF11:BF12"/>
    <mergeCell ref="BG11:BG12"/>
    <mergeCell ref="BH11:BH12"/>
    <mergeCell ref="BI11:BI12"/>
    <mergeCell ref="BE5:BL5"/>
    <mergeCell ref="B6:J7"/>
    <mergeCell ref="BE6:BL7"/>
    <mergeCell ref="O7:AZ7"/>
    <mergeCell ref="C9:F9"/>
    <mergeCell ref="G9:K9"/>
    <mergeCell ref="N9:R9"/>
    <mergeCell ref="S9:V9"/>
    <mergeCell ref="W9:Z9"/>
    <mergeCell ref="AA9:AD9"/>
    <mergeCell ref="AE9:AI9"/>
    <mergeCell ref="AJ9:AM9"/>
    <mergeCell ref="AN9:AQ9"/>
    <mergeCell ref="AR9:AU9"/>
    <mergeCell ref="AV9:BJ9"/>
    <mergeCell ref="B5:J5"/>
    <mergeCell ref="Q5:V5"/>
    <mergeCell ref="W5:AA5"/>
    <mergeCell ref="AN5:AS5"/>
    <mergeCell ref="AT5:AX5"/>
    <mergeCell ref="DD15:DI15"/>
    <mergeCell ref="CF12:CY14"/>
    <mergeCell ref="AV31:BL31"/>
    <mergeCell ref="BA37:BB37"/>
    <mergeCell ref="BT16:CA17"/>
    <mergeCell ref="DD16:DI17"/>
    <mergeCell ref="CE17:CZ17"/>
    <mergeCell ref="BK28:BL28"/>
    <mergeCell ref="BK29:BL29"/>
    <mergeCell ref="BK30:BL30"/>
    <mergeCell ref="BT15:CA15"/>
    <mergeCell ref="CF15:CH15"/>
    <mergeCell ref="CI15:CM15"/>
    <mergeCell ref="CR15:CU15"/>
    <mergeCell ref="CV15:CY15"/>
    <mergeCell ref="BK10:BK12"/>
    <mergeCell ref="BL10:BL12"/>
    <mergeCell ref="BT12:CA12"/>
    <mergeCell ref="DD12:DI12"/>
    <mergeCell ref="BT13:CA13"/>
    <mergeCell ref="DD13:DI13"/>
    <mergeCell ref="A1:BM1"/>
    <mergeCell ref="B2:J2"/>
    <mergeCell ref="Q2:AX3"/>
    <mergeCell ref="BE2:BL2"/>
    <mergeCell ref="B3:J3"/>
    <mergeCell ref="BE3:BL3"/>
    <mergeCell ref="N10:R11"/>
    <mergeCell ref="S10:V11"/>
    <mergeCell ref="W10:Z11"/>
    <mergeCell ref="AA10:AD11"/>
    <mergeCell ref="B10:B12"/>
    <mergeCell ref="C10:F11"/>
    <mergeCell ref="G10:K11"/>
    <mergeCell ref="L10:L12"/>
    <mergeCell ref="M10:M12"/>
  </mergeCells>
  <conditionalFormatting sqref="B3:J3">
    <cfRule type="cellIs" dxfId="8" priority="3" operator="equal">
      <formula>0</formula>
    </cfRule>
  </conditionalFormatting>
  <conditionalFormatting sqref="Q5:V5 AN5:AS5">
    <cfRule type="cellIs" dxfId="7" priority="2" operator="equal">
      <formula>0</formula>
    </cfRule>
  </conditionalFormatting>
  <conditionalFormatting sqref="AV30:BJ30">
    <cfRule type="cellIs" dxfId="6" priority="1" operator="lessThan">
      <formula>0</formula>
    </cfRule>
  </conditionalFormatting>
  <printOptions horizontalCentered="1"/>
  <pageMargins left="0" right="0" top="0" bottom="0" header="0" footer="0"/>
  <pageSetup paperSize="9" scale="81" fitToHeight="0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DI37"/>
  <sheetViews>
    <sheetView showGridLines="0" zoomScaleNormal="100" zoomScaleSheetLayoutView="100" workbookViewId="0">
      <selection activeCell="BO20" sqref="BO20"/>
    </sheetView>
  </sheetViews>
  <sheetFormatPr defaultColWidth="9.28515625" defaultRowHeight="17.25" x14ac:dyDescent="0.2"/>
  <cols>
    <col min="1" max="1" width="0.85546875" style="46" customWidth="1"/>
    <col min="2" max="2" width="2.7109375" style="46" customWidth="1"/>
    <col min="3" max="4" width="2.7109375" style="49" customWidth="1"/>
    <col min="5" max="32" width="2.7109375" style="55" customWidth="1"/>
    <col min="33" max="47" width="2.7109375" style="49" customWidth="1"/>
    <col min="48" max="62" width="2.7109375" style="46" customWidth="1"/>
    <col min="63" max="63" width="9.85546875" style="46" customWidth="1"/>
    <col min="64" max="64" width="3.5703125" style="46" customWidth="1"/>
    <col min="65" max="65" width="0.7109375" style="46" customWidth="1"/>
    <col min="66" max="16384" width="9.28515625" style="46"/>
  </cols>
  <sheetData>
    <row r="1" spans="1:113" ht="5.25" customHeight="1" thickTop="1" thickBot="1" x14ac:dyDescent="0.25">
      <c r="A1" s="207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09"/>
    </row>
    <row r="2" spans="1:113" ht="24.95" customHeight="1" x14ac:dyDescent="0.4">
      <c r="A2" s="1"/>
      <c r="B2" s="379" t="s">
        <v>66</v>
      </c>
      <c r="C2" s="380"/>
      <c r="D2" s="380"/>
      <c r="E2" s="380"/>
      <c r="F2" s="380"/>
      <c r="G2" s="380"/>
      <c r="H2" s="380"/>
      <c r="I2" s="380"/>
      <c r="J2" s="381"/>
      <c r="K2" s="105"/>
      <c r="L2" s="105"/>
      <c r="M2" s="105"/>
      <c r="N2" s="106"/>
      <c r="O2" s="105"/>
      <c r="P2" s="105"/>
      <c r="Q2" s="355" t="s">
        <v>103</v>
      </c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5"/>
      <c r="AG2" s="355"/>
      <c r="AH2" s="355"/>
      <c r="AI2" s="355"/>
      <c r="AJ2" s="355"/>
      <c r="AK2" s="355"/>
      <c r="AL2" s="355"/>
      <c r="AM2" s="355"/>
      <c r="AN2" s="355"/>
      <c r="AO2" s="355"/>
      <c r="AP2" s="355"/>
      <c r="AQ2" s="355"/>
      <c r="AR2" s="355"/>
      <c r="AS2" s="355"/>
      <c r="AT2" s="355"/>
      <c r="AU2" s="355"/>
      <c r="AV2" s="355"/>
      <c r="AW2" s="355"/>
      <c r="AX2" s="355"/>
      <c r="AY2" s="105"/>
      <c r="AZ2" s="105"/>
      <c r="BA2" s="105"/>
      <c r="BB2" s="105"/>
      <c r="BC2" s="105"/>
      <c r="BD2" s="105"/>
      <c r="BE2" s="366" t="s">
        <v>14</v>
      </c>
      <c r="BF2" s="367"/>
      <c r="BG2" s="367"/>
      <c r="BH2" s="367"/>
      <c r="BI2" s="367"/>
      <c r="BJ2" s="367"/>
      <c r="BK2" s="367"/>
      <c r="BL2" s="368"/>
      <c r="BM2" s="2"/>
    </row>
    <row r="3" spans="1:113" ht="24.95" customHeight="1" thickBot="1" x14ac:dyDescent="0.45">
      <c r="A3" s="1"/>
      <c r="B3" s="382">
        <f>'Pakistan, Suba'!B6</f>
        <v>0</v>
      </c>
      <c r="C3" s="383"/>
      <c r="D3" s="383"/>
      <c r="E3" s="383"/>
      <c r="F3" s="383"/>
      <c r="G3" s="383"/>
      <c r="H3" s="383"/>
      <c r="I3" s="383"/>
      <c r="J3" s="384"/>
      <c r="K3" s="105"/>
      <c r="L3" s="105"/>
      <c r="M3" s="105"/>
      <c r="N3" s="106"/>
      <c r="O3" s="105"/>
      <c r="P3" s="10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55"/>
      <c r="AG3" s="355"/>
      <c r="AH3" s="355"/>
      <c r="AI3" s="355"/>
      <c r="AJ3" s="355"/>
      <c r="AK3" s="355"/>
      <c r="AL3" s="355"/>
      <c r="AM3" s="355"/>
      <c r="AN3" s="355"/>
      <c r="AO3" s="355"/>
      <c r="AP3" s="355"/>
      <c r="AQ3" s="355"/>
      <c r="AR3" s="355"/>
      <c r="AS3" s="355"/>
      <c r="AT3" s="355"/>
      <c r="AU3" s="355"/>
      <c r="AV3" s="355"/>
      <c r="AW3" s="355"/>
      <c r="AX3" s="355"/>
      <c r="AY3" s="105"/>
      <c r="AZ3" s="105"/>
      <c r="BA3" s="105"/>
      <c r="BB3" s="105"/>
      <c r="BC3" s="105"/>
      <c r="BD3" s="105"/>
      <c r="BE3" s="369" t="str">
        <f>'Pakistan, Suba'!BK19</f>
        <v>گلگت بلتستان</v>
      </c>
      <c r="BF3" s="370"/>
      <c r="BG3" s="370"/>
      <c r="BH3" s="370"/>
      <c r="BI3" s="370"/>
      <c r="BJ3" s="370"/>
      <c r="BK3" s="370"/>
      <c r="BL3" s="371"/>
      <c r="BM3" s="2"/>
    </row>
    <row r="4" spans="1:113" ht="5.0999999999999996" customHeight="1" thickBot="1" x14ac:dyDescent="0.45">
      <c r="A4" s="1"/>
      <c r="B4" s="107"/>
      <c r="C4" s="108"/>
      <c r="D4" s="108"/>
      <c r="E4" s="106"/>
      <c r="F4" s="106"/>
      <c r="G4" s="106"/>
      <c r="H4" s="109"/>
      <c r="I4" s="109"/>
      <c r="J4" s="109"/>
      <c r="K4" s="109"/>
      <c r="L4" s="109"/>
      <c r="M4" s="109"/>
      <c r="N4" s="106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8"/>
      <c r="AZ4" s="106"/>
      <c r="BA4" s="106"/>
      <c r="BB4" s="110"/>
      <c r="BC4" s="110"/>
      <c r="BD4" s="110"/>
      <c r="BE4" s="111"/>
      <c r="BF4" s="108"/>
      <c r="BG4" s="108"/>
      <c r="BH4" s="108"/>
      <c r="BI4" s="112"/>
      <c r="BJ4" s="112"/>
      <c r="BK4" s="112"/>
      <c r="BL4" s="108"/>
      <c r="BM4" s="2"/>
    </row>
    <row r="5" spans="1:113" ht="24.95" customHeight="1" x14ac:dyDescent="0.4">
      <c r="A5" s="1"/>
      <c r="B5" s="379" t="s">
        <v>57</v>
      </c>
      <c r="C5" s="380"/>
      <c r="D5" s="380"/>
      <c r="E5" s="380"/>
      <c r="F5" s="380"/>
      <c r="G5" s="380"/>
      <c r="H5" s="380"/>
      <c r="I5" s="380"/>
      <c r="J5" s="381"/>
      <c r="K5" s="106"/>
      <c r="L5" s="106"/>
      <c r="M5" s="106"/>
      <c r="N5" s="106"/>
      <c r="O5" s="106"/>
      <c r="P5" s="106"/>
      <c r="Q5" s="337">
        <f>'Pakistan, Suba'!AN5</f>
        <v>0</v>
      </c>
      <c r="R5" s="338"/>
      <c r="S5" s="338"/>
      <c r="T5" s="338"/>
      <c r="U5" s="338"/>
      <c r="V5" s="339"/>
      <c r="W5" s="340" t="s">
        <v>0</v>
      </c>
      <c r="X5" s="341"/>
      <c r="Y5" s="341"/>
      <c r="Z5" s="341"/>
      <c r="AA5" s="341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337">
        <f>'Pakistan, Suba'!AV5</f>
        <v>0</v>
      </c>
      <c r="AO5" s="338"/>
      <c r="AP5" s="338"/>
      <c r="AQ5" s="338"/>
      <c r="AR5" s="338"/>
      <c r="AS5" s="339"/>
      <c r="AT5" s="340" t="s">
        <v>70</v>
      </c>
      <c r="AU5" s="341"/>
      <c r="AV5" s="341"/>
      <c r="AW5" s="341"/>
      <c r="AX5" s="341"/>
      <c r="AY5" s="106"/>
      <c r="AZ5" s="106"/>
      <c r="BA5" s="113"/>
      <c r="BB5" s="105"/>
      <c r="BC5" s="105"/>
      <c r="BD5" s="105"/>
      <c r="BE5" s="366" t="s">
        <v>67</v>
      </c>
      <c r="BF5" s="367"/>
      <c r="BG5" s="367"/>
      <c r="BH5" s="367"/>
      <c r="BI5" s="367"/>
      <c r="BJ5" s="367"/>
      <c r="BK5" s="367"/>
      <c r="BL5" s="368"/>
      <c r="BM5" s="2"/>
    </row>
    <row r="6" spans="1:113" ht="5.0999999999999996" customHeight="1" x14ac:dyDescent="0.4">
      <c r="A6" s="1"/>
      <c r="B6" s="385"/>
      <c r="C6" s="386"/>
      <c r="D6" s="386"/>
      <c r="E6" s="386"/>
      <c r="F6" s="386"/>
      <c r="G6" s="386"/>
      <c r="H6" s="386"/>
      <c r="I6" s="386"/>
      <c r="J6" s="387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14"/>
      <c r="BC6" s="114"/>
      <c r="BD6" s="114"/>
      <c r="BE6" s="356"/>
      <c r="BF6" s="357"/>
      <c r="BG6" s="357"/>
      <c r="BH6" s="357"/>
      <c r="BI6" s="357"/>
      <c r="BJ6" s="357"/>
      <c r="BK6" s="357"/>
      <c r="BL6" s="358"/>
      <c r="BM6" s="2"/>
    </row>
    <row r="7" spans="1:113" ht="21.95" customHeight="1" thickBot="1" x14ac:dyDescent="0.45">
      <c r="A7" s="1"/>
      <c r="B7" s="388"/>
      <c r="C7" s="389"/>
      <c r="D7" s="389"/>
      <c r="E7" s="389"/>
      <c r="F7" s="389"/>
      <c r="G7" s="389"/>
      <c r="H7" s="389"/>
      <c r="I7" s="389"/>
      <c r="J7" s="390"/>
      <c r="K7" s="105"/>
      <c r="L7" s="106"/>
      <c r="M7" s="106"/>
      <c r="N7" s="106"/>
      <c r="O7" s="342" t="s">
        <v>93</v>
      </c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105"/>
      <c r="BB7" s="105"/>
      <c r="BC7" s="106"/>
      <c r="BD7" s="106"/>
      <c r="BE7" s="359"/>
      <c r="BF7" s="360"/>
      <c r="BG7" s="360"/>
      <c r="BH7" s="360"/>
      <c r="BI7" s="360"/>
      <c r="BJ7" s="360"/>
      <c r="BK7" s="360"/>
      <c r="BL7" s="361"/>
      <c r="BM7" s="2"/>
    </row>
    <row r="8" spans="1:113" ht="4.5" customHeight="1" thickBot="1" x14ac:dyDescent="0.2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2"/>
    </row>
    <row r="9" spans="1:113" s="6" customFormat="1" x14ac:dyDescent="0.2">
      <c r="A9" s="4"/>
      <c r="B9" s="65">
        <v>13</v>
      </c>
      <c r="C9" s="210">
        <v>12</v>
      </c>
      <c r="D9" s="210"/>
      <c r="E9" s="210"/>
      <c r="F9" s="210"/>
      <c r="G9" s="210">
        <v>11</v>
      </c>
      <c r="H9" s="210"/>
      <c r="I9" s="210"/>
      <c r="J9" s="210"/>
      <c r="K9" s="210"/>
      <c r="L9" s="71">
        <v>10</v>
      </c>
      <c r="M9" s="71">
        <v>9</v>
      </c>
      <c r="N9" s="210">
        <v>8</v>
      </c>
      <c r="O9" s="210"/>
      <c r="P9" s="210"/>
      <c r="Q9" s="210"/>
      <c r="R9" s="210"/>
      <c r="S9" s="210">
        <v>7</v>
      </c>
      <c r="T9" s="210"/>
      <c r="U9" s="210"/>
      <c r="V9" s="210"/>
      <c r="W9" s="210">
        <v>6</v>
      </c>
      <c r="X9" s="210"/>
      <c r="Y9" s="210"/>
      <c r="Z9" s="210"/>
      <c r="AA9" s="210">
        <v>5</v>
      </c>
      <c r="AB9" s="210"/>
      <c r="AC9" s="210"/>
      <c r="AD9" s="210"/>
      <c r="AE9" s="210">
        <v>4</v>
      </c>
      <c r="AF9" s="210"/>
      <c r="AG9" s="210"/>
      <c r="AH9" s="210"/>
      <c r="AI9" s="210"/>
      <c r="AJ9" s="210">
        <v>3</v>
      </c>
      <c r="AK9" s="210"/>
      <c r="AL9" s="210"/>
      <c r="AM9" s="210"/>
      <c r="AN9" s="210">
        <v>2</v>
      </c>
      <c r="AO9" s="210"/>
      <c r="AP9" s="210"/>
      <c r="AQ9" s="210"/>
      <c r="AR9" s="210">
        <v>1</v>
      </c>
      <c r="AS9" s="210"/>
      <c r="AT9" s="210"/>
      <c r="AU9" s="210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7"/>
      <c r="BL9" s="28"/>
      <c r="BM9" s="5"/>
    </row>
    <row r="10" spans="1:113" s="6" customFormat="1" ht="30" customHeight="1" x14ac:dyDescent="0.2">
      <c r="A10" s="7"/>
      <c r="B10" s="211" t="s">
        <v>71</v>
      </c>
      <c r="C10" s="213" t="s">
        <v>72</v>
      </c>
      <c r="D10" s="214"/>
      <c r="E10" s="214"/>
      <c r="F10" s="215"/>
      <c r="G10" s="179" t="s">
        <v>101</v>
      </c>
      <c r="H10" s="180"/>
      <c r="I10" s="180"/>
      <c r="J10" s="180"/>
      <c r="K10" s="181"/>
      <c r="L10" s="185" t="s">
        <v>100</v>
      </c>
      <c r="M10" s="188" t="s">
        <v>94</v>
      </c>
      <c r="N10" s="190" t="s">
        <v>73</v>
      </c>
      <c r="O10" s="191"/>
      <c r="P10" s="191"/>
      <c r="Q10" s="191"/>
      <c r="R10" s="192"/>
      <c r="S10" s="196" t="s">
        <v>74</v>
      </c>
      <c r="T10" s="197"/>
      <c r="U10" s="197"/>
      <c r="V10" s="198"/>
      <c r="W10" s="196" t="s">
        <v>95</v>
      </c>
      <c r="X10" s="197"/>
      <c r="Y10" s="197"/>
      <c r="Z10" s="198"/>
      <c r="AA10" s="231" t="s">
        <v>75</v>
      </c>
      <c r="AB10" s="232"/>
      <c r="AC10" s="232"/>
      <c r="AD10" s="233"/>
      <c r="AE10" s="237" t="s">
        <v>96</v>
      </c>
      <c r="AF10" s="238"/>
      <c r="AG10" s="238"/>
      <c r="AH10" s="238"/>
      <c r="AI10" s="239"/>
      <c r="AJ10" s="213" t="s">
        <v>97</v>
      </c>
      <c r="AK10" s="214"/>
      <c r="AL10" s="214"/>
      <c r="AM10" s="215"/>
      <c r="AN10" s="243" t="s">
        <v>76</v>
      </c>
      <c r="AO10" s="244"/>
      <c r="AP10" s="244"/>
      <c r="AQ10" s="245"/>
      <c r="AR10" s="270" t="s">
        <v>77</v>
      </c>
      <c r="AS10" s="271"/>
      <c r="AT10" s="271"/>
      <c r="AU10" s="272"/>
      <c r="AV10" s="276" t="s">
        <v>68</v>
      </c>
      <c r="AW10" s="277"/>
      <c r="AX10" s="277"/>
      <c r="AY10" s="277"/>
      <c r="AZ10" s="277"/>
      <c r="BA10" s="277"/>
      <c r="BB10" s="277"/>
      <c r="BC10" s="277"/>
      <c r="BD10" s="277"/>
      <c r="BE10" s="277"/>
      <c r="BF10" s="277"/>
      <c r="BG10" s="277"/>
      <c r="BH10" s="277"/>
      <c r="BI10" s="277"/>
      <c r="BJ10" s="278"/>
      <c r="BK10" s="225" t="s">
        <v>58</v>
      </c>
      <c r="BL10" s="228" t="s">
        <v>2</v>
      </c>
      <c r="BM10" s="5"/>
    </row>
    <row r="11" spans="1:113" s="6" customFormat="1" ht="17.25" customHeight="1" x14ac:dyDescent="0.2">
      <c r="A11" s="7"/>
      <c r="B11" s="211"/>
      <c r="C11" s="216"/>
      <c r="D11" s="217"/>
      <c r="E11" s="217"/>
      <c r="F11" s="218"/>
      <c r="G11" s="182"/>
      <c r="H11" s="183"/>
      <c r="I11" s="183"/>
      <c r="J11" s="183"/>
      <c r="K11" s="184"/>
      <c r="L11" s="186"/>
      <c r="M11" s="188"/>
      <c r="N11" s="193"/>
      <c r="O11" s="194"/>
      <c r="P11" s="194"/>
      <c r="Q11" s="194"/>
      <c r="R11" s="195"/>
      <c r="S11" s="199"/>
      <c r="T11" s="200"/>
      <c r="U11" s="200"/>
      <c r="V11" s="201"/>
      <c r="W11" s="199"/>
      <c r="X11" s="200"/>
      <c r="Y11" s="200"/>
      <c r="Z11" s="201"/>
      <c r="AA11" s="234"/>
      <c r="AB11" s="235"/>
      <c r="AC11" s="235"/>
      <c r="AD11" s="236"/>
      <c r="AE11" s="240"/>
      <c r="AF11" s="241"/>
      <c r="AG11" s="241"/>
      <c r="AH11" s="241"/>
      <c r="AI11" s="242"/>
      <c r="AJ11" s="216"/>
      <c r="AK11" s="217"/>
      <c r="AL11" s="217"/>
      <c r="AM11" s="218"/>
      <c r="AN11" s="246"/>
      <c r="AO11" s="247"/>
      <c r="AP11" s="247"/>
      <c r="AQ11" s="248"/>
      <c r="AR11" s="273"/>
      <c r="AS11" s="274"/>
      <c r="AT11" s="274"/>
      <c r="AU11" s="275"/>
      <c r="AV11" s="279" t="s">
        <v>83</v>
      </c>
      <c r="AW11" s="296" t="s">
        <v>108</v>
      </c>
      <c r="AX11" s="296" t="s">
        <v>107</v>
      </c>
      <c r="AY11" s="296" t="s">
        <v>98</v>
      </c>
      <c r="AZ11" s="298" t="s">
        <v>99</v>
      </c>
      <c r="BA11" s="299"/>
      <c r="BB11" s="299"/>
      <c r="BC11" s="300"/>
      <c r="BD11" s="296" t="s">
        <v>105</v>
      </c>
      <c r="BE11" s="296" t="s">
        <v>78</v>
      </c>
      <c r="BF11" s="301" t="s">
        <v>79</v>
      </c>
      <c r="BG11" s="296" t="s">
        <v>80</v>
      </c>
      <c r="BH11" s="296" t="s">
        <v>81</v>
      </c>
      <c r="BI11" s="296" t="s">
        <v>104</v>
      </c>
      <c r="BJ11" s="303" t="s">
        <v>82</v>
      </c>
      <c r="BK11" s="226"/>
      <c r="BL11" s="229"/>
      <c r="BM11" s="5"/>
    </row>
    <row r="12" spans="1:113" s="6" customFormat="1" ht="92.1" customHeight="1" thickBot="1" x14ac:dyDescent="0.25">
      <c r="A12" s="7"/>
      <c r="B12" s="212"/>
      <c r="C12" s="84" t="s">
        <v>83</v>
      </c>
      <c r="D12" s="85" t="s">
        <v>84</v>
      </c>
      <c r="E12" s="85" t="s">
        <v>85</v>
      </c>
      <c r="F12" s="86" t="s">
        <v>86</v>
      </c>
      <c r="G12" s="84" t="s">
        <v>87</v>
      </c>
      <c r="H12" s="85" t="s">
        <v>84</v>
      </c>
      <c r="I12" s="85" t="s">
        <v>85</v>
      </c>
      <c r="J12" s="87" t="s">
        <v>86</v>
      </c>
      <c r="K12" s="86" t="s">
        <v>102</v>
      </c>
      <c r="L12" s="187"/>
      <c r="M12" s="189"/>
      <c r="N12" s="84" t="s">
        <v>83</v>
      </c>
      <c r="O12" s="85" t="s">
        <v>84</v>
      </c>
      <c r="P12" s="85" t="s">
        <v>85</v>
      </c>
      <c r="Q12" s="85" t="s">
        <v>86</v>
      </c>
      <c r="R12" s="86" t="s">
        <v>88</v>
      </c>
      <c r="S12" s="84" t="s">
        <v>83</v>
      </c>
      <c r="T12" s="85" t="s">
        <v>84</v>
      </c>
      <c r="U12" s="85" t="s">
        <v>85</v>
      </c>
      <c r="V12" s="86" t="s">
        <v>86</v>
      </c>
      <c r="W12" s="84" t="s">
        <v>83</v>
      </c>
      <c r="X12" s="85" t="s">
        <v>84</v>
      </c>
      <c r="Y12" s="85" t="s">
        <v>85</v>
      </c>
      <c r="Z12" s="86" t="s">
        <v>86</v>
      </c>
      <c r="AA12" s="84" t="s">
        <v>83</v>
      </c>
      <c r="AB12" s="85" t="s">
        <v>84</v>
      </c>
      <c r="AC12" s="85" t="s">
        <v>85</v>
      </c>
      <c r="AD12" s="86" t="s">
        <v>86</v>
      </c>
      <c r="AE12" s="84" t="s">
        <v>87</v>
      </c>
      <c r="AF12" s="85" t="s">
        <v>84</v>
      </c>
      <c r="AG12" s="85" t="s">
        <v>85</v>
      </c>
      <c r="AH12" s="85" t="s">
        <v>86</v>
      </c>
      <c r="AI12" s="86" t="s">
        <v>89</v>
      </c>
      <c r="AJ12" s="84" t="s">
        <v>83</v>
      </c>
      <c r="AK12" s="85" t="s">
        <v>84</v>
      </c>
      <c r="AL12" s="85" t="s">
        <v>85</v>
      </c>
      <c r="AM12" s="86" t="s">
        <v>86</v>
      </c>
      <c r="AN12" s="84" t="s">
        <v>83</v>
      </c>
      <c r="AO12" s="85" t="s">
        <v>84</v>
      </c>
      <c r="AP12" s="85" t="s">
        <v>85</v>
      </c>
      <c r="AQ12" s="86" t="s">
        <v>86</v>
      </c>
      <c r="AR12" s="84" t="s">
        <v>83</v>
      </c>
      <c r="AS12" s="85" t="s">
        <v>84</v>
      </c>
      <c r="AT12" s="88" t="s">
        <v>85</v>
      </c>
      <c r="AU12" s="86" t="s">
        <v>86</v>
      </c>
      <c r="AV12" s="280"/>
      <c r="AW12" s="297"/>
      <c r="AX12" s="297"/>
      <c r="AY12" s="297"/>
      <c r="AZ12" s="89" t="s">
        <v>106</v>
      </c>
      <c r="BA12" s="89" t="s">
        <v>90</v>
      </c>
      <c r="BB12" s="89" t="s">
        <v>91</v>
      </c>
      <c r="BC12" s="89" t="s">
        <v>92</v>
      </c>
      <c r="BD12" s="297"/>
      <c r="BE12" s="297"/>
      <c r="BF12" s="302"/>
      <c r="BG12" s="297"/>
      <c r="BH12" s="297"/>
      <c r="BI12" s="297"/>
      <c r="BJ12" s="304"/>
      <c r="BK12" s="227"/>
      <c r="BL12" s="230"/>
      <c r="BM12" s="5"/>
      <c r="BT12" s="332"/>
      <c r="BU12" s="332"/>
      <c r="BV12" s="332"/>
      <c r="BW12" s="332"/>
      <c r="BX12" s="332"/>
      <c r="BY12" s="332"/>
      <c r="BZ12" s="332"/>
      <c r="CA12" s="332"/>
      <c r="CB12" s="29"/>
      <c r="CC12" s="29"/>
      <c r="CD12" s="29"/>
      <c r="CE12" s="30"/>
      <c r="CF12" s="333"/>
      <c r="CG12" s="333"/>
      <c r="CH12" s="333"/>
      <c r="CI12" s="333"/>
      <c r="CJ12" s="333"/>
      <c r="CK12" s="333"/>
      <c r="CL12" s="333"/>
      <c r="CM12" s="333"/>
      <c r="CN12" s="333"/>
      <c r="CO12" s="333"/>
      <c r="CP12" s="333"/>
      <c r="CQ12" s="333"/>
      <c r="CR12" s="333"/>
      <c r="CS12" s="333"/>
      <c r="CT12" s="333"/>
      <c r="CU12" s="333"/>
      <c r="CV12" s="333"/>
      <c r="CW12" s="333"/>
      <c r="CX12" s="333"/>
      <c r="CY12" s="333"/>
      <c r="CZ12" s="30"/>
      <c r="DA12" s="30"/>
      <c r="DB12" s="30"/>
      <c r="DC12" s="30"/>
      <c r="DD12" s="332"/>
      <c r="DE12" s="332"/>
      <c r="DF12" s="332"/>
      <c r="DG12" s="332"/>
      <c r="DH12" s="332"/>
      <c r="DI12" s="332"/>
    </row>
    <row r="13" spans="1:113" s="6" customFormat="1" ht="21" customHeight="1" x14ac:dyDescent="0.2">
      <c r="A13" s="4"/>
      <c r="B13" s="138"/>
      <c r="C13" s="116">
        <f>SUM(D13:F13)</f>
        <v>0</v>
      </c>
      <c r="D13" s="141"/>
      <c r="E13" s="142"/>
      <c r="F13" s="78"/>
      <c r="G13" s="116">
        <f>SUM(H13:J13)</f>
        <v>0</v>
      </c>
      <c r="H13" s="143"/>
      <c r="I13" s="143"/>
      <c r="J13" s="143"/>
      <c r="K13" s="144"/>
      <c r="L13" s="145"/>
      <c r="M13" s="145"/>
      <c r="N13" s="116">
        <f>SUM(O13:Q13)</f>
        <v>0</v>
      </c>
      <c r="O13" s="143"/>
      <c r="P13" s="143"/>
      <c r="Q13" s="143"/>
      <c r="R13" s="144"/>
      <c r="S13" s="116">
        <f>SUM(T13:V13)</f>
        <v>0</v>
      </c>
      <c r="T13" s="141"/>
      <c r="U13" s="142"/>
      <c r="V13" s="78"/>
      <c r="W13" s="116">
        <f>SUM(X13:Z13)</f>
        <v>0</v>
      </c>
      <c r="X13" s="141"/>
      <c r="Y13" s="142"/>
      <c r="Z13" s="78"/>
      <c r="AA13" s="116">
        <f>SUM(AB13:AD13)</f>
        <v>0</v>
      </c>
      <c r="AB13" s="141"/>
      <c r="AC13" s="142"/>
      <c r="AD13" s="78"/>
      <c r="AE13" s="116">
        <f>SUM(AF13:AH13)</f>
        <v>0</v>
      </c>
      <c r="AF13" s="143"/>
      <c r="AG13" s="143"/>
      <c r="AH13" s="143"/>
      <c r="AI13" s="144"/>
      <c r="AJ13" s="116">
        <f>SUM(AK13:AM13)</f>
        <v>0</v>
      </c>
      <c r="AK13" s="141"/>
      <c r="AL13" s="142"/>
      <c r="AM13" s="78"/>
      <c r="AN13" s="116">
        <f>SUM(AO13:AQ13)</f>
        <v>0</v>
      </c>
      <c r="AO13" s="141"/>
      <c r="AP13" s="142"/>
      <c r="AQ13" s="78"/>
      <c r="AR13" s="116">
        <f>SUM(AS13:AU13)</f>
        <v>0</v>
      </c>
      <c r="AS13" s="141"/>
      <c r="AT13" s="142"/>
      <c r="AU13" s="78"/>
      <c r="AV13" s="116">
        <f>SUM(AW13:BJ13)</f>
        <v>0</v>
      </c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78"/>
      <c r="BK13" s="22" t="s">
        <v>44</v>
      </c>
      <c r="BL13" s="18">
        <v>1</v>
      </c>
      <c r="BM13" s="5"/>
      <c r="BT13" s="362"/>
      <c r="BU13" s="362"/>
      <c r="BV13" s="362"/>
      <c r="BW13" s="362"/>
      <c r="BX13" s="362"/>
      <c r="BY13" s="362"/>
      <c r="BZ13" s="362"/>
      <c r="CA13" s="362"/>
      <c r="CB13" s="29"/>
      <c r="CC13" s="29"/>
      <c r="CD13" s="29"/>
      <c r="CE13" s="29"/>
      <c r="CF13" s="333"/>
      <c r="CG13" s="333"/>
      <c r="CH13" s="333"/>
      <c r="CI13" s="333"/>
      <c r="CJ13" s="333"/>
      <c r="CK13" s="333"/>
      <c r="CL13" s="333"/>
      <c r="CM13" s="333"/>
      <c r="CN13" s="333"/>
      <c r="CO13" s="333"/>
      <c r="CP13" s="333"/>
      <c r="CQ13" s="333"/>
      <c r="CR13" s="333"/>
      <c r="CS13" s="333"/>
      <c r="CT13" s="333"/>
      <c r="CU13" s="333"/>
      <c r="CV13" s="333"/>
      <c r="CW13" s="333"/>
      <c r="CX13" s="333"/>
      <c r="CY13" s="333"/>
      <c r="CZ13" s="30"/>
      <c r="DA13" s="30"/>
      <c r="DB13" s="30"/>
      <c r="DC13" s="30"/>
      <c r="DD13" s="362"/>
      <c r="DE13" s="362"/>
      <c r="DF13" s="362"/>
      <c r="DG13" s="362"/>
      <c r="DH13" s="362"/>
      <c r="DI13" s="362"/>
    </row>
    <row r="14" spans="1:113" s="6" customFormat="1" ht="21" customHeight="1" x14ac:dyDescent="0.2">
      <c r="A14" s="4"/>
      <c r="B14" s="139"/>
      <c r="C14" s="116">
        <f>SUM(D14:F14)</f>
        <v>0</v>
      </c>
      <c r="D14" s="141"/>
      <c r="E14" s="142"/>
      <c r="F14" s="78"/>
      <c r="G14" s="116">
        <f>SUM(H14:J14)</f>
        <v>0</v>
      </c>
      <c r="H14" s="75"/>
      <c r="I14" s="75"/>
      <c r="J14" s="75"/>
      <c r="K14" s="76"/>
      <c r="L14" s="77"/>
      <c r="M14" s="77"/>
      <c r="N14" s="116">
        <f>SUM(O14:Q14)</f>
        <v>0</v>
      </c>
      <c r="O14" s="75"/>
      <c r="P14" s="75"/>
      <c r="Q14" s="75"/>
      <c r="R14" s="76"/>
      <c r="S14" s="116">
        <f>SUM(T14:V14)</f>
        <v>0</v>
      </c>
      <c r="T14" s="141"/>
      <c r="U14" s="142"/>
      <c r="V14" s="78"/>
      <c r="W14" s="116">
        <f>SUM(X14:Z14)</f>
        <v>0</v>
      </c>
      <c r="X14" s="141"/>
      <c r="Y14" s="142"/>
      <c r="Z14" s="78"/>
      <c r="AA14" s="116">
        <f>SUM(AB14:AD14)</f>
        <v>0</v>
      </c>
      <c r="AB14" s="141"/>
      <c r="AC14" s="142"/>
      <c r="AD14" s="78"/>
      <c r="AE14" s="116">
        <f>SUM(AF14:AH14)</f>
        <v>0</v>
      </c>
      <c r="AF14" s="75"/>
      <c r="AG14" s="75"/>
      <c r="AH14" s="75"/>
      <c r="AI14" s="76"/>
      <c r="AJ14" s="116">
        <f>SUM(AK14:AM14)</f>
        <v>0</v>
      </c>
      <c r="AK14" s="141"/>
      <c r="AL14" s="142"/>
      <c r="AM14" s="78"/>
      <c r="AN14" s="116">
        <f>SUM(AO14:AQ14)</f>
        <v>0</v>
      </c>
      <c r="AO14" s="141"/>
      <c r="AP14" s="142"/>
      <c r="AQ14" s="78"/>
      <c r="AR14" s="116">
        <f>SUM(AS14:AU14)</f>
        <v>0</v>
      </c>
      <c r="AS14" s="74"/>
      <c r="AT14" s="75"/>
      <c r="AU14" s="76"/>
      <c r="AV14" s="116">
        <f>SUM(AW14:BJ14)</f>
        <v>0</v>
      </c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8"/>
      <c r="BK14" s="22" t="s">
        <v>64</v>
      </c>
      <c r="BL14" s="19">
        <f>BL13+1</f>
        <v>2</v>
      </c>
      <c r="BM14" s="5"/>
      <c r="BT14" s="30"/>
      <c r="BU14" s="30"/>
      <c r="BV14" s="30"/>
      <c r="BW14" s="30"/>
      <c r="BX14" s="30"/>
      <c r="BY14" s="30"/>
      <c r="BZ14" s="30"/>
      <c r="CA14" s="29"/>
      <c r="CB14" s="29"/>
      <c r="CC14" s="29"/>
      <c r="CD14" s="29"/>
      <c r="CE14" s="29"/>
      <c r="CF14" s="333"/>
      <c r="CG14" s="333"/>
      <c r="CH14" s="333"/>
      <c r="CI14" s="333"/>
      <c r="CJ14" s="333"/>
      <c r="CK14" s="333"/>
      <c r="CL14" s="333"/>
      <c r="CM14" s="333"/>
      <c r="CN14" s="333"/>
      <c r="CO14" s="333"/>
      <c r="CP14" s="333"/>
      <c r="CQ14" s="333"/>
      <c r="CR14" s="333"/>
      <c r="CS14" s="333"/>
      <c r="CT14" s="333"/>
      <c r="CU14" s="333"/>
      <c r="CV14" s="333"/>
      <c r="CW14" s="333"/>
      <c r="CX14" s="333"/>
      <c r="CY14" s="333"/>
      <c r="CZ14" s="30"/>
      <c r="DA14" s="30"/>
      <c r="DB14" s="30"/>
      <c r="DC14" s="30"/>
      <c r="DD14" s="30"/>
      <c r="DE14" s="30"/>
      <c r="DF14" s="30"/>
      <c r="DG14" s="30"/>
      <c r="DH14" s="30"/>
      <c r="DI14" s="30"/>
    </row>
    <row r="15" spans="1:113" s="6" customFormat="1" ht="21" customHeight="1" x14ac:dyDescent="0.2">
      <c r="A15" s="4"/>
      <c r="B15" s="139"/>
      <c r="C15" s="116">
        <f t="shared" ref="C15:C26" si="0">SUM(D15:F15)</f>
        <v>0</v>
      </c>
      <c r="D15" s="141"/>
      <c r="E15" s="142"/>
      <c r="F15" s="78"/>
      <c r="G15" s="116">
        <f t="shared" ref="G15:G26" si="1">SUM(H15:J15)</f>
        <v>0</v>
      </c>
      <c r="H15" s="75"/>
      <c r="I15" s="75"/>
      <c r="J15" s="75"/>
      <c r="K15" s="76"/>
      <c r="L15" s="77"/>
      <c r="M15" s="77"/>
      <c r="N15" s="116">
        <f t="shared" ref="N15:N26" si="2">SUM(O15:Q15)</f>
        <v>0</v>
      </c>
      <c r="O15" s="75"/>
      <c r="P15" s="75"/>
      <c r="Q15" s="75"/>
      <c r="R15" s="76"/>
      <c r="S15" s="116">
        <f t="shared" ref="S15:S26" si="3">SUM(T15:V15)</f>
        <v>0</v>
      </c>
      <c r="T15" s="141"/>
      <c r="U15" s="142"/>
      <c r="V15" s="78"/>
      <c r="W15" s="116">
        <f t="shared" ref="W15:W26" si="4">SUM(X15:Z15)</f>
        <v>0</v>
      </c>
      <c r="X15" s="141"/>
      <c r="Y15" s="142"/>
      <c r="Z15" s="78"/>
      <c r="AA15" s="116">
        <f t="shared" ref="AA15:AA26" si="5">SUM(AB15:AD15)</f>
        <v>0</v>
      </c>
      <c r="AB15" s="141"/>
      <c r="AC15" s="142"/>
      <c r="AD15" s="78"/>
      <c r="AE15" s="116">
        <f t="shared" ref="AE15:AE26" si="6">SUM(AF15:AH15)</f>
        <v>0</v>
      </c>
      <c r="AF15" s="75"/>
      <c r="AG15" s="75"/>
      <c r="AH15" s="75"/>
      <c r="AI15" s="76"/>
      <c r="AJ15" s="116">
        <f t="shared" ref="AJ15:AJ26" si="7">SUM(AK15:AM15)</f>
        <v>0</v>
      </c>
      <c r="AK15" s="141"/>
      <c r="AL15" s="142"/>
      <c r="AM15" s="78"/>
      <c r="AN15" s="116">
        <f t="shared" ref="AN15:AN26" si="8">SUM(AO15:AQ15)</f>
        <v>0</v>
      </c>
      <c r="AO15" s="141"/>
      <c r="AP15" s="142"/>
      <c r="AQ15" s="78"/>
      <c r="AR15" s="116">
        <f t="shared" ref="AR15:AR26" si="9">SUM(AS15:AU15)</f>
        <v>0</v>
      </c>
      <c r="AS15" s="74"/>
      <c r="AT15" s="75"/>
      <c r="AU15" s="76"/>
      <c r="AV15" s="116">
        <f t="shared" ref="AV15:AV26" si="10">SUM(AW15:BJ15)</f>
        <v>0</v>
      </c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8"/>
      <c r="BK15" s="24" t="s">
        <v>65</v>
      </c>
      <c r="BL15" s="20">
        <f t="shared" ref="BL15:BL27" si="11">BL14+1</f>
        <v>3</v>
      </c>
      <c r="BM15" s="5"/>
      <c r="BT15" s="332"/>
      <c r="BU15" s="332"/>
      <c r="BV15" s="332"/>
      <c r="BW15" s="332"/>
      <c r="BX15" s="332"/>
      <c r="BY15" s="332"/>
      <c r="BZ15" s="332"/>
      <c r="CA15" s="332"/>
      <c r="CB15" s="31"/>
      <c r="CC15" s="31"/>
      <c r="CD15" s="31"/>
      <c r="CE15" s="31"/>
      <c r="CF15" s="363"/>
      <c r="CG15" s="363"/>
      <c r="CH15" s="363"/>
      <c r="CI15" s="364"/>
      <c r="CJ15" s="364"/>
      <c r="CK15" s="364"/>
      <c r="CL15" s="364"/>
      <c r="CM15" s="364"/>
      <c r="CN15" s="32"/>
      <c r="CO15" s="32"/>
      <c r="CP15" s="32"/>
      <c r="CQ15" s="32"/>
      <c r="CR15" s="365"/>
      <c r="CS15" s="365"/>
      <c r="CT15" s="365"/>
      <c r="CU15" s="365"/>
      <c r="CV15" s="364"/>
      <c r="CW15" s="364"/>
      <c r="CX15" s="364"/>
      <c r="CY15" s="364"/>
      <c r="CZ15" s="31"/>
      <c r="DA15" s="31"/>
      <c r="DB15" s="31"/>
      <c r="DC15" s="31"/>
      <c r="DD15" s="332"/>
      <c r="DE15" s="332"/>
      <c r="DF15" s="332"/>
      <c r="DG15" s="332"/>
      <c r="DH15" s="332"/>
      <c r="DI15" s="332"/>
    </row>
    <row r="16" spans="1:113" s="6" customFormat="1" ht="21" customHeight="1" x14ac:dyDescent="0.2">
      <c r="A16" s="4"/>
      <c r="B16" s="139"/>
      <c r="C16" s="116">
        <f t="shared" si="0"/>
        <v>0</v>
      </c>
      <c r="D16" s="141"/>
      <c r="E16" s="142"/>
      <c r="F16" s="78"/>
      <c r="G16" s="116">
        <f t="shared" si="1"/>
        <v>0</v>
      </c>
      <c r="H16" s="75"/>
      <c r="I16" s="75"/>
      <c r="J16" s="75"/>
      <c r="K16" s="76"/>
      <c r="L16" s="77"/>
      <c r="M16" s="77"/>
      <c r="N16" s="116">
        <f t="shared" si="2"/>
        <v>0</v>
      </c>
      <c r="O16" s="75"/>
      <c r="P16" s="75"/>
      <c r="Q16" s="75"/>
      <c r="R16" s="76"/>
      <c r="S16" s="116">
        <f t="shared" si="3"/>
        <v>0</v>
      </c>
      <c r="T16" s="141"/>
      <c r="U16" s="142"/>
      <c r="V16" s="78"/>
      <c r="W16" s="116">
        <f t="shared" si="4"/>
        <v>0</v>
      </c>
      <c r="X16" s="141"/>
      <c r="Y16" s="142"/>
      <c r="Z16" s="78"/>
      <c r="AA16" s="116">
        <f t="shared" si="5"/>
        <v>0</v>
      </c>
      <c r="AB16" s="141"/>
      <c r="AC16" s="142"/>
      <c r="AD16" s="78"/>
      <c r="AE16" s="116">
        <f t="shared" si="6"/>
        <v>0</v>
      </c>
      <c r="AF16" s="75"/>
      <c r="AG16" s="75"/>
      <c r="AH16" s="75"/>
      <c r="AI16" s="76"/>
      <c r="AJ16" s="116">
        <f t="shared" si="7"/>
        <v>0</v>
      </c>
      <c r="AK16" s="141"/>
      <c r="AL16" s="142"/>
      <c r="AM16" s="78"/>
      <c r="AN16" s="116">
        <f t="shared" si="8"/>
        <v>0</v>
      </c>
      <c r="AO16" s="141"/>
      <c r="AP16" s="142"/>
      <c r="AQ16" s="78"/>
      <c r="AR16" s="116">
        <f t="shared" si="9"/>
        <v>0</v>
      </c>
      <c r="AS16" s="74"/>
      <c r="AT16" s="75"/>
      <c r="AU16" s="76"/>
      <c r="AV16" s="116">
        <f t="shared" si="10"/>
        <v>0</v>
      </c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8"/>
      <c r="BK16" s="23"/>
      <c r="BL16" s="20">
        <f t="shared" si="11"/>
        <v>4</v>
      </c>
      <c r="BM16" s="5"/>
      <c r="BT16" s="325"/>
      <c r="BU16" s="325"/>
      <c r="BV16" s="325"/>
      <c r="BW16" s="325"/>
      <c r="BX16" s="325"/>
      <c r="BY16" s="325"/>
      <c r="BZ16" s="325"/>
      <c r="CA16" s="325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0"/>
      <c r="CY16" s="30"/>
      <c r="CZ16" s="31"/>
      <c r="DA16" s="31"/>
      <c r="DB16" s="31"/>
      <c r="DC16" s="31"/>
      <c r="DD16" s="362"/>
      <c r="DE16" s="362"/>
      <c r="DF16" s="362"/>
      <c r="DG16" s="362"/>
      <c r="DH16" s="362"/>
      <c r="DI16" s="362"/>
    </row>
    <row r="17" spans="1:113" s="6" customFormat="1" ht="21" customHeight="1" x14ac:dyDescent="0.2">
      <c r="A17" s="4"/>
      <c r="B17" s="139"/>
      <c r="C17" s="116">
        <f t="shared" si="0"/>
        <v>0</v>
      </c>
      <c r="D17" s="74"/>
      <c r="E17" s="75"/>
      <c r="F17" s="76"/>
      <c r="G17" s="116">
        <f t="shared" si="1"/>
        <v>0</v>
      </c>
      <c r="H17" s="75"/>
      <c r="I17" s="75"/>
      <c r="J17" s="75"/>
      <c r="K17" s="76"/>
      <c r="L17" s="77"/>
      <c r="M17" s="77"/>
      <c r="N17" s="116">
        <f t="shared" si="2"/>
        <v>0</v>
      </c>
      <c r="O17" s="75"/>
      <c r="P17" s="75"/>
      <c r="Q17" s="75"/>
      <c r="R17" s="76"/>
      <c r="S17" s="116">
        <f t="shared" si="3"/>
        <v>0</v>
      </c>
      <c r="T17" s="74"/>
      <c r="U17" s="75"/>
      <c r="V17" s="76"/>
      <c r="W17" s="116">
        <f t="shared" si="4"/>
        <v>0</v>
      </c>
      <c r="X17" s="74"/>
      <c r="Y17" s="75"/>
      <c r="Z17" s="76"/>
      <c r="AA17" s="116">
        <f t="shared" si="5"/>
        <v>0</v>
      </c>
      <c r="AB17" s="74"/>
      <c r="AC17" s="75"/>
      <c r="AD17" s="76"/>
      <c r="AE17" s="116">
        <f t="shared" si="6"/>
        <v>0</v>
      </c>
      <c r="AF17" s="75"/>
      <c r="AG17" s="75"/>
      <c r="AH17" s="75"/>
      <c r="AI17" s="76"/>
      <c r="AJ17" s="116">
        <f t="shared" si="7"/>
        <v>0</v>
      </c>
      <c r="AK17" s="74"/>
      <c r="AL17" s="75"/>
      <c r="AM17" s="76"/>
      <c r="AN17" s="116">
        <f t="shared" si="8"/>
        <v>0</v>
      </c>
      <c r="AO17" s="74"/>
      <c r="AP17" s="75"/>
      <c r="AQ17" s="76"/>
      <c r="AR17" s="116">
        <f t="shared" si="9"/>
        <v>0</v>
      </c>
      <c r="AS17" s="74"/>
      <c r="AT17" s="75"/>
      <c r="AU17" s="76"/>
      <c r="AV17" s="116">
        <f t="shared" si="10"/>
        <v>0</v>
      </c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8"/>
      <c r="BK17" s="23"/>
      <c r="BL17" s="20">
        <f t="shared" si="11"/>
        <v>5</v>
      </c>
      <c r="BM17" s="5"/>
      <c r="BT17" s="325"/>
      <c r="BU17" s="325"/>
      <c r="BV17" s="325"/>
      <c r="BW17" s="325"/>
      <c r="BX17" s="325"/>
      <c r="BY17" s="325"/>
      <c r="BZ17" s="325"/>
      <c r="CA17" s="325"/>
      <c r="CB17" s="30"/>
      <c r="CC17" s="30"/>
      <c r="CD17" s="30"/>
      <c r="CE17" s="372"/>
      <c r="CF17" s="372"/>
      <c r="CG17" s="372"/>
      <c r="CH17" s="372"/>
      <c r="CI17" s="372"/>
      <c r="CJ17" s="372"/>
      <c r="CK17" s="372"/>
      <c r="CL17" s="372"/>
      <c r="CM17" s="372"/>
      <c r="CN17" s="372"/>
      <c r="CO17" s="372"/>
      <c r="CP17" s="372"/>
      <c r="CQ17" s="372"/>
      <c r="CR17" s="372"/>
      <c r="CS17" s="372"/>
      <c r="CT17" s="372"/>
      <c r="CU17" s="372"/>
      <c r="CV17" s="372"/>
      <c r="CW17" s="372"/>
      <c r="CX17" s="372"/>
      <c r="CY17" s="372"/>
      <c r="CZ17" s="372"/>
      <c r="DA17" s="31"/>
      <c r="DB17" s="31"/>
      <c r="DC17" s="31"/>
      <c r="DD17" s="362"/>
      <c r="DE17" s="362"/>
      <c r="DF17" s="362"/>
      <c r="DG17" s="362"/>
      <c r="DH17" s="362"/>
      <c r="DI17" s="362"/>
    </row>
    <row r="18" spans="1:113" s="6" customFormat="1" ht="21" customHeight="1" x14ac:dyDescent="0.2">
      <c r="A18" s="4"/>
      <c r="B18" s="139"/>
      <c r="C18" s="116">
        <f t="shared" si="0"/>
        <v>0</v>
      </c>
      <c r="D18" s="74"/>
      <c r="E18" s="75"/>
      <c r="F18" s="76"/>
      <c r="G18" s="116">
        <f t="shared" si="1"/>
        <v>0</v>
      </c>
      <c r="H18" s="75"/>
      <c r="I18" s="75"/>
      <c r="J18" s="75"/>
      <c r="K18" s="76"/>
      <c r="L18" s="77"/>
      <c r="M18" s="77"/>
      <c r="N18" s="116">
        <f t="shared" si="2"/>
        <v>0</v>
      </c>
      <c r="O18" s="75"/>
      <c r="P18" s="75"/>
      <c r="Q18" s="75"/>
      <c r="R18" s="76"/>
      <c r="S18" s="116">
        <f t="shared" si="3"/>
        <v>0</v>
      </c>
      <c r="T18" s="74"/>
      <c r="U18" s="75"/>
      <c r="V18" s="76"/>
      <c r="W18" s="116">
        <f t="shared" si="4"/>
        <v>0</v>
      </c>
      <c r="X18" s="74"/>
      <c r="Y18" s="75"/>
      <c r="Z18" s="76"/>
      <c r="AA18" s="116">
        <f t="shared" si="5"/>
        <v>0</v>
      </c>
      <c r="AB18" s="74"/>
      <c r="AC18" s="75"/>
      <c r="AD18" s="76"/>
      <c r="AE18" s="116">
        <f t="shared" si="6"/>
        <v>0</v>
      </c>
      <c r="AF18" s="75"/>
      <c r="AG18" s="75"/>
      <c r="AH18" s="75"/>
      <c r="AI18" s="76"/>
      <c r="AJ18" s="116">
        <f t="shared" si="7"/>
        <v>0</v>
      </c>
      <c r="AK18" s="74"/>
      <c r="AL18" s="75"/>
      <c r="AM18" s="76"/>
      <c r="AN18" s="116">
        <f t="shared" si="8"/>
        <v>0</v>
      </c>
      <c r="AO18" s="74"/>
      <c r="AP18" s="75"/>
      <c r="AQ18" s="76"/>
      <c r="AR18" s="116">
        <f t="shared" si="9"/>
        <v>0</v>
      </c>
      <c r="AS18" s="74"/>
      <c r="AT18" s="75"/>
      <c r="AU18" s="76"/>
      <c r="AV18" s="116">
        <f t="shared" si="10"/>
        <v>0</v>
      </c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8"/>
      <c r="BK18" s="23"/>
      <c r="BL18" s="20">
        <f t="shared" si="11"/>
        <v>6</v>
      </c>
      <c r="BM18" s="5"/>
    </row>
    <row r="19" spans="1:113" s="6" customFormat="1" ht="21" customHeight="1" x14ac:dyDescent="0.2">
      <c r="A19" s="4"/>
      <c r="B19" s="139"/>
      <c r="C19" s="116">
        <f t="shared" si="0"/>
        <v>0</v>
      </c>
      <c r="D19" s="74"/>
      <c r="E19" s="75"/>
      <c r="F19" s="76"/>
      <c r="G19" s="116">
        <f t="shared" si="1"/>
        <v>0</v>
      </c>
      <c r="H19" s="75"/>
      <c r="I19" s="75"/>
      <c r="J19" s="75"/>
      <c r="K19" s="76"/>
      <c r="L19" s="77"/>
      <c r="M19" s="77"/>
      <c r="N19" s="116">
        <f t="shared" si="2"/>
        <v>0</v>
      </c>
      <c r="O19" s="75"/>
      <c r="P19" s="75"/>
      <c r="Q19" s="75"/>
      <c r="R19" s="76"/>
      <c r="S19" s="116">
        <f t="shared" si="3"/>
        <v>0</v>
      </c>
      <c r="T19" s="74"/>
      <c r="U19" s="75"/>
      <c r="V19" s="76"/>
      <c r="W19" s="116">
        <f t="shared" si="4"/>
        <v>0</v>
      </c>
      <c r="X19" s="74"/>
      <c r="Y19" s="75"/>
      <c r="Z19" s="76"/>
      <c r="AA19" s="116">
        <f t="shared" si="5"/>
        <v>0</v>
      </c>
      <c r="AB19" s="74"/>
      <c r="AC19" s="75"/>
      <c r="AD19" s="76"/>
      <c r="AE19" s="116">
        <f t="shared" si="6"/>
        <v>0</v>
      </c>
      <c r="AF19" s="75"/>
      <c r="AG19" s="75"/>
      <c r="AH19" s="75"/>
      <c r="AI19" s="76"/>
      <c r="AJ19" s="116">
        <f t="shared" si="7"/>
        <v>0</v>
      </c>
      <c r="AK19" s="74"/>
      <c r="AL19" s="75"/>
      <c r="AM19" s="76"/>
      <c r="AN19" s="116">
        <f t="shared" si="8"/>
        <v>0</v>
      </c>
      <c r="AO19" s="74"/>
      <c r="AP19" s="75"/>
      <c r="AQ19" s="76"/>
      <c r="AR19" s="116">
        <f t="shared" si="9"/>
        <v>0</v>
      </c>
      <c r="AS19" s="74"/>
      <c r="AT19" s="75"/>
      <c r="AU19" s="76"/>
      <c r="AV19" s="116">
        <f t="shared" si="10"/>
        <v>0</v>
      </c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8"/>
      <c r="BK19" s="23"/>
      <c r="BL19" s="20">
        <f t="shared" si="11"/>
        <v>7</v>
      </c>
      <c r="BM19" s="5"/>
    </row>
    <row r="20" spans="1:113" s="6" customFormat="1" ht="21" customHeight="1" x14ac:dyDescent="0.2">
      <c r="A20" s="4"/>
      <c r="B20" s="139"/>
      <c r="C20" s="116">
        <f t="shared" si="0"/>
        <v>0</v>
      </c>
      <c r="D20" s="74"/>
      <c r="E20" s="75"/>
      <c r="F20" s="76"/>
      <c r="G20" s="116">
        <f t="shared" si="1"/>
        <v>0</v>
      </c>
      <c r="H20" s="75"/>
      <c r="I20" s="75"/>
      <c r="J20" s="75"/>
      <c r="K20" s="76"/>
      <c r="L20" s="77"/>
      <c r="M20" s="77"/>
      <c r="N20" s="116">
        <f t="shared" si="2"/>
        <v>0</v>
      </c>
      <c r="O20" s="75"/>
      <c r="P20" s="75"/>
      <c r="Q20" s="75"/>
      <c r="R20" s="76"/>
      <c r="S20" s="116">
        <f t="shared" si="3"/>
        <v>0</v>
      </c>
      <c r="T20" s="74"/>
      <c r="U20" s="75"/>
      <c r="V20" s="76"/>
      <c r="W20" s="116">
        <f t="shared" si="4"/>
        <v>0</v>
      </c>
      <c r="X20" s="74"/>
      <c r="Y20" s="75"/>
      <c r="Z20" s="76"/>
      <c r="AA20" s="116">
        <f t="shared" si="5"/>
        <v>0</v>
      </c>
      <c r="AB20" s="74"/>
      <c r="AC20" s="75"/>
      <c r="AD20" s="76"/>
      <c r="AE20" s="116">
        <f t="shared" si="6"/>
        <v>0</v>
      </c>
      <c r="AF20" s="75"/>
      <c r="AG20" s="75"/>
      <c r="AH20" s="75"/>
      <c r="AI20" s="76"/>
      <c r="AJ20" s="116">
        <f t="shared" si="7"/>
        <v>0</v>
      </c>
      <c r="AK20" s="74"/>
      <c r="AL20" s="75"/>
      <c r="AM20" s="76"/>
      <c r="AN20" s="116">
        <f t="shared" si="8"/>
        <v>0</v>
      </c>
      <c r="AO20" s="74"/>
      <c r="AP20" s="75"/>
      <c r="AQ20" s="76"/>
      <c r="AR20" s="116">
        <f t="shared" si="9"/>
        <v>0</v>
      </c>
      <c r="AS20" s="74"/>
      <c r="AT20" s="75"/>
      <c r="AU20" s="76"/>
      <c r="AV20" s="116">
        <f t="shared" si="10"/>
        <v>0</v>
      </c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8"/>
      <c r="BK20" s="42"/>
      <c r="BL20" s="20">
        <f t="shared" si="11"/>
        <v>8</v>
      </c>
      <c r="BM20" s="5"/>
    </row>
    <row r="21" spans="1:113" s="6" customFormat="1" ht="21" customHeight="1" thickBot="1" x14ac:dyDescent="0.25">
      <c r="A21" s="4"/>
      <c r="B21" s="139"/>
      <c r="C21" s="116">
        <f t="shared" si="0"/>
        <v>0</v>
      </c>
      <c r="D21" s="74"/>
      <c r="E21" s="75"/>
      <c r="F21" s="76"/>
      <c r="G21" s="116">
        <f t="shared" si="1"/>
        <v>0</v>
      </c>
      <c r="H21" s="75"/>
      <c r="I21" s="75"/>
      <c r="J21" s="75"/>
      <c r="K21" s="76"/>
      <c r="L21" s="77"/>
      <c r="M21" s="77"/>
      <c r="N21" s="116">
        <f t="shared" si="2"/>
        <v>0</v>
      </c>
      <c r="O21" s="75"/>
      <c r="P21" s="75"/>
      <c r="Q21" s="75"/>
      <c r="R21" s="76"/>
      <c r="S21" s="116">
        <f t="shared" si="3"/>
        <v>0</v>
      </c>
      <c r="T21" s="74"/>
      <c r="U21" s="75"/>
      <c r="V21" s="76"/>
      <c r="W21" s="116">
        <f t="shared" si="4"/>
        <v>0</v>
      </c>
      <c r="X21" s="74"/>
      <c r="Y21" s="75"/>
      <c r="Z21" s="76"/>
      <c r="AA21" s="116">
        <f t="shared" si="5"/>
        <v>0</v>
      </c>
      <c r="AB21" s="74"/>
      <c r="AC21" s="75"/>
      <c r="AD21" s="76"/>
      <c r="AE21" s="116">
        <f t="shared" si="6"/>
        <v>0</v>
      </c>
      <c r="AF21" s="75"/>
      <c r="AG21" s="75"/>
      <c r="AH21" s="75"/>
      <c r="AI21" s="76"/>
      <c r="AJ21" s="116">
        <f t="shared" si="7"/>
        <v>0</v>
      </c>
      <c r="AK21" s="74"/>
      <c r="AL21" s="75"/>
      <c r="AM21" s="76"/>
      <c r="AN21" s="116">
        <f t="shared" si="8"/>
        <v>0</v>
      </c>
      <c r="AO21" s="74"/>
      <c r="AP21" s="75"/>
      <c r="AQ21" s="76"/>
      <c r="AR21" s="116">
        <f t="shared" si="9"/>
        <v>0</v>
      </c>
      <c r="AS21" s="74"/>
      <c r="AT21" s="75"/>
      <c r="AU21" s="76"/>
      <c r="AV21" s="116">
        <f t="shared" si="10"/>
        <v>0</v>
      </c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8"/>
      <c r="BK21" s="42"/>
      <c r="BL21" s="20">
        <f t="shared" si="11"/>
        <v>9</v>
      </c>
      <c r="BM21" s="5"/>
    </row>
    <row r="22" spans="1:113" s="6" customFormat="1" ht="21" hidden="1" customHeight="1" x14ac:dyDescent="0.2">
      <c r="A22" s="4"/>
      <c r="B22" s="139"/>
      <c r="C22" s="116">
        <f t="shared" si="0"/>
        <v>0</v>
      </c>
      <c r="D22" s="74"/>
      <c r="E22" s="75"/>
      <c r="F22" s="76"/>
      <c r="G22" s="116">
        <f t="shared" si="1"/>
        <v>0</v>
      </c>
      <c r="H22" s="75"/>
      <c r="I22" s="75"/>
      <c r="J22" s="75"/>
      <c r="K22" s="76"/>
      <c r="L22" s="77"/>
      <c r="M22" s="77"/>
      <c r="N22" s="116">
        <f t="shared" si="2"/>
        <v>0</v>
      </c>
      <c r="O22" s="75"/>
      <c r="P22" s="75"/>
      <c r="Q22" s="75"/>
      <c r="R22" s="76"/>
      <c r="S22" s="116">
        <f t="shared" si="3"/>
        <v>0</v>
      </c>
      <c r="T22" s="74"/>
      <c r="U22" s="75"/>
      <c r="V22" s="76"/>
      <c r="W22" s="116">
        <f t="shared" si="4"/>
        <v>0</v>
      </c>
      <c r="X22" s="74"/>
      <c r="Y22" s="75"/>
      <c r="Z22" s="76"/>
      <c r="AA22" s="116">
        <f t="shared" si="5"/>
        <v>0</v>
      </c>
      <c r="AB22" s="74"/>
      <c r="AC22" s="75"/>
      <c r="AD22" s="76"/>
      <c r="AE22" s="116">
        <f t="shared" si="6"/>
        <v>0</v>
      </c>
      <c r="AF22" s="75"/>
      <c r="AG22" s="75"/>
      <c r="AH22" s="75"/>
      <c r="AI22" s="76"/>
      <c r="AJ22" s="116">
        <f t="shared" si="7"/>
        <v>0</v>
      </c>
      <c r="AK22" s="74"/>
      <c r="AL22" s="75"/>
      <c r="AM22" s="76"/>
      <c r="AN22" s="116">
        <f t="shared" si="8"/>
        <v>0</v>
      </c>
      <c r="AO22" s="74"/>
      <c r="AP22" s="75"/>
      <c r="AQ22" s="76"/>
      <c r="AR22" s="116">
        <f t="shared" si="9"/>
        <v>0</v>
      </c>
      <c r="AS22" s="74"/>
      <c r="AT22" s="75"/>
      <c r="AU22" s="76"/>
      <c r="AV22" s="116">
        <f t="shared" si="10"/>
        <v>0</v>
      </c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8"/>
      <c r="BK22" s="42"/>
      <c r="BL22" s="20">
        <f t="shared" si="11"/>
        <v>10</v>
      </c>
      <c r="BM22" s="5"/>
    </row>
    <row r="23" spans="1:113" s="6" customFormat="1" ht="21" hidden="1" customHeight="1" x14ac:dyDescent="0.2">
      <c r="A23" s="4"/>
      <c r="B23" s="139"/>
      <c r="C23" s="116">
        <f t="shared" si="0"/>
        <v>0</v>
      </c>
      <c r="D23" s="74"/>
      <c r="E23" s="75"/>
      <c r="F23" s="76"/>
      <c r="G23" s="116">
        <f t="shared" si="1"/>
        <v>0</v>
      </c>
      <c r="H23" s="75"/>
      <c r="I23" s="75"/>
      <c r="J23" s="75"/>
      <c r="K23" s="76"/>
      <c r="L23" s="77"/>
      <c r="M23" s="77"/>
      <c r="N23" s="116">
        <f t="shared" si="2"/>
        <v>0</v>
      </c>
      <c r="O23" s="75"/>
      <c r="P23" s="75"/>
      <c r="Q23" s="75"/>
      <c r="R23" s="76"/>
      <c r="S23" s="116">
        <f t="shared" si="3"/>
        <v>0</v>
      </c>
      <c r="T23" s="74"/>
      <c r="U23" s="75"/>
      <c r="V23" s="76"/>
      <c r="W23" s="116">
        <f t="shared" si="4"/>
        <v>0</v>
      </c>
      <c r="X23" s="74"/>
      <c r="Y23" s="75"/>
      <c r="Z23" s="76"/>
      <c r="AA23" s="116">
        <f t="shared" si="5"/>
        <v>0</v>
      </c>
      <c r="AB23" s="74"/>
      <c r="AC23" s="75"/>
      <c r="AD23" s="76"/>
      <c r="AE23" s="116">
        <f t="shared" si="6"/>
        <v>0</v>
      </c>
      <c r="AF23" s="75"/>
      <c r="AG23" s="75"/>
      <c r="AH23" s="75"/>
      <c r="AI23" s="76"/>
      <c r="AJ23" s="116">
        <f t="shared" si="7"/>
        <v>0</v>
      </c>
      <c r="AK23" s="74"/>
      <c r="AL23" s="75"/>
      <c r="AM23" s="76"/>
      <c r="AN23" s="116">
        <f t="shared" si="8"/>
        <v>0</v>
      </c>
      <c r="AO23" s="74"/>
      <c r="AP23" s="75"/>
      <c r="AQ23" s="76"/>
      <c r="AR23" s="116">
        <f t="shared" si="9"/>
        <v>0</v>
      </c>
      <c r="AS23" s="74"/>
      <c r="AT23" s="75"/>
      <c r="AU23" s="76"/>
      <c r="AV23" s="116">
        <f t="shared" si="10"/>
        <v>0</v>
      </c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8"/>
      <c r="BK23" s="42"/>
      <c r="BL23" s="20">
        <f t="shared" si="11"/>
        <v>11</v>
      </c>
      <c r="BM23" s="5"/>
    </row>
    <row r="24" spans="1:113" s="6" customFormat="1" ht="21" hidden="1" customHeight="1" x14ac:dyDescent="0.2">
      <c r="A24" s="4"/>
      <c r="B24" s="139"/>
      <c r="C24" s="116">
        <f t="shared" si="0"/>
        <v>0</v>
      </c>
      <c r="D24" s="74"/>
      <c r="E24" s="75"/>
      <c r="F24" s="76"/>
      <c r="G24" s="116">
        <f t="shared" si="1"/>
        <v>0</v>
      </c>
      <c r="H24" s="75"/>
      <c r="I24" s="75"/>
      <c r="J24" s="75"/>
      <c r="K24" s="76"/>
      <c r="L24" s="77"/>
      <c r="M24" s="77"/>
      <c r="N24" s="116">
        <f t="shared" si="2"/>
        <v>0</v>
      </c>
      <c r="O24" s="75"/>
      <c r="P24" s="75"/>
      <c r="Q24" s="75"/>
      <c r="R24" s="76"/>
      <c r="S24" s="116">
        <f t="shared" si="3"/>
        <v>0</v>
      </c>
      <c r="T24" s="74"/>
      <c r="U24" s="75"/>
      <c r="V24" s="76"/>
      <c r="W24" s="116">
        <f t="shared" si="4"/>
        <v>0</v>
      </c>
      <c r="X24" s="74"/>
      <c r="Y24" s="75"/>
      <c r="Z24" s="76"/>
      <c r="AA24" s="116">
        <f t="shared" si="5"/>
        <v>0</v>
      </c>
      <c r="AB24" s="74"/>
      <c r="AC24" s="75"/>
      <c r="AD24" s="76"/>
      <c r="AE24" s="116">
        <f t="shared" si="6"/>
        <v>0</v>
      </c>
      <c r="AF24" s="75"/>
      <c r="AG24" s="75"/>
      <c r="AH24" s="75"/>
      <c r="AI24" s="76"/>
      <c r="AJ24" s="116">
        <f t="shared" si="7"/>
        <v>0</v>
      </c>
      <c r="AK24" s="74"/>
      <c r="AL24" s="75"/>
      <c r="AM24" s="76"/>
      <c r="AN24" s="116">
        <f t="shared" si="8"/>
        <v>0</v>
      </c>
      <c r="AO24" s="74"/>
      <c r="AP24" s="75"/>
      <c r="AQ24" s="76"/>
      <c r="AR24" s="116">
        <f t="shared" si="9"/>
        <v>0</v>
      </c>
      <c r="AS24" s="74"/>
      <c r="AT24" s="75"/>
      <c r="AU24" s="76"/>
      <c r="AV24" s="116">
        <f t="shared" si="10"/>
        <v>0</v>
      </c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8"/>
      <c r="BK24" s="42"/>
      <c r="BL24" s="20">
        <f t="shared" si="11"/>
        <v>12</v>
      </c>
      <c r="BM24" s="5"/>
    </row>
    <row r="25" spans="1:113" s="6" customFormat="1" ht="21" hidden="1" customHeight="1" x14ac:dyDescent="0.2">
      <c r="A25" s="4"/>
      <c r="B25" s="139"/>
      <c r="C25" s="116">
        <f t="shared" si="0"/>
        <v>0</v>
      </c>
      <c r="D25" s="74"/>
      <c r="E25" s="75"/>
      <c r="F25" s="76"/>
      <c r="G25" s="116">
        <f t="shared" si="1"/>
        <v>0</v>
      </c>
      <c r="H25" s="75"/>
      <c r="I25" s="75"/>
      <c r="J25" s="75"/>
      <c r="K25" s="76"/>
      <c r="L25" s="77"/>
      <c r="M25" s="77"/>
      <c r="N25" s="116">
        <f t="shared" si="2"/>
        <v>0</v>
      </c>
      <c r="O25" s="75"/>
      <c r="P25" s="75"/>
      <c r="Q25" s="75"/>
      <c r="R25" s="76"/>
      <c r="S25" s="116">
        <f t="shared" si="3"/>
        <v>0</v>
      </c>
      <c r="T25" s="74"/>
      <c r="U25" s="75"/>
      <c r="V25" s="76"/>
      <c r="W25" s="116">
        <f t="shared" si="4"/>
        <v>0</v>
      </c>
      <c r="X25" s="74"/>
      <c r="Y25" s="75"/>
      <c r="Z25" s="76"/>
      <c r="AA25" s="116">
        <f t="shared" si="5"/>
        <v>0</v>
      </c>
      <c r="AB25" s="74"/>
      <c r="AC25" s="75"/>
      <c r="AD25" s="76"/>
      <c r="AE25" s="116">
        <f t="shared" si="6"/>
        <v>0</v>
      </c>
      <c r="AF25" s="75"/>
      <c r="AG25" s="75"/>
      <c r="AH25" s="75"/>
      <c r="AI25" s="76"/>
      <c r="AJ25" s="116">
        <f t="shared" si="7"/>
        <v>0</v>
      </c>
      <c r="AK25" s="74"/>
      <c r="AL25" s="75"/>
      <c r="AM25" s="76"/>
      <c r="AN25" s="116">
        <f t="shared" si="8"/>
        <v>0</v>
      </c>
      <c r="AO25" s="74"/>
      <c r="AP25" s="75"/>
      <c r="AQ25" s="76"/>
      <c r="AR25" s="116">
        <f t="shared" si="9"/>
        <v>0</v>
      </c>
      <c r="AS25" s="74"/>
      <c r="AT25" s="75"/>
      <c r="AU25" s="76"/>
      <c r="AV25" s="116">
        <f t="shared" si="10"/>
        <v>0</v>
      </c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8"/>
      <c r="BK25" s="42"/>
      <c r="BL25" s="20">
        <f t="shared" si="11"/>
        <v>13</v>
      </c>
      <c r="BM25" s="5"/>
    </row>
    <row r="26" spans="1:113" s="6" customFormat="1" ht="21" hidden="1" customHeight="1" x14ac:dyDescent="0.2">
      <c r="A26" s="4"/>
      <c r="B26" s="139"/>
      <c r="C26" s="116">
        <f t="shared" si="0"/>
        <v>0</v>
      </c>
      <c r="D26" s="74"/>
      <c r="E26" s="75"/>
      <c r="F26" s="76"/>
      <c r="G26" s="116">
        <f t="shared" si="1"/>
        <v>0</v>
      </c>
      <c r="H26" s="75"/>
      <c r="I26" s="75"/>
      <c r="J26" s="75"/>
      <c r="K26" s="76"/>
      <c r="L26" s="77"/>
      <c r="M26" s="77"/>
      <c r="N26" s="116">
        <f t="shared" si="2"/>
        <v>0</v>
      </c>
      <c r="O26" s="75"/>
      <c r="P26" s="75"/>
      <c r="Q26" s="75"/>
      <c r="R26" s="76"/>
      <c r="S26" s="116">
        <f t="shared" si="3"/>
        <v>0</v>
      </c>
      <c r="T26" s="74"/>
      <c r="U26" s="75"/>
      <c r="V26" s="76"/>
      <c r="W26" s="116">
        <f t="shared" si="4"/>
        <v>0</v>
      </c>
      <c r="X26" s="74"/>
      <c r="Y26" s="75"/>
      <c r="Z26" s="76"/>
      <c r="AA26" s="116">
        <f t="shared" si="5"/>
        <v>0</v>
      </c>
      <c r="AB26" s="74"/>
      <c r="AC26" s="75"/>
      <c r="AD26" s="76"/>
      <c r="AE26" s="116">
        <f t="shared" si="6"/>
        <v>0</v>
      </c>
      <c r="AF26" s="75"/>
      <c r="AG26" s="75"/>
      <c r="AH26" s="75"/>
      <c r="AI26" s="76"/>
      <c r="AJ26" s="116">
        <f t="shared" si="7"/>
        <v>0</v>
      </c>
      <c r="AK26" s="74"/>
      <c r="AL26" s="75"/>
      <c r="AM26" s="76"/>
      <c r="AN26" s="116">
        <f t="shared" si="8"/>
        <v>0</v>
      </c>
      <c r="AO26" s="74"/>
      <c r="AP26" s="75"/>
      <c r="AQ26" s="76"/>
      <c r="AR26" s="116">
        <f t="shared" si="9"/>
        <v>0</v>
      </c>
      <c r="AS26" s="74"/>
      <c r="AT26" s="75"/>
      <c r="AU26" s="76"/>
      <c r="AV26" s="116">
        <f t="shared" si="10"/>
        <v>0</v>
      </c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8"/>
      <c r="BK26" s="42"/>
      <c r="BL26" s="20">
        <f t="shared" si="11"/>
        <v>14</v>
      </c>
      <c r="BM26" s="5"/>
    </row>
    <row r="27" spans="1:113" s="6" customFormat="1" ht="21" hidden="1" customHeight="1" thickBot="1" x14ac:dyDescent="0.25">
      <c r="A27" s="4"/>
      <c r="B27" s="140"/>
      <c r="C27" s="128">
        <f>SUM(D27:F27)</f>
        <v>0</v>
      </c>
      <c r="D27" s="79"/>
      <c r="E27" s="80"/>
      <c r="F27" s="81"/>
      <c r="G27" s="128">
        <f>SUM(H27:J27)</f>
        <v>0</v>
      </c>
      <c r="H27" s="80"/>
      <c r="I27" s="80"/>
      <c r="J27" s="80"/>
      <c r="K27" s="81"/>
      <c r="L27" s="82"/>
      <c r="M27" s="82"/>
      <c r="N27" s="128">
        <f>SUM(O27:Q27)</f>
        <v>0</v>
      </c>
      <c r="O27" s="80"/>
      <c r="P27" s="80"/>
      <c r="Q27" s="80"/>
      <c r="R27" s="81"/>
      <c r="S27" s="128">
        <f>SUM(T27:V27)</f>
        <v>0</v>
      </c>
      <c r="T27" s="79"/>
      <c r="U27" s="80"/>
      <c r="V27" s="81"/>
      <c r="W27" s="128">
        <f>SUM(X27:Z27)</f>
        <v>0</v>
      </c>
      <c r="X27" s="79"/>
      <c r="Y27" s="80"/>
      <c r="Z27" s="81"/>
      <c r="AA27" s="128">
        <f>SUM(AB27:AD27)</f>
        <v>0</v>
      </c>
      <c r="AB27" s="79"/>
      <c r="AC27" s="80"/>
      <c r="AD27" s="81"/>
      <c r="AE27" s="128">
        <f>SUM(AF27:AH27)</f>
        <v>0</v>
      </c>
      <c r="AF27" s="80"/>
      <c r="AG27" s="80"/>
      <c r="AH27" s="80"/>
      <c r="AI27" s="81"/>
      <c r="AJ27" s="128">
        <f>SUM(AK27:AM27)</f>
        <v>0</v>
      </c>
      <c r="AK27" s="79"/>
      <c r="AL27" s="80"/>
      <c r="AM27" s="81"/>
      <c r="AN27" s="128">
        <f>SUM(AO27:AQ27)</f>
        <v>0</v>
      </c>
      <c r="AO27" s="79"/>
      <c r="AP27" s="80"/>
      <c r="AQ27" s="81"/>
      <c r="AR27" s="128">
        <f>SUM(AS27:AU27)</f>
        <v>0</v>
      </c>
      <c r="AS27" s="79"/>
      <c r="AT27" s="80"/>
      <c r="AU27" s="81"/>
      <c r="AV27" s="128">
        <f>SUM(AW27:BJ27)</f>
        <v>0</v>
      </c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3"/>
      <c r="BK27" s="42"/>
      <c r="BL27" s="20">
        <f t="shared" si="11"/>
        <v>15</v>
      </c>
      <c r="BM27" s="5"/>
    </row>
    <row r="28" spans="1:113" s="6" customFormat="1" ht="21.75" customHeight="1" x14ac:dyDescent="0.2">
      <c r="A28" s="4"/>
      <c r="B28" s="130">
        <f t="shared" ref="B28:BJ28" si="12">SUM(B13:B27)</f>
        <v>0</v>
      </c>
      <c r="C28" s="131">
        <f t="shared" si="12"/>
        <v>0</v>
      </c>
      <c r="D28" s="132">
        <f t="shared" si="12"/>
        <v>0</v>
      </c>
      <c r="E28" s="133">
        <f t="shared" si="12"/>
        <v>0</v>
      </c>
      <c r="F28" s="134">
        <f t="shared" si="12"/>
        <v>0</v>
      </c>
      <c r="G28" s="131">
        <f t="shared" si="12"/>
        <v>0</v>
      </c>
      <c r="H28" s="133">
        <f t="shared" si="12"/>
        <v>0</v>
      </c>
      <c r="I28" s="133">
        <f t="shared" si="12"/>
        <v>0</v>
      </c>
      <c r="J28" s="133">
        <f t="shared" si="12"/>
        <v>0</v>
      </c>
      <c r="K28" s="134">
        <f t="shared" si="12"/>
        <v>0</v>
      </c>
      <c r="L28" s="135">
        <f t="shared" si="12"/>
        <v>0</v>
      </c>
      <c r="M28" s="135">
        <f t="shared" si="12"/>
        <v>0</v>
      </c>
      <c r="N28" s="131">
        <f t="shared" si="12"/>
        <v>0</v>
      </c>
      <c r="O28" s="133">
        <f t="shared" si="12"/>
        <v>0</v>
      </c>
      <c r="P28" s="133">
        <f t="shared" si="12"/>
        <v>0</v>
      </c>
      <c r="Q28" s="133">
        <f t="shared" si="12"/>
        <v>0</v>
      </c>
      <c r="R28" s="134">
        <f t="shared" si="12"/>
        <v>0</v>
      </c>
      <c r="S28" s="131">
        <f t="shared" si="12"/>
        <v>0</v>
      </c>
      <c r="T28" s="132">
        <f t="shared" si="12"/>
        <v>0</v>
      </c>
      <c r="U28" s="133">
        <f t="shared" si="12"/>
        <v>0</v>
      </c>
      <c r="V28" s="134">
        <f t="shared" si="12"/>
        <v>0</v>
      </c>
      <c r="W28" s="131">
        <f t="shared" si="12"/>
        <v>0</v>
      </c>
      <c r="X28" s="132">
        <f t="shared" si="12"/>
        <v>0</v>
      </c>
      <c r="Y28" s="133">
        <f t="shared" si="12"/>
        <v>0</v>
      </c>
      <c r="Z28" s="134">
        <f t="shared" si="12"/>
        <v>0</v>
      </c>
      <c r="AA28" s="131">
        <f t="shared" si="12"/>
        <v>0</v>
      </c>
      <c r="AB28" s="132">
        <f t="shared" si="12"/>
        <v>0</v>
      </c>
      <c r="AC28" s="133">
        <f t="shared" si="12"/>
        <v>0</v>
      </c>
      <c r="AD28" s="134">
        <f t="shared" si="12"/>
        <v>0</v>
      </c>
      <c r="AE28" s="131">
        <f t="shared" si="12"/>
        <v>0</v>
      </c>
      <c r="AF28" s="133">
        <f t="shared" si="12"/>
        <v>0</v>
      </c>
      <c r="AG28" s="133">
        <f t="shared" si="12"/>
        <v>0</v>
      </c>
      <c r="AH28" s="133">
        <f t="shared" si="12"/>
        <v>0</v>
      </c>
      <c r="AI28" s="134">
        <f t="shared" si="12"/>
        <v>0</v>
      </c>
      <c r="AJ28" s="131">
        <f t="shared" si="12"/>
        <v>0</v>
      </c>
      <c r="AK28" s="132">
        <f t="shared" si="12"/>
        <v>0</v>
      </c>
      <c r="AL28" s="133">
        <f t="shared" si="12"/>
        <v>0</v>
      </c>
      <c r="AM28" s="134">
        <f t="shared" si="12"/>
        <v>0</v>
      </c>
      <c r="AN28" s="131">
        <f t="shared" si="12"/>
        <v>0</v>
      </c>
      <c r="AO28" s="132">
        <f t="shared" si="12"/>
        <v>0</v>
      </c>
      <c r="AP28" s="133">
        <f t="shared" si="12"/>
        <v>0</v>
      </c>
      <c r="AQ28" s="134">
        <f t="shared" si="12"/>
        <v>0</v>
      </c>
      <c r="AR28" s="131">
        <f t="shared" si="12"/>
        <v>0</v>
      </c>
      <c r="AS28" s="132">
        <f t="shared" si="12"/>
        <v>0</v>
      </c>
      <c r="AT28" s="133">
        <f t="shared" si="12"/>
        <v>0</v>
      </c>
      <c r="AU28" s="134">
        <f t="shared" si="12"/>
        <v>0</v>
      </c>
      <c r="AV28" s="131">
        <f t="shared" si="12"/>
        <v>0</v>
      </c>
      <c r="AW28" s="133">
        <f t="shared" si="12"/>
        <v>0</v>
      </c>
      <c r="AX28" s="133">
        <f t="shared" si="12"/>
        <v>0</v>
      </c>
      <c r="AY28" s="133">
        <f t="shared" si="12"/>
        <v>0</v>
      </c>
      <c r="AZ28" s="133">
        <f t="shared" si="12"/>
        <v>0</v>
      </c>
      <c r="BA28" s="133">
        <f t="shared" si="12"/>
        <v>0</v>
      </c>
      <c r="BB28" s="133">
        <f t="shared" si="12"/>
        <v>0</v>
      </c>
      <c r="BC28" s="133">
        <f t="shared" si="12"/>
        <v>0</v>
      </c>
      <c r="BD28" s="133">
        <f t="shared" si="12"/>
        <v>0</v>
      </c>
      <c r="BE28" s="133">
        <f t="shared" si="12"/>
        <v>0</v>
      </c>
      <c r="BF28" s="133">
        <f t="shared" si="12"/>
        <v>0</v>
      </c>
      <c r="BG28" s="133">
        <f t="shared" si="12"/>
        <v>0</v>
      </c>
      <c r="BH28" s="133">
        <f t="shared" si="12"/>
        <v>0</v>
      </c>
      <c r="BI28" s="133">
        <f t="shared" si="12"/>
        <v>0</v>
      </c>
      <c r="BJ28" s="136">
        <f t="shared" si="12"/>
        <v>0</v>
      </c>
      <c r="BK28" s="314" t="s">
        <v>69</v>
      </c>
      <c r="BL28" s="316"/>
      <c r="BM28" s="5"/>
    </row>
    <row r="29" spans="1:113" s="6" customFormat="1" ht="21.75" customHeight="1" x14ac:dyDescent="0.2">
      <c r="A29" s="4"/>
      <c r="B29" s="148"/>
      <c r="C29" s="137">
        <f t="shared" ref="C29" si="13">SUM(D29:F29)</f>
        <v>0</v>
      </c>
      <c r="D29" s="67"/>
      <c r="E29" s="68"/>
      <c r="F29" s="69"/>
      <c r="G29" s="137">
        <f t="shared" ref="G29" si="14">SUM(H29:J29)</f>
        <v>0</v>
      </c>
      <c r="H29" s="68"/>
      <c r="I29" s="68"/>
      <c r="J29" s="68"/>
      <c r="K29" s="69"/>
      <c r="L29" s="70"/>
      <c r="M29" s="70"/>
      <c r="N29" s="137">
        <f t="shared" ref="N29" si="15">SUM(O29:Q29)</f>
        <v>0</v>
      </c>
      <c r="O29" s="68"/>
      <c r="P29" s="68"/>
      <c r="Q29" s="68"/>
      <c r="R29" s="69"/>
      <c r="S29" s="137">
        <f t="shared" ref="S29" si="16">SUM(T29:V29)</f>
        <v>0</v>
      </c>
      <c r="T29" s="67"/>
      <c r="U29" s="68"/>
      <c r="V29" s="69"/>
      <c r="W29" s="137">
        <f t="shared" ref="W29" si="17">SUM(X29:Z29)</f>
        <v>0</v>
      </c>
      <c r="X29" s="67"/>
      <c r="Y29" s="68"/>
      <c r="Z29" s="69"/>
      <c r="AA29" s="137">
        <f t="shared" ref="AA29" si="18">SUM(AB29:AD29)</f>
        <v>0</v>
      </c>
      <c r="AB29" s="67"/>
      <c r="AC29" s="68"/>
      <c r="AD29" s="69"/>
      <c r="AE29" s="137">
        <f t="shared" ref="AE29" si="19">SUM(AF29:AH29)</f>
        <v>0</v>
      </c>
      <c r="AF29" s="68"/>
      <c r="AG29" s="68"/>
      <c r="AH29" s="68"/>
      <c r="AI29" s="69"/>
      <c r="AJ29" s="137">
        <f t="shared" ref="AJ29" si="20">SUM(AK29:AM29)</f>
        <v>0</v>
      </c>
      <c r="AK29" s="67"/>
      <c r="AL29" s="68"/>
      <c r="AM29" s="69"/>
      <c r="AN29" s="137">
        <f t="shared" ref="AN29" si="21">SUM(AO29:AQ29)</f>
        <v>0</v>
      </c>
      <c r="AO29" s="67"/>
      <c r="AP29" s="68"/>
      <c r="AQ29" s="69"/>
      <c r="AR29" s="137">
        <f t="shared" ref="AR29" si="22">SUM(AS29:AU29)</f>
        <v>0</v>
      </c>
      <c r="AS29" s="67"/>
      <c r="AT29" s="68"/>
      <c r="AU29" s="69"/>
      <c r="AV29" s="137">
        <f t="shared" ref="AV29" si="23">SUM(AW29:BJ29)</f>
        <v>0</v>
      </c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147"/>
      <c r="BK29" s="306" t="s">
        <v>3</v>
      </c>
      <c r="BL29" s="308"/>
      <c r="BM29" s="5"/>
    </row>
    <row r="30" spans="1:113" s="6" customFormat="1" ht="22.5" thickBot="1" x14ac:dyDescent="0.25">
      <c r="A30" s="4"/>
      <c r="B30" s="172">
        <f t="shared" ref="B30:AU30" si="24">IF(SUM(B28:B29)=0,0,IF(B29=0,1*100.0001,IF(B28=0,1*-100.0001,(B28/B29*100-100))))</f>
        <v>0</v>
      </c>
      <c r="C30" s="173">
        <f t="shared" si="24"/>
        <v>0</v>
      </c>
      <c r="D30" s="174">
        <f t="shared" si="24"/>
        <v>0</v>
      </c>
      <c r="E30" s="174">
        <f t="shared" si="24"/>
        <v>0</v>
      </c>
      <c r="F30" s="175">
        <f t="shared" si="24"/>
        <v>0</v>
      </c>
      <c r="G30" s="173">
        <f t="shared" si="24"/>
        <v>0</v>
      </c>
      <c r="H30" s="174">
        <f t="shared" si="24"/>
        <v>0</v>
      </c>
      <c r="I30" s="174">
        <f t="shared" si="24"/>
        <v>0</v>
      </c>
      <c r="J30" s="174">
        <f t="shared" si="24"/>
        <v>0</v>
      </c>
      <c r="K30" s="175">
        <f t="shared" si="24"/>
        <v>0</v>
      </c>
      <c r="L30" s="176">
        <f t="shared" si="24"/>
        <v>0</v>
      </c>
      <c r="M30" s="176">
        <f t="shared" si="24"/>
        <v>0</v>
      </c>
      <c r="N30" s="173">
        <f t="shared" si="24"/>
        <v>0</v>
      </c>
      <c r="O30" s="174">
        <f t="shared" si="24"/>
        <v>0</v>
      </c>
      <c r="P30" s="174">
        <f t="shared" si="24"/>
        <v>0</v>
      </c>
      <c r="Q30" s="174">
        <f t="shared" si="24"/>
        <v>0</v>
      </c>
      <c r="R30" s="175">
        <f t="shared" si="24"/>
        <v>0</v>
      </c>
      <c r="S30" s="173">
        <f t="shared" si="24"/>
        <v>0</v>
      </c>
      <c r="T30" s="174">
        <f t="shared" si="24"/>
        <v>0</v>
      </c>
      <c r="U30" s="174">
        <f t="shared" si="24"/>
        <v>0</v>
      </c>
      <c r="V30" s="175">
        <f t="shared" si="24"/>
        <v>0</v>
      </c>
      <c r="W30" s="173">
        <f t="shared" si="24"/>
        <v>0</v>
      </c>
      <c r="X30" s="174">
        <f t="shared" si="24"/>
        <v>0</v>
      </c>
      <c r="Y30" s="174">
        <f t="shared" si="24"/>
        <v>0</v>
      </c>
      <c r="Z30" s="175">
        <f t="shared" si="24"/>
        <v>0</v>
      </c>
      <c r="AA30" s="173">
        <f t="shared" si="24"/>
        <v>0</v>
      </c>
      <c r="AB30" s="174">
        <f t="shared" si="24"/>
        <v>0</v>
      </c>
      <c r="AC30" s="174">
        <f t="shared" si="24"/>
        <v>0</v>
      </c>
      <c r="AD30" s="175">
        <f t="shared" si="24"/>
        <v>0</v>
      </c>
      <c r="AE30" s="173">
        <f t="shared" si="24"/>
        <v>0</v>
      </c>
      <c r="AF30" s="174">
        <f t="shared" si="24"/>
        <v>0</v>
      </c>
      <c r="AG30" s="174">
        <f t="shared" si="24"/>
        <v>0</v>
      </c>
      <c r="AH30" s="174">
        <f t="shared" si="24"/>
        <v>0</v>
      </c>
      <c r="AI30" s="175">
        <f t="shared" si="24"/>
        <v>0</v>
      </c>
      <c r="AJ30" s="173">
        <f t="shared" si="24"/>
        <v>0</v>
      </c>
      <c r="AK30" s="174">
        <f t="shared" si="24"/>
        <v>0</v>
      </c>
      <c r="AL30" s="174">
        <f t="shared" si="24"/>
        <v>0</v>
      </c>
      <c r="AM30" s="175">
        <f t="shared" si="24"/>
        <v>0</v>
      </c>
      <c r="AN30" s="173">
        <f t="shared" si="24"/>
        <v>0</v>
      </c>
      <c r="AO30" s="174">
        <f t="shared" si="24"/>
        <v>0</v>
      </c>
      <c r="AP30" s="174">
        <f t="shared" si="24"/>
        <v>0</v>
      </c>
      <c r="AQ30" s="175">
        <f t="shared" si="24"/>
        <v>0</v>
      </c>
      <c r="AR30" s="173">
        <f t="shared" si="24"/>
        <v>0</v>
      </c>
      <c r="AS30" s="174">
        <f t="shared" si="24"/>
        <v>0</v>
      </c>
      <c r="AT30" s="174">
        <f t="shared" si="24"/>
        <v>0</v>
      </c>
      <c r="AU30" s="175">
        <f t="shared" si="24"/>
        <v>0</v>
      </c>
      <c r="AV30" s="177">
        <f t="shared" ref="AV30:BI30" si="25">AV28-AV29</f>
        <v>0</v>
      </c>
      <c r="AW30" s="178">
        <f t="shared" si="25"/>
        <v>0</v>
      </c>
      <c r="AX30" s="178">
        <f t="shared" si="25"/>
        <v>0</v>
      </c>
      <c r="AY30" s="178">
        <f t="shared" si="25"/>
        <v>0</v>
      </c>
      <c r="AZ30" s="178">
        <f t="shared" si="25"/>
        <v>0</v>
      </c>
      <c r="BA30" s="178">
        <f t="shared" si="25"/>
        <v>0</v>
      </c>
      <c r="BB30" s="178">
        <f t="shared" si="25"/>
        <v>0</v>
      </c>
      <c r="BC30" s="178">
        <f t="shared" si="25"/>
        <v>0</v>
      </c>
      <c r="BD30" s="178">
        <f t="shared" si="25"/>
        <v>0</v>
      </c>
      <c r="BE30" s="178">
        <f t="shared" si="25"/>
        <v>0</v>
      </c>
      <c r="BF30" s="178">
        <f t="shared" si="25"/>
        <v>0</v>
      </c>
      <c r="BG30" s="178">
        <f t="shared" si="25"/>
        <v>0</v>
      </c>
      <c r="BH30" s="178">
        <f t="shared" si="25"/>
        <v>0</v>
      </c>
      <c r="BI30" s="178">
        <f t="shared" si="25"/>
        <v>0</v>
      </c>
      <c r="BJ30" s="178">
        <f>BJ28-BJ29</f>
        <v>0</v>
      </c>
      <c r="BK30" s="374" t="s">
        <v>12</v>
      </c>
      <c r="BL30" s="375"/>
      <c r="BM30" s="5"/>
    </row>
    <row r="31" spans="1:113" s="6" customFormat="1" ht="4.3499999999999996" customHeight="1" thickBot="1" x14ac:dyDescent="0.55000000000000004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305"/>
      <c r="AW31" s="305"/>
      <c r="AX31" s="305"/>
      <c r="AY31" s="305"/>
      <c r="AZ31" s="305"/>
      <c r="BA31" s="305"/>
      <c r="BB31" s="305"/>
      <c r="BC31" s="305"/>
      <c r="BD31" s="305"/>
      <c r="BE31" s="305"/>
      <c r="BF31" s="305"/>
      <c r="BG31" s="305"/>
      <c r="BH31" s="305"/>
      <c r="BI31" s="305"/>
      <c r="BJ31" s="305"/>
      <c r="BK31" s="305"/>
      <c r="BL31" s="305"/>
      <c r="BM31" s="9"/>
    </row>
    <row r="32" spans="1:113" ht="18" thickTop="1" x14ac:dyDescent="0.2"/>
    <row r="37" spans="53:54" x14ac:dyDescent="0.2">
      <c r="BA37" s="373"/>
      <c r="BB37" s="373"/>
    </row>
  </sheetData>
  <sheetProtection algorithmName="SHA-512" hashValue="tjAv2Kvwm08kjxHPE7iiFfl5wcY6F/FrnK3AJ+pSx52OoR7t8qqCDapOepuZS+jiaC4OuZKrHdTMgCo5DxDOiQ==" saltValue="6rgPyK4dKb4pIFhlM4EYXQ==" spinCount="100000" sheet="1" formatCells="0" formatColumns="0" formatRows="0" insertColumns="0" insertRows="0" insertHyperlinks="0" deleteColumns="0" deleteRows="0" sort="0" autoFilter="0" pivotTables="0"/>
  <mergeCells count="73">
    <mergeCell ref="BJ11:BJ12"/>
    <mergeCell ref="AE10:AI11"/>
    <mergeCell ref="AJ10:AM11"/>
    <mergeCell ref="AN10:AQ11"/>
    <mergeCell ref="AR10:AU11"/>
    <mergeCell ref="AV10:BJ10"/>
    <mergeCell ref="AV11:AV12"/>
    <mergeCell ref="AW11:AW12"/>
    <mergeCell ref="AX11:AX12"/>
    <mergeCell ref="AY11:AY12"/>
    <mergeCell ref="AZ11:BC11"/>
    <mergeCell ref="BD11:BD12"/>
    <mergeCell ref="BE11:BE12"/>
    <mergeCell ref="BF11:BF12"/>
    <mergeCell ref="BG11:BG12"/>
    <mergeCell ref="BH11:BH12"/>
    <mergeCell ref="BI11:BI12"/>
    <mergeCell ref="BE5:BL5"/>
    <mergeCell ref="B6:J7"/>
    <mergeCell ref="BE6:BL7"/>
    <mergeCell ref="O7:AZ7"/>
    <mergeCell ref="C9:F9"/>
    <mergeCell ref="G9:K9"/>
    <mergeCell ref="N9:R9"/>
    <mergeCell ref="S9:V9"/>
    <mergeCell ref="W9:Z9"/>
    <mergeCell ref="AA9:AD9"/>
    <mergeCell ref="AE9:AI9"/>
    <mergeCell ref="AJ9:AM9"/>
    <mergeCell ref="AN9:AQ9"/>
    <mergeCell ref="AR9:AU9"/>
    <mergeCell ref="AV9:BJ9"/>
    <mergeCell ref="B5:J5"/>
    <mergeCell ref="Q5:V5"/>
    <mergeCell ref="W5:AA5"/>
    <mergeCell ref="AN5:AS5"/>
    <mergeCell ref="AT5:AX5"/>
    <mergeCell ref="DD15:DI15"/>
    <mergeCell ref="CF12:CY14"/>
    <mergeCell ref="AV31:BL31"/>
    <mergeCell ref="BA37:BB37"/>
    <mergeCell ref="BT16:CA17"/>
    <mergeCell ref="DD16:DI17"/>
    <mergeCell ref="CE17:CZ17"/>
    <mergeCell ref="BK28:BL28"/>
    <mergeCell ref="BK29:BL29"/>
    <mergeCell ref="BK30:BL30"/>
    <mergeCell ref="BT15:CA15"/>
    <mergeCell ref="CF15:CH15"/>
    <mergeCell ref="CI15:CM15"/>
    <mergeCell ref="CR15:CU15"/>
    <mergeCell ref="CV15:CY15"/>
    <mergeCell ref="BK10:BK12"/>
    <mergeCell ref="BL10:BL12"/>
    <mergeCell ref="BT12:CA12"/>
    <mergeCell ref="DD12:DI12"/>
    <mergeCell ref="BT13:CA13"/>
    <mergeCell ref="DD13:DI13"/>
    <mergeCell ref="A1:BM1"/>
    <mergeCell ref="B2:J2"/>
    <mergeCell ref="Q2:AX3"/>
    <mergeCell ref="BE2:BL2"/>
    <mergeCell ref="B3:J3"/>
    <mergeCell ref="BE3:BL3"/>
    <mergeCell ref="N10:R11"/>
    <mergeCell ref="S10:V11"/>
    <mergeCell ref="W10:Z11"/>
    <mergeCell ref="AA10:AD11"/>
    <mergeCell ref="B10:B12"/>
    <mergeCell ref="C10:F11"/>
    <mergeCell ref="G10:K11"/>
    <mergeCell ref="L10:L12"/>
    <mergeCell ref="M10:M12"/>
  </mergeCells>
  <conditionalFormatting sqref="B3:J3">
    <cfRule type="cellIs" dxfId="5" priority="3" operator="equal">
      <formula>0</formula>
    </cfRule>
  </conditionalFormatting>
  <conditionalFormatting sqref="Q5:V5 AN5:AS5">
    <cfRule type="cellIs" dxfId="4" priority="2" operator="equal">
      <formula>0</formula>
    </cfRule>
  </conditionalFormatting>
  <conditionalFormatting sqref="AV30:BJ30">
    <cfRule type="cellIs" dxfId="3" priority="1" operator="lessThan">
      <formula>0</formula>
    </cfRule>
  </conditionalFormatting>
  <printOptions horizontalCentered="1"/>
  <pageMargins left="0" right="0" top="0" bottom="0" header="0" footer="0"/>
  <pageSetup paperSize="9" scale="81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اندرونِ سندھ</vt:lpstr>
      <vt:lpstr>بلوچستان</vt:lpstr>
      <vt:lpstr>پنجاب</vt:lpstr>
      <vt:lpstr>اسلام آباد</vt:lpstr>
      <vt:lpstr>خیبر پختونخوا.</vt:lpstr>
      <vt:lpstr>گلگت بلتستان</vt:lpstr>
      <vt:lpstr>کشمیر</vt:lpstr>
      <vt:lpstr>'Pakistan, Suba'!Print_Area</vt:lpstr>
      <vt:lpstr>'Pakistan,Division'!Print_Area</vt:lpstr>
      <vt:lpstr>'اسلام آباد'!Print_Area</vt:lpstr>
      <vt:lpstr>'اندرونِ سندھ'!Print_Area</vt:lpstr>
      <vt:lpstr>بلوچستان!Print_Area</vt:lpstr>
      <vt:lpstr>پنجاب!Print_Area</vt:lpstr>
      <vt:lpstr>'خیبر پختونخوا.'!Print_Area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'اندرونِ سندھ'!Print_Titles</vt:lpstr>
      <vt:lpstr>بلوچستان!Print_Titles</vt:lpstr>
      <vt:lpstr>پنجاب!Print_Titles</vt:lpstr>
      <vt:lpstr>'خیبر پختونخوا.'!Print_Titles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2022-02-02T10:59:03Z</cp:lastPrinted>
  <dcterms:created xsi:type="dcterms:W3CDTF">2002-05-03T06:31:37Z</dcterms:created>
  <dcterms:modified xsi:type="dcterms:W3CDTF">2022-02-02T10:59:54Z</dcterms:modified>
</cp:coreProperties>
</file>