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madinah Boys Amla\"/>
    </mc:Choice>
  </mc:AlternateContent>
  <xr:revisionPtr revIDLastSave="0" documentId="13_ncr:1_{4BA03843-0933-4A18-8474-C06C347F9BE1}" xr6:coauthVersionLast="47" xr6:coauthVersionMax="47" xr10:uidLastSave="{00000000-0000-0000-0000-000000000000}"/>
  <bookViews>
    <workbookView xWindow="-120" yWindow="-120" windowWidth="19440" windowHeight="15000" tabRatio="837" activeTab="8" xr2:uid="{00000000-000D-0000-FFFF-FFFF00000000}"/>
  </bookViews>
  <sheets>
    <sheet name="Pakistan-a" sheetId="30" r:id="rId1"/>
    <sheet name="کراچی" sheetId="34" r:id="rId2"/>
    <sheet name="اندرونِ سندھ" sheetId="38" r:id="rId3"/>
    <sheet name="بلوچستان" sheetId="39" r:id="rId4"/>
    <sheet name="پنجاب" sheetId="40" r:id="rId5"/>
    <sheet name="اسلام آباد" sheetId="41" r:id="rId6"/>
    <sheet name="خیبر پختونخوا" sheetId="42" r:id="rId7"/>
    <sheet name="گلگت بلتستان" sheetId="43" r:id="rId8"/>
    <sheet name="کشمیر" sheetId="4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0" l="1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Y14" i="30"/>
  <c r="M15" i="30"/>
  <c r="U15" i="30"/>
  <c r="E16" i="30"/>
  <c r="Q17" i="30"/>
  <c r="M18" i="30"/>
  <c r="I19" i="30"/>
  <c r="Y19" i="30"/>
  <c r="Q20" i="30"/>
  <c r="M33" i="43"/>
  <c r="M35" i="43" s="1"/>
  <c r="L33" i="43"/>
  <c r="L35" i="43" s="1"/>
  <c r="M33" i="42"/>
  <c r="M35" i="42" s="1"/>
  <c r="L33" i="42"/>
  <c r="L35" i="42" s="1"/>
  <c r="M33" i="41"/>
  <c r="M35" i="41" s="1"/>
  <c r="L33" i="41"/>
  <c r="L35" i="41" s="1"/>
  <c r="M33" i="40"/>
  <c r="M35" i="40" s="1"/>
  <c r="L33" i="40"/>
  <c r="L35" i="40" s="1"/>
  <c r="M33" i="39"/>
  <c r="M35" i="39" s="1"/>
  <c r="L33" i="39"/>
  <c r="L35" i="39" s="1"/>
  <c r="M33" i="38"/>
  <c r="M35" i="38" s="1"/>
  <c r="L33" i="38"/>
  <c r="L35" i="38" s="1"/>
  <c r="M33" i="34"/>
  <c r="M35" i="34" s="1"/>
  <c r="L33" i="34"/>
  <c r="L35" i="34" s="1"/>
  <c r="Z24" i="30"/>
  <c r="Z33" i="44"/>
  <c r="Z35" i="44" s="1"/>
  <c r="Y33" i="44"/>
  <c r="Y35" i="44" s="1"/>
  <c r="X33" i="44"/>
  <c r="X35" i="44" s="1"/>
  <c r="W33" i="44"/>
  <c r="W35" i="44" s="1"/>
  <c r="V33" i="44"/>
  <c r="V35" i="44" s="1"/>
  <c r="U33" i="44"/>
  <c r="U35" i="44" s="1"/>
  <c r="T33" i="44"/>
  <c r="T35" i="44" s="1"/>
  <c r="S33" i="44"/>
  <c r="S35" i="44" s="1"/>
  <c r="R33" i="44"/>
  <c r="R35" i="44" s="1"/>
  <c r="Q33" i="44"/>
  <c r="Q35" i="44" s="1"/>
  <c r="P33" i="44"/>
  <c r="P35" i="44" s="1"/>
  <c r="O33" i="44"/>
  <c r="O35" i="44" s="1"/>
  <c r="N33" i="44"/>
  <c r="N35" i="44" s="1"/>
  <c r="M33" i="44"/>
  <c r="M35" i="44" s="1"/>
  <c r="L33" i="44"/>
  <c r="L35" i="44" s="1"/>
  <c r="K33" i="44"/>
  <c r="K35" i="44" s="1"/>
  <c r="J33" i="44"/>
  <c r="J35" i="44" s="1"/>
  <c r="I33" i="44"/>
  <c r="I35" i="44" s="1"/>
  <c r="H33" i="44"/>
  <c r="H35" i="44" s="1"/>
  <c r="G33" i="44"/>
  <c r="G35" i="44" s="1"/>
  <c r="F33" i="44"/>
  <c r="F35" i="44" s="1"/>
  <c r="E33" i="44"/>
  <c r="E35" i="44" s="1"/>
  <c r="D33" i="44"/>
  <c r="D35" i="44" s="1"/>
  <c r="C33" i="44"/>
  <c r="C35" i="44" s="1"/>
  <c r="B33" i="44"/>
  <c r="B35" i="44" s="1"/>
  <c r="AB14" i="44"/>
  <c r="AB15" i="44" s="1"/>
  <c r="AB16" i="44" s="1"/>
  <c r="AB17" i="44" s="1"/>
  <c r="AB18" i="44" s="1"/>
  <c r="AB19" i="44" s="1"/>
  <c r="AB20" i="44" s="1"/>
  <c r="AB21" i="44" s="1"/>
  <c r="AB22" i="44" s="1"/>
  <c r="AB23" i="44" s="1"/>
  <c r="AB24" i="44" s="1"/>
  <c r="AB25" i="44" s="1"/>
  <c r="AB26" i="44" s="1"/>
  <c r="AB27" i="44" s="1"/>
  <c r="AB28" i="44" s="1"/>
  <c r="AB29" i="44" s="1"/>
  <c r="AB30" i="44" s="1"/>
  <c r="AB31" i="44" s="1"/>
  <c r="AB32" i="44" s="1"/>
  <c r="Z33" i="43"/>
  <c r="Z35" i="43" s="1"/>
  <c r="Y33" i="43"/>
  <c r="Y35" i="43" s="1"/>
  <c r="X33" i="43"/>
  <c r="X35" i="43" s="1"/>
  <c r="W33" i="43"/>
  <c r="W35" i="43" s="1"/>
  <c r="V33" i="43"/>
  <c r="V35" i="43" s="1"/>
  <c r="U33" i="43"/>
  <c r="U35" i="43" s="1"/>
  <c r="T33" i="43"/>
  <c r="T35" i="43" s="1"/>
  <c r="S33" i="43"/>
  <c r="S35" i="43" s="1"/>
  <c r="R33" i="43"/>
  <c r="R35" i="43" s="1"/>
  <c r="Q33" i="43"/>
  <c r="Q35" i="43" s="1"/>
  <c r="P33" i="43"/>
  <c r="P35" i="43" s="1"/>
  <c r="O33" i="43"/>
  <c r="O35" i="43" s="1"/>
  <c r="N33" i="43"/>
  <c r="N35" i="43" s="1"/>
  <c r="K33" i="43"/>
  <c r="K35" i="43" s="1"/>
  <c r="J33" i="43"/>
  <c r="J35" i="43" s="1"/>
  <c r="I33" i="43"/>
  <c r="I35" i="43" s="1"/>
  <c r="H33" i="43"/>
  <c r="H35" i="43" s="1"/>
  <c r="G33" i="43"/>
  <c r="G35" i="43" s="1"/>
  <c r="F33" i="43"/>
  <c r="F35" i="43" s="1"/>
  <c r="E33" i="43"/>
  <c r="E35" i="43" s="1"/>
  <c r="D33" i="43"/>
  <c r="D35" i="43" s="1"/>
  <c r="C33" i="43"/>
  <c r="C35" i="43" s="1"/>
  <c r="B33" i="43"/>
  <c r="B35" i="43" s="1"/>
  <c r="AB14" i="43"/>
  <c r="AB15" i="43" s="1"/>
  <c r="AB16" i="43" s="1"/>
  <c r="AB17" i="43" s="1"/>
  <c r="AB18" i="43" s="1"/>
  <c r="AB19" i="43" s="1"/>
  <c r="AB20" i="43" s="1"/>
  <c r="AB21" i="43" s="1"/>
  <c r="AB22" i="43" s="1"/>
  <c r="AB23" i="43" s="1"/>
  <c r="AB24" i="43" s="1"/>
  <c r="AB25" i="43" s="1"/>
  <c r="AB26" i="43" s="1"/>
  <c r="AB27" i="43" s="1"/>
  <c r="AB28" i="43" s="1"/>
  <c r="AB29" i="43" s="1"/>
  <c r="AB30" i="43" s="1"/>
  <c r="AB31" i="43" s="1"/>
  <c r="AB32" i="43" s="1"/>
  <c r="Z33" i="42"/>
  <c r="Z35" i="42" s="1"/>
  <c r="Y33" i="42"/>
  <c r="Y35" i="42" s="1"/>
  <c r="X33" i="42"/>
  <c r="X35" i="42" s="1"/>
  <c r="W33" i="42"/>
  <c r="W35" i="42" s="1"/>
  <c r="V33" i="42"/>
  <c r="V35" i="42" s="1"/>
  <c r="U33" i="42"/>
  <c r="U35" i="42" s="1"/>
  <c r="T33" i="42"/>
  <c r="T35" i="42" s="1"/>
  <c r="S33" i="42"/>
  <c r="S35" i="42" s="1"/>
  <c r="R33" i="42"/>
  <c r="R35" i="42" s="1"/>
  <c r="Q33" i="42"/>
  <c r="Q35" i="42" s="1"/>
  <c r="P33" i="42"/>
  <c r="P35" i="42" s="1"/>
  <c r="O33" i="42"/>
  <c r="O35" i="42" s="1"/>
  <c r="N33" i="42"/>
  <c r="N35" i="42" s="1"/>
  <c r="K33" i="42"/>
  <c r="K35" i="42" s="1"/>
  <c r="J33" i="42"/>
  <c r="J35" i="42" s="1"/>
  <c r="I33" i="42"/>
  <c r="I35" i="42" s="1"/>
  <c r="H33" i="42"/>
  <c r="H35" i="42" s="1"/>
  <c r="G33" i="42"/>
  <c r="G35" i="42" s="1"/>
  <c r="F33" i="42"/>
  <c r="F35" i="42" s="1"/>
  <c r="E33" i="42"/>
  <c r="E35" i="42" s="1"/>
  <c r="D33" i="42"/>
  <c r="D35" i="42" s="1"/>
  <c r="C33" i="42"/>
  <c r="C35" i="42" s="1"/>
  <c r="B33" i="42"/>
  <c r="B35" i="42" s="1"/>
  <c r="AB14" i="42"/>
  <c r="AB15" i="42" s="1"/>
  <c r="AB16" i="42" s="1"/>
  <c r="AB17" i="42" s="1"/>
  <c r="AB18" i="42" s="1"/>
  <c r="AB19" i="42" s="1"/>
  <c r="AB20" i="42" s="1"/>
  <c r="AB21" i="42" s="1"/>
  <c r="AB22" i="42" s="1"/>
  <c r="AB23" i="42" s="1"/>
  <c r="AB24" i="42" s="1"/>
  <c r="AB25" i="42" s="1"/>
  <c r="AB26" i="42" s="1"/>
  <c r="AB27" i="42" s="1"/>
  <c r="AB28" i="42" s="1"/>
  <c r="AB29" i="42" s="1"/>
  <c r="AB30" i="42" s="1"/>
  <c r="AB31" i="42" s="1"/>
  <c r="AB32" i="42" s="1"/>
  <c r="Z33" i="41"/>
  <c r="Z35" i="41" s="1"/>
  <c r="Y33" i="41"/>
  <c r="Y35" i="41" s="1"/>
  <c r="X33" i="41"/>
  <c r="X35" i="41" s="1"/>
  <c r="W33" i="41"/>
  <c r="W35" i="41" s="1"/>
  <c r="V33" i="41"/>
  <c r="V35" i="41" s="1"/>
  <c r="U33" i="41"/>
  <c r="U35" i="41" s="1"/>
  <c r="T33" i="41"/>
  <c r="T35" i="41" s="1"/>
  <c r="S33" i="41"/>
  <c r="S35" i="41" s="1"/>
  <c r="R33" i="41"/>
  <c r="R35" i="41" s="1"/>
  <c r="Q33" i="41"/>
  <c r="Q35" i="41" s="1"/>
  <c r="P33" i="41"/>
  <c r="P35" i="41" s="1"/>
  <c r="O33" i="41"/>
  <c r="O35" i="41" s="1"/>
  <c r="N33" i="41"/>
  <c r="N35" i="41" s="1"/>
  <c r="K33" i="41"/>
  <c r="K35" i="41" s="1"/>
  <c r="J33" i="41"/>
  <c r="J35" i="41" s="1"/>
  <c r="I33" i="41"/>
  <c r="I35" i="41" s="1"/>
  <c r="H33" i="41"/>
  <c r="H35" i="41" s="1"/>
  <c r="G33" i="41"/>
  <c r="G35" i="41" s="1"/>
  <c r="F33" i="41"/>
  <c r="F35" i="41" s="1"/>
  <c r="E33" i="41"/>
  <c r="E35" i="41" s="1"/>
  <c r="D33" i="41"/>
  <c r="D35" i="41" s="1"/>
  <c r="C33" i="41"/>
  <c r="C35" i="41" s="1"/>
  <c r="B33" i="41"/>
  <c r="B35" i="41" s="1"/>
  <c r="AB14" i="41"/>
  <c r="AB15" i="41" s="1"/>
  <c r="AB16" i="41" s="1"/>
  <c r="AB17" i="41" s="1"/>
  <c r="AB18" i="41" s="1"/>
  <c r="AB19" i="41" s="1"/>
  <c r="AB20" i="41" s="1"/>
  <c r="AB21" i="41" s="1"/>
  <c r="AB22" i="41" s="1"/>
  <c r="AB23" i="41" s="1"/>
  <c r="AB24" i="41" s="1"/>
  <c r="AB25" i="41" s="1"/>
  <c r="AB26" i="41" s="1"/>
  <c r="AB27" i="41" s="1"/>
  <c r="AB28" i="41" s="1"/>
  <c r="AB29" i="41" s="1"/>
  <c r="AB30" i="41" s="1"/>
  <c r="AB31" i="41" s="1"/>
  <c r="AB32" i="41" s="1"/>
  <c r="Z33" i="40"/>
  <c r="Z35" i="40" s="1"/>
  <c r="Y33" i="40"/>
  <c r="Y35" i="40" s="1"/>
  <c r="X33" i="40"/>
  <c r="X35" i="40" s="1"/>
  <c r="W33" i="40"/>
  <c r="W35" i="40" s="1"/>
  <c r="V33" i="40"/>
  <c r="V35" i="40" s="1"/>
  <c r="U33" i="40"/>
  <c r="U35" i="40" s="1"/>
  <c r="T33" i="40"/>
  <c r="T35" i="40" s="1"/>
  <c r="S33" i="40"/>
  <c r="S35" i="40" s="1"/>
  <c r="R33" i="40"/>
  <c r="R35" i="40" s="1"/>
  <c r="Q33" i="40"/>
  <c r="Q35" i="40" s="1"/>
  <c r="P33" i="40"/>
  <c r="P35" i="40" s="1"/>
  <c r="O33" i="40"/>
  <c r="O35" i="40" s="1"/>
  <c r="N33" i="40"/>
  <c r="N35" i="40" s="1"/>
  <c r="K33" i="40"/>
  <c r="K35" i="40" s="1"/>
  <c r="J33" i="40"/>
  <c r="J35" i="40" s="1"/>
  <c r="I33" i="40"/>
  <c r="I35" i="40" s="1"/>
  <c r="H33" i="40"/>
  <c r="H35" i="40" s="1"/>
  <c r="G33" i="40"/>
  <c r="G35" i="40" s="1"/>
  <c r="F33" i="40"/>
  <c r="F35" i="40" s="1"/>
  <c r="E33" i="40"/>
  <c r="E35" i="40" s="1"/>
  <c r="D33" i="40"/>
  <c r="D35" i="40" s="1"/>
  <c r="C33" i="40"/>
  <c r="C35" i="40" s="1"/>
  <c r="B33" i="40"/>
  <c r="B35" i="40" s="1"/>
  <c r="AB14" i="40"/>
  <c r="AB15" i="40" s="1"/>
  <c r="AB16" i="40" s="1"/>
  <c r="AB17" i="40" s="1"/>
  <c r="AB18" i="40" s="1"/>
  <c r="AB19" i="40" s="1"/>
  <c r="AB20" i="40" s="1"/>
  <c r="AB21" i="40" s="1"/>
  <c r="AB22" i="40" s="1"/>
  <c r="AB23" i="40" s="1"/>
  <c r="AB24" i="40" s="1"/>
  <c r="AB25" i="40" s="1"/>
  <c r="AB26" i="40" s="1"/>
  <c r="AB27" i="40" s="1"/>
  <c r="AB28" i="40" s="1"/>
  <c r="AB29" i="40" s="1"/>
  <c r="AB30" i="40" s="1"/>
  <c r="AB31" i="40" s="1"/>
  <c r="AB32" i="40" s="1"/>
  <c r="Z33" i="39"/>
  <c r="Z35" i="39" s="1"/>
  <c r="Y33" i="39"/>
  <c r="Y35" i="39" s="1"/>
  <c r="X33" i="39"/>
  <c r="X35" i="39" s="1"/>
  <c r="W33" i="39"/>
  <c r="W35" i="39" s="1"/>
  <c r="V33" i="39"/>
  <c r="V35" i="39" s="1"/>
  <c r="U33" i="39"/>
  <c r="U35" i="39" s="1"/>
  <c r="T33" i="39"/>
  <c r="T35" i="39" s="1"/>
  <c r="S33" i="39"/>
  <c r="S35" i="39" s="1"/>
  <c r="R33" i="39"/>
  <c r="R35" i="39" s="1"/>
  <c r="Q33" i="39"/>
  <c r="Q35" i="39" s="1"/>
  <c r="P33" i="39"/>
  <c r="P35" i="39" s="1"/>
  <c r="O33" i="39"/>
  <c r="O35" i="39" s="1"/>
  <c r="N33" i="39"/>
  <c r="N35" i="39" s="1"/>
  <c r="K33" i="39"/>
  <c r="K35" i="39" s="1"/>
  <c r="J33" i="39"/>
  <c r="J35" i="39" s="1"/>
  <c r="I33" i="39"/>
  <c r="I35" i="39" s="1"/>
  <c r="H33" i="39"/>
  <c r="H35" i="39" s="1"/>
  <c r="G33" i="39"/>
  <c r="G35" i="39" s="1"/>
  <c r="F33" i="39"/>
  <c r="F35" i="39" s="1"/>
  <c r="E33" i="39"/>
  <c r="E35" i="39" s="1"/>
  <c r="D33" i="39"/>
  <c r="D35" i="39" s="1"/>
  <c r="C33" i="39"/>
  <c r="C35" i="39" s="1"/>
  <c r="B33" i="39"/>
  <c r="B35" i="39" s="1"/>
  <c r="AB14" i="39"/>
  <c r="AB15" i="39" s="1"/>
  <c r="AB16" i="39" s="1"/>
  <c r="AB17" i="39" s="1"/>
  <c r="AB18" i="39" s="1"/>
  <c r="AB19" i="39" s="1"/>
  <c r="AB20" i="39" s="1"/>
  <c r="AB21" i="39" s="1"/>
  <c r="AB22" i="39" s="1"/>
  <c r="AB23" i="39" s="1"/>
  <c r="AB24" i="39" s="1"/>
  <c r="AB25" i="39" s="1"/>
  <c r="AB26" i="39" s="1"/>
  <c r="AB27" i="39" s="1"/>
  <c r="AB28" i="39" s="1"/>
  <c r="AB29" i="39" s="1"/>
  <c r="AB30" i="39" s="1"/>
  <c r="AB31" i="39" s="1"/>
  <c r="AB32" i="39" s="1"/>
  <c r="Z33" i="38"/>
  <c r="Z35" i="38" s="1"/>
  <c r="Y33" i="38"/>
  <c r="Y35" i="38" s="1"/>
  <c r="X33" i="38"/>
  <c r="X35" i="38" s="1"/>
  <c r="W33" i="38"/>
  <c r="W35" i="38" s="1"/>
  <c r="V33" i="38"/>
  <c r="V35" i="38" s="1"/>
  <c r="U33" i="38"/>
  <c r="U35" i="38" s="1"/>
  <c r="T33" i="38"/>
  <c r="T35" i="38" s="1"/>
  <c r="S33" i="38"/>
  <c r="S35" i="38" s="1"/>
  <c r="R33" i="38"/>
  <c r="R35" i="38" s="1"/>
  <c r="Q33" i="38"/>
  <c r="Q35" i="38" s="1"/>
  <c r="P33" i="38"/>
  <c r="P35" i="38" s="1"/>
  <c r="O33" i="38"/>
  <c r="O35" i="38" s="1"/>
  <c r="N33" i="38"/>
  <c r="N35" i="38" s="1"/>
  <c r="K33" i="38"/>
  <c r="K35" i="38" s="1"/>
  <c r="J33" i="38"/>
  <c r="J35" i="38" s="1"/>
  <c r="I33" i="38"/>
  <c r="I35" i="38" s="1"/>
  <c r="H33" i="38"/>
  <c r="H35" i="38" s="1"/>
  <c r="G33" i="38"/>
  <c r="G35" i="38" s="1"/>
  <c r="F33" i="38"/>
  <c r="F35" i="38" s="1"/>
  <c r="E33" i="38"/>
  <c r="E35" i="38" s="1"/>
  <c r="D33" i="38"/>
  <c r="D35" i="38" s="1"/>
  <c r="C33" i="38"/>
  <c r="C35" i="38" s="1"/>
  <c r="B33" i="38"/>
  <c r="B35" i="38" s="1"/>
  <c r="AB14" i="38"/>
  <c r="AB15" i="38" s="1"/>
  <c r="AB16" i="38" s="1"/>
  <c r="AB17" i="38" s="1"/>
  <c r="AB18" i="38" s="1"/>
  <c r="AB19" i="38" s="1"/>
  <c r="AB20" i="38" s="1"/>
  <c r="AB21" i="38" s="1"/>
  <c r="AB22" i="38" s="1"/>
  <c r="AB23" i="38" s="1"/>
  <c r="AB24" i="38" s="1"/>
  <c r="AB25" i="38" s="1"/>
  <c r="AB26" i="38" s="1"/>
  <c r="AB27" i="38" s="1"/>
  <c r="AB28" i="38" s="1"/>
  <c r="AB29" i="38" s="1"/>
  <c r="AB30" i="38" s="1"/>
  <c r="AB31" i="38" s="1"/>
  <c r="AB32" i="38" s="1"/>
  <c r="M20" i="30" l="1"/>
  <c r="Y20" i="30"/>
  <c r="I20" i="30"/>
  <c r="U20" i="30"/>
  <c r="E20" i="30"/>
  <c r="U19" i="30"/>
  <c r="E19" i="30"/>
  <c r="Q19" i="30"/>
  <c r="M19" i="30"/>
  <c r="Y18" i="30"/>
  <c r="I18" i="30"/>
  <c r="U18" i="30"/>
  <c r="E18" i="30"/>
  <c r="Q18" i="30"/>
  <c r="M17" i="30"/>
  <c r="Y17" i="30"/>
  <c r="I17" i="30"/>
  <c r="U17" i="30"/>
  <c r="E17" i="30"/>
  <c r="U16" i="30"/>
  <c r="Q16" i="30"/>
  <c r="M16" i="30"/>
  <c r="Y16" i="30"/>
  <c r="I16" i="30"/>
  <c r="T15" i="30"/>
  <c r="I15" i="30"/>
  <c r="Y15" i="30"/>
  <c r="Q15" i="30"/>
  <c r="E15" i="30"/>
  <c r="X15" i="30"/>
  <c r="P15" i="30"/>
  <c r="U14" i="30"/>
  <c r="Q14" i="30"/>
  <c r="M14" i="30"/>
  <c r="L13" i="30"/>
  <c r="M13" i="30"/>
  <c r="I14" i="30"/>
  <c r="X14" i="30"/>
  <c r="T14" i="30"/>
  <c r="P14" i="30"/>
  <c r="L14" i="30"/>
  <c r="H14" i="30"/>
  <c r="D14" i="30"/>
  <c r="E14" i="30"/>
  <c r="W14" i="30"/>
  <c r="S14" i="30"/>
  <c r="O14" i="30"/>
  <c r="K14" i="30"/>
  <c r="G14" i="30"/>
  <c r="C14" i="30"/>
  <c r="V14" i="30"/>
  <c r="R14" i="30"/>
  <c r="N14" i="30"/>
  <c r="J14" i="30"/>
  <c r="F14" i="30"/>
  <c r="B14" i="30"/>
  <c r="L15" i="30"/>
  <c r="H15" i="30"/>
  <c r="W15" i="30"/>
  <c r="S15" i="30"/>
  <c r="O15" i="30"/>
  <c r="K15" i="30"/>
  <c r="G15" i="30"/>
  <c r="C15" i="30"/>
  <c r="D15" i="30"/>
  <c r="V15" i="30"/>
  <c r="R15" i="30"/>
  <c r="N15" i="30"/>
  <c r="J15" i="30"/>
  <c r="F15" i="30"/>
  <c r="B15" i="30"/>
  <c r="X16" i="30"/>
  <c r="T16" i="30"/>
  <c r="P16" i="30"/>
  <c r="L16" i="30"/>
  <c r="H16" i="30"/>
  <c r="D16" i="30"/>
  <c r="W16" i="30"/>
  <c r="S16" i="30"/>
  <c r="O16" i="30"/>
  <c r="K16" i="30"/>
  <c r="G16" i="30"/>
  <c r="C16" i="30"/>
  <c r="V16" i="30"/>
  <c r="R16" i="30"/>
  <c r="N16" i="30"/>
  <c r="J16" i="30"/>
  <c r="F16" i="30"/>
  <c r="B16" i="30"/>
  <c r="X17" i="30"/>
  <c r="T17" i="30"/>
  <c r="P17" i="30"/>
  <c r="L17" i="30"/>
  <c r="H17" i="30"/>
  <c r="D17" i="30"/>
  <c r="W17" i="30"/>
  <c r="S17" i="30"/>
  <c r="O17" i="30"/>
  <c r="K17" i="30"/>
  <c r="G17" i="30"/>
  <c r="C17" i="30"/>
  <c r="V17" i="30"/>
  <c r="R17" i="30"/>
  <c r="N17" i="30"/>
  <c r="J17" i="30"/>
  <c r="F17" i="30"/>
  <c r="B17" i="30"/>
  <c r="X18" i="30"/>
  <c r="T18" i="30"/>
  <c r="P18" i="30"/>
  <c r="L18" i="30"/>
  <c r="H18" i="30"/>
  <c r="D18" i="30"/>
  <c r="W18" i="30"/>
  <c r="S18" i="30"/>
  <c r="O18" i="30"/>
  <c r="K18" i="30"/>
  <c r="G18" i="30"/>
  <c r="C18" i="30"/>
  <c r="V18" i="30"/>
  <c r="R18" i="30"/>
  <c r="N18" i="30"/>
  <c r="J18" i="30"/>
  <c r="F18" i="30"/>
  <c r="B18" i="30"/>
  <c r="X19" i="30"/>
  <c r="T19" i="30"/>
  <c r="P19" i="30"/>
  <c r="L19" i="30"/>
  <c r="H19" i="30"/>
  <c r="D19" i="30"/>
  <c r="W19" i="30"/>
  <c r="S19" i="30"/>
  <c r="O19" i="30"/>
  <c r="K19" i="30"/>
  <c r="G19" i="30"/>
  <c r="C19" i="30"/>
  <c r="V19" i="30"/>
  <c r="R19" i="30"/>
  <c r="N19" i="30"/>
  <c r="J19" i="30"/>
  <c r="F19" i="30"/>
  <c r="B19" i="30"/>
  <c r="X20" i="30"/>
  <c r="T20" i="30"/>
  <c r="P20" i="30"/>
  <c r="L20" i="30"/>
  <c r="H20" i="30"/>
  <c r="D20" i="30"/>
  <c r="W20" i="30"/>
  <c r="S20" i="30"/>
  <c r="O20" i="30"/>
  <c r="K20" i="30"/>
  <c r="G20" i="30"/>
  <c r="C20" i="30"/>
  <c r="V20" i="30"/>
  <c r="R20" i="30"/>
  <c r="N20" i="30"/>
  <c r="J20" i="30"/>
  <c r="F20" i="30"/>
  <c r="B20" i="30"/>
  <c r="Z20" i="30"/>
  <c r="Z19" i="30"/>
  <c r="Z18" i="30"/>
  <c r="Z17" i="30"/>
  <c r="Z16" i="30"/>
  <c r="Z15" i="30"/>
  <c r="Z14" i="30"/>
  <c r="AB14" i="34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Z33" i="34" l="1"/>
  <c r="Y33" i="34"/>
  <c r="Y13" i="30" s="1"/>
  <c r="X33" i="34"/>
  <c r="X13" i="30" s="1"/>
  <c r="W33" i="34"/>
  <c r="W13" i="30" s="1"/>
  <c r="V33" i="34"/>
  <c r="V13" i="30" s="1"/>
  <c r="U33" i="34"/>
  <c r="U13" i="30" s="1"/>
  <c r="T33" i="34"/>
  <c r="T13" i="30" s="1"/>
  <c r="S33" i="34"/>
  <c r="S13" i="30" s="1"/>
  <c r="R33" i="34"/>
  <c r="R13" i="30" s="1"/>
  <c r="Q33" i="34"/>
  <c r="Q13" i="30" s="1"/>
  <c r="P33" i="34"/>
  <c r="P13" i="30" s="1"/>
  <c r="O33" i="34"/>
  <c r="O13" i="30" s="1"/>
  <c r="N33" i="34"/>
  <c r="N13" i="30" s="1"/>
  <c r="K33" i="34"/>
  <c r="K13" i="30" s="1"/>
  <c r="J33" i="34"/>
  <c r="J13" i="30" s="1"/>
  <c r="I33" i="34"/>
  <c r="I13" i="30" s="1"/>
  <c r="H33" i="34"/>
  <c r="H13" i="30" s="1"/>
  <c r="G33" i="34"/>
  <c r="G13" i="30" s="1"/>
  <c r="F33" i="34"/>
  <c r="F13" i="30" s="1"/>
  <c r="E33" i="34"/>
  <c r="E13" i="30" s="1"/>
  <c r="D33" i="34"/>
  <c r="D13" i="30" s="1"/>
  <c r="C33" i="34"/>
  <c r="C13" i="30" s="1"/>
  <c r="B33" i="34"/>
  <c r="B13" i="30" s="1"/>
  <c r="C35" i="34" l="1"/>
  <c r="C23" i="30"/>
  <c r="C25" i="30" s="1"/>
  <c r="E35" i="34"/>
  <c r="E23" i="30"/>
  <c r="E25" i="30" s="1"/>
  <c r="G35" i="34"/>
  <c r="G23" i="30"/>
  <c r="G25" i="30" s="1"/>
  <c r="I35" i="34"/>
  <c r="I23" i="30"/>
  <c r="I25" i="30" s="1"/>
  <c r="K35" i="34"/>
  <c r="K23" i="30"/>
  <c r="K25" i="30" s="1"/>
  <c r="M23" i="30"/>
  <c r="M25" i="30" s="1"/>
  <c r="O23" i="30"/>
  <c r="O25" i="30" s="1"/>
  <c r="N35" i="34"/>
  <c r="Q23" i="30"/>
  <c r="Q25" i="30" s="1"/>
  <c r="P35" i="34"/>
  <c r="S23" i="30"/>
  <c r="S25" i="30" s="1"/>
  <c r="R35" i="34"/>
  <c r="U23" i="30"/>
  <c r="U25" i="30" s="1"/>
  <c r="T35" i="34"/>
  <c r="W23" i="30"/>
  <c r="W25" i="30" s="1"/>
  <c r="V35" i="34"/>
  <c r="X35" i="34"/>
  <c r="X23" i="30"/>
  <c r="X25" i="30" s="1"/>
  <c r="B35" i="34"/>
  <c r="B23" i="30"/>
  <c r="B25" i="30" s="1"/>
  <c r="D35" i="34"/>
  <c r="D23" i="30"/>
  <c r="D25" i="30" s="1"/>
  <c r="F35" i="34"/>
  <c r="F23" i="30"/>
  <c r="F25" i="30" s="1"/>
  <c r="H35" i="34"/>
  <c r="H23" i="30"/>
  <c r="H25" i="30" s="1"/>
  <c r="J35" i="34"/>
  <c r="J23" i="30"/>
  <c r="J25" i="30" s="1"/>
  <c r="L23" i="30"/>
  <c r="L25" i="30" s="1"/>
  <c r="N23" i="30"/>
  <c r="N25" i="30" s="1"/>
  <c r="P23" i="30"/>
  <c r="P25" i="30" s="1"/>
  <c r="O35" i="34"/>
  <c r="R23" i="30"/>
  <c r="R25" i="30" s="1"/>
  <c r="Q35" i="34"/>
  <c r="T23" i="30"/>
  <c r="T25" i="30" s="1"/>
  <c r="S35" i="34"/>
  <c r="V23" i="30"/>
  <c r="V25" i="30" s="1"/>
  <c r="U35" i="34"/>
  <c r="W35" i="34"/>
  <c r="Y35" i="34"/>
  <c r="Y23" i="30"/>
  <c r="Y25" i="30" s="1"/>
  <c r="Z35" i="34"/>
  <c r="Z13" i="30"/>
  <c r="Z23" i="30" s="1"/>
  <c r="Z25" i="30" s="1"/>
</calcChain>
</file>

<file path=xl/sharedStrings.xml><?xml version="1.0" encoding="utf-8"?>
<sst xmlns="http://schemas.openxmlformats.org/spreadsheetml/2006/main" count="463" uniqueCount="65">
  <si>
    <t>برائے عیسوی ماہ وسن:</t>
  </si>
  <si>
    <t>کارکردگی فارم جمع کروانے کی تاریخ:</t>
  </si>
  <si>
    <t>نمبر شمار</t>
  </si>
  <si>
    <t xml:space="preserve"> مسجد درس  </t>
  </si>
  <si>
    <t>شہر</t>
  </si>
  <si>
    <t>تعداد</t>
  </si>
  <si>
    <t>دینے والے</t>
  </si>
  <si>
    <t>سننے والے</t>
  </si>
  <si>
    <t xml:space="preserve"> فروخت یا تقسیم  کرنے والے</t>
  </si>
  <si>
    <t>وصول کیئے</t>
  </si>
  <si>
    <t xml:space="preserve">مستقل قفل مدینہ  کارڈ </t>
  </si>
  <si>
    <t>پڑھنے والے</t>
  </si>
  <si>
    <t xml:space="preserve"> ہفتہ وار اجتماع </t>
  </si>
  <si>
    <t xml:space="preserve"> ہفتہ وار مدنی مذاکرہ</t>
  </si>
  <si>
    <t>کتنے رسائل پڑھے گئے</t>
  </si>
  <si>
    <t xml:space="preserve"> فروخت یا تقسیم  کی تعداد</t>
  </si>
  <si>
    <t>ماہانہ مدنی 
عطیات بصورت</t>
  </si>
  <si>
    <t>رقم</t>
  </si>
  <si>
    <t>اشیاء</t>
  </si>
  <si>
    <t>تقسیم کیے</t>
  </si>
  <si>
    <t>تاریخ اجراء اپڈیٹ کارکردگی فارم:</t>
  </si>
  <si>
    <t>اس ماہ مجموعی کارکردگی</t>
  </si>
  <si>
    <t>سابقہ  ماہ مجموعی کارکردگی</t>
  </si>
  <si>
    <t>تقابلی جائزہ (ترقی / تنزلی )</t>
  </si>
  <si>
    <t>کیمپسز</t>
  </si>
  <si>
    <t>ہفتہ وار رسائل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</si>
  <si>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3"/>
        <rFont val="Al_Mushaf"/>
      </rPr>
      <t xml:space="preserve"> دامت برکاتہم العالیہ</t>
    </r>
    <r>
      <rPr>
        <sz val="13"/>
        <rFont val="Alvi Nastaleeq"/>
      </rPr>
      <t xml:space="preserve"> )</t>
    </r>
  </si>
  <si>
    <t>آفسز</t>
  </si>
  <si>
    <t>رُکنِ شورٰی</t>
  </si>
  <si>
    <t xml:space="preserve"> مستقل قفل  مدینہ لگاتے ہیں</t>
  </si>
  <si>
    <t>کتنے روزانہ</t>
  </si>
  <si>
    <t>کتنے  ماہانہ</t>
  </si>
  <si>
    <t xml:space="preserve">3دن مدنی قافلہ </t>
  </si>
  <si>
    <t>رسائل /میموری کارڈ</t>
  </si>
  <si>
    <t>علاقائی دورہ میں شرکت</t>
  </si>
  <si>
    <t>برائے اِسلامی ماہ وسن:</t>
  </si>
  <si>
    <t>کراچی</t>
  </si>
  <si>
    <t>اسلام آباد</t>
  </si>
  <si>
    <t>فجر کے لئے جگائیں</t>
  </si>
  <si>
    <t>اندرونِ سندھ</t>
  </si>
  <si>
    <t>بلوچستان</t>
  </si>
  <si>
    <t>پنجاب</t>
  </si>
  <si>
    <t>خیبر پختونخوا</t>
  </si>
  <si>
    <t>گلگت بلتستان</t>
  </si>
  <si>
    <t>کشمیر</t>
  </si>
  <si>
    <t xml:space="preserve">  دینی کاموں میں روزانہ
 شرکت کرتے ہیں؟</t>
  </si>
  <si>
    <t>دینی کاموں میں ہفتہ وار
  شرکت کرتے ہیں؟</t>
  </si>
  <si>
    <t>دینی کاموں میں ماہانہ شرکت کرتے ہیں؟</t>
  </si>
  <si>
    <t xml:space="preserve"> نِگرانِ پاکستان مشاورت</t>
  </si>
  <si>
    <t>صوبہ</t>
  </si>
  <si>
    <t>نِگرانِ صوبائی مشاورت</t>
  </si>
  <si>
    <t>صوبائی ذِمہ دار</t>
  </si>
  <si>
    <t>جائزہ کرتے ہیں</t>
  </si>
  <si>
    <t>ہفتہ وار رسالہ مطالعہ(اوسطاً تعداد)</t>
  </si>
  <si>
    <t>نیک اعمال کے رسائل</t>
  </si>
  <si>
    <t>مدنی عملہ(Saff)</t>
  </si>
  <si>
    <t>محبوب عطار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</si>
  <si>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کی5تاریخ تک پاکستان مشاورت آفس و رکنِ شورٰی کو ای میل کریں۔</t>
    </r>
  </si>
  <si>
    <t>(شعبہ کارکردگی فارم و مدنی پھول)</t>
  </si>
  <si>
    <t>( مجھے دعوت اسلامی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</si>
  <si>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</si>
  <si>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t>مدرسۃ المدینہ بالغان(پڑھنے پڑھانے والے)</t>
  </si>
  <si>
    <r>
      <t>صوبہ ماہانہ کارکردگی فارم</t>
    </r>
    <r>
      <rPr>
        <sz val="14"/>
        <rFont val="Alvi Nastaleeq"/>
      </rPr>
      <t>(</t>
    </r>
    <r>
      <rPr>
        <sz val="13"/>
        <rFont val="Alvi Nastaleeq"/>
      </rPr>
      <t>دارالمدینہ بوائز(برائے عملہ(Staff))</t>
    </r>
  </si>
  <si>
    <r>
      <t>پاکستان ماہانہ کارکردگی فارم</t>
    </r>
    <r>
      <rPr>
        <sz val="14"/>
        <rFont val="Alvi Nastaleeq"/>
      </rPr>
      <t>(</t>
    </r>
    <r>
      <rPr>
        <sz val="13"/>
        <rFont val="Alvi Nastaleeq"/>
      </rPr>
      <t xml:space="preserve"> دارالمدینہ  بوائز(برائے عملہ(Staff))</t>
    </r>
  </si>
  <si>
    <t>نِگرانِ مجلس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</si>
</sst>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0"/>
      <name val="Attari Font"/>
    </font>
    <font>
      <b/>
      <sz val="16"/>
      <name val="Attari Font"/>
    </font>
    <font>
      <sz val="26"/>
      <name val="Attari Font"/>
    </font>
    <font>
      <b/>
      <sz val="22"/>
      <name val="Attari Font"/>
    </font>
    <font>
      <sz val="11"/>
      <name val="Attari Font"/>
    </font>
    <font>
      <sz val="20"/>
      <name val="UL Sajid Heading"/>
      <charset val="178"/>
    </font>
    <font>
      <sz val="10"/>
      <name val="Alvi Nastaleeq"/>
    </font>
    <font>
      <sz val="9"/>
      <name val="Attari Font"/>
    </font>
    <font>
      <sz val="17"/>
      <name val="UL Sajid Heading"/>
      <charset val="178"/>
    </font>
    <font>
      <b/>
      <sz val="11"/>
      <name val="Attari Font"/>
    </font>
    <font>
      <sz val="13"/>
      <name val="Alvi Nastaleeq"/>
    </font>
    <font>
      <b/>
      <sz val="13"/>
      <name val="Alvi Nastaleeq"/>
    </font>
    <font>
      <sz val="9"/>
      <name val="Alvi Nastaleeq"/>
    </font>
    <font>
      <sz val="11"/>
      <name val="Alvi Nastaleeq"/>
    </font>
    <font>
      <sz val="8"/>
      <name val="Times New Roman"/>
      <family val="1"/>
    </font>
    <font>
      <sz val="10"/>
      <name val="Times New Roman"/>
      <family val="1"/>
    </font>
    <font>
      <sz val="13"/>
      <color rgb="FFFF0000"/>
      <name val="Alvi Nastaleeq"/>
    </font>
    <font>
      <sz val="12"/>
      <name val="Alvi Nastaleeq"/>
    </font>
    <font>
      <sz val="14"/>
      <name val="Alvi Nastaleeq"/>
    </font>
    <font>
      <sz val="16"/>
      <name val="Alvi Nastaleeq"/>
    </font>
    <font>
      <sz val="12"/>
      <name val="UL Sajid Heading"/>
      <charset val="178"/>
    </font>
    <font>
      <sz val="11"/>
      <name val="UL Sajid Heading"/>
      <charset val="178"/>
    </font>
    <font>
      <sz val="13"/>
      <name val="Al_Mushaf"/>
    </font>
    <font>
      <sz val="16"/>
      <name val="UL Sajid Heading"/>
      <charset val="178"/>
    </font>
    <font>
      <sz val="12"/>
      <name val="Times New Roman"/>
      <family val="1"/>
    </font>
    <font>
      <sz val="10"/>
      <name val="Arial"/>
      <family val="2"/>
    </font>
    <font>
      <sz val="10"/>
      <name val="Jameel Noori Nastaleeq"/>
    </font>
    <font>
      <sz val="8"/>
      <name val="UL Sajid Heading"/>
      <charset val="178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6" fillId="0" borderId="0"/>
  </cellStyleXfs>
  <cellXfs count="275">
    <xf numFmtId="0" fontId="0" fillId="0" borderId="0" xfId="0"/>
    <xf numFmtId="0" fontId="1" fillId="0" borderId="0" xfId="0" applyFont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8" fillId="0" borderId="0" xfId="0" applyFont="1" applyBorder="1" applyProtection="1">
      <protection locked="0"/>
    </xf>
    <xf numFmtId="0" fontId="8" fillId="2" borderId="0" xfId="0" applyFont="1" applyFill="1" applyBorder="1" applyAlignment="1" applyProtection="1">
      <alignment horizontal="center" vertical="center" shrinkToFit="1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Protection="1">
      <protection locked="0"/>
    </xf>
    <xf numFmtId="41" fontId="5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8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12" fillId="2" borderId="0" xfId="0" applyFont="1" applyFill="1" applyBorder="1" applyAlignment="1" applyProtection="1">
      <alignment vertical="center" wrapText="1" shrinkToFit="1"/>
      <protection locked="0"/>
    </xf>
    <xf numFmtId="0" fontId="4" fillId="2" borderId="0" xfId="0" applyFont="1" applyFill="1" applyBorder="1" applyAlignment="1" applyProtection="1">
      <alignment vertical="center" shrinkToFit="1"/>
      <protection locked="0"/>
    </xf>
    <xf numFmtId="0" fontId="2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5" xfId="0" applyFont="1" applyFill="1" applyBorder="1" applyAlignment="1" applyProtection="1">
      <alignment vertical="center" wrapText="1" shrinkToFit="1"/>
      <protection locked="0"/>
    </xf>
    <xf numFmtId="0" fontId="1" fillId="2" borderId="15" xfId="0" applyFont="1" applyFill="1" applyBorder="1" applyProtection="1">
      <protection locked="0"/>
    </xf>
    <xf numFmtId="0" fontId="13" fillId="2" borderId="0" xfId="0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shrinkToFit="1"/>
      <protection locked="0"/>
    </xf>
    <xf numFmtId="0" fontId="1" fillId="0" borderId="4" xfId="0" applyFont="1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1" fillId="2" borderId="0" xfId="0" applyFont="1" applyFill="1" applyBorder="1" applyProtection="1">
      <protection locked="0"/>
    </xf>
    <xf numFmtId="14" fontId="8" fillId="2" borderId="0" xfId="0" applyNumberFormat="1" applyFont="1" applyFill="1" applyBorder="1" applyAlignment="1" applyProtection="1">
      <alignment vertical="center" shrinkToFit="1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0" fillId="0" borderId="0" xfId="0" applyBorder="1"/>
    <xf numFmtId="0" fontId="18" fillId="2" borderId="0" xfId="0" applyFont="1" applyFill="1" applyBorder="1" applyAlignment="1" applyProtection="1">
      <alignment vertical="center" shrinkToFit="1"/>
    </xf>
    <xf numFmtId="1" fontId="18" fillId="2" borderId="0" xfId="0" applyNumberFormat="1" applyFont="1" applyFill="1" applyBorder="1" applyAlignment="1">
      <alignment vertical="center"/>
    </xf>
    <xf numFmtId="1" fontId="18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48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21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26" xfId="0" applyNumberFormat="1" applyFont="1" applyFill="1" applyBorder="1" applyAlignment="1" applyProtection="1">
      <alignment horizontal="center" vertical="center" shrinkToFit="1"/>
      <protection locked="0"/>
    </xf>
    <xf numFmtId="1" fontId="15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5" fillId="3" borderId="19" xfId="0" applyNumberFormat="1" applyFont="1" applyFill="1" applyBorder="1" applyAlignment="1" applyProtection="1">
      <alignment horizontal="center" vertical="center" textRotation="90" shrinkToFit="1"/>
    </xf>
    <xf numFmtId="1" fontId="15" fillId="3" borderId="20" xfId="0" applyNumberFormat="1" applyFont="1" applyFill="1" applyBorder="1" applyAlignment="1" applyProtection="1">
      <alignment horizontal="center" vertical="center" textRotation="90" shrinkToFit="1"/>
    </xf>
    <xf numFmtId="1" fontId="15" fillId="3" borderId="64" xfId="0" applyNumberFormat="1" applyFont="1" applyFill="1" applyBorder="1" applyAlignment="1" applyProtection="1">
      <alignment horizontal="center" vertical="center" textRotation="90" shrinkToFit="1"/>
    </xf>
    <xf numFmtId="1" fontId="15" fillId="3" borderId="63" xfId="0" applyNumberFormat="1" applyFont="1" applyFill="1" applyBorder="1" applyAlignment="1" applyProtection="1">
      <alignment horizontal="center" vertical="center" textRotation="90" shrinkToFit="1"/>
    </xf>
    <xf numFmtId="1" fontId="15" fillId="3" borderId="66" xfId="0" applyNumberFormat="1" applyFont="1" applyFill="1" applyBorder="1" applyAlignment="1" applyProtection="1">
      <alignment horizontal="center" vertical="center" textRotation="90" shrinkToFit="1"/>
    </xf>
    <xf numFmtId="1" fontId="15" fillId="3" borderId="65" xfId="0" applyNumberFormat="1" applyFont="1" applyFill="1" applyBorder="1" applyAlignment="1" applyProtection="1">
      <alignment horizontal="center" vertical="center" textRotation="90" shrinkToFit="1"/>
    </xf>
    <xf numFmtId="1" fontId="15" fillId="3" borderId="69" xfId="0" applyNumberFormat="1" applyFont="1" applyFill="1" applyBorder="1" applyAlignment="1" applyProtection="1">
      <alignment horizontal="center" vertical="center" textRotation="90" shrinkToFit="1"/>
    </xf>
    <xf numFmtId="1" fontId="15" fillId="0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5" fillId="3" borderId="23" xfId="0" applyNumberFormat="1" applyFont="1" applyFill="1" applyBorder="1" applyAlignment="1" applyProtection="1">
      <alignment horizontal="center" vertical="center" textRotation="90" shrinkToFit="1"/>
    </xf>
    <xf numFmtId="165" fontId="15" fillId="3" borderId="24" xfId="0" applyNumberFormat="1" applyFont="1" applyFill="1" applyBorder="1" applyAlignment="1" applyProtection="1">
      <alignment horizontal="center" vertical="center" textRotation="90" shrinkToFit="1"/>
    </xf>
    <xf numFmtId="165" fontId="15" fillId="3" borderId="33" xfId="0" applyNumberFormat="1" applyFont="1" applyFill="1" applyBorder="1" applyAlignment="1" applyProtection="1">
      <alignment horizontal="center" vertical="center" textRotation="90" shrinkToFit="1"/>
    </xf>
    <xf numFmtId="165" fontId="15" fillId="3" borderId="37" xfId="0" applyNumberFormat="1" applyFont="1" applyFill="1" applyBorder="1" applyAlignment="1" applyProtection="1">
      <alignment horizontal="center" vertical="center" textRotation="90" shrinkToFit="1"/>
    </xf>
    <xf numFmtId="165" fontId="15" fillId="3" borderId="43" xfId="0" applyNumberFormat="1" applyFont="1" applyFill="1" applyBorder="1" applyAlignment="1" applyProtection="1">
      <alignment horizontal="center" vertical="center" textRotation="90" shrinkToFit="1"/>
    </xf>
    <xf numFmtId="165" fontId="15" fillId="3" borderId="34" xfId="0" applyNumberFormat="1" applyFont="1" applyFill="1" applyBorder="1" applyAlignment="1" applyProtection="1">
      <alignment horizontal="center" vertical="center" textRotation="90" shrinkToFit="1"/>
    </xf>
    <xf numFmtId="165" fontId="15" fillId="3" borderId="44" xfId="0" applyNumberFormat="1" applyFont="1" applyFill="1" applyBorder="1" applyAlignment="1" applyProtection="1">
      <alignment horizontal="center" vertical="center" textRotation="90" shrinkToFit="1"/>
    </xf>
    <xf numFmtId="0" fontId="9" fillId="2" borderId="0" xfId="0" applyFont="1" applyFill="1" applyBorder="1" applyAlignment="1" applyProtection="1">
      <alignment vertical="center" wrapText="1" shrinkToFit="1"/>
    </xf>
    <xf numFmtId="0" fontId="25" fillId="2" borderId="40" xfId="0" applyFont="1" applyFill="1" applyBorder="1" applyAlignment="1" applyProtection="1">
      <alignment horizontal="center" vertical="center"/>
      <protection locked="0"/>
    </xf>
    <xf numFmtId="0" fontId="25" fillId="2" borderId="41" xfId="0" applyFont="1" applyFill="1" applyBorder="1" applyAlignment="1" applyProtection="1">
      <alignment horizontal="center" vertical="center"/>
      <protection locked="0"/>
    </xf>
    <xf numFmtId="1" fontId="15" fillId="2" borderId="63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 shrinkToFit="1"/>
      <protection locked="0"/>
    </xf>
    <xf numFmtId="0" fontId="25" fillId="2" borderId="40" xfId="0" applyFont="1" applyFill="1" applyBorder="1" applyAlignment="1" applyProtection="1">
      <alignment horizontal="center" vertical="center"/>
    </xf>
    <xf numFmtId="0" fontId="25" fillId="2" borderId="41" xfId="0" applyFont="1" applyFill="1" applyBorder="1" applyAlignment="1" applyProtection="1">
      <alignment horizontal="center" vertical="center"/>
    </xf>
    <xf numFmtId="0" fontId="18" fillId="3" borderId="23" xfId="0" applyFont="1" applyFill="1" applyBorder="1" applyAlignment="1">
      <alignment horizontal="center" vertical="center" textRotation="90" wrapText="1" shrinkToFit="1"/>
    </xf>
    <xf numFmtId="0" fontId="18" fillId="3" borderId="37" xfId="0" applyFont="1" applyFill="1" applyBorder="1" applyAlignment="1">
      <alignment horizontal="center" vertical="center" textRotation="90" wrapText="1" shrinkToFit="1"/>
    </xf>
    <xf numFmtId="0" fontId="18" fillId="3" borderId="37" xfId="0" applyFont="1" applyFill="1" applyBorder="1" applyAlignment="1">
      <alignment horizontal="center" vertical="center" textRotation="90" shrinkToFit="1"/>
    </xf>
    <xf numFmtId="0" fontId="18" fillId="3" borderId="33" xfId="0" applyFont="1" applyFill="1" applyBorder="1" applyAlignment="1">
      <alignment horizontal="center" vertical="center" textRotation="90" shrinkToFit="1"/>
    </xf>
    <xf numFmtId="1" fontId="15" fillId="0" borderId="21" xfId="0" applyNumberFormat="1" applyFont="1" applyFill="1" applyBorder="1" applyAlignment="1" applyProtection="1">
      <alignment horizontal="center" vertical="center" textRotation="90" shrinkToFit="1"/>
    </xf>
    <xf numFmtId="1" fontId="15" fillId="0" borderId="46" xfId="0" applyNumberFormat="1" applyFont="1" applyFill="1" applyBorder="1" applyAlignment="1" applyProtection="1">
      <alignment horizontal="center" vertical="center" textRotation="90" shrinkToFit="1"/>
    </xf>
    <xf numFmtId="1" fontId="15" fillId="0" borderId="35" xfId="0" applyNumberFormat="1" applyFont="1" applyFill="1" applyBorder="1" applyAlignment="1" applyProtection="1">
      <alignment horizontal="center" vertical="center" textRotation="90" shrinkToFit="1"/>
    </xf>
    <xf numFmtId="1" fontId="15" fillId="0" borderId="22" xfId="0" applyNumberFormat="1" applyFont="1" applyFill="1" applyBorder="1" applyAlignment="1" applyProtection="1">
      <alignment horizontal="center" vertical="center" textRotation="90" shrinkToFit="1"/>
    </xf>
    <xf numFmtId="1" fontId="15" fillId="0" borderId="32" xfId="0" applyNumberFormat="1" applyFont="1" applyFill="1" applyBorder="1" applyAlignment="1" applyProtection="1">
      <alignment horizontal="center" vertical="center" textRotation="90" shrinkToFit="1"/>
    </xf>
    <xf numFmtId="1" fontId="15" fillId="2" borderId="67" xfId="0" applyNumberFormat="1" applyFont="1" applyFill="1" applyBorder="1" applyAlignment="1" applyProtection="1">
      <alignment horizontal="center" vertical="center" textRotation="90" shrinkToFit="1"/>
    </xf>
    <xf numFmtId="1" fontId="15" fillId="2" borderId="30" xfId="0" applyNumberFormat="1" applyFont="1" applyFill="1" applyBorder="1" applyAlignment="1" applyProtection="1">
      <alignment horizontal="center" vertical="center" textRotation="90" shrinkToFit="1"/>
    </xf>
    <xf numFmtId="1" fontId="15" fillId="2" borderId="63" xfId="0" applyNumberFormat="1" applyFont="1" applyFill="1" applyBorder="1" applyAlignment="1" applyProtection="1">
      <alignment horizontal="center" vertical="center" textRotation="90" shrinkToFit="1"/>
    </xf>
    <xf numFmtId="1" fontId="15" fillId="2" borderId="53" xfId="0" applyNumberFormat="1" applyFont="1" applyFill="1" applyBorder="1" applyAlignment="1" applyProtection="1">
      <alignment horizontal="center" vertical="center" textRotation="90" shrinkToFit="1"/>
    </xf>
    <xf numFmtId="1" fontId="15" fillId="2" borderId="62" xfId="0" applyNumberFormat="1" applyFont="1" applyFill="1" applyBorder="1" applyAlignment="1" applyProtection="1">
      <alignment horizontal="center" vertical="center" textRotation="90" shrinkToFit="1"/>
    </xf>
    <xf numFmtId="1" fontId="15" fillId="2" borderId="48" xfId="0" applyNumberFormat="1" applyFont="1" applyFill="1" applyBorder="1" applyAlignment="1" applyProtection="1">
      <alignment horizontal="center" vertical="center" textRotation="90" shrinkToFit="1"/>
    </xf>
    <xf numFmtId="1" fontId="15" fillId="2" borderId="21" xfId="0" applyNumberFormat="1" applyFont="1" applyFill="1" applyBorder="1" applyAlignment="1" applyProtection="1">
      <alignment horizontal="center" vertical="center" textRotation="90" shrinkToFit="1"/>
    </xf>
    <xf numFmtId="1" fontId="15" fillId="2" borderId="46" xfId="0" applyNumberFormat="1" applyFont="1" applyFill="1" applyBorder="1" applyAlignment="1" applyProtection="1">
      <alignment horizontal="center" vertical="center" textRotation="90" shrinkToFit="1"/>
    </xf>
    <xf numFmtId="1" fontId="15" fillId="2" borderId="35" xfId="0" applyNumberFormat="1" applyFont="1" applyFill="1" applyBorder="1" applyAlignment="1" applyProtection="1">
      <alignment horizontal="center" vertical="center" textRotation="90" shrinkToFit="1"/>
    </xf>
    <xf numFmtId="1" fontId="15" fillId="2" borderId="22" xfId="0" applyNumberFormat="1" applyFont="1" applyFill="1" applyBorder="1" applyAlignment="1" applyProtection="1">
      <alignment horizontal="center" vertical="center" textRotation="90" shrinkToFit="1"/>
    </xf>
    <xf numFmtId="1" fontId="15" fillId="2" borderId="32" xfId="0" applyNumberFormat="1" applyFont="1" applyFill="1" applyBorder="1" applyAlignment="1" applyProtection="1">
      <alignment horizontal="center" vertical="center" textRotation="90" shrinkToFit="1"/>
    </xf>
    <xf numFmtId="0" fontId="16" fillId="3" borderId="65" xfId="0" applyFont="1" applyFill="1" applyBorder="1" applyAlignment="1">
      <alignment horizontal="center" vertical="center" shrinkToFit="1"/>
    </xf>
    <xf numFmtId="0" fontId="16" fillId="3" borderId="20" xfId="0" applyFont="1" applyFill="1" applyBorder="1" applyAlignment="1">
      <alignment horizontal="center" vertical="center" shrinkToFit="1"/>
    </xf>
    <xf numFmtId="0" fontId="16" fillId="3" borderId="64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 applyProtection="1">
      <alignment horizontal="center"/>
      <protection locked="0"/>
    </xf>
    <xf numFmtId="0" fontId="18" fillId="3" borderId="33" xfId="0" applyFont="1" applyFill="1" applyBorder="1" applyAlignment="1">
      <alignment horizontal="center" vertical="center" textRotation="90" wrapText="1" shrinkToFit="1"/>
    </xf>
    <xf numFmtId="0" fontId="18" fillId="3" borderId="43" xfId="0" applyFont="1" applyFill="1" applyBorder="1" applyAlignment="1">
      <alignment horizontal="center" vertical="center" textRotation="90" wrapText="1" shrinkToFit="1"/>
    </xf>
    <xf numFmtId="0" fontId="16" fillId="3" borderId="66" xfId="0" applyFont="1" applyFill="1" applyBorder="1" applyAlignment="1">
      <alignment horizontal="center" vertical="center" shrinkToFit="1"/>
    </xf>
    <xf numFmtId="0" fontId="16" fillId="3" borderId="65" xfId="0" applyFont="1" applyFill="1" applyBorder="1" applyAlignment="1">
      <alignment horizontal="center" vertical="center" shrinkToFit="1"/>
    </xf>
    <xf numFmtId="0" fontId="16" fillId="3" borderId="20" xfId="0" applyFont="1" applyFill="1" applyBorder="1" applyAlignment="1">
      <alignment horizontal="center" vertical="center" shrinkToFit="1"/>
    </xf>
    <xf numFmtId="0" fontId="16" fillId="3" borderId="64" xfId="0" applyFont="1" applyFill="1" applyBorder="1" applyAlignment="1">
      <alignment horizontal="center" vertical="center" shrinkToFit="1"/>
    </xf>
    <xf numFmtId="0" fontId="16" fillId="3" borderId="71" xfId="0" applyFont="1" applyFill="1" applyBorder="1" applyAlignment="1">
      <alignment horizontal="center" vertical="center" shrinkToFit="1"/>
    </xf>
    <xf numFmtId="0" fontId="16" fillId="3" borderId="66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 applyProtection="1">
      <alignment horizontal="center"/>
      <protection locked="0"/>
    </xf>
    <xf numFmtId="0" fontId="18" fillId="3" borderId="33" xfId="0" applyFont="1" applyFill="1" applyBorder="1" applyAlignment="1">
      <alignment horizontal="center" vertical="center" textRotation="90" wrapText="1" shrinkToFit="1"/>
    </xf>
    <xf numFmtId="0" fontId="18" fillId="3" borderId="43" xfId="0" applyFont="1" applyFill="1" applyBorder="1" applyAlignment="1">
      <alignment horizontal="center" vertical="center" textRotation="90" wrapText="1" shrinkToFit="1"/>
    </xf>
    <xf numFmtId="0" fontId="16" fillId="3" borderId="71" xfId="0" applyFont="1" applyFill="1" applyBorder="1" applyAlignment="1">
      <alignment horizontal="center" vertical="center" shrinkToFit="1"/>
    </xf>
    <xf numFmtId="0" fontId="18" fillId="3" borderId="33" xfId="0" applyFont="1" applyFill="1" applyBorder="1" applyAlignment="1">
      <alignment horizontal="center" vertical="center" textRotation="90" wrapText="1" shrinkToFit="1"/>
    </xf>
    <xf numFmtId="0" fontId="18" fillId="3" borderId="43" xfId="0" applyFont="1" applyFill="1" applyBorder="1" applyAlignment="1">
      <alignment horizontal="center" vertical="center" textRotation="90" wrapText="1" shrinkToFit="1"/>
    </xf>
    <xf numFmtId="0" fontId="16" fillId="3" borderId="65" xfId="0" applyFont="1" applyFill="1" applyBorder="1" applyAlignment="1">
      <alignment horizontal="center" vertical="center" shrinkToFit="1"/>
    </xf>
    <xf numFmtId="0" fontId="16" fillId="3" borderId="20" xfId="0" applyFont="1" applyFill="1" applyBorder="1" applyAlignment="1">
      <alignment horizontal="center" vertical="center" shrinkToFit="1"/>
    </xf>
    <xf numFmtId="0" fontId="16" fillId="3" borderId="64" xfId="0" applyFont="1" applyFill="1" applyBorder="1" applyAlignment="1">
      <alignment horizontal="center" vertical="center" shrinkToFit="1"/>
    </xf>
    <xf numFmtId="0" fontId="16" fillId="3" borderId="66" xfId="0" applyFont="1" applyFill="1" applyBorder="1" applyAlignment="1">
      <alignment horizontal="center" vertical="center" shrinkToFit="1"/>
    </xf>
    <xf numFmtId="0" fontId="16" fillId="3" borderId="39" xfId="0" applyFont="1" applyFill="1" applyBorder="1" applyAlignment="1">
      <alignment horizontal="center" vertical="center" shrinkToFit="1"/>
    </xf>
    <xf numFmtId="0" fontId="13" fillId="3" borderId="39" xfId="0" applyFont="1" applyFill="1" applyBorder="1" applyAlignment="1" applyProtection="1">
      <alignment vertical="center"/>
    </xf>
    <xf numFmtId="0" fontId="13" fillId="3" borderId="54" xfId="0" applyFont="1" applyFill="1" applyBorder="1" applyAlignment="1" applyProtection="1">
      <alignment vertical="center"/>
    </xf>
    <xf numFmtId="1" fontId="15" fillId="2" borderId="9" xfId="0" applyNumberFormat="1" applyFont="1" applyFill="1" applyBorder="1" applyAlignment="1" applyProtection="1">
      <alignment horizontal="center" vertical="center" textRotation="90" shrinkToFit="1"/>
    </xf>
    <xf numFmtId="1" fontId="15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15" fillId="3" borderId="71" xfId="0" applyNumberFormat="1" applyFont="1" applyFill="1" applyBorder="1" applyAlignment="1" applyProtection="1">
      <alignment horizontal="center" vertical="center" textRotation="90" shrinkToFit="1"/>
    </xf>
    <xf numFmtId="1" fontId="15" fillId="0" borderId="9" xfId="0" applyNumberFormat="1" applyFont="1" applyFill="1" applyBorder="1" applyAlignment="1" applyProtection="1">
      <alignment horizontal="center" vertical="center" textRotation="90" shrinkToFit="1"/>
    </xf>
    <xf numFmtId="165" fontId="15" fillId="3" borderId="68" xfId="0" applyNumberFormat="1" applyFont="1" applyFill="1" applyBorder="1" applyAlignment="1" applyProtection="1">
      <alignment horizontal="center" vertical="center" textRotation="90" shrinkToFit="1"/>
    </xf>
    <xf numFmtId="1" fontId="15" fillId="2" borderId="15" xfId="0" applyNumberFormat="1" applyFont="1" applyFill="1" applyBorder="1" applyAlignment="1" applyProtection="1">
      <alignment horizontal="center" vertical="center" textRotation="90" shrinkToFit="1"/>
    </xf>
    <xf numFmtId="1" fontId="15" fillId="2" borderId="10" xfId="0" applyNumberFormat="1" applyFont="1" applyFill="1" applyBorder="1" applyAlignment="1" applyProtection="1">
      <alignment horizontal="center" vertical="center" textRotation="90" shrinkToFit="1"/>
    </xf>
    <xf numFmtId="1" fontId="15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5" fillId="3" borderId="58" xfId="0" applyNumberFormat="1" applyFont="1" applyFill="1" applyBorder="1" applyAlignment="1" applyProtection="1">
      <alignment horizontal="center" vertical="center" textRotation="90" shrinkToFit="1"/>
    </xf>
    <xf numFmtId="1" fontId="15" fillId="0" borderId="10" xfId="0" applyNumberFormat="1" applyFont="1" applyFill="1" applyBorder="1" applyAlignment="1" applyProtection="1">
      <alignment horizontal="center" vertical="center" textRotation="90" shrinkToFit="1"/>
    </xf>
    <xf numFmtId="165" fontId="15" fillId="3" borderId="60" xfId="0" applyNumberFormat="1" applyFont="1" applyFill="1" applyBorder="1" applyAlignment="1" applyProtection="1">
      <alignment horizontal="center" vertical="center" textRotation="90" shrinkToFit="1"/>
    </xf>
    <xf numFmtId="1" fontId="15" fillId="2" borderId="71" xfId="0" applyNumberFormat="1" applyFont="1" applyFill="1" applyBorder="1" applyAlignment="1" applyProtection="1">
      <alignment horizontal="center" vertical="center" textRotation="90" shrinkToFit="1"/>
    </xf>
    <xf numFmtId="1" fontId="18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5" fillId="0" borderId="49" xfId="0" applyNumberFormat="1" applyFont="1" applyFill="1" applyBorder="1" applyAlignment="1" applyProtection="1">
      <alignment horizontal="center" vertical="center" textRotation="90" shrinkToFit="1"/>
    </xf>
    <xf numFmtId="0" fontId="16" fillId="3" borderId="63" xfId="0" applyFont="1" applyFill="1" applyBorder="1" applyAlignment="1">
      <alignment horizontal="center" vertical="center" shrinkToFit="1"/>
    </xf>
    <xf numFmtId="0" fontId="16" fillId="3" borderId="64" xfId="0" applyFont="1" applyFill="1" applyBorder="1" applyAlignment="1">
      <alignment horizontal="center" vertical="center" shrinkToFit="1"/>
    </xf>
    <xf numFmtId="0" fontId="13" fillId="3" borderId="71" xfId="0" applyFont="1" applyFill="1" applyBorder="1" applyAlignment="1" applyProtection="1">
      <alignment horizontal="center" vertical="center"/>
    </xf>
    <xf numFmtId="0" fontId="13" fillId="3" borderId="58" xfId="0" applyFont="1" applyFill="1" applyBorder="1" applyAlignment="1" applyProtection="1">
      <alignment horizontal="center" vertical="center"/>
    </xf>
    <xf numFmtId="0" fontId="13" fillId="3" borderId="69" xfId="0" applyFont="1" applyFill="1" applyBorder="1" applyAlignment="1" applyProtection="1">
      <alignment horizontal="center" vertical="center"/>
    </xf>
    <xf numFmtId="41" fontId="18" fillId="3" borderId="74" xfId="0" applyNumberFormat="1" applyFont="1" applyFill="1" applyBorder="1" applyAlignment="1">
      <alignment horizontal="center" vertical="center" textRotation="90" wrapText="1" shrinkToFit="1"/>
    </xf>
    <xf numFmtId="41" fontId="18" fillId="3" borderId="50" xfId="0" applyNumberFormat="1" applyFont="1" applyFill="1" applyBorder="1" applyAlignment="1">
      <alignment horizontal="center" vertical="center" textRotation="90" wrapText="1" shrinkToFit="1"/>
    </xf>
    <xf numFmtId="41" fontId="18" fillId="3" borderId="77" xfId="0" applyNumberFormat="1" applyFont="1" applyFill="1" applyBorder="1" applyAlignment="1">
      <alignment horizontal="center" vertical="center" textRotation="90" wrapText="1" shrinkToFit="1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 shrinkToFit="1"/>
    </xf>
    <xf numFmtId="0" fontId="14" fillId="3" borderId="32" xfId="0" applyFont="1" applyFill="1" applyBorder="1" applyAlignment="1">
      <alignment horizontal="center" vertical="center" wrapText="1" shrinkToFit="1"/>
    </xf>
    <xf numFmtId="0" fontId="18" fillId="3" borderId="35" xfId="0" applyFont="1" applyFill="1" applyBorder="1" applyAlignment="1">
      <alignment horizontal="center" vertical="center" wrapText="1" shrinkToFit="1"/>
    </xf>
    <xf numFmtId="0" fontId="18" fillId="3" borderId="32" xfId="0" applyFont="1" applyFill="1" applyBorder="1" applyAlignment="1">
      <alignment horizontal="center" vertical="center" wrapText="1" shrinkToFit="1"/>
    </xf>
    <xf numFmtId="0" fontId="14" fillId="3" borderId="32" xfId="0" applyFont="1" applyFill="1" applyBorder="1"/>
    <xf numFmtId="0" fontId="18" fillId="3" borderId="10" xfId="0" applyFont="1" applyFill="1" applyBorder="1" applyAlignment="1">
      <alignment horizontal="center" vertical="center" textRotation="90" wrapText="1" shrinkToFit="1"/>
    </xf>
    <xf numFmtId="0" fontId="18" fillId="3" borderId="60" xfId="0" applyFont="1" applyFill="1" applyBorder="1" applyAlignment="1">
      <alignment horizontal="center" vertical="center" textRotation="90" wrapText="1" shrinkToFit="1"/>
    </xf>
    <xf numFmtId="0" fontId="14" fillId="3" borderId="52" xfId="0" applyFont="1" applyFill="1" applyBorder="1" applyAlignment="1">
      <alignment horizontal="center" vertical="center" textRotation="90" wrapText="1" shrinkToFit="1"/>
    </xf>
    <xf numFmtId="0" fontId="14" fillId="3" borderId="72" xfId="0" applyFont="1" applyFill="1" applyBorder="1" applyAlignment="1">
      <alignment horizontal="center" vertical="center" textRotation="90" wrapText="1" shrinkToFit="1"/>
    </xf>
    <xf numFmtId="0" fontId="14" fillId="3" borderId="49" xfId="0" applyFont="1" applyFill="1" applyBorder="1" applyAlignment="1">
      <alignment horizontal="center" vertical="center" textRotation="90" wrapText="1" shrinkToFit="1"/>
    </xf>
    <xf numFmtId="0" fontId="14" fillId="3" borderId="73" xfId="0" applyFont="1" applyFill="1" applyBorder="1" applyAlignment="1">
      <alignment horizontal="center" vertical="center" textRotation="90" wrapText="1" shrinkToFit="1"/>
    </xf>
    <xf numFmtId="164" fontId="18" fillId="2" borderId="45" xfId="0" applyNumberFormat="1" applyFont="1" applyFill="1" applyBorder="1" applyAlignment="1" applyProtection="1">
      <alignment horizontal="center" vertical="center" shrinkToFit="1"/>
      <protection locked="0"/>
    </xf>
    <xf numFmtId="0" fontId="28" fillId="2" borderId="0" xfId="0" applyFont="1" applyFill="1" applyBorder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right"/>
    </xf>
    <xf numFmtId="1" fontId="18" fillId="2" borderId="0" xfId="0" applyNumberFormat="1" applyFont="1" applyFill="1" applyBorder="1" applyAlignment="1" applyProtection="1">
      <alignment horizontal="left" vertical="center" shrinkToFit="1"/>
    </xf>
    <xf numFmtId="0" fontId="16" fillId="3" borderId="57" xfId="0" applyFont="1" applyFill="1" applyBorder="1" applyAlignment="1">
      <alignment horizontal="center" vertical="center" shrinkToFit="1"/>
    </xf>
    <xf numFmtId="0" fontId="16" fillId="3" borderId="69" xfId="0" applyFont="1" applyFill="1" applyBorder="1" applyAlignment="1">
      <alignment horizontal="center" vertical="center" shrinkToFit="1"/>
    </xf>
    <xf numFmtId="0" fontId="18" fillId="3" borderId="27" xfId="0" applyFont="1" applyFill="1" applyBorder="1" applyAlignment="1">
      <alignment horizontal="center" vertical="center" wrapText="1" shrinkToFit="1"/>
    </xf>
    <xf numFmtId="0" fontId="18" fillId="3" borderId="17" xfId="0" applyFont="1" applyFill="1" applyBorder="1" applyAlignment="1">
      <alignment horizontal="center" vertical="center" wrapText="1" shrinkToFit="1"/>
    </xf>
    <xf numFmtId="0" fontId="18" fillId="3" borderId="28" xfId="0" applyFont="1" applyFill="1" applyBorder="1" applyAlignment="1">
      <alignment horizontal="center" vertical="center" wrapText="1" shrinkToFit="1"/>
    </xf>
    <xf numFmtId="0" fontId="18" fillId="3" borderId="18" xfId="0" applyFont="1" applyFill="1" applyBorder="1" applyAlignment="1">
      <alignment horizontal="center" vertical="center" wrapText="1" shrinkToFit="1"/>
    </xf>
    <xf numFmtId="0" fontId="16" fillId="3" borderId="66" xfId="0" applyFont="1" applyFill="1" applyBorder="1" applyAlignment="1">
      <alignment horizontal="center" vertical="center" shrinkToFit="1"/>
    </xf>
    <xf numFmtId="0" fontId="27" fillId="3" borderId="35" xfId="0" applyFont="1" applyFill="1" applyBorder="1" applyAlignment="1">
      <alignment horizontal="center" vertical="center" textRotation="90" wrapText="1" shrinkToFit="1"/>
    </xf>
    <xf numFmtId="0" fontId="27" fillId="3" borderId="37" xfId="0" applyFont="1" applyFill="1" applyBorder="1" applyAlignment="1">
      <alignment horizontal="center" vertical="center" textRotation="90" wrapText="1" shrinkToFit="1"/>
    </xf>
    <xf numFmtId="0" fontId="18" fillId="2" borderId="0" xfId="0" applyFont="1" applyFill="1" applyBorder="1" applyAlignment="1" applyProtection="1">
      <alignment horizontal="left" vertical="center"/>
    </xf>
    <xf numFmtId="0" fontId="18" fillId="3" borderId="35" xfId="0" applyFont="1" applyFill="1" applyBorder="1" applyAlignment="1">
      <alignment horizontal="center" vertical="center" textRotation="90" wrapText="1" shrinkToFit="1"/>
    </xf>
    <xf numFmtId="0" fontId="18" fillId="3" borderId="37" xfId="0" applyFont="1" applyFill="1" applyBorder="1" applyAlignment="1">
      <alignment horizontal="center" vertical="center" textRotation="90" wrapText="1" shrinkToFit="1"/>
    </xf>
    <xf numFmtId="0" fontId="18" fillId="3" borderId="22" xfId="0" applyFont="1" applyFill="1" applyBorder="1" applyAlignment="1">
      <alignment horizontal="center" vertical="center" textRotation="90" wrapText="1" shrinkToFit="1"/>
    </xf>
    <xf numFmtId="0" fontId="18" fillId="3" borderId="24" xfId="0" applyFont="1" applyFill="1" applyBorder="1" applyAlignment="1">
      <alignment horizontal="center" vertical="center" textRotation="90" wrapText="1" shrinkToFit="1"/>
    </xf>
    <xf numFmtId="0" fontId="18" fillId="3" borderId="69" xfId="0" applyFont="1" applyFill="1" applyBorder="1" applyAlignment="1" applyProtection="1">
      <alignment horizontal="center" vertical="center" wrapText="1" shrinkToFit="1"/>
    </xf>
    <xf numFmtId="0" fontId="18" fillId="3" borderId="54" xfId="0" applyFont="1" applyFill="1" applyBorder="1" applyAlignment="1" applyProtection="1">
      <alignment horizontal="center" vertical="center" wrapText="1" shrinkToFit="1"/>
    </xf>
    <xf numFmtId="0" fontId="18" fillId="3" borderId="11" xfId="0" applyFont="1" applyFill="1" applyBorder="1" applyAlignment="1" applyProtection="1">
      <alignment horizontal="center" vertical="center" wrapText="1" shrinkToFit="1"/>
    </xf>
    <xf numFmtId="0" fontId="18" fillId="3" borderId="55" xfId="0" applyFont="1" applyFill="1" applyBorder="1" applyAlignment="1" applyProtection="1">
      <alignment horizontal="center" vertical="center" wrapText="1" shrinkToFit="1"/>
    </xf>
    <xf numFmtId="0" fontId="18" fillId="3" borderId="60" xfId="0" applyFont="1" applyFill="1" applyBorder="1" applyAlignment="1" applyProtection="1">
      <alignment horizontal="center" vertical="center" wrapText="1" shrinkToFit="1"/>
    </xf>
    <xf numFmtId="0" fontId="18" fillId="3" borderId="61" xfId="0" applyFont="1" applyFill="1" applyBorder="1" applyAlignment="1" applyProtection="1">
      <alignment horizontal="center" vertical="center" wrapText="1" shrinkToFit="1"/>
    </xf>
    <xf numFmtId="0" fontId="18" fillId="3" borderId="35" xfId="0" applyFont="1" applyFill="1" applyBorder="1" applyAlignment="1" applyProtection="1">
      <alignment horizontal="center" vertical="center" shrinkToFit="1"/>
    </xf>
    <xf numFmtId="0" fontId="18" fillId="3" borderId="22" xfId="0" applyFont="1" applyFill="1" applyBorder="1" applyAlignment="1" applyProtection="1">
      <alignment horizontal="center" vertical="center" shrinkToFit="1"/>
    </xf>
    <xf numFmtId="0" fontId="18" fillId="3" borderId="32" xfId="0" applyFont="1" applyFill="1" applyBorder="1" applyAlignment="1" applyProtection="1">
      <alignment horizontal="center" vertical="center" shrinkToFit="1"/>
    </xf>
    <xf numFmtId="0" fontId="18" fillId="3" borderId="32" xfId="0" applyFont="1" applyFill="1" applyBorder="1" applyAlignment="1" applyProtection="1">
      <alignment horizontal="center" vertical="center" textRotation="90" wrapText="1" shrinkToFit="1"/>
    </xf>
    <xf numFmtId="0" fontId="18" fillId="3" borderId="33" xfId="0" applyFont="1" applyFill="1" applyBorder="1" applyAlignment="1" applyProtection="1">
      <alignment horizontal="center" vertical="center" textRotation="90" wrapText="1" shrinkToFit="1"/>
    </xf>
    <xf numFmtId="0" fontId="18" fillId="3" borderId="32" xfId="0" applyFont="1" applyFill="1" applyBorder="1" applyAlignment="1">
      <alignment horizontal="center" vertical="center" textRotation="90" wrapText="1" shrinkToFit="1"/>
    </xf>
    <xf numFmtId="0" fontId="18" fillId="3" borderId="33" xfId="0" applyFont="1" applyFill="1" applyBorder="1" applyAlignment="1">
      <alignment horizontal="center" vertical="center" textRotation="90" wrapText="1" shrinkToFit="1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8" fillId="2" borderId="50" xfId="0" applyFont="1" applyFill="1" applyBorder="1" applyAlignment="1" applyProtection="1">
      <alignment horizontal="left" vertical="center" shrinkToFit="1"/>
    </xf>
    <xf numFmtId="0" fontId="18" fillId="2" borderId="0" xfId="0" applyFont="1" applyFill="1" applyBorder="1" applyAlignment="1" applyProtection="1">
      <alignment horizontal="left" vertical="center" shrinkToFit="1"/>
    </xf>
    <xf numFmtId="0" fontId="18" fillId="3" borderId="12" xfId="0" applyFont="1" applyFill="1" applyBorder="1" applyAlignment="1" applyProtection="1">
      <alignment horizontal="center" vertical="center" shrinkToFit="1"/>
      <protection locked="0"/>
    </xf>
    <xf numFmtId="14" fontId="20" fillId="3" borderId="38" xfId="0" applyNumberFormat="1" applyFont="1" applyFill="1" applyBorder="1" applyAlignment="1" applyProtection="1">
      <alignment horizontal="center" vertical="center" shrinkToFit="1"/>
    </xf>
    <xf numFmtId="14" fontId="20" fillId="3" borderId="39" xfId="0" applyNumberFormat="1" applyFont="1" applyFill="1" applyBorder="1" applyAlignment="1" applyProtection="1">
      <alignment horizontal="center" vertical="center" shrinkToFit="1"/>
    </xf>
    <xf numFmtId="14" fontId="20" fillId="3" borderId="54" xfId="0" applyNumberFormat="1" applyFont="1" applyFill="1" applyBorder="1" applyAlignment="1" applyProtection="1">
      <alignment horizontal="center" vertical="center" shrinkToFit="1"/>
    </xf>
    <xf numFmtId="14" fontId="20" fillId="3" borderId="31" xfId="0" applyNumberFormat="1" applyFont="1" applyFill="1" applyBorder="1" applyAlignment="1" applyProtection="1">
      <alignment horizontal="center" vertical="center" shrinkToFit="1"/>
    </xf>
    <xf numFmtId="14" fontId="20" fillId="3" borderId="12" xfId="0" applyNumberFormat="1" applyFont="1" applyFill="1" applyBorder="1" applyAlignment="1" applyProtection="1">
      <alignment horizontal="center" vertical="center" shrinkToFit="1"/>
    </xf>
    <xf numFmtId="14" fontId="20" fillId="3" borderId="55" xfId="0" applyNumberFormat="1" applyFont="1" applyFill="1" applyBorder="1" applyAlignment="1" applyProtection="1">
      <alignment horizontal="center" vertical="center" shrinkToFit="1"/>
    </xf>
    <xf numFmtId="0" fontId="17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55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47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17" fillId="0" borderId="56" xfId="0" applyNumberFormat="1" applyFont="1" applyFill="1" applyBorder="1" applyAlignment="1" applyProtection="1">
      <alignment horizontal="center" vertical="center" shrinkToFit="1"/>
      <protection locked="0"/>
    </xf>
    <xf numFmtId="0" fontId="20" fillId="3" borderId="38" xfId="0" applyFont="1" applyFill="1" applyBorder="1" applyAlignment="1" applyProtection="1">
      <alignment horizontal="center" vertical="center" shrinkToFit="1"/>
    </xf>
    <xf numFmtId="0" fontId="20" fillId="3" borderId="39" xfId="0" applyFont="1" applyFill="1" applyBorder="1" applyAlignment="1" applyProtection="1">
      <alignment horizontal="center" vertical="center" shrinkToFit="1"/>
    </xf>
    <xf numFmtId="0" fontId="20" fillId="3" borderId="54" xfId="0" applyFont="1" applyFill="1" applyBorder="1" applyAlignment="1" applyProtection="1">
      <alignment horizontal="center" vertical="center" shrinkToFit="1"/>
    </xf>
    <xf numFmtId="0" fontId="11" fillId="2" borderId="47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56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31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55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shrinkToFit="1"/>
      <protection locked="0"/>
    </xf>
    <xf numFmtId="0" fontId="18" fillId="3" borderId="9" xfId="0" applyFont="1" applyFill="1" applyBorder="1" applyAlignment="1" applyProtection="1">
      <alignment horizontal="center" vertical="center" shrinkToFit="1"/>
      <protection locked="0"/>
    </xf>
    <xf numFmtId="0" fontId="18" fillId="3" borderId="10" xfId="0" applyFont="1" applyFill="1" applyBorder="1" applyAlignment="1" applyProtection="1">
      <alignment horizontal="center" vertical="center" shrinkToFit="1"/>
      <protection locked="0"/>
    </xf>
    <xf numFmtId="0" fontId="18" fillId="3" borderId="11" xfId="0" applyFont="1" applyFill="1" applyBorder="1" applyAlignment="1" applyProtection="1">
      <alignment horizontal="center" vertical="center" shrinkToFit="1"/>
      <protection locked="0"/>
    </xf>
    <xf numFmtId="0" fontId="11" fillId="3" borderId="9" xfId="0" applyFont="1" applyFill="1" applyBorder="1" applyAlignment="1" applyProtection="1">
      <alignment horizontal="center" vertical="center"/>
    </xf>
    <xf numFmtId="0" fontId="11" fillId="3" borderId="10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 wrapText="1" shrinkToFit="1"/>
    </xf>
    <xf numFmtId="0" fontId="29" fillId="2" borderId="0" xfId="0" applyFont="1" applyFill="1" applyAlignment="1">
      <alignment horizontal="center" wrapText="1"/>
    </xf>
    <xf numFmtId="1" fontId="7" fillId="2" borderId="0" xfId="0" applyNumberFormat="1" applyFont="1" applyFill="1" applyBorder="1" applyAlignment="1" applyProtection="1">
      <alignment horizontal="center" vertical="center" shrinkToFit="1"/>
    </xf>
    <xf numFmtId="0" fontId="24" fillId="3" borderId="11" xfId="0" applyFont="1" applyFill="1" applyBorder="1" applyAlignment="1" applyProtection="1">
      <alignment horizontal="center" vertical="center" wrapText="1" shrinkToFit="1"/>
    </xf>
    <xf numFmtId="0" fontId="24" fillId="3" borderId="44" xfId="0" applyFont="1" applyFill="1" applyBorder="1" applyAlignment="1" applyProtection="1">
      <alignment horizontal="center" vertical="center" wrapText="1" shrinkToFit="1"/>
    </xf>
    <xf numFmtId="0" fontId="19" fillId="3" borderId="55" xfId="0" applyFont="1" applyFill="1" applyBorder="1" applyAlignment="1" applyProtection="1">
      <alignment horizontal="center" vertical="center" wrapText="1" shrinkToFit="1"/>
    </xf>
    <xf numFmtId="0" fontId="19" fillId="3" borderId="56" xfId="0" applyFont="1" applyFill="1" applyBorder="1" applyAlignment="1" applyProtection="1">
      <alignment horizontal="center" vertical="center" wrapText="1" shrinkToFit="1"/>
    </xf>
    <xf numFmtId="0" fontId="16" fillId="3" borderId="71" xfId="0" applyFont="1" applyFill="1" applyBorder="1" applyAlignment="1">
      <alignment horizontal="center" vertical="center" shrinkToFit="1"/>
    </xf>
    <xf numFmtId="1" fontId="18" fillId="2" borderId="70" xfId="0" applyNumberFormat="1" applyFont="1" applyFill="1" applyBorder="1" applyAlignment="1">
      <alignment horizontal="center" vertical="center"/>
    </xf>
    <xf numFmtId="0" fontId="18" fillId="3" borderId="35" xfId="0" applyFont="1" applyFill="1" applyBorder="1" applyAlignment="1" applyProtection="1">
      <alignment horizontal="center" vertical="center" textRotation="90" wrapText="1" shrinkToFit="1"/>
    </xf>
    <xf numFmtId="0" fontId="18" fillId="3" borderId="37" xfId="0" applyFont="1" applyFill="1" applyBorder="1" applyAlignment="1" applyProtection="1">
      <alignment horizontal="center" vertical="center" textRotation="90" wrapText="1" shrinkToFit="1"/>
    </xf>
    <xf numFmtId="0" fontId="18" fillId="3" borderId="22" xfId="0" applyFont="1" applyFill="1" applyBorder="1" applyAlignment="1" applyProtection="1">
      <alignment horizontal="center" vertical="center" textRotation="90" wrapText="1" shrinkToFit="1"/>
    </xf>
    <xf numFmtId="0" fontId="18" fillId="3" borderId="24" xfId="0" applyFont="1" applyFill="1" applyBorder="1" applyAlignment="1" applyProtection="1">
      <alignment horizontal="center" vertical="center" textRotation="90" wrapText="1" shrinkToFit="1"/>
    </xf>
    <xf numFmtId="0" fontId="20" fillId="3" borderId="69" xfId="0" applyFont="1" applyFill="1" applyBorder="1" applyAlignment="1" applyProtection="1">
      <alignment horizontal="center" vertical="center" shrinkToFit="1"/>
    </xf>
    <xf numFmtId="0" fontId="11" fillId="2" borderId="44" xfId="0" applyNumberFormat="1" applyFont="1" applyFill="1" applyBorder="1" applyAlignment="1" applyProtection="1">
      <alignment horizontal="center" vertical="center" shrinkToFit="1"/>
      <protection locked="0"/>
    </xf>
    <xf numFmtId="0" fontId="20" fillId="3" borderId="57" xfId="1" applyFont="1" applyFill="1" applyBorder="1" applyAlignment="1">
      <alignment horizontal="center" vertical="center" shrinkToFit="1"/>
    </xf>
    <xf numFmtId="0" fontId="20" fillId="3" borderId="58" xfId="1" applyFont="1" applyFill="1" applyBorder="1" applyAlignment="1">
      <alignment horizontal="center" vertical="center" shrinkToFit="1"/>
    </xf>
    <xf numFmtId="0" fontId="20" fillId="3" borderId="59" xfId="1" applyFont="1" applyFill="1" applyBorder="1" applyAlignment="1">
      <alignment horizontal="center" vertical="center" shrinkToFit="1"/>
    </xf>
    <xf numFmtId="0" fontId="11" fillId="0" borderId="36" xfId="1" applyFont="1" applyBorder="1" applyAlignment="1" applyProtection="1">
      <alignment horizontal="center" vertical="center" shrinkToFit="1"/>
      <protection locked="0"/>
    </xf>
    <xf numFmtId="0" fontId="11" fillId="0" borderId="14" xfId="1" applyFont="1" applyBorder="1" applyAlignment="1" applyProtection="1">
      <alignment horizontal="center" vertical="center" shrinkToFit="1"/>
      <protection locked="0"/>
    </xf>
    <xf numFmtId="0" fontId="11" fillId="0" borderId="42" xfId="1" applyFont="1" applyBorder="1" applyAlignment="1" applyProtection="1">
      <alignment horizontal="center" vertical="center" shrinkToFit="1"/>
      <protection locked="0"/>
    </xf>
    <xf numFmtId="0" fontId="11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41" fontId="18" fillId="3" borderId="75" xfId="0" applyNumberFormat="1" applyFont="1" applyFill="1" applyBorder="1" applyAlignment="1">
      <alignment horizontal="center" vertical="center" textRotation="90" wrapText="1" shrinkToFit="1"/>
    </xf>
    <xf numFmtId="41" fontId="18" fillId="3" borderId="76" xfId="0" applyNumberFormat="1" applyFont="1" applyFill="1" applyBorder="1" applyAlignment="1">
      <alignment horizontal="center" vertical="center" textRotation="90" wrapText="1" shrinkToFit="1"/>
    </xf>
    <xf numFmtId="0" fontId="18" fillId="3" borderId="46" xfId="0" applyFont="1" applyFill="1" applyBorder="1" applyAlignment="1">
      <alignment horizontal="center" vertical="center" wrapText="1" shrinkToFit="1"/>
    </xf>
    <xf numFmtId="0" fontId="11" fillId="2" borderId="25" xfId="1" applyFont="1" applyFill="1" applyBorder="1" applyAlignment="1" applyProtection="1">
      <alignment horizontal="center" vertical="center" shrinkToFit="1"/>
      <protection locked="0"/>
    </xf>
    <xf numFmtId="0" fontId="11" fillId="2" borderId="10" xfId="1" applyFont="1" applyFill="1" applyBorder="1" applyAlignment="1" applyProtection="1">
      <alignment horizontal="center" vertical="center" shrinkToFit="1"/>
      <protection locked="0"/>
    </xf>
    <xf numFmtId="0" fontId="11" fillId="2" borderId="41" xfId="1" applyFont="1" applyFill="1" applyBorder="1" applyAlignment="1" applyProtection="1">
      <alignment horizontal="center" vertical="center" shrinkToFit="1"/>
      <protection locked="0"/>
    </xf>
    <xf numFmtId="0" fontId="11" fillId="2" borderId="51" xfId="1" applyFont="1" applyFill="1" applyBorder="1" applyAlignment="1" applyProtection="1">
      <alignment horizontal="center" vertical="center" shrinkToFit="1"/>
      <protection locked="0"/>
    </xf>
    <xf numFmtId="0" fontId="11" fillId="2" borderId="60" xfId="1" applyFont="1" applyFill="1" applyBorder="1" applyAlignment="1" applyProtection="1">
      <alignment horizontal="center" vertical="center" shrinkToFit="1"/>
      <protection locked="0"/>
    </xf>
    <xf numFmtId="0" fontId="11" fillId="2" borderId="61" xfId="1" applyFont="1" applyFill="1" applyBorder="1" applyAlignment="1" applyProtection="1">
      <alignment horizontal="center" vertical="center" shrinkToFit="1"/>
      <protection locked="0"/>
    </xf>
    <xf numFmtId="0" fontId="24" fillId="3" borderId="12" xfId="0" applyFont="1" applyFill="1" applyBorder="1" applyAlignment="1" applyProtection="1">
      <alignment horizontal="center" vertical="center" wrapText="1" shrinkToFit="1"/>
    </xf>
    <xf numFmtId="0" fontId="24" fillId="3" borderId="13" xfId="0" applyFont="1" applyFill="1" applyBorder="1" applyAlignment="1" applyProtection="1">
      <alignment horizontal="center" vertical="center" wrapText="1" shrinkToFit="1"/>
    </xf>
    <xf numFmtId="0" fontId="18" fillId="3" borderId="11" xfId="0" applyFont="1" applyFill="1" applyBorder="1" applyAlignment="1">
      <alignment horizontal="center" vertical="center" textRotation="90" wrapText="1" shrinkToFit="1"/>
    </xf>
    <xf numFmtId="0" fontId="18" fillId="3" borderId="44" xfId="0" applyFont="1" applyFill="1" applyBorder="1" applyAlignment="1">
      <alignment horizontal="center" vertical="center" textRotation="90" wrapText="1" shrinkToFit="1"/>
    </xf>
    <xf numFmtId="0" fontId="18" fillId="3" borderId="68" xfId="0" applyFont="1" applyFill="1" applyBorder="1" applyAlignment="1" applyProtection="1">
      <alignment horizontal="center" vertical="center" wrapText="1" shrinkToFit="1"/>
    </xf>
    <xf numFmtId="0" fontId="18" fillId="3" borderId="46" xfId="0" applyFont="1" applyFill="1" applyBorder="1" applyAlignment="1">
      <alignment horizontal="center" vertical="center" textRotation="90" wrapText="1" shrinkToFit="1"/>
    </xf>
    <xf numFmtId="0" fontId="18" fillId="3" borderId="43" xfId="0" applyFont="1" applyFill="1" applyBorder="1" applyAlignment="1">
      <alignment horizontal="center" vertical="center" textRotation="90" wrapText="1" shrinkToFit="1"/>
    </xf>
    <xf numFmtId="0" fontId="27" fillId="3" borderId="26" xfId="0" applyFont="1" applyFill="1" applyBorder="1" applyAlignment="1">
      <alignment horizontal="center" vertical="center" textRotation="90" wrapText="1" shrinkToFit="1"/>
    </xf>
    <xf numFmtId="0" fontId="27" fillId="3" borderId="34" xfId="0" applyFont="1" applyFill="1" applyBorder="1" applyAlignment="1">
      <alignment horizontal="center" vertical="center" textRotation="90" wrapText="1" shrinkToFit="1"/>
    </xf>
    <xf numFmtId="0" fontId="18" fillId="3" borderId="39" xfId="0" applyFont="1" applyFill="1" applyBorder="1" applyAlignment="1" applyProtection="1">
      <alignment horizontal="center" vertical="center" wrapText="1" shrinkToFit="1"/>
    </xf>
    <xf numFmtId="0" fontId="18" fillId="3" borderId="12" xfId="0" applyFont="1" applyFill="1" applyBorder="1" applyAlignment="1" applyProtection="1">
      <alignment horizontal="center" vertical="center" wrapText="1" shrinkToFit="1"/>
    </xf>
    <xf numFmtId="0" fontId="18" fillId="3" borderId="26" xfId="0" applyFont="1" applyFill="1" applyBorder="1" applyAlignment="1">
      <alignment horizontal="center" vertical="center" textRotation="90" wrapText="1" shrinkToFit="1"/>
    </xf>
    <xf numFmtId="0" fontId="18" fillId="3" borderId="34" xfId="0" applyFont="1" applyFill="1" applyBorder="1" applyAlignment="1">
      <alignment horizontal="center" vertical="center" textRotation="90" wrapText="1" shrinkToFit="1"/>
    </xf>
    <xf numFmtId="0" fontId="13" fillId="3" borderId="39" xfId="0" applyFont="1" applyFill="1" applyBorder="1" applyAlignment="1" applyProtection="1">
      <alignment horizontal="center" vertical="center"/>
    </xf>
    <xf numFmtId="0" fontId="13" fillId="3" borderId="54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29"/>
  <sheetViews>
    <sheetView showGridLines="0" topLeftCell="A10" zoomScaleNormal="100" workbookViewId="0">
      <selection activeCell="G28" sqref="G28"/>
    </sheetView>
  </sheetViews>
  <sheetFormatPr defaultColWidth="9.140625" defaultRowHeight="17.25" x14ac:dyDescent="0.4"/>
  <cols>
    <col min="1" max="1" width="1.140625" style="1" customWidth="1"/>
    <col min="2" max="26" width="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32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32" ht="26.1" customHeight="1" x14ac:dyDescent="0.4">
      <c r="A2" s="2"/>
      <c r="B2" s="212" t="s">
        <v>28</v>
      </c>
      <c r="C2" s="213"/>
      <c r="D2" s="213"/>
      <c r="E2" s="214"/>
      <c r="G2" s="71"/>
      <c r="H2" s="228" t="s">
        <v>63</v>
      </c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00" t="s">
        <v>48</v>
      </c>
      <c r="Z2" s="201"/>
      <c r="AA2" s="201"/>
      <c r="AB2" s="202"/>
      <c r="AC2" s="3"/>
    </row>
    <row r="3" spans="1:32" ht="26.1" customHeight="1" thickBot="1" x14ac:dyDescent="0.45">
      <c r="A3" s="2"/>
      <c r="B3" s="215"/>
      <c r="C3" s="216"/>
      <c r="D3" s="216"/>
      <c r="E3" s="217"/>
      <c r="G3" s="71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03"/>
      <c r="Z3" s="204"/>
      <c r="AA3" s="204"/>
      <c r="AB3" s="205"/>
      <c r="AC3" s="3"/>
    </row>
    <row r="4" spans="1:32" ht="4.1500000000000004" customHeight="1" thickBot="1" x14ac:dyDescent="0.45">
      <c r="A4" s="2"/>
      <c r="B4" s="17"/>
      <c r="C4" s="17"/>
      <c r="D4" s="18"/>
      <c r="E4" s="18"/>
      <c r="G4" s="19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203"/>
      <c r="Z4" s="204"/>
      <c r="AA4" s="204"/>
      <c r="AB4" s="205"/>
      <c r="AC4" s="3"/>
    </row>
    <row r="5" spans="1:32" ht="26.1" customHeight="1" x14ac:dyDescent="0.4">
      <c r="A5" s="2"/>
      <c r="B5" s="212" t="s">
        <v>64</v>
      </c>
      <c r="C5" s="213"/>
      <c r="D5" s="213"/>
      <c r="E5" s="214"/>
      <c r="G5" s="7"/>
      <c r="H5" s="222"/>
      <c r="I5" s="223"/>
      <c r="J5" s="223"/>
      <c r="K5" s="224"/>
      <c r="L5" s="197" t="s">
        <v>0</v>
      </c>
      <c r="M5" s="198"/>
      <c r="N5" s="198"/>
      <c r="O5" s="31"/>
      <c r="P5" s="199"/>
      <c r="Q5" s="199"/>
      <c r="R5" s="199"/>
      <c r="S5" s="199"/>
      <c r="T5" s="197" t="s">
        <v>35</v>
      </c>
      <c r="U5" s="198"/>
      <c r="V5" s="198"/>
      <c r="W5" s="28"/>
      <c r="X5" s="28"/>
      <c r="Y5" s="206"/>
      <c r="Z5" s="207"/>
      <c r="AA5" s="207"/>
      <c r="AB5" s="208"/>
      <c r="AC5" s="3"/>
    </row>
    <row r="6" spans="1:32" ht="5.0999999999999996" customHeight="1" x14ac:dyDescent="0.4">
      <c r="A6" s="2"/>
      <c r="B6" s="218"/>
      <c r="C6" s="219"/>
      <c r="D6" s="219"/>
      <c r="E6" s="220"/>
      <c r="G6" s="23"/>
      <c r="H6" s="221"/>
      <c r="I6" s="221"/>
      <c r="J6" s="221"/>
      <c r="K6" s="221"/>
      <c r="L6" s="221"/>
      <c r="M6" s="26"/>
      <c r="N6" s="26"/>
      <c r="O6" s="9"/>
      <c r="P6" s="110"/>
      <c r="Q6" s="29"/>
      <c r="R6" s="8"/>
      <c r="S6" s="8"/>
      <c r="T6" s="8"/>
      <c r="U6" s="8"/>
      <c r="V6" s="7"/>
      <c r="W6" s="7"/>
      <c r="X6" s="7"/>
      <c r="Y6" s="206"/>
      <c r="Z6" s="207"/>
      <c r="AA6" s="207"/>
      <c r="AB6" s="208"/>
      <c r="AC6" s="3"/>
    </row>
    <row r="7" spans="1:32" ht="21.6" customHeight="1" thickBot="1" x14ac:dyDescent="0.45">
      <c r="A7" s="2"/>
      <c r="B7" s="215"/>
      <c r="C7" s="216"/>
      <c r="D7" s="216"/>
      <c r="E7" s="217"/>
      <c r="G7" s="225" t="s">
        <v>26</v>
      </c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09"/>
      <c r="Z7" s="210"/>
      <c r="AA7" s="210"/>
      <c r="AB7" s="211"/>
      <c r="AC7" s="3"/>
    </row>
    <row r="8" spans="1:32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  <c r="AE8" s="4"/>
      <c r="AF8" s="4"/>
    </row>
    <row r="9" spans="1:32" ht="14.25" customHeight="1" x14ac:dyDescent="0.4">
      <c r="A9" s="10"/>
      <c r="B9" s="167">
        <v>16</v>
      </c>
      <c r="C9" s="168"/>
      <c r="D9" s="113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16">
        <v>9</v>
      </c>
      <c r="O9" s="117">
        <v>8</v>
      </c>
      <c r="P9" s="117">
        <v>7</v>
      </c>
      <c r="Q9" s="118">
        <v>6</v>
      </c>
      <c r="R9" s="117">
        <v>5</v>
      </c>
      <c r="S9" s="119">
        <v>4</v>
      </c>
      <c r="T9" s="138">
        <v>3</v>
      </c>
      <c r="U9" s="139"/>
      <c r="V9" s="116">
        <v>2</v>
      </c>
      <c r="W9" s="118">
        <v>1</v>
      </c>
      <c r="X9" s="140"/>
      <c r="Y9" s="141"/>
      <c r="Z9" s="142"/>
      <c r="AA9" s="121"/>
      <c r="AB9" s="122"/>
      <c r="AC9" s="12"/>
      <c r="AE9" s="4"/>
      <c r="AF9" s="4"/>
    </row>
    <row r="10" spans="1:32" ht="41.2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0"/>
      <c r="X10" s="187" t="s">
        <v>5</v>
      </c>
      <c r="Y10" s="188"/>
      <c r="Z10" s="189"/>
      <c r="AA10" s="231" t="s">
        <v>49</v>
      </c>
      <c r="AB10" s="233" t="s">
        <v>2</v>
      </c>
      <c r="AC10" s="12"/>
      <c r="AE10" s="4"/>
      <c r="AF10" s="4"/>
    </row>
    <row r="11" spans="1:32" ht="42" customHeight="1" x14ac:dyDescent="0.5">
      <c r="A11" s="24"/>
      <c r="B11" s="171"/>
      <c r="C11" s="172"/>
      <c r="D11" s="144"/>
      <c r="E11" s="154" t="s">
        <v>10</v>
      </c>
      <c r="F11" s="155"/>
      <c r="G11" s="154" t="s">
        <v>33</v>
      </c>
      <c r="H11" s="155"/>
      <c r="I11" s="152" t="s">
        <v>54</v>
      </c>
      <c r="J11" s="156"/>
      <c r="K11" s="157" t="s">
        <v>32</v>
      </c>
      <c r="L11" s="159" t="s">
        <v>14</v>
      </c>
      <c r="M11" s="161" t="s">
        <v>11</v>
      </c>
      <c r="N11" s="177" t="s">
        <v>34</v>
      </c>
      <c r="O11" s="179" t="s">
        <v>13</v>
      </c>
      <c r="P11" s="179" t="s">
        <v>53</v>
      </c>
      <c r="Q11" s="192" t="s">
        <v>12</v>
      </c>
      <c r="R11" s="177" t="s">
        <v>29</v>
      </c>
      <c r="S11" s="192" t="s">
        <v>52</v>
      </c>
      <c r="T11" s="154" t="s">
        <v>3</v>
      </c>
      <c r="U11" s="155"/>
      <c r="V11" s="174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31"/>
      <c r="AB11" s="233"/>
      <c r="AC11" s="3"/>
    </row>
    <row r="12" spans="1:32" ht="101.25" customHeight="1" thickBot="1" x14ac:dyDescent="0.45">
      <c r="A12" s="24"/>
      <c r="B12" s="78" t="s">
        <v>18</v>
      </c>
      <c r="C12" s="115" t="s">
        <v>17</v>
      </c>
      <c r="D12" s="145"/>
      <c r="E12" s="79" t="s">
        <v>9</v>
      </c>
      <c r="F12" s="114" t="s">
        <v>19</v>
      </c>
      <c r="G12" s="80" t="s">
        <v>15</v>
      </c>
      <c r="H12" s="81" t="s">
        <v>8</v>
      </c>
      <c r="I12" s="79" t="s">
        <v>9</v>
      </c>
      <c r="J12" s="114" t="s">
        <v>19</v>
      </c>
      <c r="K12" s="158"/>
      <c r="L12" s="160"/>
      <c r="M12" s="162"/>
      <c r="N12" s="178"/>
      <c r="O12" s="180"/>
      <c r="P12" s="180"/>
      <c r="Q12" s="193"/>
      <c r="R12" s="178"/>
      <c r="S12" s="193"/>
      <c r="T12" s="79" t="s">
        <v>7</v>
      </c>
      <c r="U12" s="114" t="s">
        <v>6</v>
      </c>
      <c r="V12" s="175"/>
      <c r="W12" s="193"/>
      <c r="X12" s="238"/>
      <c r="Y12" s="240"/>
      <c r="Z12" s="191"/>
      <c r="AA12" s="232"/>
      <c r="AB12" s="234"/>
      <c r="AC12" s="3"/>
    </row>
    <row r="13" spans="1:32" ht="24.2" customHeight="1" x14ac:dyDescent="0.4">
      <c r="A13" s="2"/>
      <c r="B13" s="87">
        <f>کراچی!B33</f>
        <v>0</v>
      </c>
      <c r="C13" s="88">
        <f>کراچی!C33</f>
        <v>0</v>
      </c>
      <c r="D13" s="134">
        <f>کراچی!D33</f>
        <v>0</v>
      </c>
      <c r="E13" s="89">
        <f>کراچی!E33</f>
        <v>0</v>
      </c>
      <c r="F13" s="91">
        <f>کراچی!F33</f>
        <v>0</v>
      </c>
      <c r="G13" s="90">
        <f>کراچی!G33</f>
        <v>0</v>
      </c>
      <c r="H13" s="91">
        <f>کراچی!H33</f>
        <v>0</v>
      </c>
      <c r="I13" s="90">
        <f>کراچی!I33</f>
        <v>0</v>
      </c>
      <c r="J13" s="91">
        <f>کراچی!J33</f>
        <v>0</v>
      </c>
      <c r="K13" s="128">
        <f>کراچی!K33</f>
        <v>0</v>
      </c>
      <c r="L13" s="90">
        <f>کراچی!L33</f>
        <v>0</v>
      </c>
      <c r="M13" s="91">
        <f>کراچی!M33</f>
        <v>0</v>
      </c>
      <c r="N13" s="90">
        <f>کراچی!N33</f>
        <v>0</v>
      </c>
      <c r="O13" s="92">
        <f>کراچی!O33</f>
        <v>0</v>
      </c>
      <c r="P13" s="92">
        <f>کراچی!P33</f>
        <v>0</v>
      </c>
      <c r="Q13" s="91">
        <f>کراچی!Q33</f>
        <v>0</v>
      </c>
      <c r="R13" s="90">
        <f>کراچی!R33</f>
        <v>0</v>
      </c>
      <c r="S13" s="91">
        <f>کراچی!S33</f>
        <v>0</v>
      </c>
      <c r="T13" s="90">
        <f>کراچی!T33</f>
        <v>0</v>
      </c>
      <c r="U13" s="91">
        <f>کراچی!U33</f>
        <v>0</v>
      </c>
      <c r="V13" s="90">
        <f>کراچی!V33</f>
        <v>0</v>
      </c>
      <c r="W13" s="91">
        <f>کراچی!W33</f>
        <v>0</v>
      </c>
      <c r="X13" s="90">
        <f>کراچی!X33</f>
        <v>0</v>
      </c>
      <c r="Y13" s="92">
        <f>کراچی!Y33</f>
        <v>0</v>
      </c>
      <c r="Z13" s="91">
        <f>کراچی!Z33</f>
        <v>0</v>
      </c>
      <c r="AA13" s="135" t="s">
        <v>36</v>
      </c>
      <c r="AB13" s="72">
        <v>1</v>
      </c>
      <c r="AC13" s="3"/>
    </row>
    <row r="14" spans="1:32" ht="24.2" customHeight="1" x14ac:dyDescent="0.4">
      <c r="A14" s="2"/>
      <c r="B14" s="93">
        <f>'اندرونِ سندھ'!B33</f>
        <v>0</v>
      </c>
      <c r="C14" s="94">
        <f>'اندرونِ سندھ'!C33</f>
        <v>0</v>
      </c>
      <c r="D14" s="123">
        <f>'اندرونِ سندھ'!D33</f>
        <v>0</v>
      </c>
      <c r="E14" s="95">
        <f>'اندرونِ سندھ'!E33</f>
        <v>0</v>
      </c>
      <c r="F14" s="97">
        <f>'اندرونِ سندھ'!F33</f>
        <v>0</v>
      </c>
      <c r="G14" s="95">
        <f>'اندرونِ سندھ'!G33</f>
        <v>0</v>
      </c>
      <c r="H14" s="97">
        <f>'اندرونِ سندھ'!H33</f>
        <v>0</v>
      </c>
      <c r="I14" s="95">
        <f>'اندرونِ سندھ'!I33</f>
        <v>0</v>
      </c>
      <c r="J14" s="97">
        <f>'اندرونِ سندھ'!J33</f>
        <v>0</v>
      </c>
      <c r="K14" s="129">
        <f>'اندرونِ سندھ'!K33</f>
        <v>0</v>
      </c>
      <c r="L14" s="95">
        <f>'اندرونِ سندھ'!L33</f>
        <v>0</v>
      </c>
      <c r="M14" s="97">
        <f>'اندرونِ سندھ'!M33</f>
        <v>0</v>
      </c>
      <c r="N14" s="95">
        <f>'اندرونِ سندھ'!N33</f>
        <v>0</v>
      </c>
      <c r="O14" s="96">
        <f>'اندرونِ سندھ'!O33</f>
        <v>0</v>
      </c>
      <c r="P14" s="96">
        <f>'اندرونِ سندھ'!P33</f>
        <v>0</v>
      </c>
      <c r="Q14" s="97">
        <f>'اندرونِ سندھ'!Q33</f>
        <v>0</v>
      </c>
      <c r="R14" s="95">
        <f>'اندرونِ سندھ'!R33</f>
        <v>0</v>
      </c>
      <c r="S14" s="97">
        <f>'اندرونِ سندھ'!S33</f>
        <v>0</v>
      </c>
      <c r="T14" s="95">
        <f>'اندرونِ سندھ'!T33</f>
        <v>0</v>
      </c>
      <c r="U14" s="97">
        <f>'اندرونِ سندھ'!U33</f>
        <v>0</v>
      </c>
      <c r="V14" s="95">
        <f>'اندرونِ سندھ'!V33</f>
        <v>0</v>
      </c>
      <c r="W14" s="97">
        <f>'اندرونِ سندھ'!W33</f>
        <v>0</v>
      </c>
      <c r="X14" s="95">
        <f>'اندرونِ سندھ'!X33</f>
        <v>0</v>
      </c>
      <c r="Y14" s="96">
        <f>'اندرونِ سندھ'!Y33</f>
        <v>0</v>
      </c>
      <c r="Z14" s="97">
        <f>'اندرونِ سندھ'!Z33</f>
        <v>0</v>
      </c>
      <c r="AA14" s="136" t="s">
        <v>39</v>
      </c>
      <c r="AB14" s="73">
        <v>2</v>
      </c>
      <c r="AC14" s="3"/>
    </row>
    <row r="15" spans="1:32" ht="24.2" customHeight="1" x14ac:dyDescent="0.4">
      <c r="A15" s="2"/>
      <c r="B15" s="93">
        <f>بلوچستان!B33</f>
        <v>0</v>
      </c>
      <c r="C15" s="94">
        <f>بلوچستان!C33</f>
        <v>0</v>
      </c>
      <c r="D15" s="123">
        <f>بلوچستان!D33</f>
        <v>0</v>
      </c>
      <c r="E15" s="95">
        <f>بلوچستان!E33</f>
        <v>0</v>
      </c>
      <c r="F15" s="97">
        <f>بلوچستان!F33</f>
        <v>0</v>
      </c>
      <c r="G15" s="95">
        <f>بلوچستان!G33</f>
        <v>0</v>
      </c>
      <c r="H15" s="97">
        <f>بلوچستان!H33</f>
        <v>0</v>
      </c>
      <c r="I15" s="95">
        <f>بلوچستان!I33</f>
        <v>0</v>
      </c>
      <c r="J15" s="97">
        <f>بلوچستان!J33</f>
        <v>0</v>
      </c>
      <c r="K15" s="129">
        <f>بلوچستان!K33</f>
        <v>0</v>
      </c>
      <c r="L15" s="95">
        <f>بلوچستان!L33</f>
        <v>0</v>
      </c>
      <c r="M15" s="97">
        <f>بلوچستان!M33</f>
        <v>0</v>
      </c>
      <c r="N15" s="95">
        <f>بلوچستان!N33</f>
        <v>0</v>
      </c>
      <c r="O15" s="96">
        <f>بلوچستان!O33</f>
        <v>0</v>
      </c>
      <c r="P15" s="96">
        <f>بلوچستان!P33</f>
        <v>0</v>
      </c>
      <c r="Q15" s="97">
        <f>بلوچستان!Q33</f>
        <v>0</v>
      </c>
      <c r="R15" s="95">
        <f>بلوچستان!R33</f>
        <v>0</v>
      </c>
      <c r="S15" s="97">
        <f>بلوچستان!S33</f>
        <v>0</v>
      </c>
      <c r="T15" s="95">
        <f>بلوچستان!T33</f>
        <v>0</v>
      </c>
      <c r="U15" s="97">
        <f>بلوچستان!U33</f>
        <v>0</v>
      </c>
      <c r="V15" s="95">
        <f>بلوچستان!V33</f>
        <v>0</v>
      </c>
      <c r="W15" s="97">
        <f>بلوچستان!W33</f>
        <v>0</v>
      </c>
      <c r="X15" s="95">
        <f>بلوچستان!X33</f>
        <v>0</v>
      </c>
      <c r="Y15" s="96">
        <f>بلوچستان!Y33</f>
        <v>0</v>
      </c>
      <c r="Z15" s="97">
        <f>بلوچستان!Z33</f>
        <v>0</v>
      </c>
      <c r="AA15" s="136" t="s">
        <v>40</v>
      </c>
      <c r="AB15" s="73">
        <v>3</v>
      </c>
      <c r="AC15" s="3"/>
    </row>
    <row r="16" spans="1:32" ht="24.2" customHeight="1" x14ac:dyDescent="0.4">
      <c r="A16" s="2"/>
      <c r="B16" s="93">
        <f>پنجاب!B33</f>
        <v>0</v>
      </c>
      <c r="C16" s="94">
        <f>پنجاب!C33</f>
        <v>0</v>
      </c>
      <c r="D16" s="123">
        <f>پنجاب!D33</f>
        <v>0</v>
      </c>
      <c r="E16" s="95">
        <f>پنجاب!E33</f>
        <v>0</v>
      </c>
      <c r="F16" s="97">
        <f>پنجاب!F33</f>
        <v>0</v>
      </c>
      <c r="G16" s="95">
        <f>پنجاب!G33</f>
        <v>0</v>
      </c>
      <c r="H16" s="97">
        <f>پنجاب!H33</f>
        <v>0</v>
      </c>
      <c r="I16" s="95">
        <f>پنجاب!I33</f>
        <v>0</v>
      </c>
      <c r="J16" s="97">
        <f>پنجاب!J33</f>
        <v>0</v>
      </c>
      <c r="K16" s="129">
        <f>پنجاب!K33</f>
        <v>0</v>
      </c>
      <c r="L16" s="95">
        <f>پنجاب!L33</f>
        <v>0</v>
      </c>
      <c r="M16" s="97">
        <f>پنجاب!M33</f>
        <v>0</v>
      </c>
      <c r="N16" s="95">
        <f>پنجاب!N33</f>
        <v>0</v>
      </c>
      <c r="O16" s="96">
        <f>پنجاب!O33</f>
        <v>0</v>
      </c>
      <c r="P16" s="96">
        <f>پنجاب!P33</f>
        <v>0</v>
      </c>
      <c r="Q16" s="97">
        <f>پنجاب!Q33</f>
        <v>0</v>
      </c>
      <c r="R16" s="95">
        <f>پنجاب!R33</f>
        <v>0</v>
      </c>
      <c r="S16" s="97">
        <f>پنجاب!S33</f>
        <v>0</v>
      </c>
      <c r="T16" s="95">
        <f>پنجاب!T33</f>
        <v>0</v>
      </c>
      <c r="U16" s="97">
        <f>پنجاب!U33</f>
        <v>0</v>
      </c>
      <c r="V16" s="95">
        <f>پنجاب!V33</f>
        <v>0</v>
      </c>
      <c r="W16" s="97">
        <f>پنجاب!W33</f>
        <v>0</v>
      </c>
      <c r="X16" s="95">
        <f>پنجاب!X33</f>
        <v>0</v>
      </c>
      <c r="Y16" s="96">
        <f>پنجاب!Y33</f>
        <v>0</v>
      </c>
      <c r="Z16" s="97">
        <f>پنجاب!Z33</f>
        <v>0</v>
      </c>
      <c r="AA16" s="136" t="s">
        <v>41</v>
      </c>
      <c r="AB16" s="73">
        <v>4</v>
      </c>
      <c r="AC16" s="3"/>
    </row>
    <row r="17" spans="1:29" ht="24.2" customHeight="1" x14ac:dyDescent="0.4">
      <c r="A17" s="2"/>
      <c r="B17" s="93">
        <f>'اسلام آباد'!B33</f>
        <v>0</v>
      </c>
      <c r="C17" s="94">
        <f>'اسلام آباد'!C33</f>
        <v>0</v>
      </c>
      <c r="D17" s="123">
        <f>'اسلام آباد'!D33</f>
        <v>0</v>
      </c>
      <c r="E17" s="95">
        <f>'اسلام آباد'!E33</f>
        <v>0</v>
      </c>
      <c r="F17" s="97">
        <f>'اسلام آباد'!F33</f>
        <v>0</v>
      </c>
      <c r="G17" s="95">
        <f>'اسلام آباد'!G33</f>
        <v>0</v>
      </c>
      <c r="H17" s="97">
        <f>'اسلام آباد'!H33</f>
        <v>0</v>
      </c>
      <c r="I17" s="95">
        <f>'اسلام آباد'!I33</f>
        <v>0</v>
      </c>
      <c r="J17" s="97">
        <f>'اسلام آباد'!J33</f>
        <v>0</v>
      </c>
      <c r="K17" s="129">
        <f>'اسلام آباد'!K33</f>
        <v>0</v>
      </c>
      <c r="L17" s="95">
        <f>'اسلام آباد'!L33</f>
        <v>0</v>
      </c>
      <c r="M17" s="97">
        <f>'اسلام آباد'!M33</f>
        <v>0</v>
      </c>
      <c r="N17" s="95">
        <f>'اسلام آباد'!N33</f>
        <v>0</v>
      </c>
      <c r="O17" s="96">
        <f>'اسلام آباد'!O33</f>
        <v>0</v>
      </c>
      <c r="P17" s="96">
        <f>'اسلام آباد'!P33</f>
        <v>0</v>
      </c>
      <c r="Q17" s="97">
        <f>'اسلام آباد'!Q33</f>
        <v>0</v>
      </c>
      <c r="R17" s="95">
        <f>'اسلام آباد'!R33</f>
        <v>0</v>
      </c>
      <c r="S17" s="97">
        <f>'اسلام آباد'!S33</f>
        <v>0</v>
      </c>
      <c r="T17" s="95">
        <f>'اسلام آباد'!T33</f>
        <v>0</v>
      </c>
      <c r="U17" s="97">
        <f>'اسلام آباد'!U33</f>
        <v>0</v>
      </c>
      <c r="V17" s="95">
        <f>'اسلام آباد'!V33</f>
        <v>0</v>
      </c>
      <c r="W17" s="97">
        <f>'اسلام آباد'!W33</f>
        <v>0</v>
      </c>
      <c r="X17" s="95">
        <f>'اسلام آباد'!X33</f>
        <v>0</v>
      </c>
      <c r="Y17" s="96">
        <f>'اسلام آباد'!Y33</f>
        <v>0</v>
      </c>
      <c r="Z17" s="97">
        <f>'اسلام آباد'!Z33</f>
        <v>0</v>
      </c>
      <c r="AA17" s="136" t="s">
        <v>37</v>
      </c>
      <c r="AB17" s="73">
        <v>5</v>
      </c>
      <c r="AC17" s="3"/>
    </row>
    <row r="18" spans="1:29" ht="24.2" customHeight="1" x14ac:dyDescent="0.4">
      <c r="A18" s="2"/>
      <c r="B18" s="93">
        <f>'خیبر پختونخوا'!B33</f>
        <v>0</v>
      </c>
      <c r="C18" s="94">
        <f>'خیبر پختونخوا'!C33</f>
        <v>0</v>
      </c>
      <c r="D18" s="123">
        <f>'خیبر پختونخوا'!D33</f>
        <v>0</v>
      </c>
      <c r="E18" s="95">
        <f>'خیبر پختونخوا'!E33</f>
        <v>0</v>
      </c>
      <c r="F18" s="97">
        <f>'خیبر پختونخوا'!F33</f>
        <v>0</v>
      </c>
      <c r="G18" s="95">
        <f>'خیبر پختونخوا'!G33</f>
        <v>0</v>
      </c>
      <c r="H18" s="97">
        <f>'خیبر پختونخوا'!H33</f>
        <v>0</v>
      </c>
      <c r="I18" s="95">
        <f>'خیبر پختونخوا'!I33</f>
        <v>0</v>
      </c>
      <c r="J18" s="97">
        <f>'خیبر پختونخوا'!J33</f>
        <v>0</v>
      </c>
      <c r="K18" s="129">
        <f>'خیبر پختونخوا'!K33</f>
        <v>0</v>
      </c>
      <c r="L18" s="95">
        <f>'خیبر پختونخوا'!L33</f>
        <v>0</v>
      </c>
      <c r="M18" s="97">
        <f>'خیبر پختونخوا'!M33</f>
        <v>0</v>
      </c>
      <c r="N18" s="95">
        <f>'خیبر پختونخوا'!N33</f>
        <v>0</v>
      </c>
      <c r="O18" s="96">
        <f>'خیبر پختونخوا'!O33</f>
        <v>0</v>
      </c>
      <c r="P18" s="96">
        <f>'خیبر پختونخوا'!P33</f>
        <v>0</v>
      </c>
      <c r="Q18" s="97">
        <f>'خیبر پختونخوا'!Q33</f>
        <v>0</v>
      </c>
      <c r="R18" s="95">
        <f>'خیبر پختونخوا'!R33</f>
        <v>0</v>
      </c>
      <c r="S18" s="97">
        <f>'خیبر پختونخوا'!S33</f>
        <v>0</v>
      </c>
      <c r="T18" s="95">
        <f>'خیبر پختونخوا'!T33</f>
        <v>0</v>
      </c>
      <c r="U18" s="97">
        <f>'خیبر پختونخوا'!U33</f>
        <v>0</v>
      </c>
      <c r="V18" s="95">
        <f>'خیبر پختونخوا'!V33</f>
        <v>0</v>
      </c>
      <c r="W18" s="97">
        <f>'خیبر پختونخوا'!W33</f>
        <v>0</v>
      </c>
      <c r="X18" s="95">
        <f>'خیبر پختونخوا'!X33</f>
        <v>0</v>
      </c>
      <c r="Y18" s="96">
        <f>'خیبر پختونخوا'!Y33</f>
        <v>0</v>
      </c>
      <c r="Z18" s="97">
        <f>'خیبر پختونخوا'!Z33</f>
        <v>0</v>
      </c>
      <c r="AA18" s="136" t="s">
        <v>42</v>
      </c>
      <c r="AB18" s="73">
        <v>6</v>
      </c>
      <c r="AC18" s="3"/>
    </row>
    <row r="19" spans="1:29" ht="24.2" customHeight="1" x14ac:dyDescent="0.4">
      <c r="A19" s="2"/>
      <c r="B19" s="93">
        <f>'گلگت بلتستان'!B33</f>
        <v>0</v>
      </c>
      <c r="C19" s="94">
        <f>'گلگت بلتستان'!C33</f>
        <v>0</v>
      </c>
      <c r="D19" s="123">
        <f>'گلگت بلتستان'!D33</f>
        <v>0</v>
      </c>
      <c r="E19" s="95">
        <f>'گلگت بلتستان'!E33</f>
        <v>0</v>
      </c>
      <c r="F19" s="97">
        <f>'گلگت بلتستان'!F33</f>
        <v>0</v>
      </c>
      <c r="G19" s="95">
        <f>'گلگت بلتستان'!G33</f>
        <v>0</v>
      </c>
      <c r="H19" s="97">
        <f>'گلگت بلتستان'!H33</f>
        <v>0</v>
      </c>
      <c r="I19" s="95">
        <f>'گلگت بلتستان'!I33</f>
        <v>0</v>
      </c>
      <c r="J19" s="97">
        <f>'گلگت بلتستان'!J33</f>
        <v>0</v>
      </c>
      <c r="K19" s="129">
        <f>'گلگت بلتستان'!K33</f>
        <v>0</v>
      </c>
      <c r="L19" s="95">
        <f>'گلگت بلتستان'!L33</f>
        <v>0</v>
      </c>
      <c r="M19" s="97">
        <f>'گلگت بلتستان'!M33</f>
        <v>0</v>
      </c>
      <c r="N19" s="95">
        <f>'گلگت بلتستان'!N33</f>
        <v>0</v>
      </c>
      <c r="O19" s="96">
        <f>'گلگت بلتستان'!O33</f>
        <v>0</v>
      </c>
      <c r="P19" s="96">
        <f>'گلگت بلتستان'!P33</f>
        <v>0</v>
      </c>
      <c r="Q19" s="97">
        <f>'گلگت بلتستان'!Q33</f>
        <v>0</v>
      </c>
      <c r="R19" s="95">
        <f>'گلگت بلتستان'!R33</f>
        <v>0</v>
      </c>
      <c r="S19" s="97">
        <f>'گلگت بلتستان'!S33</f>
        <v>0</v>
      </c>
      <c r="T19" s="95">
        <f>'گلگت بلتستان'!T33</f>
        <v>0</v>
      </c>
      <c r="U19" s="97">
        <f>'گلگت بلتستان'!U33</f>
        <v>0</v>
      </c>
      <c r="V19" s="95">
        <f>'گلگت بلتستان'!V33</f>
        <v>0</v>
      </c>
      <c r="W19" s="97">
        <f>'گلگت بلتستان'!W33</f>
        <v>0</v>
      </c>
      <c r="X19" s="95">
        <f>'گلگت بلتستان'!X33</f>
        <v>0</v>
      </c>
      <c r="Y19" s="96">
        <f>'گلگت بلتستان'!Y33</f>
        <v>0</v>
      </c>
      <c r="Z19" s="97">
        <f>'گلگت بلتستان'!Z33</f>
        <v>0</v>
      </c>
      <c r="AA19" s="136" t="s">
        <v>43</v>
      </c>
      <c r="AB19" s="73">
        <v>7</v>
      </c>
      <c r="AC19" s="3"/>
    </row>
    <row r="20" spans="1:29" ht="24.2" customHeight="1" thickBot="1" x14ac:dyDescent="0.45">
      <c r="A20" s="2"/>
      <c r="B20" s="93">
        <f>کشمیر!B33</f>
        <v>0</v>
      </c>
      <c r="C20" s="94">
        <f>کشمیر!C33</f>
        <v>0</v>
      </c>
      <c r="D20" s="123">
        <f>کشمیر!D33</f>
        <v>0</v>
      </c>
      <c r="E20" s="95">
        <f>کشمیر!E33</f>
        <v>0</v>
      </c>
      <c r="F20" s="97">
        <f>کشمیر!F33</f>
        <v>0</v>
      </c>
      <c r="G20" s="95">
        <f>کشمیر!G33</f>
        <v>0</v>
      </c>
      <c r="H20" s="97">
        <f>کشمیر!H33</f>
        <v>0</v>
      </c>
      <c r="I20" s="95">
        <f>کشمیر!I33</f>
        <v>0</v>
      </c>
      <c r="J20" s="97">
        <f>کشمیر!J33</f>
        <v>0</v>
      </c>
      <c r="K20" s="129">
        <f>کشمیر!K33</f>
        <v>0</v>
      </c>
      <c r="L20" s="95">
        <f>کشمیر!L33</f>
        <v>0</v>
      </c>
      <c r="M20" s="97">
        <f>کشمیر!M33</f>
        <v>0</v>
      </c>
      <c r="N20" s="95">
        <f>کشمیر!N33</f>
        <v>0</v>
      </c>
      <c r="O20" s="96">
        <f>کشمیر!O33</f>
        <v>0</v>
      </c>
      <c r="P20" s="96">
        <f>کشمیر!P33</f>
        <v>0</v>
      </c>
      <c r="Q20" s="97">
        <f>کشمیر!Q33</f>
        <v>0</v>
      </c>
      <c r="R20" s="95">
        <f>کشمیر!R33</f>
        <v>0</v>
      </c>
      <c r="S20" s="97">
        <f>کشمیر!S33</f>
        <v>0</v>
      </c>
      <c r="T20" s="95">
        <f>کشمیر!T33</f>
        <v>0</v>
      </c>
      <c r="U20" s="97">
        <f>کشمیر!U33</f>
        <v>0</v>
      </c>
      <c r="V20" s="95">
        <f>کشمیر!V33</f>
        <v>0</v>
      </c>
      <c r="W20" s="97">
        <f>کشمیر!W33</f>
        <v>0</v>
      </c>
      <c r="X20" s="95">
        <f>کشمیر!X33</f>
        <v>0</v>
      </c>
      <c r="Y20" s="96">
        <f>کشمیر!Y33</f>
        <v>0</v>
      </c>
      <c r="Z20" s="97">
        <f>کشمیر!Z33</f>
        <v>0</v>
      </c>
      <c r="AA20" s="136" t="s">
        <v>44</v>
      </c>
      <c r="AB20" s="73">
        <v>8</v>
      </c>
      <c r="AC20" s="3"/>
    </row>
    <row r="21" spans="1:29" ht="24.2" hidden="1" customHeight="1" thickBot="1" x14ac:dyDescent="0.45">
      <c r="A21" s="2"/>
      <c r="B21" s="42"/>
      <c r="C21" s="46"/>
      <c r="D21" s="124"/>
      <c r="E21" s="45"/>
      <c r="F21" s="44"/>
      <c r="G21" s="45"/>
      <c r="H21" s="44"/>
      <c r="I21" s="45"/>
      <c r="J21" s="44"/>
      <c r="K21" s="130"/>
      <c r="L21" s="45"/>
      <c r="M21" s="44"/>
      <c r="N21" s="45"/>
      <c r="O21" s="43"/>
      <c r="P21" s="43"/>
      <c r="Q21" s="44"/>
      <c r="R21" s="45"/>
      <c r="S21" s="44"/>
      <c r="T21" s="45"/>
      <c r="U21" s="44"/>
      <c r="V21" s="45"/>
      <c r="W21" s="44"/>
      <c r="X21" s="45"/>
      <c r="Y21" s="43"/>
      <c r="Z21" s="44"/>
      <c r="AA21" s="136"/>
      <c r="AB21" s="73">
        <v>9</v>
      </c>
      <c r="AC21" s="3"/>
    </row>
    <row r="22" spans="1:29" ht="24.2" hidden="1" customHeight="1" x14ac:dyDescent="0.4">
      <c r="A22" s="2"/>
      <c r="B22" s="42"/>
      <c r="C22" s="46"/>
      <c r="D22" s="124"/>
      <c r="E22" s="45"/>
      <c r="F22" s="44"/>
      <c r="G22" s="45"/>
      <c r="H22" s="44"/>
      <c r="I22" s="45"/>
      <c r="J22" s="44"/>
      <c r="K22" s="130"/>
      <c r="L22" s="45"/>
      <c r="M22" s="44"/>
      <c r="N22" s="45"/>
      <c r="O22" s="43"/>
      <c r="P22" s="43"/>
      <c r="Q22" s="44"/>
      <c r="R22" s="45"/>
      <c r="S22" s="44"/>
      <c r="T22" s="45"/>
      <c r="U22" s="44"/>
      <c r="V22" s="45"/>
      <c r="W22" s="44"/>
      <c r="X22" s="45"/>
      <c r="Y22" s="43"/>
      <c r="Z22" s="44"/>
      <c r="AA22" s="136"/>
      <c r="AB22" s="73">
        <v>10</v>
      </c>
      <c r="AC22" s="3"/>
    </row>
    <row r="23" spans="1:29" ht="29.1" customHeight="1" x14ac:dyDescent="0.4">
      <c r="A23" s="2"/>
      <c r="B23" s="49">
        <f t="shared" ref="B23:Z23" si="0">SUM(B13:B22)</f>
        <v>0</v>
      </c>
      <c r="C23" s="53">
        <f t="shared" si="0"/>
        <v>0</v>
      </c>
      <c r="D23" s="125">
        <f t="shared" si="0"/>
        <v>0</v>
      </c>
      <c r="E23" s="52">
        <f t="shared" si="0"/>
        <v>0</v>
      </c>
      <c r="F23" s="51">
        <f t="shared" si="0"/>
        <v>0</v>
      </c>
      <c r="G23" s="52">
        <f t="shared" si="0"/>
        <v>0</v>
      </c>
      <c r="H23" s="51">
        <f t="shared" si="0"/>
        <v>0</v>
      </c>
      <c r="I23" s="52">
        <f t="shared" si="0"/>
        <v>0</v>
      </c>
      <c r="J23" s="51">
        <f t="shared" si="0"/>
        <v>0</v>
      </c>
      <c r="K23" s="131">
        <f t="shared" si="0"/>
        <v>0</v>
      </c>
      <c r="L23" s="52">
        <f t="shared" si="0"/>
        <v>0</v>
      </c>
      <c r="M23" s="51">
        <f t="shared" si="0"/>
        <v>0</v>
      </c>
      <c r="N23" s="52">
        <f t="shared" si="0"/>
        <v>0</v>
      </c>
      <c r="O23" s="50">
        <f t="shared" si="0"/>
        <v>0</v>
      </c>
      <c r="P23" s="50">
        <f t="shared" si="0"/>
        <v>0</v>
      </c>
      <c r="Q23" s="51">
        <f t="shared" si="0"/>
        <v>0</v>
      </c>
      <c r="R23" s="52">
        <f t="shared" si="0"/>
        <v>0</v>
      </c>
      <c r="S23" s="51">
        <f t="shared" si="0"/>
        <v>0</v>
      </c>
      <c r="T23" s="52">
        <f t="shared" si="0"/>
        <v>0</v>
      </c>
      <c r="U23" s="51">
        <f t="shared" si="0"/>
        <v>0</v>
      </c>
      <c r="V23" s="52">
        <f t="shared" si="0"/>
        <v>0</v>
      </c>
      <c r="W23" s="51">
        <f t="shared" si="0"/>
        <v>0</v>
      </c>
      <c r="X23" s="52">
        <f t="shared" si="0"/>
        <v>0</v>
      </c>
      <c r="Y23" s="50">
        <f t="shared" si="0"/>
        <v>0</v>
      </c>
      <c r="Z23" s="51">
        <f t="shared" si="0"/>
        <v>0</v>
      </c>
      <c r="AA23" s="181" t="s">
        <v>21</v>
      </c>
      <c r="AB23" s="182"/>
      <c r="AC23" s="3"/>
    </row>
    <row r="24" spans="1:29" ht="29.1" customHeight="1" x14ac:dyDescent="0.4">
      <c r="A24" s="2"/>
      <c r="B24" s="82">
        <f>کراچی!B34+'اندرونِ سندھ'!B34+بلوچستان!B34+پنجاب!B34+'اسلام آباد'!B34+'خیبر پختونخوا'!B34+'گلگت بلتستان'!B34+کشمیر!B34</f>
        <v>0</v>
      </c>
      <c r="C24" s="83">
        <f>کراچی!C34+'اندرونِ سندھ'!C34+بلوچستان!C34+پنجاب!C34+'اسلام آباد'!C34+'خیبر پختونخوا'!C34+'گلگت بلتستان'!C34+کشمیر!C34</f>
        <v>0</v>
      </c>
      <c r="D24" s="126">
        <f>کراچی!D34+'اندرونِ سندھ'!D34+بلوچستان!D34+پنجاب!D34+'اسلام آباد'!D34+'خیبر پختونخوا'!D34+'گلگت بلتستان'!D34+کشمیر!D34</f>
        <v>0</v>
      </c>
      <c r="E24" s="84">
        <f>کراچی!E34+'اندرونِ سندھ'!E34+بلوچستان!E34+پنجاب!E34+'اسلام آباد'!E34+'خیبر پختونخوا'!E34+'گلگت بلتستان'!E34+کشمیر!E34</f>
        <v>0</v>
      </c>
      <c r="F24" s="86">
        <f>کراچی!F34+'اندرونِ سندھ'!F34+بلوچستان!F34+پنجاب!F34+'اسلام آباد'!F34+'خیبر پختونخوا'!F34+'گلگت بلتستان'!F34+کشمیر!F34</f>
        <v>0</v>
      </c>
      <c r="G24" s="84">
        <f>کراچی!G34+'اندرونِ سندھ'!G34+بلوچستان!G34+پنجاب!G34+'اسلام آباد'!G34+'خیبر پختونخوا'!G34+'گلگت بلتستان'!G34+کشمیر!G34</f>
        <v>0</v>
      </c>
      <c r="H24" s="86">
        <f>کراچی!H34+'اندرونِ سندھ'!H34+بلوچستان!H34+پنجاب!H34+'اسلام آباد'!H34+'خیبر پختونخوا'!H34+'گلگت بلتستان'!H34+کشمیر!H34</f>
        <v>0</v>
      </c>
      <c r="I24" s="84">
        <f>کراچی!I34+'اندرونِ سندھ'!I34+بلوچستان!I34+پنجاب!I34+'اسلام آباد'!I34+'خیبر پختونخوا'!I34+'گلگت بلتستان'!I34+کشمیر!I34</f>
        <v>0</v>
      </c>
      <c r="J24" s="86">
        <f>کراچی!J34+'اندرونِ سندھ'!J34+بلوچستان!J34+پنجاب!J34+'اسلام آباد'!J34+'خیبر پختونخوا'!J34+'گلگت بلتستان'!J34+کشمیر!J34</f>
        <v>0</v>
      </c>
      <c r="K24" s="132">
        <f>کراچی!K34+'اندرونِ سندھ'!K34+بلوچستان!K34+پنجاب!K34+'اسلام آباد'!K34+'خیبر پختونخوا'!K34+'گلگت بلتستان'!K34+کشمیر!K34</f>
        <v>0</v>
      </c>
      <c r="L24" s="84">
        <f>کراچی!L34+'اندرونِ سندھ'!L34+بلوچستان!L34+پنجاب!L34+'اسلام آباد'!L34+'خیبر پختونخوا'!L34+'گلگت بلتستان'!L34+کشمیر!L34</f>
        <v>0</v>
      </c>
      <c r="M24" s="86">
        <f>کراچی!M34+'اندرونِ سندھ'!M34+بلوچستان!M34+پنجاب!M34+'اسلام آباد'!M34+'خیبر پختونخوا'!M34+'گلگت بلتستان'!M34+کشمیر!M34</f>
        <v>0</v>
      </c>
      <c r="N24" s="84">
        <f>کراچی!N34+'اندرونِ سندھ'!N34+بلوچستان!N34+پنجاب!N34+'اسلام آباد'!N34+'خیبر پختونخوا'!N34+'گلگت بلتستان'!N34+کشمیر!N34</f>
        <v>0</v>
      </c>
      <c r="O24" s="85">
        <f>کراچی!O34+'اندرونِ سندھ'!O34+بلوچستان!O34+پنجاب!O34+'اسلام آباد'!O34+'خیبر پختونخوا'!O34+'گلگت بلتستان'!O34+کشمیر!O34</f>
        <v>0</v>
      </c>
      <c r="P24" s="85">
        <f>کراچی!P34+'اندرونِ سندھ'!P34+بلوچستان!P34+پنجاب!P34+'اسلام آباد'!P34+'خیبر پختونخوا'!P34+'گلگت بلتستان'!P34+کشمیر!P34</f>
        <v>0</v>
      </c>
      <c r="Q24" s="86">
        <f>کراچی!Q34+'اندرونِ سندھ'!Q34+بلوچستان!Q34+پنجاب!Q34+'اسلام آباد'!Q34+'خیبر پختونخوا'!Q34+'گلگت بلتستان'!Q34+کشمیر!Q34</f>
        <v>0</v>
      </c>
      <c r="R24" s="84">
        <f>کراچی!R34+'اندرونِ سندھ'!R34+بلوچستان!R34+پنجاب!R34+'اسلام آباد'!R34+'خیبر پختونخوا'!R34+'گلگت بلتستان'!R34+کشمیر!R34</f>
        <v>0</v>
      </c>
      <c r="S24" s="86">
        <f>کراچی!S34+'اندرونِ سندھ'!S34+بلوچستان!S34+پنجاب!S34+'اسلام آباد'!S34+'خیبر پختونخوا'!S34+'گلگت بلتستان'!S34+کشمیر!S34</f>
        <v>0</v>
      </c>
      <c r="T24" s="84">
        <f>کراچی!T34+'اندرونِ سندھ'!T34+بلوچستان!T34+پنجاب!T34+'اسلام آباد'!T34+'خیبر پختونخوا'!T34+'گلگت بلتستان'!T34+کشمیر!T34</f>
        <v>0</v>
      </c>
      <c r="U24" s="86">
        <f>کراچی!U34+'اندرونِ سندھ'!U34+بلوچستان!U34+پنجاب!U34+'اسلام آباد'!U34+'خیبر پختونخوا'!U34+'گلگت بلتستان'!U34+کشمیر!U34</f>
        <v>0</v>
      </c>
      <c r="V24" s="84">
        <f>کراچی!V34+'اندرونِ سندھ'!V34+بلوچستان!V34+پنجاب!V34+'اسلام آباد'!V34+'خیبر پختونخوا'!V34+'گلگت بلتستان'!V34+کشمیر!V34</f>
        <v>0</v>
      </c>
      <c r="W24" s="86">
        <f>کراچی!W34+'اندرونِ سندھ'!W34+بلوچستان!W34+پنجاب!W34+'اسلام آباد'!W34+'خیبر پختونخوا'!W34+'گلگت بلتستان'!W34+کشمیر!W34</f>
        <v>0</v>
      </c>
      <c r="X24" s="84">
        <f>کراچی!X34+'اندرونِ سندھ'!X34+بلوچستان!X34+پنجاب!X34+'اسلام آباد'!X34+'خیبر پختونخوا'!X34+'گلگت بلتستان'!X34+کشمیر!X34</f>
        <v>0</v>
      </c>
      <c r="Y24" s="85">
        <f>کراچی!Y34+'اندرونِ سندھ'!Y34+بلوچستان!Y34+پنجاب!Y34+'اسلام آباد'!Y34+'خیبر پختونخوا'!Y34+'گلگت بلتستان'!Y34+کشمیر!Y34</f>
        <v>0</v>
      </c>
      <c r="Z24" s="137">
        <f>کراچی!Z34+'اندرونِ سندھ'!Z34+بلوچستان!Z34+پنجاب!Z34+'اسلام آباد'!Z34+'خیبر پختونخوا'!Z34+'گلگت بلتستان'!Z34+کشمیر!Z34</f>
        <v>0</v>
      </c>
      <c r="AA24" s="183" t="s">
        <v>22</v>
      </c>
      <c r="AB24" s="184"/>
      <c r="AC24" s="3"/>
    </row>
    <row r="25" spans="1:29" ht="29.1" customHeight="1" thickBot="1" x14ac:dyDescent="0.45">
      <c r="A25" s="2"/>
      <c r="B25" s="64">
        <f t="shared" ref="B25:Y25" si="1">IF(SUM(B23:B24)=0,0,IF(B24=0,1*100.0001,IF(B23=0,1*-100.0001,(B23/B24*100-100))))</f>
        <v>0</v>
      </c>
      <c r="C25" s="68">
        <f t="shared" si="1"/>
        <v>0</v>
      </c>
      <c r="D25" s="127">
        <f t="shared" si="1"/>
        <v>0</v>
      </c>
      <c r="E25" s="67">
        <f t="shared" si="1"/>
        <v>0</v>
      </c>
      <c r="F25" s="66">
        <f t="shared" si="1"/>
        <v>0</v>
      </c>
      <c r="G25" s="67">
        <f t="shared" si="1"/>
        <v>0</v>
      </c>
      <c r="H25" s="66">
        <f t="shared" si="1"/>
        <v>0</v>
      </c>
      <c r="I25" s="67">
        <f t="shared" si="1"/>
        <v>0</v>
      </c>
      <c r="J25" s="66">
        <f t="shared" si="1"/>
        <v>0</v>
      </c>
      <c r="K25" s="133">
        <f t="shared" si="1"/>
        <v>0</v>
      </c>
      <c r="L25" s="67">
        <f t="shared" si="1"/>
        <v>0</v>
      </c>
      <c r="M25" s="66">
        <f t="shared" si="1"/>
        <v>0</v>
      </c>
      <c r="N25" s="67">
        <f t="shared" si="1"/>
        <v>0</v>
      </c>
      <c r="O25" s="65">
        <f t="shared" si="1"/>
        <v>0</v>
      </c>
      <c r="P25" s="65">
        <f t="shared" si="1"/>
        <v>0</v>
      </c>
      <c r="Q25" s="66">
        <f t="shared" si="1"/>
        <v>0</v>
      </c>
      <c r="R25" s="67">
        <f t="shared" si="1"/>
        <v>0</v>
      </c>
      <c r="S25" s="66">
        <f t="shared" si="1"/>
        <v>0</v>
      </c>
      <c r="T25" s="67">
        <f t="shared" si="1"/>
        <v>0</v>
      </c>
      <c r="U25" s="66">
        <f t="shared" si="1"/>
        <v>0</v>
      </c>
      <c r="V25" s="67">
        <f t="shared" si="1"/>
        <v>0</v>
      </c>
      <c r="W25" s="66">
        <f t="shared" si="1"/>
        <v>0</v>
      </c>
      <c r="X25" s="67">
        <f t="shared" si="1"/>
        <v>0</v>
      </c>
      <c r="Y25" s="65">
        <f t="shared" si="1"/>
        <v>0</v>
      </c>
      <c r="Z25" s="66">
        <f t="shared" ref="Z25" si="2">IF(SUM(Z23:Z24)=0,0,IF(Z24=0,1*100.0001,IF(Z23=0,1*-100.0001,(Z23/Z24*100-100))))</f>
        <v>0</v>
      </c>
      <c r="AA25" s="185" t="s">
        <v>23</v>
      </c>
      <c r="AB25" s="186"/>
      <c r="AC25" s="3"/>
    </row>
    <row r="26" spans="1:29" ht="24.2" customHeight="1" x14ac:dyDescent="0.4">
      <c r="A26" s="2"/>
      <c r="B26" s="163"/>
      <c r="C26" s="163"/>
      <c r="D26" s="163"/>
      <c r="E26" s="163"/>
      <c r="F26" s="176" t="s">
        <v>1</v>
      </c>
      <c r="G26" s="176"/>
      <c r="H26" s="176"/>
      <c r="I26" s="176"/>
      <c r="J26" s="176"/>
      <c r="K26" s="30"/>
      <c r="L26" s="30"/>
      <c r="M26" s="30"/>
      <c r="N26"/>
      <c r="O26" s="32"/>
      <c r="P26" s="32"/>
      <c r="Q26" s="236" t="s">
        <v>57</v>
      </c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3"/>
    </row>
    <row r="27" spans="1:29" ht="24.2" customHeight="1" x14ac:dyDescent="0.5">
      <c r="A27" s="2"/>
      <c r="B27" s="164" t="s">
        <v>58</v>
      </c>
      <c r="C27" s="164"/>
      <c r="D27" s="164"/>
      <c r="E27" s="164"/>
      <c r="F27" s="164"/>
      <c r="G27" s="165">
        <v>44651</v>
      </c>
      <c r="H27" s="165"/>
      <c r="I27" s="165"/>
      <c r="J27" s="165"/>
      <c r="K27" s="166" t="s">
        <v>20</v>
      </c>
      <c r="L27" s="166"/>
      <c r="M27" s="166"/>
      <c r="N27" s="166"/>
      <c r="O27" s="230" t="s">
        <v>59</v>
      </c>
      <c r="P27" s="230"/>
      <c r="Q27" s="230"/>
      <c r="R27" s="230"/>
      <c r="S27" s="229" t="s">
        <v>60</v>
      </c>
      <c r="T27" s="229"/>
      <c r="U27" s="229"/>
      <c r="V27" s="229"/>
      <c r="W27" s="229"/>
      <c r="X27" s="229"/>
      <c r="Y27" s="229"/>
      <c r="Z27" s="229"/>
      <c r="AA27" s="229"/>
      <c r="AB27" s="229"/>
      <c r="AC27" s="3"/>
    </row>
    <row r="28" spans="1:29" ht="3" customHeight="1" thickBot="1" x14ac:dyDescent="0.4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5"/>
      <c r="AC28" s="15"/>
    </row>
    <row r="29" spans="1:29" ht="18" thickTop="1" x14ac:dyDescent="0.4"/>
  </sheetData>
  <sheetProtection algorithmName="SHA-512" hashValue="2/5I8WBP1xLpwqj6NrKECuaJJMm70BOmt8sejzurh1lZnP6FY6i3OFFhvN+BYyxHrH8P6lhsXFwnVOOtLiK7Rg==" saltValue="ogKOBAhDFs3S3j0KB/1nIA==" spinCount="100000" sheet="1" formatCells="0" formatColumns="0" formatRows="0" insertColumns="0" insertRows="0" insertHyperlinks="0" deleteColumns="0" deleteRows="0" sort="0" autoFilter="0" pivotTables="0"/>
  <mergeCells count="61">
    <mergeCell ref="L5:N5"/>
    <mergeCell ref="S27:AB27"/>
    <mergeCell ref="O27:R27"/>
    <mergeCell ref="O11:O12"/>
    <mergeCell ref="AA10:AA12"/>
    <mergeCell ref="AB10:AB12"/>
    <mergeCell ref="Q11:Q12"/>
    <mergeCell ref="R11:R12"/>
    <mergeCell ref="S11:S12"/>
    <mergeCell ref="L9:M9"/>
    <mergeCell ref="Q26:AB26"/>
    <mergeCell ref="X11:X12"/>
    <mergeCell ref="Y11:Y12"/>
    <mergeCell ref="X10:Z10"/>
    <mergeCell ref="Z11:Z12"/>
    <mergeCell ref="W11:W12"/>
    <mergeCell ref="A1:AC1"/>
    <mergeCell ref="T5:V5"/>
    <mergeCell ref="P5:S5"/>
    <mergeCell ref="Y2:AB4"/>
    <mergeCell ref="Y5:AB7"/>
    <mergeCell ref="B2:E2"/>
    <mergeCell ref="B3:E3"/>
    <mergeCell ref="B5:E5"/>
    <mergeCell ref="B6:E7"/>
    <mergeCell ref="H6:L6"/>
    <mergeCell ref="H5:K5"/>
    <mergeCell ref="G7:W7"/>
    <mergeCell ref="H2:V3"/>
    <mergeCell ref="V11:V12"/>
    <mergeCell ref="F26:J26"/>
    <mergeCell ref="N11:N12"/>
    <mergeCell ref="P11:P12"/>
    <mergeCell ref="AA23:AB23"/>
    <mergeCell ref="AA24:AB24"/>
    <mergeCell ref="AA25:AB25"/>
    <mergeCell ref="B26:E26"/>
    <mergeCell ref="B27:F27"/>
    <mergeCell ref="G27:J27"/>
    <mergeCell ref="K27:N27"/>
    <mergeCell ref="B9:C9"/>
    <mergeCell ref="B10:C11"/>
    <mergeCell ref="E9:F9"/>
    <mergeCell ref="G9:H9"/>
    <mergeCell ref="I9:J9"/>
    <mergeCell ref="T9:U9"/>
    <mergeCell ref="X9:Z9"/>
    <mergeCell ref="D10:D12"/>
    <mergeCell ref="E10:H10"/>
    <mergeCell ref="I10:K10"/>
    <mergeCell ref="L10:M10"/>
    <mergeCell ref="N10:Q10"/>
    <mergeCell ref="R10:S10"/>
    <mergeCell ref="T10:W10"/>
    <mergeCell ref="E11:F11"/>
    <mergeCell ref="G11:H11"/>
    <mergeCell ref="I11:J11"/>
    <mergeCell ref="K11:K12"/>
    <mergeCell ref="L11:L12"/>
    <mergeCell ref="M11:M12"/>
    <mergeCell ref="T11:U11"/>
  </mergeCells>
  <printOptions horizontalCentered="1"/>
  <pageMargins left="0" right="0" top="0.1" bottom="0" header="0" footer="0"/>
  <pageSetup paperSize="9" scale="9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C37"/>
  <sheetViews>
    <sheetView showGridLines="0" zoomScaleNormal="100" workbookViewId="0">
      <selection activeCell="B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140"/>
      <c r="Y9" s="141"/>
      <c r="Z9" s="142"/>
      <c r="AA9" s="121"/>
      <c r="AB9" s="122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Y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ref="Z35" si="3">IF(SUM(Z33:Z34)=0,0,IF(Z34=0,1*100.0001,IF(Z33=0,1*-100.0001,(Z33/Z34*100-100))))</f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BpVHk02CKGsE397KHfOhL5qL5FIeXPDvOsFgLrl/hz/ElDS9gdNisYA1NHmuQ22PxOmxY/YiViv44uZrw3FFEA==" saltValue="PLO/6rDCyL/kIOH+35VusQ==" spinCount="100000" sheet="1" formatCells="0" formatColumns="0" formatRows="0" insertColumns="0" insertRows="0" insertHyperlinks="0" deleteColumns="0" deleteRows="0" sort="0" autoFilter="0" pivotTables="0"/>
  <mergeCells count="56">
    <mergeCell ref="AA35:AB35"/>
    <mergeCell ref="S11:S12"/>
    <mergeCell ref="T11:U11"/>
    <mergeCell ref="V11:V12"/>
    <mergeCell ref="W11:W12"/>
    <mergeCell ref="X11:X12"/>
    <mergeCell ref="AA33:AB33"/>
    <mergeCell ref="AA34:AB34"/>
    <mergeCell ref="Y11:Y12"/>
    <mergeCell ref="Y6:AB7"/>
    <mergeCell ref="Q11:Q12"/>
    <mergeCell ref="R11:R12"/>
    <mergeCell ref="Z11:Z12"/>
    <mergeCell ref="N10:Q10"/>
    <mergeCell ref="R10:S10"/>
    <mergeCell ref="T10:W10"/>
    <mergeCell ref="X10:Z10"/>
    <mergeCell ref="AA10:AA12"/>
    <mergeCell ref="AB10:AB12"/>
    <mergeCell ref="X9:Z9"/>
    <mergeCell ref="N11:N12"/>
    <mergeCell ref="O11:O12"/>
    <mergeCell ref="P11:P12"/>
    <mergeCell ref="B10:C11"/>
    <mergeCell ref="L10:M10"/>
    <mergeCell ref="D10:D12"/>
    <mergeCell ref="E10:H10"/>
    <mergeCell ref="I10:K10"/>
    <mergeCell ref="E11:F11"/>
    <mergeCell ref="G11:H11"/>
    <mergeCell ref="I11:J11"/>
    <mergeCell ref="K11:K12"/>
    <mergeCell ref="L11:L12"/>
    <mergeCell ref="M11:M12"/>
    <mergeCell ref="B6:F7"/>
    <mergeCell ref="H7:W7"/>
    <mergeCell ref="B9:C9"/>
    <mergeCell ref="L9:M9"/>
    <mergeCell ref="T9:U9"/>
    <mergeCell ref="I6:L6"/>
    <mergeCell ref="P6:Q6"/>
    <mergeCell ref="E9:F9"/>
    <mergeCell ref="G9:H9"/>
    <mergeCell ref="I9:J9"/>
    <mergeCell ref="A1:AC1"/>
    <mergeCell ref="B2:F2"/>
    <mergeCell ref="I2:V3"/>
    <mergeCell ref="B3:F3"/>
    <mergeCell ref="B5:F5"/>
    <mergeCell ref="T5:V5"/>
    <mergeCell ref="Y2:AB2"/>
    <mergeCell ref="Y3:AB3"/>
    <mergeCell ref="I5:K5"/>
    <mergeCell ref="L5:N5"/>
    <mergeCell ref="Q5:S5"/>
    <mergeCell ref="Y5:AB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C37"/>
  <sheetViews>
    <sheetView showGridLines="0" zoomScaleNormal="100" workbookViewId="0">
      <selection activeCell="AA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WjAgspyVIy0NLIjrIArDksoRKuA6AyPfwMq2nRPLQ8nlRJ9d7kzg3vRQ98GRV8gZl1WOpR4pUHhz2WmJRE/KRQ==" saltValue="SfcebzttbIJTqZdTRZGFnA==" spinCount="100000" sheet="1" formatCells="0" formatColumns="0" formatRows="0" insertColumns="0" insertRows="0" insertHyperlinks="0" deleteColumns="0" deleteRows="0" sort="0" autoFilter="0" pivotTables="0"/>
  <mergeCells count="56">
    <mergeCell ref="L10:M10"/>
    <mergeCell ref="N10:Q10"/>
    <mergeCell ref="E11:F11"/>
    <mergeCell ref="G11:H11"/>
    <mergeCell ref="I11:J11"/>
    <mergeCell ref="K11:K12"/>
    <mergeCell ref="L11:L12"/>
    <mergeCell ref="M11:M12"/>
    <mergeCell ref="O11:O12"/>
    <mergeCell ref="G9:H9"/>
    <mergeCell ref="I9:J9"/>
    <mergeCell ref="D10:D12"/>
    <mergeCell ref="E10:H10"/>
    <mergeCell ref="I10:K10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  <mergeCell ref="B6:F7"/>
    <mergeCell ref="Y6:AB7"/>
    <mergeCell ref="H7:W7"/>
    <mergeCell ref="I6:L6"/>
    <mergeCell ref="P6:Q6"/>
    <mergeCell ref="T9:U9"/>
    <mergeCell ref="X9:AB9"/>
    <mergeCell ref="B10:C11"/>
    <mergeCell ref="R10:S10"/>
    <mergeCell ref="B9:C9"/>
    <mergeCell ref="L9:M9"/>
    <mergeCell ref="N11:N12"/>
    <mergeCell ref="R11:R12"/>
    <mergeCell ref="T10:W10"/>
    <mergeCell ref="X10:Z10"/>
    <mergeCell ref="AA10:AA12"/>
    <mergeCell ref="AB10:AB12"/>
    <mergeCell ref="Z11:Z12"/>
    <mergeCell ref="P11:P12"/>
    <mergeCell ref="Q11:Q12"/>
    <mergeCell ref="E9:F9"/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AC37"/>
  <sheetViews>
    <sheetView showGridLines="0" topLeftCell="A3" zoomScaleNormal="100" workbookViewId="0">
      <selection activeCell="B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i6w9Q7Pw0KI62dSM5sAUXAK+Ccg6UlhA/qizMtdsapIe+6VOIvdLJJDyrbeuL0BRXN8aiIgAiMK29ZFgR6yadw==" saltValue="lMQSLccYdet1ZfQ030DEuA==" spinCount="100000" sheet="1" formatCells="0" formatColumns="0" formatRows="0" insertColumns="0" insertRows="0" insertHyperlinks="0" deleteColumns="0" deleteRows="0" sort="0" autoFilter="0" pivotTables="0"/>
  <mergeCells count="56">
    <mergeCell ref="L10:M10"/>
    <mergeCell ref="E11:F11"/>
    <mergeCell ref="G11:H11"/>
    <mergeCell ref="I11:J11"/>
    <mergeCell ref="K11:K12"/>
    <mergeCell ref="L11:L12"/>
    <mergeCell ref="E9:F9"/>
    <mergeCell ref="G9:H9"/>
    <mergeCell ref="I9:J9"/>
    <mergeCell ref="D10:D12"/>
    <mergeCell ref="E10:H10"/>
    <mergeCell ref="I10:K10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  <mergeCell ref="B6:F7"/>
    <mergeCell ref="I6:L6"/>
    <mergeCell ref="Y6:AB7"/>
    <mergeCell ref="H7:W7"/>
    <mergeCell ref="P6:Q6"/>
    <mergeCell ref="O11:O12"/>
    <mergeCell ref="T9:U9"/>
    <mergeCell ref="X9:AB9"/>
    <mergeCell ref="B10:C11"/>
    <mergeCell ref="N10:Q10"/>
    <mergeCell ref="R10:S10"/>
    <mergeCell ref="B9:C9"/>
    <mergeCell ref="L9:M9"/>
    <mergeCell ref="R11:R12"/>
    <mergeCell ref="T10:W10"/>
    <mergeCell ref="X10:Z10"/>
    <mergeCell ref="AA10:AA12"/>
    <mergeCell ref="AB10:AB12"/>
    <mergeCell ref="Z11:Z12"/>
    <mergeCell ref="M11:M12"/>
    <mergeCell ref="N11:N12"/>
    <mergeCell ref="P11:P12"/>
    <mergeCell ref="Q11:Q12"/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C37"/>
  <sheetViews>
    <sheetView showGridLines="0" zoomScaleNormal="100" workbookViewId="0">
      <selection activeCell="AA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fj/pIRTjqJw9zLKREUpPTOvxKhnYCVOvFYS6eIh1WLzfBm4xKy4rE2ddPO61O8pDzDzovxG5m5KqJqAknJE2iA==" saltValue="JvZtLyiQ9ja6V2BKblCmLQ==" spinCount="100000" sheet="1" formatCells="0" formatColumns="0" formatRows="0" insertColumns="0" insertRows="0" insertHyperlinks="0" deleteColumns="0" deleteRows="0" sort="0" autoFilter="0" pivotTables="0"/>
  <mergeCells count="56">
    <mergeCell ref="G9:H9"/>
    <mergeCell ref="I9:J9"/>
    <mergeCell ref="D10:D12"/>
    <mergeCell ref="E10:H10"/>
    <mergeCell ref="I10:K10"/>
    <mergeCell ref="E11:F11"/>
    <mergeCell ref="G11:H11"/>
    <mergeCell ref="I11:J11"/>
    <mergeCell ref="K11:K12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  <mergeCell ref="B6:F7"/>
    <mergeCell ref="Y6:AB7"/>
    <mergeCell ref="H7:W7"/>
    <mergeCell ref="I6:L6"/>
    <mergeCell ref="P6:Q6"/>
    <mergeCell ref="T9:U9"/>
    <mergeCell ref="X9:AB9"/>
    <mergeCell ref="B10:C11"/>
    <mergeCell ref="L10:M10"/>
    <mergeCell ref="N10:Q10"/>
    <mergeCell ref="R10:S10"/>
    <mergeCell ref="B9:C9"/>
    <mergeCell ref="L9:M9"/>
    <mergeCell ref="L11:L12"/>
    <mergeCell ref="M11:M12"/>
    <mergeCell ref="R11:R12"/>
    <mergeCell ref="T10:W10"/>
    <mergeCell ref="X10:Z10"/>
    <mergeCell ref="AA10:AA12"/>
    <mergeCell ref="AB10:AB12"/>
    <mergeCell ref="E9:F9"/>
    <mergeCell ref="P11:P12"/>
    <mergeCell ref="N11:N12"/>
    <mergeCell ref="Q11:Q12"/>
    <mergeCell ref="AA33:AB33"/>
    <mergeCell ref="O11:O12"/>
    <mergeCell ref="AA34:AB34"/>
    <mergeCell ref="AA35:AB35"/>
    <mergeCell ref="S11:S12"/>
    <mergeCell ref="T11:U11"/>
    <mergeCell ref="V11:V12"/>
    <mergeCell ref="W11:W12"/>
    <mergeCell ref="X11:X12"/>
    <mergeCell ref="Y11:Y12"/>
    <mergeCell ref="Z11:Z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AC37"/>
  <sheetViews>
    <sheetView showGridLines="0" zoomScaleNormal="100" workbookViewId="0">
      <selection activeCell="AA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DfWBKZR7LDLLzmJ0QJvE0cs2w02Gz4i2bMgvqFicrtZ3bl8XHyfMmntefXBJrFg3l5lLP8vo0GjU0pK/t5qtOg==" saltValue="CZOQiOzJAr46wvrOY4VvNg==" spinCount="100000" sheet="1" formatCells="0" formatColumns="0" formatRows="0" insertColumns="0" insertRows="0" insertHyperlinks="0" deleteColumns="0" deleteRows="0" sort="0" autoFilter="0" pivotTables="0"/>
  <mergeCells count="56">
    <mergeCell ref="L10:M10"/>
    <mergeCell ref="N10:Q10"/>
    <mergeCell ref="E11:F11"/>
    <mergeCell ref="G11:H11"/>
    <mergeCell ref="I11:J11"/>
    <mergeCell ref="K11:K12"/>
    <mergeCell ref="L11:L12"/>
    <mergeCell ref="M11:M12"/>
    <mergeCell ref="O11:O12"/>
    <mergeCell ref="G9:H9"/>
    <mergeCell ref="I9:J9"/>
    <mergeCell ref="D10:D12"/>
    <mergeCell ref="E10:H10"/>
    <mergeCell ref="I10:K10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  <mergeCell ref="B6:F7"/>
    <mergeCell ref="Y6:AB7"/>
    <mergeCell ref="H7:W7"/>
    <mergeCell ref="I6:L6"/>
    <mergeCell ref="P6:Q6"/>
    <mergeCell ref="T9:U9"/>
    <mergeCell ref="X9:AB9"/>
    <mergeCell ref="B10:C11"/>
    <mergeCell ref="R10:S10"/>
    <mergeCell ref="B9:C9"/>
    <mergeCell ref="L9:M9"/>
    <mergeCell ref="N11:N12"/>
    <mergeCell ref="R11:R12"/>
    <mergeCell ref="T10:W10"/>
    <mergeCell ref="X10:Z10"/>
    <mergeCell ref="AA10:AA12"/>
    <mergeCell ref="AB10:AB12"/>
    <mergeCell ref="Z11:Z12"/>
    <mergeCell ref="P11:P12"/>
    <mergeCell ref="Q11:Q12"/>
    <mergeCell ref="E9:F9"/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AC37"/>
  <sheetViews>
    <sheetView showGridLines="0" zoomScaleNormal="100" workbookViewId="0">
      <selection activeCell="AA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eTL8F/JpQ9klckcFe5wUIGU+h/suPrTAQINFyUQIXSgUqO45zCbe4nQDD6Oez+P2CSmD/BxRQZr1r54qTMwysA==" saltValue="w8LYEFAzYfThr3LpDL7BXw==" spinCount="100000" sheet="1" formatCells="0" formatColumns="0" formatRows="0" insertColumns="0" insertRows="0" insertHyperlinks="0" deleteColumns="0" deleteRows="0" sort="0" autoFilter="0" pivotTables="0"/>
  <mergeCells count="56">
    <mergeCell ref="L10:M10"/>
    <mergeCell ref="N10:Q10"/>
    <mergeCell ref="E11:F11"/>
    <mergeCell ref="G11:H11"/>
    <mergeCell ref="I11:J11"/>
    <mergeCell ref="K11:K12"/>
    <mergeCell ref="L11:L12"/>
    <mergeCell ref="M11:M12"/>
    <mergeCell ref="O11:O12"/>
    <mergeCell ref="G9:H9"/>
    <mergeCell ref="I9:J9"/>
    <mergeCell ref="D10:D12"/>
    <mergeCell ref="E10:H10"/>
    <mergeCell ref="I10:K10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  <mergeCell ref="B6:F7"/>
    <mergeCell ref="Y6:AB7"/>
    <mergeCell ref="H7:W7"/>
    <mergeCell ref="I6:L6"/>
    <mergeCell ref="P6:Q6"/>
    <mergeCell ref="T9:U9"/>
    <mergeCell ref="X9:AB9"/>
    <mergeCell ref="B10:C11"/>
    <mergeCell ref="R10:S10"/>
    <mergeCell ref="B9:C9"/>
    <mergeCell ref="L9:M9"/>
    <mergeCell ref="N11:N12"/>
    <mergeCell ref="R11:R12"/>
    <mergeCell ref="T10:W10"/>
    <mergeCell ref="X10:Z10"/>
    <mergeCell ref="AA10:AA12"/>
    <mergeCell ref="AB10:AB12"/>
    <mergeCell ref="Z11:Z12"/>
    <mergeCell ref="P11:P12"/>
    <mergeCell ref="Q11:Q12"/>
    <mergeCell ref="E9:F9"/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F002-DB12-4904-9E64-2DD22138F012}">
  <sheetPr>
    <tabColor theme="9" tint="0.39997558519241921"/>
  </sheetPr>
  <dimension ref="A1:AC37"/>
  <sheetViews>
    <sheetView showGridLines="0" zoomScaleNormal="100" workbookViewId="0">
      <selection activeCell="AA13" sqref="B13:AA18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10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105">
        <v>9</v>
      </c>
      <c r="O9" s="106">
        <v>8</v>
      </c>
      <c r="P9" s="106">
        <v>7</v>
      </c>
      <c r="Q9" s="107">
        <v>6</v>
      </c>
      <c r="R9" s="106">
        <v>5</v>
      </c>
      <c r="S9" s="109">
        <v>4</v>
      </c>
      <c r="T9" s="138">
        <v>3</v>
      </c>
      <c r="U9" s="139"/>
      <c r="V9" s="105">
        <v>2</v>
      </c>
      <c r="W9" s="107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12" t="s">
        <v>17</v>
      </c>
      <c r="D12" s="252"/>
      <c r="E12" s="79" t="s">
        <v>9</v>
      </c>
      <c r="F12" s="112" t="s">
        <v>19</v>
      </c>
      <c r="G12" s="80" t="s">
        <v>15</v>
      </c>
      <c r="H12" s="81" t="s">
        <v>8</v>
      </c>
      <c r="I12" s="79" t="s">
        <v>9</v>
      </c>
      <c r="J12" s="111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11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ufYZXuM8QJeHIVymhvvB7HwFa4pwQes1PVwyt0Ju6q1JT+FDt2dzEdpjSaKcfIEO5eSJjZsITnE4qCVO4OOzOw==" saltValue="8y2rCRQK5AgLmuCnsRUCmg==" spinCount="100000" sheet="1" formatCells="0" formatColumns="0" formatRows="0" insertColumns="0" insertRows="0" insertHyperlinks="0" deleteColumns="0" deleteRows="0" sort="0" autoFilter="0" pivotTables="0"/>
  <mergeCells count="56">
    <mergeCell ref="E10:H10"/>
    <mergeCell ref="I10:K10"/>
    <mergeCell ref="L10:M10"/>
    <mergeCell ref="N10:Q10"/>
    <mergeCell ref="E11:F11"/>
    <mergeCell ref="G11:H11"/>
    <mergeCell ref="I11:J11"/>
    <mergeCell ref="K11:K12"/>
    <mergeCell ref="L11:L12"/>
    <mergeCell ref="M11:M12"/>
    <mergeCell ref="P11:P12"/>
    <mergeCell ref="Q11:Q12"/>
    <mergeCell ref="N11:N12"/>
    <mergeCell ref="O11:O12"/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  <mergeCell ref="T9:U9"/>
    <mergeCell ref="X9:AB9"/>
    <mergeCell ref="B10:C11"/>
    <mergeCell ref="R10:S10"/>
    <mergeCell ref="B9:C9"/>
    <mergeCell ref="L9:M9"/>
    <mergeCell ref="R11:R12"/>
    <mergeCell ref="T10:W10"/>
    <mergeCell ref="X10:Z10"/>
    <mergeCell ref="AA10:AA12"/>
    <mergeCell ref="AB10:AB12"/>
    <mergeCell ref="Z11:Z12"/>
    <mergeCell ref="E9:F9"/>
    <mergeCell ref="G9:H9"/>
    <mergeCell ref="I9:J9"/>
    <mergeCell ref="D10:D12"/>
    <mergeCell ref="B6:F7"/>
    <mergeCell ref="Y6:AB7"/>
    <mergeCell ref="H7:W7"/>
    <mergeCell ref="I6:L6"/>
    <mergeCell ref="P6:Q6"/>
    <mergeCell ref="Y5:AB5"/>
    <mergeCell ref="A1:AC1"/>
    <mergeCell ref="B2:F2"/>
    <mergeCell ref="I2:V3"/>
    <mergeCell ref="Y2:AB2"/>
    <mergeCell ref="B3:F3"/>
    <mergeCell ref="Y3:AB3"/>
    <mergeCell ref="B5:F5"/>
    <mergeCell ref="T5:V5"/>
    <mergeCell ref="I5:K5"/>
    <mergeCell ref="L5:N5"/>
    <mergeCell ref="Q5:S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6917-B706-4CF9-864B-B6895479C1CF}">
  <sheetPr>
    <tabColor theme="9" tint="0.39997558519241921"/>
  </sheetPr>
  <dimension ref="A1:AC37"/>
  <sheetViews>
    <sheetView showGridLines="0" tabSelected="1" zoomScaleNormal="100" workbookViewId="0">
      <selection activeCell="Q14" sqref="Q14"/>
    </sheetView>
  </sheetViews>
  <sheetFormatPr defaultColWidth="9.140625" defaultRowHeight="17.25" x14ac:dyDescent="0.4"/>
  <cols>
    <col min="1" max="1" width="1.140625" style="1" customWidth="1"/>
    <col min="2" max="26" width="5.140625" style="1" customWidth="1"/>
    <col min="27" max="27" width="12" style="1" customWidth="1"/>
    <col min="28" max="28" width="3.5703125" style="1" customWidth="1"/>
    <col min="29" max="29" width="0.5703125" style="1" customWidth="1"/>
    <col min="30" max="16384" width="9.140625" style="1"/>
  </cols>
  <sheetData>
    <row r="1" spans="1:29" ht="4.5" customHeight="1" thickTop="1" thickBot="1" x14ac:dyDescent="0.4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</row>
    <row r="2" spans="1:29" ht="27" customHeight="1" x14ac:dyDescent="0.4">
      <c r="A2" s="2"/>
      <c r="B2" s="212" t="s">
        <v>64</v>
      </c>
      <c r="C2" s="241"/>
      <c r="D2" s="213"/>
      <c r="E2" s="213"/>
      <c r="F2" s="214"/>
      <c r="H2" s="71"/>
      <c r="I2" s="228" t="s">
        <v>62</v>
      </c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71"/>
      <c r="X2" s="16"/>
      <c r="Y2" s="243" t="s">
        <v>49</v>
      </c>
      <c r="Z2" s="244"/>
      <c r="AA2" s="244"/>
      <c r="AB2" s="245"/>
      <c r="AC2" s="3"/>
    </row>
    <row r="3" spans="1:29" ht="27" customHeight="1" thickBot="1" x14ac:dyDescent="0.45">
      <c r="A3" s="2"/>
      <c r="B3" s="215"/>
      <c r="C3" s="242"/>
      <c r="D3" s="216"/>
      <c r="E3" s="216"/>
      <c r="F3" s="217"/>
      <c r="H3" s="71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71"/>
      <c r="X3" s="16"/>
      <c r="Y3" s="246"/>
      <c r="Z3" s="247"/>
      <c r="AA3" s="247"/>
      <c r="AB3" s="248"/>
      <c r="AC3" s="3"/>
    </row>
    <row r="4" spans="1:29" ht="4.1500000000000004" customHeight="1" thickBot="1" x14ac:dyDescent="0.55000000000000004">
      <c r="A4" s="2"/>
      <c r="B4" s="17"/>
      <c r="C4" s="17"/>
      <c r="D4" s="17"/>
      <c r="E4" s="27"/>
      <c r="F4" s="18"/>
      <c r="H4" s="19"/>
      <c r="I4" s="19"/>
      <c r="J4" s="20"/>
      <c r="K4" s="21"/>
      <c r="L4" s="18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75"/>
      <c r="Z4" s="75"/>
      <c r="AA4" s="75"/>
      <c r="AB4" s="75"/>
      <c r="AC4" s="3"/>
    </row>
    <row r="5" spans="1:29" ht="27" customHeight="1" x14ac:dyDescent="0.4">
      <c r="A5" s="2"/>
      <c r="B5" s="212" t="s">
        <v>51</v>
      </c>
      <c r="C5" s="241"/>
      <c r="D5" s="213"/>
      <c r="E5" s="213"/>
      <c r="F5" s="214"/>
      <c r="H5" s="7"/>
      <c r="I5" s="222"/>
      <c r="J5" s="223"/>
      <c r="K5" s="224"/>
      <c r="L5" s="197" t="s">
        <v>0</v>
      </c>
      <c r="M5" s="198"/>
      <c r="N5" s="198"/>
      <c r="O5" s="31"/>
      <c r="P5" s="22"/>
      <c r="Q5" s="199"/>
      <c r="R5" s="199"/>
      <c r="S5" s="199"/>
      <c r="T5" s="197" t="s">
        <v>35</v>
      </c>
      <c r="U5" s="198"/>
      <c r="V5" s="198"/>
      <c r="W5" s="28"/>
      <c r="X5" s="28"/>
      <c r="Y5" s="243" t="s">
        <v>50</v>
      </c>
      <c r="Z5" s="244"/>
      <c r="AA5" s="244"/>
      <c r="AB5" s="245"/>
      <c r="AC5" s="3"/>
    </row>
    <row r="6" spans="1:29" ht="5.0999999999999996" customHeight="1" x14ac:dyDescent="0.4">
      <c r="A6" s="2"/>
      <c r="B6" s="218"/>
      <c r="C6" s="249"/>
      <c r="D6" s="219"/>
      <c r="E6" s="219"/>
      <c r="F6" s="220"/>
      <c r="H6" s="23"/>
      <c r="I6" s="221"/>
      <c r="J6" s="221"/>
      <c r="K6" s="221"/>
      <c r="L6" s="221"/>
      <c r="M6" s="26"/>
      <c r="N6" s="26"/>
      <c r="O6" s="9"/>
      <c r="P6" s="250"/>
      <c r="Q6" s="250"/>
      <c r="R6" s="101"/>
      <c r="S6" s="8"/>
      <c r="T6" s="8"/>
      <c r="U6" s="8"/>
      <c r="V6" s="7"/>
      <c r="W6" s="7"/>
      <c r="X6" s="7"/>
      <c r="Y6" s="254"/>
      <c r="Z6" s="255"/>
      <c r="AA6" s="255"/>
      <c r="AB6" s="256"/>
      <c r="AC6" s="3"/>
    </row>
    <row r="7" spans="1:29" ht="22.5" customHeight="1" thickBot="1" x14ac:dyDescent="0.45">
      <c r="A7" s="2"/>
      <c r="B7" s="215"/>
      <c r="C7" s="242"/>
      <c r="D7" s="216"/>
      <c r="E7" s="216"/>
      <c r="F7" s="217"/>
      <c r="H7" s="225" t="s">
        <v>26</v>
      </c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7"/>
      <c r="Y7" s="257"/>
      <c r="Z7" s="258"/>
      <c r="AA7" s="258"/>
      <c r="AB7" s="259"/>
      <c r="AC7" s="3"/>
    </row>
    <row r="8" spans="1:29" ht="4.1500000000000004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</row>
    <row r="9" spans="1:29" ht="12.6" customHeight="1" x14ac:dyDescent="0.4">
      <c r="A9" s="10"/>
      <c r="B9" s="167">
        <v>16</v>
      </c>
      <c r="C9" s="168"/>
      <c r="D9" s="108">
        <v>15</v>
      </c>
      <c r="E9" s="138">
        <v>14</v>
      </c>
      <c r="F9" s="139"/>
      <c r="G9" s="138">
        <v>13</v>
      </c>
      <c r="H9" s="139"/>
      <c r="I9" s="138">
        <v>12</v>
      </c>
      <c r="J9" s="173"/>
      <c r="K9" s="120">
        <v>11</v>
      </c>
      <c r="L9" s="235">
        <v>10</v>
      </c>
      <c r="M9" s="168"/>
      <c r="N9" s="98">
        <v>9</v>
      </c>
      <c r="O9" s="99">
        <v>8</v>
      </c>
      <c r="P9" s="99">
        <v>7</v>
      </c>
      <c r="Q9" s="100">
        <v>6</v>
      </c>
      <c r="R9" s="99">
        <v>5</v>
      </c>
      <c r="S9" s="104">
        <v>4</v>
      </c>
      <c r="T9" s="138">
        <v>3</v>
      </c>
      <c r="U9" s="139"/>
      <c r="V9" s="98">
        <v>2</v>
      </c>
      <c r="W9" s="100">
        <v>1</v>
      </c>
      <c r="X9" s="273"/>
      <c r="Y9" s="273"/>
      <c r="Z9" s="273"/>
      <c r="AA9" s="273"/>
      <c r="AB9" s="274"/>
      <c r="AC9" s="12"/>
    </row>
    <row r="10" spans="1:29" ht="45.75" customHeight="1" x14ac:dyDescent="0.4">
      <c r="A10" s="10"/>
      <c r="B10" s="169" t="s">
        <v>16</v>
      </c>
      <c r="C10" s="170"/>
      <c r="D10" s="143" t="s">
        <v>56</v>
      </c>
      <c r="E10" s="146" t="s">
        <v>31</v>
      </c>
      <c r="F10" s="147"/>
      <c r="G10" s="147"/>
      <c r="H10" s="148"/>
      <c r="I10" s="149" t="s">
        <v>47</v>
      </c>
      <c r="J10" s="150"/>
      <c r="K10" s="151"/>
      <c r="L10" s="152" t="s">
        <v>25</v>
      </c>
      <c r="M10" s="153"/>
      <c r="N10" s="149" t="s">
        <v>46</v>
      </c>
      <c r="O10" s="150"/>
      <c r="P10" s="150"/>
      <c r="Q10" s="151"/>
      <c r="R10" s="146" t="s">
        <v>30</v>
      </c>
      <c r="S10" s="148"/>
      <c r="T10" s="149" t="s">
        <v>45</v>
      </c>
      <c r="U10" s="150"/>
      <c r="V10" s="150"/>
      <c r="W10" s="151"/>
      <c r="X10" s="187" t="s">
        <v>5</v>
      </c>
      <c r="Y10" s="188"/>
      <c r="Z10" s="189"/>
      <c r="AA10" s="260" t="s">
        <v>4</v>
      </c>
      <c r="AB10" s="233" t="s">
        <v>2</v>
      </c>
      <c r="AC10" s="12"/>
    </row>
    <row r="11" spans="1:29" ht="45.75" customHeight="1" x14ac:dyDescent="0.5">
      <c r="A11" s="24"/>
      <c r="B11" s="171"/>
      <c r="C11" s="172"/>
      <c r="D11" s="251"/>
      <c r="E11" s="154" t="s">
        <v>10</v>
      </c>
      <c r="F11" s="253"/>
      <c r="G11" s="154" t="s">
        <v>33</v>
      </c>
      <c r="H11" s="155"/>
      <c r="I11" s="152" t="s">
        <v>54</v>
      </c>
      <c r="J11" s="156"/>
      <c r="K11" s="262" t="s">
        <v>32</v>
      </c>
      <c r="L11" s="159" t="s">
        <v>14</v>
      </c>
      <c r="M11" s="161" t="s">
        <v>11</v>
      </c>
      <c r="N11" s="271" t="s">
        <v>34</v>
      </c>
      <c r="O11" s="179" t="s">
        <v>13</v>
      </c>
      <c r="P11" s="179" t="s">
        <v>53</v>
      </c>
      <c r="Q11" s="192" t="s">
        <v>12</v>
      </c>
      <c r="R11" s="179" t="s">
        <v>29</v>
      </c>
      <c r="S11" s="265" t="s">
        <v>52</v>
      </c>
      <c r="T11" s="154" t="s">
        <v>3</v>
      </c>
      <c r="U11" s="155"/>
      <c r="V11" s="267" t="s">
        <v>61</v>
      </c>
      <c r="W11" s="192" t="s">
        <v>38</v>
      </c>
      <c r="X11" s="237" t="s">
        <v>55</v>
      </c>
      <c r="Y11" s="239" t="s">
        <v>24</v>
      </c>
      <c r="Z11" s="190" t="s">
        <v>27</v>
      </c>
      <c r="AA11" s="260"/>
      <c r="AB11" s="233"/>
      <c r="AC11" s="3"/>
    </row>
    <row r="12" spans="1:29" ht="99" customHeight="1" thickBot="1" x14ac:dyDescent="0.45">
      <c r="A12" s="24"/>
      <c r="B12" s="78" t="s">
        <v>18</v>
      </c>
      <c r="C12" s="103" t="s">
        <v>17</v>
      </c>
      <c r="D12" s="252"/>
      <c r="E12" s="79" t="s">
        <v>9</v>
      </c>
      <c r="F12" s="103" t="s">
        <v>19</v>
      </c>
      <c r="G12" s="80" t="s">
        <v>15</v>
      </c>
      <c r="H12" s="81" t="s">
        <v>8</v>
      </c>
      <c r="I12" s="79" t="s">
        <v>9</v>
      </c>
      <c r="J12" s="102" t="s">
        <v>19</v>
      </c>
      <c r="K12" s="263"/>
      <c r="L12" s="160"/>
      <c r="M12" s="162"/>
      <c r="N12" s="272"/>
      <c r="O12" s="180"/>
      <c r="P12" s="180"/>
      <c r="Q12" s="193"/>
      <c r="R12" s="180"/>
      <c r="S12" s="266"/>
      <c r="T12" s="79" t="s">
        <v>7</v>
      </c>
      <c r="U12" s="102" t="s">
        <v>6</v>
      </c>
      <c r="V12" s="268"/>
      <c r="W12" s="193"/>
      <c r="X12" s="238"/>
      <c r="Y12" s="240"/>
      <c r="Z12" s="191"/>
      <c r="AA12" s="261"/>
      <c r="AB12" s="234"/>
      <c r="AC12" s="3"/>
    </row>
    <row r="13" spans="1:29" ht="24.2" customHeight="1" x14ac:dyDescent="0.4">
      <c r="A13" s="2"/>
      <c r="B13" s="35"/>
      <c r="C13" s="39"/>
      <c r="D13" s="74"/>
      <c r="E13" s="38"/>
      <c r="F13" s="37"/>
      <c r="G13" s="40"/>
      <c r="H13" s="39"/>
      <c r="I13" s="38"/>
      <c r="J13" s="37"/>
      <c r="K13" s="41"/>
      <c r="L13" s="38"/>
      <c r="M13" s="37"/>
      <c r="N13" s="40"/>
      <c r="O13" s="36"/>
      <c r="P13" s="36"/>
      <c r="Q13" s="37"/>
      <c r="R13" s="36"/>
      <c r="S13" s="39"/>
      <c r="T13" s="38"/>
      <c r="U13" s="37"/>
      <c r="V13" s="40"/>
      <c r="W13" s="37"/>
      <c r="X13" s="38"/>
      <c r="Y13" s="36"/>
      <c r="Z13" s="37"/>
      <c r="AA13" s="33"/>
      <c r="AB13" s="76">
        <v>1</v>
      </c>
      <c r="AC13" s="3"/>
    </row>
    <row r="14" spans="1:29" ht="24.2" customHeight="1" x14ac:dyDescent="0.4">
      <c r="A14" s="2"/>
      <c r="B14" s="42"/>
      <c r="C14" s="46"/>
      <c r="D14" s="45"/>
      <c r="E14" s="45"/>
      <c r="F14" s="44"/>
      <c r="G14" s="47"/>
      <c r="H14" s="46"/>
      <c r="I14" s="45"/>
      <c r="J14" s="44"/>
      <c r="K14" s="48"/>
      <c r="L14" s="45"/>
      <c r="M14" s="44"/>
      <c r="N14" s="47"/>
      <c r="O14" s="43"/>
      <c r="P14" s="43"/>
      <c r="Q14" s="44"/>
      <c r="R14" s="43"/>
      <c r="S14" s="46"/>
      <c r="T14" s="45"/>
      <c r="U14" s="44"/>
      <c r="V14" s="47"/>
      <c r="W14" s="44"/>
      <c r="X14" s="45"/>
      <c r="Y14" s="43"/>
      <c r="Z14" s="44"/>
      <c r="AA14" s="34"/>
      <c r="AB14" s="77">
        <f>AB13+1</f>
        <v>2</v>
      </c>
      <c r="AC14" s="3"/>
    </row>
    <row r="15" spans="1:29" ht="24.2" customHeight="1" x14ac:dyDescent="0.4">
      <c r="A15" s="2"/>
      <c r="B15" s="42"/>
      <c r="C15" s="46"/>
      <c r="D15" s="45"/>
      <c r="E15" s="45"/>
      <c r="F15" s="44"/>
      <c r="G15" s="47"/>
      <c r="H15" s="46"/>
      <c r="I15" s="45"/>
      <c r="J15" s="44"/>
      <c r="K15" s="48"/>
      <c r="L15" s="45"/>
      <c r="M15" s="44"/>
      <c r="N15" s="47"/>
      <c r="O15" s="43"/>
      <c r="P15" s="43"/>
      <c r="Q15" s="44"/>
      <c r="R15" s="43"/>
      <c r="S15" s="46"/>
      <c r="T15" s="45"/>
      <c r="U15" s="44"/>
      <c r="V15" s="47"/>
      <c r="W15" s="44"/>
      <c r="X15" s="45"/>
      <c r="Y15" s="43"/>
      <c r="Z15" s="44"/>
      <c r="AA15" s="34"/>
      <c r="AB15" s="77">
        <f t="shared" ref="AB15:AB32" si="0">AB14+1</f>
        <v>3</v>
      </c>
      <c r="AC15" s="3"/>
    </row>
    <row r="16" spans="1:29" ht="24.2" customHeight="1" x14ac:dyDescent="0.4">
      <c r="A16" s="2"/>
      <c r="B16" s="42"/>
      <c r="C16" s="46"/>
      <c r="D16" s="45"/>
      <c r="E16" s="45"/>
      <c r="F16" s="44"/>
      <c r="G16" s="47"/>
      <c r="H16" s="46"/>
      <c r="I16" s="45"/>
      <c r="J16" s="44"/>
      <c r="K16" s="48"/>
      <c r="L16" s="45"/>
      <c r="M16" s="44"/>
      <c r="N16" s="47"/>
      <c r="O16" s="43"/>
      <c r="P16" s="43"/>
      <c r="Q16" s="44"/>
      <c r="R16" s="43"/>
      <c r="S16" s="46"/>
      <c r="T16" s="45"/>
      <c r="U16" s="44"/>
      <c r="V16" s="47"/>
      <c r="W16" s="44"/>
      <c r="X16" s="45"/>
      <c r="Y16" s="43"/>
      <c r="Z16" s="44"/>
      <c r="AA16" s="34"/>
      <c r="AB16" s="77">
        <f t="shared" si="0"/>
        <v>4</v>
      </c>
      <c r="AC16" s="3"/>
    </row>
    <row r="17" spans="1:29" ht="24.2" customHeight="1" x14ac:dyDescent="0.4">
      <c r="A17" s="2"/>
      <c r="B17" s="42"/>
      <c r="C17" s="46"/>
      <c r="D17" s="45"/>
      <c r="E17" s="45"/>
      <c r="F17" s="44"/>
      <c r="G17" s="47"/>
      <c r="H17" s="46"/>
      <c r="I17" s="45"/>
      <c r="J17" s="44"/>
      <c r="K17" s="48"/>
      <c r="L17" s="45"/>
      <c r="M17" s="44"/>
      <c r="N17" s="47"/>
      <c r="O17" s="43"/>
      <c r="P17" s="43"/>
      <c r="Q17" s="44"/>
      <c r="R17" s="43"/>
      <c r="S17" s="46"/>
      <c r="T17" s="45"/>
      <c r="U17" s="44"/>
      <c r="V17" s="47"/>
      <c r="W17" s="44"/>
      <c r="X17" s="45"/>
      <c r="Y17" s="43"/>
      <c r="Z17" s="44"/>
      <c r="AA17" s="34"/>
      <c r="AB17" s="77">
        <f t="shared" si="0"/>
        <v>5</v>
      </c>
      <c r="AC17" s="3"/>
    </row>
    <row r="18" spans="1:29" ht="24.2" customHeight="1" thickBot="1" x14ac:dyDescent="0.45">
      <c r="A18" s="2"/>
      <c r="B18" s="42"/>
      <c r="C18" s="46"/>
      <c r="D18" s="45"/>
      <c r="E18" s="45"/>
      <c r="F18" s="44"/>
      <c r="G18" s="47"/>
      <c r="H18" s="46"/>
      <c r="I18" s="45"/>
      <c r="J18" s="44"/>
      <c r="K18" s="48"/>
      <c r="L18" s="45"/>
      <c r="M18" s="44"/>
      <c r="N18" s="47"/>
      <c r="O18" s="43"/>
      <c r="P18" s="43"/>
      <c r="Q18" s="44"/>
      <c r="R18" s="43"/>
      <c r="S18" s="46"/>
      <c r="T18" s="45"/>
      <c r="U18" s="44"/>
      <c r="V18" s="47"/>
      <c r="W18" s="44"/>
      <c r="X18" s="45"/>
      <c r="Y18" s="43"/>
      <c r="Z18" s="44"/>
      <c r="AA18" s="34"/>
      <c r="AB18" s="77">
        <f t="shared" si="0"/>
        <v>6</v>
      </c>
      <c r="AC18" s="3"/>
    </row>
    <row r="19" spans="1:29" ht="24.2" hidden="1" customHeight="1" thickBot="1" x14ac:dyDescent="0.45">
      <c r="A19" s="2"/>
      <c r="B19" s="42"/>
      <c r="C19" s="46"/>
      <c r="D19" s="45"/>
      <c r="E19" s="45"/>
      <c r="F19" s="44"/>
      <c r="G19" s="47"/>
      <c r="H19" s="46"/>
      <c r="I19" s="45"/>
      <c r="J19" s="44"/>
      <c r="K19" s="48"/>
      <c r="L19" s="45"/>
      <c r="M19" s="44"/>
      <c r="N19" s="47"/>
      <c r="O19" s="43"/>
      <c r="P19" s="43"/>
      <c r="Q19" s="44"/>
      <c r="R19" s="43"/>
      <c r="S19" s="46"/>
      <c r="T19" s="45"/>
      <c r="U19" s="44"/>
      <c r="V19" s="47"/>
      <c r="W19" s="44"/>
      <c r="X19" s="45"/>
      <c r="Y19" s="43"/>
      <c r="Z19" s="44"/>
      <c r="AA19" s="34"/>
      <c r="AB19" s="77">
        <f t="shared" si="0"/>
        <v>7</v>
      </c>
      <c r="AC19" s="3"/>
    </row>
    <row r="20" spans="1:29" ht="24.2" hidden="1" customHeight="1" x14ac:dyDescent="0.4">
      <c r="A20" s="2"/>
      <c r="B20" s="42"/>
      <c r="C20" s="46"/>
      <c r="D20" s="45"/>
      <c r="E20" s="45"/>
      <c r="F20" s="44"/>
      <c r="G20" s="47"/>
      <c r="H20" s="46"/>
      <c r="I20" s="45"/>
      <c r="J20" s="44"/>
      <c r="K20" s="48"/>
      <c r="L20" s="45"/>
      <c r="M20" s="44"/>
      <c r="N20" s="47"/>
      <c r="O20" s="43"/>
      <c r="P20" s="43"/>
      <c r="Q20" s="44"/>
      <c r="R20" s="43"/>
      <c r="S20" s="46"/>
      <c r="T20" s="45"/>
      <c r="U20" s="44"/>
      <c r="V20" s="47"/>
      <c r="W20" s="44"/>
      <c r="X20" s="45"/>
      <c r="Y20" s="43"/>
      <c r="Z20" s="44"/>
      <c r="AA20" s="34"/>
      <c r="AB20" s="77">
        <f t="shared" si="0"/>
        <v>8</v>
      </c>
      <c r="AC20" s="3"/>
    </row>
    <row r="21" spans="1:29" ht="24.2" hidden="1" customHeight="1" x14ac:dyDescent="0.4">
      <c r="A21" s="2"/>
      <c r="B21" s="42"/>
      <c r="C21" s="46"/>
      <c r="D21" s="45"/>
      <c r="E21" s="45"/>
      <c r="F21" s="44"/>
      <c r="G21" s="47"/>
      <c r="H21" s="46"/>
      <c r="I21" s="45"/>
      <c r="J21" s="44"/>
      <c r="K21" s="48"/>
      <c r="L21" s="45"/>
      <c r="M21" s="44"/>
      <c r="N21" s="47"/>
      <c r="O21" s="43"/>
      <c r="P21" s="43"/>
      <c r="Q21" s="44"/>
      <c r="R21" s="43"/>
      <c r="S21" s="46"/>
      <c r="T21" s="45"/>
      <c r="U21" s="44"/>
      <c r="V21" s="47"/>
      <c r="W21" s="44"/>
      <c r="X21" s="45"/>
      <c r="Y21" s="43"/>
      <c r="Z21" s="44"/>
      <c r="AA21" s="34"/>
      <c r="AB21" s="77">
        <f t="shared" si="0"/>
        <v>9</v>
      </c>
      <c r="AC21" s="3"/>
    </row>
    <row r="22" spans="1:29" ht="24.2" hidden="1" customHeight="1" x14ac:dyDescent="0.4">
      <c r="A22" s="2"/>
      <c r="B22" s="42"/>
      <c r="C22" s="46"/>
      <c r="D22" s="45"/>
      <c r="E22" s="45"/>
      <c r="F22" s="44"/>
      <c r="G22" s="47"/>
      <c r="H22" s="46"/>
      <c r="I22" s="45"/>
      <c r="J22" s="44"/>
      <c r="K22" s="48"/>
      <c r="L22" s="45"/>
      <c r="M22" s="44"/>
      <c r="N22" s="47"/>
      <c r="O22" s="43"/>
      <c r="P22" s="43"/>
      <c r="Q22" s="44"/>
      <c r="R22" s="43"/>
      <c r="S22" s="46"/>
      <c r="T22" s="45"/>
      <c r="U22" s="44"/>
      <c r="V22" s="47"/>
      <c r="W22" s="44"/>
      <c r="X22" s="45"/>
      <c r="Y22" s="43"/>
      <c r="Z22" s="44"/>
      <c r="AA22" s="34"/>
      <c r="AB22" s="77">
        <f t="shared" si="0"/>
        <v>10</v>
      </c>
      <c r="AC22" s="3"/>
    </row>
    <row r="23" spans="1:29" ht="24.2" hidden="1" customHeight="1" x14ac:dyDescent="0.4">
      <c r="A23" s="2"/>
      <c r="B23" s="42"/>
      <c r="C23" s="46"/>
      <c r="D23" s="45"/>
      <c r="E23" s="45"/>
      <c r="F23" s="44"/>
      <c r="G23" s="47"/>
      <c r="H23" s="46"/>
      <c r="I23" s="45"/>
      <c r="J23" s="44"/>
      <c r="K23" s="48"/>
      <c r="L23" s="45"/>
      <c r="M23" s="44"/>
      <c r="N23" s="47"/>
      <c r="O23" s="43"/>
      <c r="P23" s="43"/>
      <c r="Q23" s="44"/>
      <c r="R23" s="43"/>
      <c r="S23" s="46"/>
      <c r="T23" s="45"/>
      <c r="U23" s="44"/>
      <c r="V23" s="47"/>
      <c r="W23" s="44"/>
      <c r="X23" s="45"/>
      <c r="Y23" s="43"/>
      <c r="Z23" s="44"/>
      <c r="AA23" s="34"/>
      <c r="AB23" s="77">
        <f t="shared" si="0"/>
        <v>11</v>
      </c>
      <c r="AC23" s="3"/>
    </row>
    <row r="24" spans="1:29" ht="24.2" hidden="1" customHeight="1" x14ac:dyDescent="0.4">
      <c r="A24" s="2"/>
      <c r="B24" s="42"/>
      <c r="C24" s="46"/>
      <c r="D24" s="45"/>
      <c r="E24" s="45"/>
      <c r="F24" s="44"/>
      <c r="G24" s="47"/>
      <c r="H24" s="46"/>
      <c r="I24" s="45"/>
      <c r="J24" s="44"/>
      <c r="K24" s="48"/>
      <c r="L24" s="45"/>
      <c r="M24" s="44"/>
      <c r="N24" s="47"/>
      <c r="O24" s="43"/>
      <c r="P24" s="43"/>
      <c r="Q24" s="44"/>
      <c r="R24" s="43"/>
      <c r="S24" s="46"/>
      <c r="T24" s="45"/>
      <c r="U24" s="44"/>
      <c r="V24" s="47"/>
      <c r="W24" s="44"/>
      <c r="X24" s="45"/>
      <c r="Y24" s="43"/>
      <c r="Z24" s="44"/>
      <c r="AA24" s="34"/>
      <c r="AB24" s="77">
        <f t="shared" si="0"/>
        <v>12</v>
      </c>
      <c r="AC24" s="3"/>
    </row>
    <row r="25" spans="1:29" ht="24.2" hidden="1" customHeight="1" x14ac:dyDescent="0.4">
      <c r="A25" s="2"/>
      <c r="B25" s="42"/>
      <c r="C25" s="46"/>
      <c r="D25" s="45"/>
      <c r="E25" s="45"/>
      <c r="F25" s="44"/>
      <c r="G25" s="47"/>
      <c r="H25" s="46"/>
      <c r="I25" s="45"/>
      <c r="J25" s="44"/>
      <c r="K25" s="48"/>
      <c r="L25" s="45"/>
      <c r="M25" s="44"/>
      <c r="N25" s="47"/>
      <c r="O25" s="43"/>
      <c r="P25" s="43"/>
      <c r="Q25" s="44"/>
      <c r="R25" s="43"/>
      <c r="S25" s="46"/>
      <c r="T25" s="45"/>
      <c r="U25" s="44"/>
      <c r="V25" s="47"/>
      <c r="W25" s="44"/>
      <c r="X25" s="45"/>
      <c r="Y25" s="43"/>
      <c r="Z25" s="44"/>
      <c r="AA25" s="34"/>
      <c r="AB25" s="77">
        <f t="shared" si="0"/>
        <v>13</v>
      </c>
      <c r="AC25" s="3"/>
    </row>
    <row r="26" spans="1:29" ht="24.2" hidden="1" customHeight="1" x14ac:dyDescent="0.4">
      <c r="A26" s="2"/>
      <c r="B26" s="42"/>
      <c r="C26" s="46"/>
      <c r="D26" s="45"/>
      <c r="E26" s="45"/>
      <c r="F26" s="44"/>
      <c r="G26" s="47"/>
      <c r="H26" s="46"/>
      <c r="I26" s="45"/>
      <c r="J26" s="44"/>
      <c r="K26" s="48"/>
      <c r="L26" s="45"/>
      <c r="M26" s="44"/>
      <c r="N26" s="47"/>
      <c r="O26" s="43"/>
      <c r="P26" s="43"/>
      <c r="Q26" s="44"/>
      <c r="R26" s="43"/>
      <c r="S26" s="46"/>
      <c r="T26" s="45"/>
      <c r="U26" s="44"/>
      <c r="V26" s="47"/>
      <c r="W26" s="44"/>
      <c r="X26" s="45"/>
      <c r="Y26" s="43"/>
      <c r="Z26" s="44"/>
      <c r="AA26" s="34"/>
      <c r="AB26" s="77">
        <f t="shared" si="0"/>
        <v>14</v>
      </c>
      <c r="AC26" s="3"/>
    </row>
    <row r="27" spans="1:29" ht="24.2" hidden="1" customHeight="1" x14ac:dyDescent="0.4">
      <c r="A27" s="2"/>
      <c r="B27" s="42"/>
      <c r="C27" s="46"/>
      <c r="D27" s="45"/>
      <c r="E27" s="45"/>
      <c r="F27" s="44"/>
      <c r="G27" s="47"/>
      <c r="H27" s="46"/>
      <c r="I27" s="45"/>
      <c r="J27" s="44"/>
      <c r="K27" s="48"/>
      <c r="L27" s="45"/>
      <c r="M27" s="44"/>
      <c r="N27" s="47"/>
      <c r="O27" s="43"/>
      <c r="P27" s="43"/>
      <c r="Q27" s="44"/>
      <c r="R27" s="43"/>
      <c r="S27" s="46"/>
      <c r="T27" s="45"/>
      <c r="U27" s="44"/>
      <c r="V27" s="47"/>
      <c r="W27" s="44"/>
      <c r="X27" s="45"/>
      <c r="Y27" s="43"/>
      <c r="Z27" s="44"/>
      <c r="AA27" s="34"/>
      <c r="AB27" s="77">
        <f t="shared" si="0"/>
        <v>15</v>
      </c>
      <c r="AC27" s="3"/>
    </row>
    <row r="28" spans="1:29" ht="24.2" hidden="1" customHeight="1" x14ac:dyDescent="0.4">
      <c r="A28" s="2"/>
      <c r="B28" s="42"/>
      <c r="C28" s="46"/>
      <c r="D28" s="45"/>
      <c r="E28" s="45"/>
      <c r="F28" s="44"/>
      <c r="G28" s="47"/>
      <c r="H28" s="46"/>
      <c r="I28" s="45"/>
      <c r="J28" s="44"/>
      <c r="K28" s="48"/>
      <c r="L28" s="45"/>
      <c r="M28" s="44"/>
      <c r="N28" s="47"/>
      <c r="O28" s="43"/>
      <c r="P28" s="43"/>
      <c r="Q28" s="44"/>
      <c r="R28" s="43"/>
      <c r="S28" s="46"/>
      <c r="T28" s="45"/>
      <c r="U28" s="44"/>
      <c r="V28" s="47"/>
      <c r="W28" s="44"/>
      <c r="X28" s="45"/>
      <c r="Y28" s="43"/>
      <c r="Z28" s="44"/>
      <c r="AA28" s="34"/>
      <c r="AB28" s="77">
        <f t="shared" si="0"/>
        <v>16</v>
      </c>
      <c r="AC28" s="3"/>
    </row>
    <row r="29" spans="1:29" ht="24.2" hidden="1" customHeight="1" x14ac:dyDescent="0.4">
      <c r="A29" s="2"/>
      <c r="B29" s="42"/>
      <c r="C29" s="46"/>
      <c r="D29" s="45"/>
      <c r="E29" s="45"/>
      <c r="F29" s="44"/>
      <c r="G29" s="47"/>
      <c r="H29" s="46"/>
      <c r="I29" s="45"/>
      <c r="J29" s="44"/>
      <c r="K29" s="48"/>
      <c r="L29" s="45"/>
      <c r="M29" s="44"/>
      <c r="N29" s="47"/>
      <c r="O29" s="43"/>
      <c r="P29" s="43"/>
      <c r="Q29" s="44"/>
      <c r="R29" s="43"/>
      <c r="S29" s="46"/>
      <c r="T29" s="45"/>
      <c r="U29" s="44"/>
      <c r="V29" s="47"/>
      <c r="W29" s="44"/>
      <c r="X29" s="45"/>
      <c r="Y29" s="43"/>
      <c r="Z29" s="44"/>
      <c r="AA29" s="34"/>
      <c r="AB29" s="77">
        <f t="shared" si="0"/>
        <v>17</v>
      </c>
      <c r="AC29" s="3"/>
    </row>
    <row r="30" spans="1:29" ht="24.2" hidden="1" customHeight="1" x14ac:dyDescent="0.4">
      <c r="A30" s="2"/>
      <c r="B30" s="42"/>
      <c r="C30" s="46"/>
      <c r="D30" s="45"/>
      <c r="E30" s="45"/>
      <c r="F30" s="44"/>
      <c r="G30" s="47"/>
      <c r="H30" s="46"/>
      <c r="I30" s="45"/>
      <c r="J30" s="44"/>
      <c r="K30" s="48"/>
      <c r="L30" s="45"/>
      <c r="M30" s="44"/>
      <c r="N30" s="47"/>
      <c r="O30" s="43"/>
      <c r="P30" s="43"/>
      <c r="Q30" s="44"/>
      <c r="R30" s="43"/>
      <c r="S30" s="46"/>
      <c r="T30" s="45"/>
      <c r="U30" s="44"/>
      <c r="V30" s="47"/>
      <c r="W30" s="44"/>
      <c r="X30" s="45"/>
      <c r="Y30" s="43"/>
      <c r="Z30" s="44"/>
      <c r="AA30" s="34"/>
      <c r="AB30" s="77">
        <f t="shared" si="0"/>
        <v>18</v>
      </c>
      <c r="AC30" s="3"/>
    </row>
    <row r="31" spans="1:29" ht="24.2" hidden="1" customHeight="1" x14ac:dyDescent="0.4">
      <c r="A31" s="2"/>
      <c r="B31" s="42"/>
      <c r="C31" s="46"/>
      <c r="D31" s="45"/>
      <c r="E31" s="45"/>
      <c r="F31" s="44"/>
      <c r="G31" s="47"/>
      <c r="H31" s="46"/>
      <c r="I31" s="45"/>
      <c r="J31" s="44"/>
      <c r="K31" s="48"/>
      <c r="L31" s="45"/>
      <c r="M31" s="44"/>
      <c r="N31" s="47"/>
      <c r="O31" s="43"/>
      <c r="P31" s="43"/>
      <c r="Q31" s="44"/>
      <c r="R31" s="43"/>
      <c r="S31" s="46"/>
      <c r="T31" s="45"/>
      <c r="U31" s="44"/>
      <c r="V31" s="47"/>
      <c r="W31" s="44"/>
      <c r="X31" s="45"/>
      <c r="Y31" s="43"/>
      <c r="Z31" s="44"/>
      <c r="AA31" s="34"/>
      <c r="AB31" s="77">
        <f t="shared" si="0"/>
        <v>19</v>
      </c>
      <c r="AC31" s="3"/>
    </row>
    <row r="32" spans="1:29" ht="24.2" hidden="1" customHeight="1" x14ac:dyDescent="0.4">
      <c r="A32" s="2"/>
      <c r="B32" s="42"/>
      <c r="C32" s="46"/>
      <c r="D32" s="45"/>
      <c r="E32" s="45"/>
      <c r="F32" s="44"/>
      <c r="G32" s="47"/>
      <c r="H32" s="46"/>
      <c r="I32" s="45"/>
      <c r="J32" s="44"/>
      <c r="K32" s="48"/>
      <c r="L32" s="45"/>
      <c r="M32" s="44"/>
      <c r="N32" s="47"/>
      <c r="O32" s="43"/>
      <c r="P32" s="43"/>
      <c r="Q32" s="44"/>
      <c r="R32" s="43"/>
      <c r="S32" s="46"/>
      <c r="T32" s="45"/>
      <c r="U32" s="44"/>
      <c r="V32" s="47"/>
      <c r="W32" s="44"/>
      <c r="X32" s="45"/>
      <c r="Y32" s="43"/>
      <c r="Z32" s="44"/>
      <c r="AA32" s="34"/>
      <c r="AB32" s="77">
        <f t="shared" si="0"/>
        <v>20</v>
      </c>
      <c r="AC32" s="3"/>
    </row>
    <row r="33" spans="1:29" ht="30.95" customHeight="1" x14ac:dyDescent="0.4">
      <c r="A33" s="2"/>
      <c r="B33" s="49">
        <f t="shared" ref="B33:Z33" si="1">SUM(B13:B32)</f>
        <v>0</v>
      </c>
      <c r="C33" s="53">
        <f t="shared" si="1"/>
        <v>0</v>
      </c>
      <c r="D33" s="52">
        <f t="shared" si="1"/>
        <v>0</v>
      </c>
      <c r="E33" s="52">
        <f t="shared" si="1"/>
        <v>0</v>
      </c>
      <c r="F33" s="51">
        <f t="shared" si="1"/>
        <v>0</v>
      </c>
      <c r="G33" s="54">
        <f t="shared" si="1"/>
        <v>0</v>
      </c>
      <c r="H33" s="53">
        <f t="shared" si="1"/>
        <v>0</v>
      </c>
      <c r="I33" s="52">
        <f t="shared" si="1"/>
        <v>0</v>
      </c>
      <c r="J33" s="51">
        <f t="shared" si="1"/>
        <v>0</v>
      </c>
      <c r="K33" s="55">
        <f t="shared" si="1"/>
        <v>0</v>
      </c>
      <c r="L33" s="52">
        <f t="shared" si="1"/>
        <v>0</v>
      </c>
      <c r="M33" s="51">
        <f t="shared" si="1"/>
        <v>0</v>
      </c>
      <c r="N33" s="54">
        <f t="shared" si="1"/>
        <v>0</v>
      </c>
      <c r="O33" s="50">
        <f t="shared" si="1"/>
        <v>0</v>
      </c>
      <c r="P33" s="50">
        <f t="shared" si="1"/>
        <v>0</v>
      </c>
      <c r="Q33" s="51">
        <f t="shared" si="1"/>
        <v>0</v>
      </c>
      <c r="R33" s="50">
        <f t="shared" si="1"/>
        <v>0</v>
      </c>
      <c r="S33" s="53">
        <f t="shared" si="1"/>
        <v>0</v>
      </c>
      <c r="T33" s="52">
        <f t="shared" si="1"/>
        <v>0</v>
      </c>
      <c r="U33" s="51">
        <f t="shared" si="1"/>
        <v>0</v>
      </c>
      <c r="V33" s="54">
        <f t="shared" si="1"/>
        <v>0</v>
      </c>
      <c r="W33" s="51">
        <f t="shared" si="1"/>
        <v>0</v>
      </c>
      <c r="X33" s="52">
        <f t="shared" si="1"/>
        <v>0</v>
      </c>
      <c r="Y33" s="50">
        <f t="shared" si="1"/>
        <v>0</v>
      </c>
      <c r="Z33" s="51">
        <f t="shared" si="1"/>
        <v>0</v>
      </c>
      <c r="AA33" s="269" t="s">
        <v>21</v>
      </c>
      <c r="AB33" s="182"/>
      <c r="AC33" s="3"/>
    </row>
    <row r="34" spans="1:29" ht="30.95" customHeight="1" x14ac:dyDescent="0.4">
      <c r="A34" s="2"/>
      <c r="B34" s="56"/>
      <c r="C34" s="60"/>
      <c r="D34" s="59"/>
      <c r="E34" s="59"/>
      <c r="F34" s="58"/>
      <c r="G34" s="61"/>
      <c r="H34" s="60"/>
      <c r="I34" s="59"/>
      <c r="J34" s="58"/>
      <c r="K34" s="62"/>
      <c r="L34" s="59"/>
      <c r="M34" s="58"/>
      <c r="N34" s="61"/>
      <c r="O34" s="57"/>
      <c r="P34" s="57"/>
      <c r="Q34" s="58"/>
      <c r="R34" s="57"/>
      <c r="S34" s="60"/>
      <c r="T34" s="59"/>
      <c r="U34" s="58"/>
      <c r="V34" s="61"/>
      <c r="W34" s="58"/>
      <c r="X34" s="59"/>
      <c r="Y34" s="57"/>
      <c r="Z34" s="63"/>
      <c r="AA34" s="270" t="s">
        <v>22</v>
      </c>
      <c r="AB34" s="184"/>
      <c r="AC34" s="3"/>
    </row>
    <row r="35" spans="1:29" ht="30.95" customHeight="1" thickBot="1" x14ac:dyDescent="0.45">
      <c r="A35" s="2"/>
      <c r="B35" s="64">
        <f t="shared" ref="B35:Z35" si="2">IF(SUM(B33:B34)=0,0,IF(B34=0,1*100.0001,IF(B33=0,1*-100.0001,(B33/B34*100-100))))</f>
        <v>0</v>
      </c>
      <c r="C35" s="68">
        <f t="shared" si="2"/>
        <v>0</v>
      </c>
      <c r="D35" s="67">
        <f t="shared" si="2"/>
        <v>0</v>
      </c>
      <c r="E35" s="67">
        <f t="shared" si="2"/>
        <v>0</v>
      </c>
      <c r="F35" s="66">
        <f t="shared" si="2"/>
        <v>0</v>
      </c>
      <c r="G35" s="69">
        <f t="shared" si="2"/>
        <v>0</v>
      </c>
      <c r="H35" s="68">
        <f t="shared" si="2"/>
        <v>0</v>
      </c>
      <c r="I35" s="67">
        <f t="shared" si="2"/>
        <v>0</v>
      </c>
      <c r="J35" s="66">
        <f t="shared" si="2"/>
        <v>0</v>
      </c>
      <c r="K35" s="70">
        <f t="shared" si="2"/>
        <v>0</v>
      </c>
      <c r="L35" s="67">
        <f t="shared" si="2"/>
        <v>0</v>
      </c>
      <c r="M35" s="66">
        <f t="shared" si="2"/>
        <v>0</v>
      </c>
      <c r="N35" s="69">
        <f t="shared" si="2"/>
        <v>0</v>
      </c>
      <c r="O35" s="65">
        <f t="shared" si="2"/>
        <v>0</v>
      </c>
      <c r="P35" s="65">
        <f t="shared" si="2"/>
        <v>0</v>
      </c>
      <c r="Q35" s="66">
        <f t="shared" si="2"/>
        <v>0</v>
      </c>
      <c r="R35" s="65">
        <f t="shared" si="2"/>
        <v>0</v>
      </c>
      <c r="S35" s="68">
        <f t="shared" si="2"/>
        <v>0</v>
      </c>
      <c r="T35" s="67">
        <f t="shared" si="2"/>
        <v>0</v>
      </c>
      <c r="U35" s="66">
        <f t="shared" si="2"/>
        <v>0</v>
      </c>
      <c r="V35" s="69">
        <f t="shared" si="2"/>
        <v>0</v>
      </c>
      <c r="W35" s="66">
        <f t="shared" si="2"/>
        <v>0</v>
      </c>
      <c r="X35" s="67">
        <f t="shared" si="2"/>
        <v>0</v>
      </c>
      <c r="Y35" s="65">
        <f t="shared" si="2"/>
        <v>0</v>
      </c>
      <c r="Z35" s="66">
        <f t="shared" si="2"/>
        <v>0</v>
      </c>
      <c r="AA35" s="264" t="s">
        <v>23</v>
      </c>
      <c r="AB35" s="186"/>
      <c r="AC35" s="3"/>
    </row>
    <row r="36" spans="1:29" ht="3" customHeight="1" thickBot="1" x14ac:dyDescent="0.4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5"/>
      <c r="AC36" s="15"/>
    </row>
    <row r="37" spans="1:29" ht="18" thickTop="1" x14ac:dyDescent="0.4"/>
  </sheetData>
  <sheetProtection algorithmName="SHA-512" hashValue="CiKP+MbDJwG4ZwAJDEJT2Xoncjhq4Y/6vglIz4Lcs5kV0EhslEaBDoFMVua/BjFXHOsu9KtIqysHgc76wGJxOA==" saltValue="UrK9RDRFoDH8HPnekCuzkQ==" spinCount="100000" sheet="1" formatCells="0" formatColumns="0" formatRows="0" insertColumns="0" insertRows="0" insertHyperlinks="0" deleteColumns="0" deleteRows="0" sort="0" autoFilter="0" pivotTables="0"/>
  <mergeCells count="56">
    <mergeCell ref="AA33:AB33"/>
    <mergeCell ref="AA34:AB34"/>
    <mergeCell ref="AA35:AB35"/>
    <mergeCell ref="S11:S12"/>
    <mergeCell ref="T11:U11"/>
    <mergeCell ref="V11:V12"/>
    <mergeCell ref="W11:W12"/>
    <mergeCell ref="X11:X12"/>
    <mergeCell ref="Y11:Y12"/>
    <mergeCell ref="X10:Z10"/>
    <mergeCell ref="AA10:AA12"/>
    <mergeCell ref="AB10:AB12"/>
    <mergeCell ref="Z11:Z12"/>
    <mergeCell ref="M11:M12"/>
    <mergeCell ref="N11:N12"/>
    <mergeCell ref="O11:O12"/>
    <mergeCell ref="P11:P12"/>
    <mergeCell ref="Q11:Q12"/>
    <mergeCell ref="I11:J11"/>
    <mergeCell ref="K11:K12"/>
    <mergeCell ref="D10:D12"/>
    <mergeCell ref="R11:R12"/>
    <mergeCell ref="T10:W10"/>
    <mergeCell ref="L11:L12"/>
    <mergeCell ref="L9:M9"/>
    <mergeCell ref="T9:U9"/>
    <mergeCell ref="X9:AB9"/>
    <mergeCell ref="B10:C11"/>
    <mergeCell ref="E10:H10"/>
    <mergeCell ref="I10:K10"/>
    <mergeCell ref="L10:M10"/>
    <mergeCell ref="N10:Q10"/>
    <mergeCell ref="R10:S10"/>
    <mergeCell ref="B9:C9"/>
    <mergeCell ref="E9:F9"/>
    <mergeCell ref="G9:H9"/>
    <mergeCell ref="I9:J9"/>
    <mergeCell ref="E11:F11"/>
    <mergeCell ref="G11:H11"/>
    <mergeCell ref="B6:F7"/>
    <mergeCell ref="I6:L6"/>
    <mergeCell ref="P6:Q6"/>
    <mergeCell ref="Y6:AB7"/>
    <mergeCell ref="H7:W7"/>
    <mergeCell ref="Y5:AB5"/>
    <mergeCell ref="A1:AC1"/>
    <mergeCell ref="B2:F2"/>
    <mergeCell ref="I2:V3"/>
    <mergeCell ref="Y2:AB2"/>
    <mergeCell ref="B3:F3"/>
    <mergeCell ref="Y3:AB3"/>
    <mergeCell ref="B5:F5"/>
    <mergeCell ref="I5:K5"/>
    <mergeCell ref="L5:N5"/>
    <mergeCell ref="Q5:S5"/>
    <mergeCell ref="T5:V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Pakistan-a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2022-03-31T07:25:50Z</cp:lastPrinted>
  <dcterms:created xsi:type="dcterms:W3CDTF">2002-05-03T06:31:37Z</dcterms:created>
  <dcterms:modified xsi:type="dcterms:W3CDTF">2022-03-31T07:27:07Z</dcterms:modified>
</cp:coreProperties>
</file>