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Aima Masajid\"/>
    </mc:Choice>
  </mc:AlternateContent>
  <xr:revisionPtr revIDLastSave="0" documentId="13_ncr:1_{F0591BFD-E4F9-440D-B88D-F7ACC71A4DBD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 A" sheetId="33" r:id="rId1"/>
    <sheet name="Zila B" sheetId="34" r:id="rId2"/>
  </sheets>
  <definedNames>
    <definedName name="_xlnm.Print_Area" localSheetId="0">'Zila A'!$A$1:$AE$31</definedName>
    <definedName name="_xlnm.Print_Area" localSheetId="1">'Zila B'!$A$1:$AF$32</definedName>
    <definedName name="_xlnm.Print_Titles" localSheetId="0">'Zila A'!$9:$12</definedName>
    <definedName name="_xlnm.Print_Titles" localSheetId="1">'Zila B'!$8:$12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34" l="1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13" i="34"/>
  <c r="AC28" i="34"/>
  <c r="AC30" i="34" s="1"/>
  <c r="AB28" i="34"/>
  <c r="AB30" i="34" s="1"/>
  <c r="AA28" i="34"/>
  <c r="AA30" i="34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E29" i="33"/>
  <c r="B29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D28" i="33"/>
  <c r="D30" i="33" s="1"/>
  <c r="C28" i="33"/>
  <c r="C30" i="33" s="1"/>
  <c r="E27" i="33"/>
  <c r="B27" i="33" s="1"/>
  <c r="E26" i="33"/>
  <c r="B26" i="33" s="1"/>
  <c r="E25" i="33"/>
  <c r="B25" i="33" s="1"/>
  <c r="E24" i="33"/>
  <c r="B24" i="33" s="1"/>
  <c r="E23" i="33"/>
  <c r="B23" i="33" s="1"/>
  <c r="E22" i="33"/>
  <c r="B22" i="33" s="1"/>
  <c r="E21" i="33"/>
  <c r="B21" i="33" s="1"/>
  <c r="E20" i="33"/>
  <c r="B20" i="33"/>
  <c r="E19" i="33"/>
  <c r="B19" i="33" s="1"/>
  <c r="E18" i="33"/>
  <c r="B18" i="33" s="1"/>
  <c r="E17" i="33"/>
  <c r="B17" i="33" s="1"/>
  <c r="E16" i="33"/>
  <c r="B16" i="33" s="1"/>
  <c r="E15" i="33"/>
  <c r="B15" i="33" s="1"/>
  <c r="E14" i="33"/>
  <c r="B14" i="33"/>
  <c r="E13" i="33"/>
  <c r="E28" i="33" l="1"/>
  <c r="E30" i="33" s="1"/>
  <c r="B28" i="33"/>
  <c r="B30" i="33" s="1"/>
  <c r="B13" i="33"/>
  <c r="AE14" i="34"/>
  <c r="AE15" i="34" s="1"/>
  <c r="AE16" i="34" s="1"/>
  <c r="AE17" i="34" s="1"/>
  <c r="AE18" i="34" s="1"/>
  <c r="AE19" i="34" s="1"/>
  <c r="AE20" i="34" s="1"/>
  <c r="AE21" i="34" s="1"/>
  <c r="AE22" i="34" s="1"/>
  <c r="AE23" i="34" s="1"/>
  <c r="AE24" i="34" s="1"/>
  <c r="AE25" i="34" s="1"/>
  <c r="AE26" i="34" s="1"/>
  <c r="AE27" i="34" s="1"/>
  <c r="AD14" i="33"/>
  <c r="AD15" i="33" s="1"/>
  <c r="AD16" i="33" s="1"/>
  <c r="AD17" i="33" s="1"/>
  <c r="AD18" i="33" s="1"/>
  <c r="AD19" i="33" s="1"/>
  <c r="AD20" i="33" s="1"/>
  <c r="AD21" i="33" s="1"/>
  <c r="AD22" i="33" s="1"/>
  <c r="AD23" i="33" s="1"/>
  <c r="AD24" i="33" s="1"/>
  <c r="AD25" i="33" s="1"/>
  <c r="AD26" i="33" s="1"/>
  <c r="AD27" i="33" s="1"/>
</calcChain>
</file>

<file path=xl/sharedStrings.xml><?xml version="1.0" encoding="utf-8"?>
<sst xmlns="http://schemas.openxmlformats.org/spreadsheetml/2006/main" count="108" uniqueCount="72">
  <si>
    <t>نمبر   شمار</t>
  </si>
  <si>
    <t>سابقہ ماہ کی کارکردگی</t>
  </si>
  <si>
    <t>اس ماہ کی کارکردگی</t>
  </si>
  <si>
    <t>تقابلی جائزہ(ترقی /تنزلی)</t>
  </si>
  <si>
    <t>علاقائی دورہ</t>
  </si>
  <si>
    <t>تحصیل/ ٹاؤن</t>
  </si>
  <si>
    <t>برائے عیسوی ماہ وسن:</t>
  </si>
  <si>
    <t>برائے اِسلامی ماہ وسن:</t>
  </si>
  <si>
    <t>ہفتہ وار مدنی مذاکرہ</t>
  </si>
  <si>
    <t>یومِ تعطیل اعتکاف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</si>
  <si>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</si>
  <si>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t>کل خرچ</t>
  </si>
  <si>
    <t>نیک اعمال کا رسالہ جمع کروایا</t>
  </si>
  <si>
    <t>3دِن مدنی قافلہ</t>
  </si>
  <si>
    <t>تحصیل/ٹاؤن</t>
  </si>
  <si>
    <t>اس ماہ شعبےکی  آمدن و خرچ 
و خود کفالت</t>
  </si>
  <si>
    <t>تعدادائمہ کرام ،
مؤذنین  اورخادمین</t>
  </si>
  <si>
    <t xml:space="preserve">تعداد </t>
  </si>
  <si>
    <t>درودِ رضویہ کی ترکیب</t>
  </si>
  <si>
    <t xml:space="preserve"> خطبے کے 7 مدنی پھول پڑھے گئے</t>
  </si>
  <si>
    <t>جمعہ میں ہفتہ وار اجتماع والا بیان ہوا</t>
  </si>
  <si>
    <r>
      <t>مدرسۃ المدینہ (</t>
    </r>
    <r>
      <rPr>
        <sz val="11"/>
        <rFont val="Alvi Nastaleeq"/>
      </rPr>
      <t>Short time)</t>
    </r>
  </si>
  <si>
    <t>فیصد خود کفالت</t>
  </si>
  <si>
    <t>مدنی عطیات برائے دعوت اِسلامی</t>
  </si>
  <si>
    <t>کل آمدن</t>
  </si>
  <si>
    <t>دیگر آمدن</t>
  </si>
  <si>
    <t>مخزن(سٹور)سے فروخت شدہ اشیاء کی رقم</t>
  </si>
  <si>
    <t>غلے</t>
  </si>
  <si>
    <t>جھولی</t>
  </si>
  <si>
    <t>بچے</t>
  </si>
  <si>
    <t>مدرسے</t>
  </si>
  <si>
    <t>غیر اجیر</t>
  </si>
  <si>
    <t>دعوتِ اِسلامی کے تحت اجیر</t>
  </si>
  <si>
    <t>کل مساجد</t>
  </si>
  <si>
    <t>میڑو پولیٹن/ضلع</t>
  </si>
  <si>
    <t>شہر نِگران/نِگران ضلع مشاورت</t>
  </si>
  <si>
    <t>ڈِویژن ذِمہ دار</t>
  </si>
  <si>
    <t>ضلع ذِمہ دار</t>
  </si>
  <si>
    <t xml:space="preserve">امورِ  ائمہ مساجد کی کارکردگی </t>
  </si>
  <si>
    <t>کتنی مساجدکی مجلس بنی ہوئی ہے</t>
  </si>
  <si>
    <t xml:space="preserve">فیضانِ خطباتِ رضویہ  پڑھا </t>
  </si>
  <si>
    <t>مسجد میں نمازیوں کی اوسطا تعداد</t>
  </si>
  <si>
    <t>سورہ  ملک کی تلاوت ہوئی</t>
  </si>
  <si>
    <t>نماز تہجد</t>
  </si>
  <si>
    <t>طلوع آفتاب کا اعلان ہوا</t>
  </si>
  <si>
    <t>جماعت سے قبل اعلان ہوا</t>
  </si>
  <si>
    <t>اقامت سے قبل اعلان ہوا</t>
  </si>
  <si>
    <t>اذان  کے بعد اعلان ہوا</t>
  </si>
  <si>
    <t xml:space="preserve">اذان  سے قبل اعلان ہوا </t>
  </si>
  <si>
    <t>انتظامیہ کے تحت اجیر</t>
  </si>
  <si>
    <t>ماہانہ دینی کاموں میں تعداد   کل شرکاء</t>
  </si>
  <si>
    <t>ہفتہ وار  5 دینی کاموں میں تعداد  اوسطاًشرکاء</t>
  </si>
  <si>
    <t>روزانہ کے 5 دینی کاموں میں  تعداد کل شرکاء</t>
  </si>
  <si>
    <t>ہفتہ وار رسالہ پڑھنے/سننے والے</t>
  </si>
  <si>
    <t xml:space="preserve">ہفتہ وار اجتماع </t>
  </si>
  <si>
    <t>مدرسۃ المدینہ بالغان</t>
  </si>
  <si>
    <t xml:space="preserve">تفسیر سننے/سنانے کا حلقہ </t>
  </si>
  <si>
    <t>چوک درس</t>
  </si>
  <si>
    <t>گھر درس</t>
  </si>
  <si>
    <t>مسجد درس</t>
  </si>
  <si>
    <t>فجر کے لئے جگائیں</t>
  </si>
  <si>
    <t>دیگر شرکاء</t>
  </si>
  <si>
    <t>شعبے کے ذِمہ داران</t>
  </si>
  <si>
    <t>(اوسطاً تعداد)</t>
  </si>
  <si>
    <t>کتنی مساجد میں</t>
  </si>
  <si>
    <t>کارکردگی فارم جمع کروانے کی تاریخ:</t>
  </si>
  <si>
    <t>(شعبہ کارکردگی فارم و مدنی پھول)</t>
  </si>
  <si>
    <t>تاریخ اجراء اپ ڈیٹ کارکردگی فارم:</t>
  </si>
  <si>
    <t>(مجھے دعوت اسلامی سے پیار ہے)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</si>
  <si>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</si>
  <si>
    <r>
      <rPr>
        <sz val="12"/>
        <rFont val="UL Sajid Heading"/>
        <charset val="178"/>
      </rPr>
      <t>براہِ کرم</t>
    </r>
    <r>
      <rPr>
        <sz val="12"/>
        <rFont val="Alvi Nastaleeq"/>
      </rPr>
      <t>!یہ کارکردگی فارم ہر عیسوی  ماہ کی 2تاریخ تک شہر  نگران/نگران ضلع مشاورت   اور ڈویژن ذمہ دارکوای میل کریں۔</t>
    </r>
  </si>
  <si>
    <r>
      <rPr>
        <sz val="18"/>
        <rFont val="UL Sajid Heading"/>
        <charset val="178"/>
      </rPr>
      <t xml:space="preserve">میڑو پولیٹن/ضلع ماہانہ کارکردگی فارم </t>
    </r>
    <r>
      <rPr>
        <sz val="14"/>
        <rFont val="Alvi Nastaleeq"/>
      </rPr>
      <t>(شعبہ ائمہ مساجد)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</si>
</sst>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b/>
      <sz val="13"/>
      <name val="Alvi Nastaleeq"/>
    </font>
    <font>
      <sz val="10.5"/>
      <name val="Alvi Nastaleeq"/>
    </font>
    <font>
      <sz val="18"/>
      <name val="Alvi Nastaleeq"/>
    </font>
    <font>
      <sz val="18"/>
      <name val="UL Sajid Heading"/>
      <charset val="178"/>
    </font>
    <font>
      <sz val="9"/>
      <name val="Times New Roman"/>
      <family val="1"/>
    </font>
    <font>
      <sz val="10"/>
      <name val="Arial"/>
      <family val="2"/>
    </font>
    <font>
      <sz val="12"/>
      <name val="Jameel Noori Nastaleeq"/>
    </font>
    <font>
      <sz val="8"/>
      <name val="Alvi Nastaleeq"/>
    </font>
    <font>
      <sz val="10"/>
      <name val="Jameel Noori Nastaleeq"/>
    </font>
    <font>
      <sz val="12"/>
      <name val="UL Sajid Heading"/>
      <charset val="178"/>
    </font>
    <font>
      <sz val="10.5"/>
      <name val="UL Sajid Heading"/>
      <charset val="178"/>
    </font>
    <font>
      <sz val="10.5"/>
      <name val="Al_Mushaf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9" fontId="23" fillId="0" borderId="0" applyFont="0" applyFill="0" applyBorder="0" applyAlignment="0" applyProtection="0"/>
  </cellStyleXfs>
  <cellXfs count="249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1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38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51" xfId="0" applyFont="1" applyFill="1" applyBorder="1" applyAlignment="1" applyProtection="1">
      <alignment vertical="center" wrapText="1" shrinkToFit="1"/>
      <protection hidden="1"/>
    </xf>
    <xf numFmtId="0" fontId="18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6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1" fontId="17" fillId="3" borderId="5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4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60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2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9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61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2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3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4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2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4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5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0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9" fillId="2" borderId="24" xfId="0" applyFont="1" applyFill="1" applyBorder="1" applyAlignment="1" applyProtection="1">
      <alignment vertical="center" wrapText="1" shrinkToFit="1"/>
      <protection hidden="1"/>
    </xf>
    <xf numFmtId="0" fontId="11" fillId="0" borderId="24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righ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Alignment="1" applyProtection="1">
      <alignment vertical="center" wrapText="1"/>
      <protection hidden="1"/>
    </xf>
    <xf numFmtId="0" fontId="4" fillId="3" borderId="53" xfId="0" applyFont="1" applyFill="1" applyBorder="1" applyAlignment="1" applyProtection="1">
      <alignment vertical="center" wrapText="1" shrinkToFit="1"/>
      <protection locked="0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hidden="1"/>
    </xf>
    <xf numFmtId="2" fontId="15" fillId="3" borderId="0" xfId="0" applyNumberFormat="1" applyFont="1" applyFill="1" applyAlignment="1" applyProtection="1">
      <alignment vertical="center" wrapText="1"/>
      <protection hidden="1"/>
    </xf>
    <xf numFmtId="0" fontId="22" fillId="2" borderId="22" xfId="0" applyFont="1" applyFill="1" applyBorder="1" applyAlignment="1" applyProtection="1">
      <alignment horizontal="center" vertical="center"/>
      <protection hidden="1"/>
    </xf>
    <xf numFmtId="0" fontId="9" fillId="2" borderId="26" xfId="0" quotePrefix="1" applyFont="1" applyFill="1" applyBorder="1" applyAlignment="1" applyProtection="1">
      <alignment vertical="center" wrapText="1" shrinkToFit="1"/>
      <protection hidden="1"/>
    </xf>
    <xf numFmtId="0" fontId="9" fillId="2" borderId="23" xfId="0" quotePrefix="1" applyFont="1" applyFill="1" applyBorder="1" applyAlignment="1" applyProtection="1">
      <alignment vertical="center" wrapText="1" shrinkToFit="1"/>
      <protection hidden="1"/>
    </xf>
    <xf numFmtId="0" fontId="24" fillId="2" borderId="84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78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76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69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5" xfId="0" applyFont="1" applyFill="1" applyBorder="1" applyAlignment="1" applyProtection="1">
      <alignment vertical="center" textRotation="90" wrapText="1" shrinkToFit="1"/>
      <protection hidden="1"/>
    </xf>
    <xf numFmtId="0" fontId="5" fillId="2" borderId="11" xfId="0" applyFont="1" applyFill="1" applyBorder="1" applyAlignment="1" applyProtection="1">
      <alignment vertical="center" textRotation="90" shrinkToFit="1"/>
      <protection hidden="1"/>
    </xf>
    <xf numFmtId="0" fontId="5" fillId="2" borderId="45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69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11" xfId="0" applyFont="1" applyFill="1" applyBorder="1" applyAlignment="1" applyProtection="1">
      <alignment horizontal="center" vertical="center" textRotation="90" wrapText="1"/>
      <protection hidden="1"/>
    </xf>
    <xf numFmtId="0" fontId="5" fillId="2" borderId="73" xfId="0" applyFont="1" applyFill="1" applyBorder="1" applyAlignment="1" applyProtection="1">
      <alignment horizontal="center" vertical="center" textRotation="90" wrapText="1"/>
      <protection hidden="1"/>
    </xf>
    <xf numFmtId="9" fontId="17" fillId="2" borderId="60" xfId="6" applyFont="1" applyFill="1" applyBorder="1" applyAlignment="1" applyProtection="1">
      <alignment horizontal="center" vertical="center" shrinkToFit="1"/>
      <protection hidden="1"/>
    </xf>
    <xf numFmtId="165" fontId="17" fillId="3" borderId="8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15" xfId="0" applyNumberFormat="1" applyFont="1" applyFill="1" applyBorder="1" applyAlignment="1" applyProtection="1">
      <alignment horizontal="center" vertical="center" shrinkToFit="1"/>
      <protection locked="0"/>
    </xf>
    <xf numFmtId="165" fontId="17" fillId="2" borderId="9" xfId="0" applyNumberFormat="1" applyFont="1" applyFill="1" applyBorder="1" applyAlignment="1" applyProtection="1">
      <alignment horizontal="center" vertical="center" shrinkToFit="1"/>
      <protection hidden="1"/>
    </xf>
    <xf numFmtId="165" fontId="17" fillId="3" borderId="10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12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9" xfId="0" applyNumberFormat="1" applyFont="1" applyFill="1" applyBorder="1" applyAlignment="1" applyProtection="1">
      <alignment horizontal="center" vertical="center" shrinkToFit="1"/>
      <protection locked="0"/>
    </xf>
    <xf numFmtId="9" fontId="17" fillId="2" borderId="58" xfId="6" applyFont="1" applyFill="1" applyBorder="1" applyAlignment="1" applyProtection="1">
      <alignment horizontal="center" vertical="center" shrinkToFit="1"/>
      <protection hidden="1"/>
    </xf>
    <xf numFmtId="165" fontId="17" fillId="3" borderId="40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32" xfId="0" applyNumberFormat="1" applyFont="1" applyFill="1" applyBorder="1" applyAlignment="1" applyProtection="1">
      <alignment horizontal="center" vertical="center" shrinkToFit="1"/>
      <protection locked="0"/>
    </xf>
    <xf numFmtId="165" fontId="17" fillId="2" borderId="42" xfId="0" applyNumberFormat="1" applyFont="1" applyFill="1" applyBorder="1" applyAlignment="1" applyProtection="1">
      <alignment horizontal="center" vertical="center" shrinkToFit="1"/>
      <protection hidden="1"/>
    </xf>
    <xf numFmtId="165" fontId="17" fillId="3" borderId="39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46" xfId="0" applyNumberFormat="1" applyFont="1" applyFill="1" applyBorder="1" applyAlignment="1" applyProtection="1">
      <alignment horizontal="center" vertical="center" shrinkToFit="1"/>
      <protection locked="0"/>
    </xf>
    <xf numFmtId="165" fontId="17" fillId="3" borderId="42" xfId="0" applyNumberFormat="1" applyFont="1" applyFill="1" applyBorder="1" applyAlignment="1" applyProtection="1">
      <alignment horizontal="center" vertical="center" shrinkToFit="1"/>
      <protection locked="0"/>
    </xf>
    <xf numFmtId="9" fontId="17" fillId="2" borderId="85" xfId="6" applyFont="1" applyFill="1" applyBorder="1" applyAlignment="1" applyProtection="1">
      <alignment horizontal="center" vertical="center" shrinkToFit="1"/>
      <protection hidden="1"/>
    </xf>
    <xf numFmtId="165" fontId="17" fillId="2" borderId="86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22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18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70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4" xfId="0" applyNumberFormat="1" applyFont="1" applyFill="1" applyBorder="1" applyAlignment="1" applyProtection="1">
      <alignment horizontal="center" vertical="center" shrinkToFit="1"/>
      <protection hidden="1"/>
    </xf>
    <xf numFmtId="165" fontId="17" fillId="3" borderId="74" xfId="0" applyNumberFormat="1" applyFont="1" applyFill="1" applyBorder="1" applyAlignment="1" applyProtection="1">
      <alignment horizontal="center" vertical="center" shrinkToFit="1"/>
      <protection locked="0"/>
    </xf>
    <xf numFmtId="165" fontId="17" fillId="2" borderId="78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73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45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69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11" xfId="0" applyNumberFormat="1" applyFont="1" applyFill="1" applyBorder="1" applyAlignment="1" applyProtection="1">
      <alignment horizontal="center" vertical="center" shrinkToFit="1"/>
      <protection hidden="1"/>
    </xf>
    <xf numFmtId="0" fontId="22" fillId="2" borderId="26" xfId="0" applyFont="1" applyFill="1" applyBorder="1" applyAlignment="1" applyProtection="1">
      <alignment horizontal="center" vertical="center"/>
      <protection hidden="1"/>
    </xf>
    <xf numFmtId="0" fontId="25" fillId="2" borderId="6" xfId="0" applyFont="1" applyFill="1" applyBorder="1" applyAlignment="1" applyProtection="1">
      <alignment horizontal="center" vertical="center" wrapText="1" shrinkToFit="1"/>
      <protection hidden="1"/>
    </xf>
    <xf numFmtId="0" fontId="26" fillId="2" borderId="84" xfId="0" applyFont="1" applyFill="1" applyBorder="1" applyAlignment="1" applyProtection="1">
      <alignment horizontal="center" vertical="center" textRotation="90" wrapText="1" shrinkToFit="1"/>
      <protection hidden="1"/>
    </xf>
    <xf numFmtId="0" fontId="26" fillId="2" borderId="11" xfId="0" applyFont="1" applyFill="1" applyBorder="1" applyAlignment="1" applyProtection="1">
      <alignment horizontal="center" vertical="center" textRotation="90" wrapText="1" shrinkToFit="1"/>
      <protection hidden="1"/>
    </xf>
    <xf numFmtId="0" fontId="26" fillId="2" borderId="45" xfId="0" applyFont="1" applyFill="1" applyBorder="1" applyAlignment="1" applyProtection="1">
      <alignment horizontal="center" vertical="center" textRotation="90" wrapText="1" shrinkToFit="1"/>
      <protection hidden="1"/>
    </xf>
    <xf numFmtId="0" fontId="26" fillId="2" borderId="45" xfId="0" applyFont="1" applyFill="1" applyBorder="1" applyAlignment="1" applyProtection="1">
      <alignment horizontal="center" vertical="center" textRotation="90" wrapText="1" shrinkToFit="1" readingOrder="2"/>
      <protection hidden="1"/>
    </xf>
    <xf numFmtId="0" fontId="26" fillId="2" borderId="69" xfId="0" applyFont="1" applyFill="1" applyBorder="1" applyAlignment="1" applyProtection="1">
      <alignment horizontal="center" vertical="center" textRotation="90" wrapText="1" shrinkToFit="1"/>
      <protection hidden="1"/>
    </xf>
    <xf numFmtId="1" fontId="17" fillId="2" borderId="90" xfId="0" applyNumberFormat="1" applyFont="1" applyFill="1" applyBorder="1" applyAlignment="1" applyProtection="1">
      <alignment horizontal="center" vertical="center" shrinkToFit="1"/>
      <protection hidden="1"/>
    </xf>
    <xf numFmtId="1" fontId="17" fillId="3" borderId="8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2" xfId="0" applyNumberFormat="1" applyFont="1" applyFill="1" applyBorder="1" applyAlignment="1" applyProtection="1">
      <alignment horizontal="center" vertical="center" wrapText="1" shrinkToFit="1"/>
      <protection hidden="1"/>
    </xf>
    <xf numFmtId="165" fontId="17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8" xfId="0" applyNumberFormat="1" applyFont="1" applyFill="1" applyBorder="1" applyAlignment="1" applyProtection="1">
      <alignment vertical="center" wrapText="1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16" fillId="2" borderId="66" xfId="0" applyFont="1" applyFill="1" applyBorder="1" applyAlignment="1" applyProtection="1">
      <alignment horizontal="center" vertical="center" wrapText="1" shrinkToFit="1"/>
      <protection hidden="1"/>
    </xf>
    <xf numFmtId="0" fontId="16" fillId="2" borderId="23" xfId="0" applyFont="1" applyFill="1" applyBorder="1" applyAlignment="1" applyProtection="1">
      <alignment horizontal="center" vertical="center" wrapText="1" shrinkToFit="1"/>
      <protection hidden="1"/>
    </xf>
    <xf numFmtId="0" fontId="16" fillId="2" borderId="24" xfId="0" applyFont="1" applyFill="1" applyBorder="1" applyAlignment="1" applyProtection="1">
      <alignment horizontal="center" vertical="center" wrapText="1" shrinkToFit="1"/>
      <protection hidden="1"/>
    </xf>
    <xf numFmtId="0" fontId="15" fillId="3" borderId="65" xfId="0" applyFont="1" applyFill="1" applyBorder="1" applyAlignment="1" applyProtection="1">
      <alignment horizontal="center" vertical="center" wrapText="1" shrinkToFit="1"/>
      <protection locked="0"/>
    </xf>
    <xf numFmtId="0" fontId="15" fillId="3" borderId="33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6" fillId="2" borderId="47" xfId="0" applyFont="1" applyFill="1" applyBorder="1" applyAlignment="1" applyProtection="1">
      <alignment horizontal="center" vertical="center" shrinkToFit="1"/>
      <protection hidden="1"/>
    </xf>
    <xf numFmtId="0" fontId="16" fillId="2" borderId="22" xfId="0" applyFont="1" applyFill="1" applyBorder="1" applyAlignment="1" applyProtection="1">
      <alignment horizontal="center" vertical="center" shrinkToFit="1"/>
      <protection hidden="1"/>
    </xf>
    <xf numFmtId="0" fontId="16" fillId="2" borderId="48" xfId="0" applyFont="1" applyFill="1" applyBorder="1" applyAlignment="1" applyProtection="1">
      <alignment horizontal="center" vertical="center" shrinkToFit="1"/>
      <protection hidden="1"/>
    </xf>
    <xf numFmtId="0" fontId="16" fillId="2" borderId="52" xfId="0" applyFont="1" applyFill="1" applyBorder="1" applyAlignment="1" applyProtection="1">
      <alignment horizontal="center" vertical="center" wrapText="1" shrinkToFit="1"/>
      <protection hidden="1"/>
    </xf>
    <xf numFmtId="0" fontId="16" fillId="2" borderId="53" xfId="0" applyFont="1" applyFill="1" applyBorder="1" applyAlignment="1" applyProtection="1">
      <alignment horizontal="center" vertical="center" wrapText="1" shrinkToFit="1"/>
      <protection hidden="1"/>
    </xf>
    <xf numFmtId="0" fontId="16" fillId="2" borderId="54" xfId="0" applyFont="1" applyFill="1" applyBorder="1" applyAlignment="1" applyProtection="1">
      <alignment horizontal="center" vertical="center" wrapText="1" shrinkToFit="1"/>
      <protection hidden="1"/>
    </xf>
    <xf numFmtId="0" fontId="20" fillId="3" borderId="0" xfId="0" applyFont="1" applyFill="1" applyAlignment="1" applyProtection="1">
      <alignment horizontal="center" vertical="center" wrapText="1" shrinkToFit="1"/>
      <protection hidden="1"/>
    </xf>
    <xf numFmtId="0" fontId="15" fillId="3" borderId="55" xfId="0" applyFont="1" applyFill="1" applyBorder="1" applyAlignment="1" applyProtection="1">
      <alignment horizontal="center" vertical="center" wrapText="1" shrinkToFit="1"/>
      <protection locked="0"/>
    </xf>
    <xf numFmtId="0" fontId="15" fillId="3" borderId="35" xfId="0" applyFont="1" applyFill="1" applyBorder="1" applyAlignment="1" applyProtection="1">
      <alignment horizontal="center" vertical="center" wrapText="1" shrinkToFit="1"/>
      <protection locked="0"/>
    </xf>
    <xf numFmtId="0" fontId="15" fillId="3" borderId="27" xfId="0" applyFont="1" applyFill="1" applyBorder="1" applyAlignment="1" applyProtection="1">
      <alignment horizontal="center" vertical="center" wrapText="1" shrinkToFit="1"/>
      <protection locked="0"/>
    </xf>
    <xf numFmtId="0" fontId="16" fillId="2" borderId="67" xfId="0" applyFont="1" applyFill="1" applyBorder="1" applyAlignment="1" applyProtection="1">
      <alignment horizontal="center" vertical="center" shrinkToFit="1"/>
      <protection hidden="1"/>
    </xf>
    <xf numFmtId="0" fontId="16" fillId="2" borderId="12" xfId="0" applyFont="1" applyFill="1" applyBorder="1" applyAlignment="1" applyProtection="1">
      <alignment horizontal="center" vertical="center" shrinkToFit="1"/>
      <protection hidden="1"/>
    </xf>
    <xf numFmtId="0" fontId="16" fillId="2" borderId="68" xfId="0" applyFont="1" applyFill="1" applyBorder="1" applyAlignment="1" applyProtection="1">
      <alignment horizontal="center" vertical="center" shrinkToFit="1"/>
      <protection hidden="1"/>
    </xf>
    <xf numFmtId="0" fontId="5" fillId="2" borderId="16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15" fillId="0" borderId="65" xfId="0" applyFont="1" applyBorder="1" applyAlignment="1" applyProtection="1">
      <alignment horizontal="center" vertical="center" wrapText="1" shrinkToFit="1"/>
      <protection locked="0"/>
    </xf>
    <xf numFmtId="0" fontId="15" fillId="0" borderId="33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0" xfId="0" applyNumberFormat="1" applyFont="1" applyFill="1" applyAlignment="1" applyProtection="1">
      <alignment horizontal="left" vertical="center" wrapText="1"/>
      <protection hidden="1"/>
    </xf>
    <xf numFmtId="2" fontId="15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1" fontId="13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8" fillId="2" borderId="30" xfId="0" applyFont="1" applyFill="1" applyBorder="1" applyAlignment="1" applyProtection="1">
      <alignment horizontal="center" vertical="center" wrapText="1" shrinkToFit="1"/>
      <protection hidden="1"/>
    </xf>
    <xf numFmtId="0" fontId="8" fillId="2" borderId="81" xfId="0" applyFont="1" applyFill="1" applyBorder="1" applyAlignment="1" applyProtection="1">
      <alignment horizontal="center" vertical="center" wrapText="1" shrinkToFit="1"/>
      <protection hidden="1"/>
    </xf>
    <xf numFmtId="0" fontId="8" fillId="2" borderId="27" xfId="0" applyFont="1" applyFill="1" applyBorder="1" applyAlignment="1" applyProtection="1">
      <alignment horizontal="center" vertical="center" wrapText="1" shrinkToFit="1"/>
      <protection hidden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14" fillId="2" borderId="36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3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24" xfId="0" applyFont="1" applyFill="1" applyBorder="1" applyAlignment="1" applyProtection="1">
      <alignment horizontal="center" vertical="center" wrapText="1" shrinkToFit="1"/>
      <protection hidden="1"/>
    </xf>
    <xf numFmtId="0" fontId="19" fillId="3" borderId="4" xfId="0" applyFont="1" applyFill="1" applyBorder="1" applyAlignment="1" applyProtection="1">
      <alignment horizontal="right" vertical="center" wrapText="1"/>
      <protection hidden="1"/>
    </xf>
    <xf numFmtId="0" fontId="5" fillId="2" borderId="41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56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7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2" xfId="0" applyFont="1" applyFill="1" applyBorder="1" applyAlignment="1" applyProtection="1">
      <alignment horizontal="center" vertical="center" wrapText="1"/>
      <protection hidden="1"/>
    </xf>
    <xf numFmtId="0" fontId="5" fillId="2" borderId="39" xfId="0" applyFont="1" applyFill="1" applyBorder="1" applyAlignment="1" applyProtection="1">
      <alignment horizontal="center" vertical="center" wrapText="1"/>
      <protection hidden="1"/>
    </xf>
    <xf numFmtId="0" fontId="5" fillId="2" borderId="40" xfId="0" applyFont="1" applyFill="1" applyBorder="1" applyAlignment="1" applyProtection="1">
      <alignment horizontal="center" vertical="center" wrapText="1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5" fillId="2" borderId="37" xfId="0" applyFont="1" applyFill="1" applyBorder="1" applyAlignment="1" applyProtection="1">
      <alignment horizontal="center" vertical="center" wrapText="1"/>
      <protection hidden="1"/>
    </xf>
    <xf numFmtId="0" fontId="5" fillId="2" borderId="46" xfId="0" applyFont="1" applyFill="1" applyBorder="1" applyAlignment="1" applyProtection="1">
      <alignment horizontal="center" vertical="center" wrapText="1" shrinkToFit="1"/>
      <protection hidden="1"/>
    </xf>
    <xf numFmtId="0" fontId="5" fillId="2" borderId="80" xfId="0" applyFont="1" applyFill="1" applyBorder="1" applyAlignment="1" applyProtection="1">
      <alignment horizontal="center" vertical="center" wrapText="1" shrinkToFit="1"/>
      <protection hidden="1"/>
    </xf>
    <xf numFmtId="0" fontId="15" fillId="2" borderId="82" xfId="0" applyFont="1" applyFill="1" applyBorder="1" applyAlignment="1" applyProtection="1">
      <alignment horizontal="center" vertical="center"/>
      <protection hidden="1"/>
    </xf>
    <xf numFmtId="0" fontId="15" fillId="2" borderId="32" xfId="0" applyFont="1" applyFill="1" applyBorder="1" applyAlignment="1" applyProtection="1">
      <alignment horizontal="center" vertical="center"/>
      <protection hidden="1"/>
    </xf>
    <xf numFmtId="0" fontId="15" fillId="2" borderId="43" xfId="0" applyFont="1" applyFill="1" applyBorder="1" applyAlignment="1" applyProtection="1">
      <alignment horizontal="center" vertical="center"/>
      <protection hidden="1"/>
    </xf>
    <xf numFmtId="0" fontId="15" fillId="2" borderId="83" xfId="0" applyFont="1" applyFill="1" applyBorder="1" applyAlignment="1" applyProtection="1">
      <alignment horizontal="center" vertical="center"/>
      <protection hidden="1"/>
    </xf>
    <xf numFmtId="0" fontId="15" fillId="2" borderId="79" xfId="0" applyFont="1" applyFill="1" applyBorder="1" applyAlignment="1" applyProtection="1">
      <alignment horizontal="center" vertical="center"/>
      <protection hidden="1"/>
    </xf>
    <xf numFmtId="0" fontId="15" fillId="2" borderId="38" xfId="0" applyFont="1" applyFill="1" applyBorder="1" applyAlignment="1" applyProtection="1">
      <alignment horizontal="center" vertical="center"/>
      <protection hidden="1"/>
    </xf>
    <xf numFmtId="0" fontId="5" fillId="2" borderId="42" xfId="0" applyFont="1" applyFill="1" applyBorder="1" applyAlignment="1" applyProtection="1">
      <alignment horizontal="center" vertical="center" wrapText="1" shrinkToFit="1"/>
      <protection hidden="1"/>
    </xf>
    <xf numFmtId="0" fontId="5" fillId="2" borderId="39" xfId="0" applyFont="1" applyFill="1" applyBorder="1" applyAlignment="1" applyProtection="1">
      <alignment horizontal="center" vertical="center" wrapText="1" shrinkToFit="1"/>
      <protection hidden="1"/>
    </xf>
    <xf numFmtId="0" fontId="5" fillId="2" borderId="75" xfId="0" applyFont="1" applyFill="1" applyBorder="1" applyAlignment="1" applyProtection="1">
      <alignment horizontal="center" vertical="center" wrapText="1" shrinkToFit="1"/>
      <protection hidden="1"/>
    </xf>
    <xf numFmtId="0" fontId="5" fillId="2" borderId="40" xfId="0" applyFont="1" applyFill="1" applyBorder="1" applyAlignment="1" applyProtection="1">
      <alignment horizontal="center" vertical="center" wrapText="1" shrinkToFit="1"/>
      <protection hidden="1"/>
    </xf>
    <xf numFmtId="0" fontId="5" fillId="2" borderId="17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36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12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73" xfId="0" applyFont="1" applyFill="1" applyBorder="1" applyAlignment="1" applyProtection="1">
      <alignment horizontal="center" vertical="center" textRotation="90" wrapText="1" shrinkToFit="1"/>
      <protection hidden="1"/>
    </xf>
    <xf numFmtId="0" fontId="22" fillId="2" borderId="66" xfId="0" applyFont="1" applyFill="1" applyBorder="1" applyAlignment="1" applyProtection="1">
      <alignment horizontal="center" vertical="center"/>
      <protection hidden="1"/>
    </xf>
    <xf numFmtId="0" fontId="22" fillId="2" borderId="23" xfId="0" applyFont="1" applyFill="1" applyBorder="1" applyAlignment="1" applyProtection="1">
      <alignment horizontal="center" vertical="center"/>
      <protection hidden="1"/>
    </xf>
    <xf numFmtId="0" fontId="22" fillId="2" borderId="31" xfId="0" applyFont="1" applyFill="1" applyBorder="1" applyAlignment="1" applyProtection="1">
      <alignment horizontal="center" vertical="center"/>
      <protection hidden="1"/>
    </xf>
    <xf numFmtId="0" fontId="22" fillId="2" borderId="22" xfId="0" applyFont="1" applyFill="1" applyBorder="1" applyAlignment="1" applyProtection="1">
      <alignment horizontal="center" vertical="center"/>
      <protection hidden="1"/>
    </xf>
    <xf numFmtId="0" fontId="5" fillId="2" borderId="46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35" xfId="0" applyFont="1" applyFill="1" applyBorder="1" applyAlignment="1" applyProtection="1">
      <alignment horizontal="center" vertical="center" textRotation="90" wrapText="1" shrinkToFit="1"/>
      <protection hidden="1"/>
    </xf>
    <xf numFmtId="0" fontId="5" fillId="2" borderId="46" xfId="0" applyFont="1" applyFill="1" applyBorder="1" applyAlignment="1" applyProtection="1">
      <alignment horizontal="center" vertical="center" textRotation="90" wrapText="1"/>
      <protection hidden="1"/>
    </xf>
    <xf numFmtId="0" fontId="5" fillId="2" borderId="35" xfId="0" applyFont="1" applyFill="1" applyBorder="1" applyAlignment="1" applyProtection="1">
      <alignment horizontal="center" vertical="center" textRotation="90" wrapText="1"/>
      <protection hidden="1"/>
    </xf>
    <xf numFmtId="0" fontId="5" fillId="2" borderId="16" xfId="0" applyFont="1" applyFill="1" applyBorder="1" applyAlignment="1" applyProtection="1">
      <alignment horizontal="center" vertical="center" wrapText="1" shrinkToFit="1"/>
      <protection hidden="1"/>
    </xf>
    <xf numFmtId="0" fontId="5" fillId="2" borderId="17" xfId="0" applyFont="1" applyFill="1" applyBorder="1" applyAlignment="1" applyProtection="1">
      <alignment horizontal="center" vertical="center" wrapText="1" shrinkToFit="1"/>
      <protection hidden="1"/>
    </xf>
    <xf numFmtId="0" fontId="3" fillId="2" borderId="87" xfId="0" applyFont="1" applyFill="1" applyBorder="1" applyAlignment="1" applyProtection="1">
      <alignment horizontal="center" vertical="center" wrapText="1"/>
      <protection hidden="1"/>
    </xf>
    <xf numFmtId="0" fontId="3" fillId="2" borderId="15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8" fillId="2" borderId="82" xfId="0" applyFont="1" applyFill="1" applyBorder="1" applyAlignment="1" applyProtection="1">
      <alignment horizontal="center" vertical="center" wrapText="1" shrinkToFit="1"/>
      <protection hidden="1"/>
    </xf>
    <xf numFmtId="0" fontId="8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56" xfId="0" applyFont="1" applyFill="1" applyBorder="1" applyAlignment="1" applyProtection="1">
      <alignment horizontal="center" vertical="center" wrapText="1" shrinkToFit="1"/>
      <protection hidden="1"/>
    </xf>
    <xf numFmtId="0" fontId="8" fillId="2" borderId="88" xfId="0" applyFont="1" applyFill="1" applyBorder="1" applyAlignment="1" applyProtection="1">
      <alignment horizontal="center" vertical="center" wrapText="1" shrinkToFit="1"/>
      <protection hidden="1"/>
    </xf>
    <xf numFmtId="0" fontId="8" fillId="2" borderId="6" xfId="0" applyFont="1" applyFill="1" applyBorder="1" applyAlignment="1" applyProtection="1">
      <alignment horizontal="center" vertical="center" wrapText="1" shrinkToFit="1"/>
      <protection hidden="1"/>
    </xf>
    <xf numFmtId="0" fontId="8" fillId="2" borderId="79" xfId="0" applyFont="1" applyFill="1" applyBorder="1" applyAlignment="1" applyProtection="1">
      <alignment horizontal="center" vertical="center" wrapText="1" shrinkToFit="1"/>
      <protection hidden="1"/>
    </xf>
    <xf numFmtId="0" fontId="8" fillId="2" borderId="37" xfId="0" applyFont="1" applyFill="1" applyBorder="1" applyAlignment="1" applyProtection="1">
      <alignment horizontal="center" vertical="center" wrapText="1" shrinkToFit="1"/>
      <protection hidden="1"/>
    </xf>
    <xf numFmtId="0" fontId="22" fillId="2" borderId="26" xfId="0" applyFont="1" applyFill="1" applyBorder="1" applyAlignment="1" applyProtection="1">
      <alignment horizontal="center" vertical="center"/>
      <protection hidden="1"/>
    </xf>
    <xf numFmtId="0" fontId="8" fillId="2" borderId="16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17" xfId="0" applyFont="1" applyFill="1" applyBorder="1" applyAlignment="1" applyProtection="1">
      <alignment horizontal="center" vertical="center" wrapText="1" shrinkToFit="1"/>
      <protection hidden="1"/>
    </xf>
    <xf numFmtId="0" fontId="8" fillId="2" borderId="89" xfId="2" applyFont="1" applyFill="1" applyBorder="1" applyAlignment="1" applyProtection="1">
      <alignment horizontal="center" vertical="center" wrapText="1" shrinkToFit="1"/>
      <protection hidden="1"/>
    </xf>
    <xf numFmtId="0" fontId="8" fillId="2" borderId="79" xfId="2" applyFont="1" applyFill="1" applyBorder="1" applyAlignment="1" applyProtection="1">
      <alignment horizontal="center" vertical="center" wrapText="1" shrinkToFit="1"/>
      <protection hidden="1"/>
    </xf>
    <xf numFmtId="0" fontId="8" fillId="2" borderId="16" xfId="2" applyFont="1" applyFill="1" applyBorder="1" applyAlignment="1" applyProtection="1">
      <alignment horizontal="center" vertical="center" wrapText="1" shrinkToFit="1"/>
      <protection hidden="1"/>
    </xf>
    <xf numFmtId="0" fontId="8" fillId="2" borderId="17" xfId="2" applyFont="1" applyFill="1" applyBorder="1" applyAlignment="1" applyProtection="1">
      <alignment horizontal="center" vertical="center" wrapText="1" shrinkToFit="1"/>
      <protection hidden="1"/>
    </xf>
    <xf numFmtId="0" fontId="8" fillId="2" borderId="38" xfId="2" applyFont="1" applyFill="1" applyBorder="1" applyAlignment="1" applyProtection="1">
      <alignment horizontal="center" vertical="center" wrapText="1" shrinkToFit="1"/>
      <protection hidden="1"/>
    </xf>
    <xf numFmtId="0" fontId="13" fillId="2" borderId="71" xfId="0" applyFont="1" applyFill="1" applyBorder="1" applyAlignment="1" applyProtection="1">
      <alignment horizontal="center" vertical="center" wrapText="1" shrinkToFit="1"/>
      <protection hidden="1"/>
    </xf>
    <xf numFmtId="0" fontId="13" fillId="2" borderId="72" xfId="0" applyFont="1" applyFill="1" applyBorder="1" applyAlignment="1" applyProtection="1">
      <alignment horizontal="center" vertical="center" wrapText="1" shrinkToFit="1"/>
      <protection hidden="1"/>
    </xf>
    <xf numFmtId="0" fontId="13" fillId="2" borderId="46" xfId="0" applyFont="1" applyFill="1" applyBorder="1" applyAlignment="1" applyProtection="1">
      <alignment horizontal="center" vertical="center" wrapText="1" shrinkToFit="1"/>
      <protection hidden="1"/>
    </xf>
    <xf numFmtId="0" fontId="13" fillId="2" borderId="80" xfId="0" applyFont="1" applyFill="1" applyBorder="1" applyAlignment="1" applyProtection="1">
      <alignment horizontal="center" vertical="center" wrapText="1" shrinkToFit="1"/>
      <protection hidden="1"/>
    </xf>
    <xf numFmtId="0" fontId="13" fillId="2" borderId="35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/>
      <protection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0" fontId="8" fillId="2" borderId="17" xfId="0" applyFont="1" applyFill="1" applyBorder="1" applyAlignment="1" applyProtection="1">
      <alignment horizontal="center" vertical="center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0" fontId="19" fillId="3" borderId="4" xfId="0" applyFont="1" applyFill="1" applyBorder="1" applyAlignment="1" applyProtection="1">
      <alignment horizontal="center" vertical="center" wrapText="1"/>
      <protection hidden="1"/>
    </xf>
    <xf numFmtId="164" fontId="8" fillId="3" borderId="91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8" xfId="0" applyNumberFormat="1" applyFont="1" applyFill="1" applyBorder="1" applyAlignment="1" applyProtection="1">
      <alignment horizontal="left" wrapText="1" shrinkToFit="1"/>
      <protection hidden="1"/>
    </xf>
    <xf numFmtId="1" fontId="5" fillId="0" borderId="28" xfId="0" applyNumberFormat="1" applyFont="1" applyBorder="1" applyAlignment="1" applyProtection="1">
      <alignment horizontal="right" vertical="top" shrinkToFit="1"/>
      <protection hidden="1"/>
    </xf>
    <xf numFmtId="1" fontId="17" fillId="3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31" xfId="3" applyFont="1" applyFill="1" applyBorder="1" applyAlignment="1" applyProtection="1">
      <alignment horizontal="center" vertical="center" wrapText="1" shrinkToFit="1"/>
    </xf>
    <xf numFmtId="0" fontId="8" fillId="0" borderId="17" xfId="3" applyFont="1" applyFill="1" applyBorder="1" applyAlignment="1" applyProtection="1">
      <alignment horizontal="center" vertical="center" wrapText="1" shrinkToFit="1"/>
    </xf>
    <xf numFmtId="0" fontId="12" fillId="0" borderId="12" xfId="3" applyFont="1" applyFill="1" applyBorder="1" applyAlignment="1" applyProtection="1">
      <alignment horizontal="center" vertical="center" wrapText="1" shrinkToFit="1"/>
    </xf>
    <xf numFmtId="0" fontId="8" fillId="0" borderId="38" xfId="3" applyFont="1" applyFill="1" applyBorder="1" applyAlignment="1" applyProtection="1">
      <alignment horizontal="center" vertical="center" wrapText="1" shrinkToFit="1"/>
    </xf>
  </cellXfs>
  <cellStyles count="7"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  <cellStyle name="Percent" xfId="6" builtinId="5"/>
  </cellStyles>
  <dxfs count="4"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1</xdr:row>
      <xdr:rowOff>314325</xdr:rowOff>
    </xdr:from>
    <xdr:to>
      <xdr:col>26</xdr:col>
      <xdr:colOff>277923</xdr:colOff>
      <xdr:row>3</xdr:row>
      <xdr:rowOff>49822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2AC31B1D-1EE2-429A-8895-036D578C3368}"/>
            </a:ext>
          </a:extLst>
        </xdr:cNvPr>
        <xdr:cNvSpPr/>
      </xdr:nvSpPr>
      <xdr:spPr>
        <a:xfrm>
          <a:off x="7296150" y="381000"/>
          <a:ext cx="697023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</xdr:row>
      <xdr:rowOff>314325</xdr:rowOff>
    </xdr:from>
    <xdr:to>
      <xdr:col>27</xdr:col>
      <xdr:colOff>266700</xdr:colOff>
      <xdr:row>4</xdr:row>
      <xdr:rowOff>0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8DF98035-0D2E-43CF-B95D-CF7B65FBDE7C}"/>
            </a:ext>
          </a:extLst>
        </xdr:cNvPr>
        <xdr:cNvSpPr/>
      </xdr:nvSpPr>
      <xdr:spPr>
        <a:xfrm>
          <a:off x="7410450" y="381000"/>
          <a:ext cx="638175" cy="4286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K36"/>
  <sheetViews>
    <sheetView showGridLines="0" tabSelected="1" zoomScaleNormal="100" zoomScaleSheetLayoutView="100" workbookViewId="0">
      <selection activeCell="S41" sqref="S41"/>
    </sheetView>
  </sheetViews>
  <sheetFormatPr defaultColWidth="9.28515625" defaultRowHeight="17.25" x14ac:dyDescent="0.2"/>
  <cols>
    <col min="1" max="1" width="0.85546875" style="8" customWidth="1"/>
    <col min="2" max="2" width="4.5703125" style="8" customWidth="1"/>
    <col min="3" max="4" width="4.5703125" style="16" customWidth="1"/>
    <col min="5" max="5" width="4.5703125" style="15" customWidth="1"/>
    <col min="6" max="8" width="4.5703125" style="8" customWidth="1"/>
    <col min="9" max="14" width="4.5703125" style="16" customWidth="1"/>
    <col min="15" max="16" width="4.85546875" style="16" customWidth="1"/>
    <col min="17" max="18" width="4.5703125" style="8" customWidth="1"/>
    <col min="19" max="28" width="4.5703125" style="16" customWidth="1"/>
    <col min="29" max="29" width="15.7109375" style="8" customWidth="1"/>
    <col min="30" max="30" width="3.5703125" style="8" customWidth="1"/>
    <col min="31" max="31" width="0.7109375" style="8" customWidth="1"/>
    <col min="32" max="16384" width="9.28515625" style="8"/>
  </cols>
  <sheetData>
    <row r="1" spans="1:34" ht="5.25" customHeight="1" thickTop="1" thickBot="1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</row>
    <row r="2" spans="1:34" ht="27" customHeight="1" x14ac:dyDescent="0.2">
      <c r="A2" s="1"/>
      <c r="B2" s="131" t="s">
        <v>36</v>
      </c>
      <c r="C2" s="132"/>
      <c r="D2" s="132"/>
      <c r="E2" s="132"/>
      <c r="F2" s="133"/>
      <c r="G2" s="23"/>
      <c r="H2" s="137" t="s">
        <v>71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24"/>
      <c r="AB2" s="125" t="s">
        <v>34</v>
      </c>
      <c r="AC2" s="126"/>
      <c r="AD2" s="127"/>
      <c r="AE2" s="2"/>
    </row>
    <row r="3" spans="1:34" ht="27" customHeight="1" thickBot="1" x14ac:dyDescent="0.25">
      <c r="A3" s="1"/>
      <c r="B3" s="138"/>
      <c r="C3" s="139"/>
      <c r="D3" s="139"/>
      <c r="E3" s="139"/>
      <c r="F3" s="140"/>
      <c r="G3" s="23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24"/>
      <c r="AB3" s="128"/>
      <c r="AC3" s="129"/>
      <c r="AD3" s="130"/>
      <c r="AE3" s="2"/>
    </row>
    <row r="4" spans="1:34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6"/>
      <c r="AC4" s="26"/>
      <c r="AD4" s="26"/>
      <c r="AE4" s="2"/>
    </row>
    <row r="5" spans="1:34" ht="21.95" customHeight="1" thickBot="1" x14ac:dyDescent="0.4">
      <c r="A5" s="1"/>
      <c r="B5" s="131" t="s">
        <v>37</v>
      </c>
      <c r="C5" s="132"/>
      <c r="D5" s="132"/>
      <c r="E5" s="132"/>
      <c r="F5" s="133"/>
      <c r="G5" s="27"/>
      <c r="H5" s="67"/>
      <c r="I5" s="150"/>
      <c r="J5" s="150"/>
      <c r="K5" s="150"/>
      <c r="L5" s="150"/>
      <c r="M5" s="151" t="s">
        <v>6</v>
      </c>
      <c r="N5" s="151"/>
      <c r="O5" s="151"/>
      <c r="P5" s="151"/>
      <c r="Q5" s="68"/>
      <c r="R5" s="152"/>
      <c r="S5" s="152"/>
      <c r="T5" s="152"/>
      <c r="U5" s="152"/>
      <c r="V5" s="153" t="s">
        <v>7</v>
      </c>
      <c r="W5" s="153"/>
      <c r="X5" s="153"/>
      <c r="Y5" s="153"/>
      <c r="Z5" s="62"/>
      <c r="AA5" s="28"/>
      <c r="AB5" s="134" t="s">
        <v>35</v>
      </c>
      <c r="AC5" s="135"/>
      <c r="AD5" s="136"/>
      <c r="AE5" s="2"/>
      <c r="AH5" s="124"/>
    </row>
    <row r="6" spans="1:34" ht="5.25" customHeight="1" x14ac:dyDescent="0.35">
      <c r="A6" s="1"/>
      <c r="B6" s="141"/>
      <c r="C6" s="142"/>
      <c r="D6" s="142"/>
      <c r="E6" s="142"/>
      <c r="F6" s="143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7"/>
      <c r="Z6" s="27"/>
      <c r="AA6" s="30"/>
      <c r="AB6" s="125"/>
      <c r="AC6" s="126"/>
      <c r="AD6" s="127"/>
      <c r="AE6" s="2"/>
      <c r="AH6" s="124"/>
    </row>
    <row r="7" spans="1:34" ht="23.45" customHeight="1" thickBot="1" x14ac:dyDescent="0.45">
      <c r="A7" s="1"/>
      <c r="B7" s="138"/>
      <c r="C7" s="139"/>
      <c r="D7" s="139"/>
      <c r="E7" s="139"/>
      <c r="F7" s="140"/>
      <c r="G7" s="27"/>
      <c r="H7" s="144" t="s">
        <v>10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6"/>
      <c r="AA7" s="31"/>
      <c r="AB7" s="147"/>
      <c r="AC7" s="148"/>
      <c r="AD7" s="149"/>
      <c r="AE7" s="2"/>
      <c r="AH7" s="124"/>
    </row>
    <row r="8" spans="1:34" ht="4.5" customHeight="1" thickBot="1" x14ac:dyDescent="0.25">
      <c r="A8" s="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2"/>
    </row>
    <row r="9" spans="1:34" s="5" customFormat="1" ht="15.75" x14ac:dyDescent="0.2">
      <c r="A9" s="3"/>
      <c r="B9" s="202">
        <v>13</v>
      </c>
      <c r="C9" s="203"/>
      <c r="D9" s="203"/>
      <c r="E9" s="203"/>
      <c r="F9" s="203"/>
      <c r="G9" s="203"/>
      <c r="H9" s="203"/>
      <c r="I9" s="204"/>
      <c r="J9" s="69">
        <v>12</v>
      </c>
      <c r="K9" s="69">
        <v>11</v>
      </c>
      <c r="L9" s="69">
        <v>10</v>
      </c>
      <c r="M9" s="69">
        <v>9</v>
      </c>
      <c r="N9" s="69">
        <v>8</v>
      </c>
      <c r="O9" s="205">
        <v>7</v>
      </c>
      <c r="P9" s="205"/>
      <c r="Q9" s="69">
        <v>6</v>
      </c>
      <c r="R9" s="69">
        <v>5</v>
      </c>
      <c r="S9" s="69">
        <v>4</v>
      </c>
      <c r="T9" s="69">
        <v>3</v>
      </c>
      <c r="U9" s="69">
        <v>2</v>
      </c>
      <c r="V9" s="205">
        <v>1</v>
      </c>
      <c r="W9" s="205"/>
      <c r="X9" s="70"/>
      <c r="Y9" s="71"/>
      <c r="Z9" s="71"/>
      <c r="AA9" s="71"/>
      <c r="AB9" s="71"/>
      <c r="AC9" s="55"/>
      <c r="AD9" s="56"/>
      <c r="AE9" s="4"/>
    </row>
    <row r="10" spans="1:34" s="5" customFormat="1" ht="21" customHeight="1" x14ac:dyDescent="0.2">
      <c r="A10" s="3"/>
      <c r="B10" s="188" t="s">
        <v>15</v>
      </c>
      <c r="C10" s="189"/>
      <c r="D10" s="189"/>
      <c r="E10" s="189"/>
      <c r="F10" s="189"/>
      <c r="G10" s="189"/>
      <c r="H10" s="189"/>
      <c r="I10" s="190"/>
      <c r="J10" s="194" t="s">
        <v>38</v>
      </c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/>
      <c r="W10" s="197"/>
      <c r="X10" s="177" t="s">
        <v>39</v>
      </c>
      <c r="Y10" s="180" t="s">
        <v>16</v>
      </c>
      <c r="Z10" s="181"/>
      <c r="AA10" s="182"/>
      <c r="AB10" s="186" t="s">
        <v>17</v>
      </c>
      <c r="AC10" s="167" t="s">
        <v>5</v>
      </c>
      <c r="AD10" s="164" t="s">
        <v>0</v>
      </c>
      <c r="AE10" s="4"/>
    </row>
    <row r="11" spans="1:34" s="5" customFormat="1" ht="41.1" customHeight="1" x14ac:dyDescent="0.2">
      <c r="A11" s="3"/>
      <c r="B11" s="191"/>
      <c r="C11" s="192"/>
      <c r="D11" s="192"/>
      <c r="E11" s="192"/>
      <c r="F11" s="192"/>
      <c r="G11" s="192"/>
      <c r="H11" s="192"/>
      <c r="I11" s="193"/>
      <c r="J11" s="198" t="s">
        <v>18</v>
      </c>
      <c r="K11" s="200" t="s">
        <v>40</v>
      </c>
      <c r="L11" s="200" t="s">
        <v>19</v>
      </c>
      <c r="M11" s="200" t="s">
        <v>20</v>
      </c>
      <c r="N11" s="206" t="s">
        <v>41</v>
      </c>
      <c r="O11" s="210" t="s">
        <v>21</v>
      </c>
      <c r="P11" s="211"/>
      <c r="Q11" s="206" t="s">
        <v>42</v>
      </c>
      <c r="R11" s="206" t="s">
        <v>43</v>
      </c>
      <c r="S11" s="208" t="s">
        <v>44</v>
      </c>
      <c r="T11" s="206" t="s">
        <v>45</v>
      </c>
      <c r="U11" s="206" t="s">
        <v>46</v>
      </c>
      <c r="V11" s="206" t="s">
        <v>47</v>
      </c>
      <c r="W11" s="206" t="s">
        <v>48</v>
      </c>
      <c r="X11" s="178"/>
      <c r="Y11" s="183"/>
      <c r="Z11" s="184"/>
      <c r="AA11" s="185"/>
      <c r="AB11" s="187"/>
      <c r="AC11" s="168"/>
      <c r="AD11" s="165"/>
      <c r="AE11" s="4"/>
    </row>
    <row r="12" spans="1:34" s="14" customFormat="1" ht="119.1" customHeight="1" thickBot="1" x14ac:dyDescent="0.25">
      <c r="A12" s="12"/>
      <c r="B12" s="72" t="s">
        <v>22</v>
      </c>
      <c r="C12" s="73" t="s">
        <v>11</v>
      </c>
      <c r="D12" s="74" t="s">
        <v>23</v>
      </c>
      <c r="E12" s="75" t="s">
        <v>24</v>
      </c>
      <c r="F12" s="76" t="s">
        <v>25</v>
      </c>
      <c r="G12" s="76" t="s">
        <v>26</v>
      </c>
      <c r="H12" s="74" t="s">
        <v>27</v>
      </c>
      <c r="I12" s="73" t="s">
        <v>28</v>
      </c>
      <c r="J12" s="199"/>
      <c r="K12" s="201"/>
      <c r="L12" s="201"/>
      <c r="M12" s="201"/>
      <c r="N12" s="207"/>
      <c r="O12" s="77" t="s">
        <v>29</v>
      </c>
      <c r="P12" s="78" t="s">
        <v>30</v>
      </c>
      <c r="Q12" s="207"/>
      <c r="R12" s="207"/>
      <c r="S12" s="209"/>
      <c r="T12" s="207"/>
      <c r="U12" s="207"/>
      <c r="V12" s="207"/>
      <c r="W12" s="207"/>
      <c r="X12" s="179"/>
      <c r="Y12" s="79" t="s">
        <v>31</v>
      </c>
      <c r="Z12" s="80" t="s">
        <v>49</v>
      </c>
      <c r="AA12" s="81" t="s">
        <v>32</v>
      </c>
      <c r="AB12" s="82" t="s">
        <v>33</v>
      </c>
      <c r="AC12" s="169"/>
      <c r="AD12" s="166"/>
      <c r="AE12" s="13"/>
    </row>
    <row r="13" spans="1:34" s="5" customFormat="1" ht="21" customHeight="1" x14ac:dyDescent="0.2">
      <c r="A13" s="3"/>
      <c r="B13" s="83" t="str">
        <f t="shared" ref="B13:B29" si="0">IFERROR(E13/C13,"0")</f>
        <v>0</v>
      </c>
      <c r="C13" s="84"/>
      <c r="D13" s="85"/>
      <c r="E13" s="86">
        <f>SUM(F13:I13)</f>
        <v>0</v>
      </c>
      <c r="F13" s="87"/>
      <c r="G13" s="87"/>
      <c r="H13" s="87"/>
      <c r="I13" s="84"/>
      <c r="J13" s="88"/>
      <c r="K13" s="88"/>
      <c r="L13" s="88"/>
      <c r="M13" s="88"/>
      <c r="N13" s="88"/>
      <c r="O13" s="89"/>
      <c r="P13" s="84"/>
      <c r="Q13" s="88"/>
      <c r="R13" s="88"/>
      <c r="S13" s="88"/>
      <c r="T13" s="88"/>
      <c r="U13" s="88"/>
      <c r="V13" s="88"/>
      <c r="W13" s="88"/>
      <c r="X13" s="88"/>
      <c r="Y13" s="89"/>
      <c r="Z13" s="87"/>
      <c r="AA13" s="84"/>
      <c r="AB13" s="88"/>
      <c r="AC13" s="17"/>
      <c r="AD13" s="57">
        <v>1</v>
      </c>
      <c r="AE13" s="4"/>
    </row>
    <row r="14" spans="1:34" s="5" customFormat="1" ht="21" customHeight="1" x14ac:dyDescent="0.2">
      <c r="A14" s="3"/>
      <c r="B14" s="83" t="str">
        <f t="shared" si="0"/>
        <v>0</v>
      </c>
      <c r="C14" s="84"/>
      <c r="D14" s="85"/>
      <c r="E14" s="86">
        <f>SUM(F14:I14)</f>
        <v>0</v>
      </c>
      <c r="F14" s="87"/>
      <c r="G14" s="87"/>
      <c r="H14" s="87"/>
      <c r="I14" s="84"/>
      <c r="J14" s="88"/>
      <c r="K14" s="88"/>
      <c r="L14" s="88"/>
      <c r="M14" s="88"/>
      <c r="N14" s="88"/>
      <c r="O14" s="89"/>
      <c r="P14" s="84"/>
      <c r="Q14" s="88"/>
      <c r="R14" s="88"/>
      <c r="S14" s="88"/>
      <c r="T14" s="88"/>
      <c r="U14" s="88"/>
      <c r="V14" s="88"/>
      <c r="W14" s="88"/>
      <c r="X14" s="88"/>
      <c r="Y14" s="89"/>
      <c r="Z14" s="87"/>
      <c r="AA14" s="84"/>
      <c r="AB14" s="88"/>
      <c r="AC14" s="18"/>
      <c r="AD14" s="58">
        <f>AD13+1</f>
        <v>2</v>
      </c>
      <c r="AE14" s="4"/>
    </row>
    <row r="15" spans="1:34" s="5" customFormat="1" ht="21" customHeight="1" x14ac:dyDescent="0.2">
      <c r="A15" s="3"/>
      <c r="B15" s="83" t="str">
        <f t="shared" si="0"/>
        <v>0</v>
      </c>
      <c r="C15" s="84"/>
      <c r="D15" s="85"/>
      <c r="E15" s="86">
        <f t="shared" ref="E15:E29" si="1">SUM(F15:I15)</f>
        <v>0</v>
      </c>
      <c r="F15" s="87"/>
      <c r="G15" s="87"/>
      <c r="H15" s="87"/>
      <c r="I15" s="84"/>
      <c r="J15" s="88"/>
      <c r="K15" s="88"/>
      <c r="L15" s="88"/>
      <c r="M15" s="88"/>
      <c r="N15" s="88"/>
      <c r="O15" s="89"/>
      <c r="P15" s="84"/>
      <c r="Q15" s="88"/>
      <c r="R15" s="88"/>
      <c r="S15" s="88"/>
      <c r="T15" s="88"/>
      <c r="U15" s="88"/>
      <c r="V15" s="88"/>
      <c r="W15" s="88"/>
      <c r="X15" s="88"/>
      <c r="Y15" s="89"/>
      <c r="Z15" s="87"/>
      <c r="AA15" s="84"/>
      <c r="AB15" s="88"/>
      <c r="AC15" s="20"/>
      <c r="AD15" s="59">
        <f t="shared" ref="AD15:AD27" si="2">AD14+1</f>
        <v>3</v>
      </c>
      <c r="AE15" s="4"/>
    </row>
    <row r="16" spans="1:34" s="5" customFormat="1" ht="21" customHeight="1" x14ac:dyDescent="0.2">
      <c r="A16" s="3"/>
      <c r="B16" s="83" t="str">
        <f t="shared" si="0"/>
        <v>0</v>
      </c>
      <c r="C16" s="84"/>
      <c r="D16" s="85"/>
      <c r="E16" s="86">
        <f t="shared" si="1"/>
        <v>0</v>
      </c>
      <c r="F16" s="87"/>
      <c r="G16" s="87"/>
      <c r="H16" s="87"/>
      <c r="I16" s="84"/>
      <c r="J16" s="88"/>
      <c r="K16" s="88"/>
      <c r="L16" s="88"/>
      <c r="M16" s="88"/>
      <c r="N16" s="88"/>
      <c r="O16" s="89"/>
      <c r="P16" s="84"/>
      <c r="Q16" s="88"/>
      <c r="R16" s="88"/>
      <c r="S16" s="88"/>
      <c r="T16" s="88"/>
      <c r="U16" s="88"/>
      <c r="V16" s="88"/>
      <c r="W16" s="88"/>
      <c r="X16" s="88"/>
      <c r="Y16" s="89"/>
      <c r="Z16" s="87"/>
      <c r="AA16" s="84"/>
      <c r="AB16" s="88"/>
      <c r="AC16" s="19"/>
      <c r="AD16" s="59">
        <f t="shared" si="2"/>
        <v>4</v>
      </c>
      <c r="AE16" s="4"/>
    </row>
    <row r="17" spans="1:63" s="5" customFormat="1" ht="21" customHeight="1" x14ac:dyDescent="0.2">
      <c r="A17" s="3"/>
      <c r="B17" s="83" t="str">
        <f t="shared" si="0"/>
        <v>0</v>
      </c>
      <c r="C17" s="84"/>
      <c r="D17" s="85"/>
      <c r="E17" s="86">
        <f t="shared" si="1"/>
        <v>0</v>
      </c>
      <c r="F17" s="87"/>
      <c r="G17" s="87"/>
      <c r="H17" s="87"/>
      <c r="I17" s="84"/>
      <c r="J17" s="88"/>
      <c r="K17" s="88"/>
      <c r="L17" s="88"/>
      <c r="M17" s="88"/>
      <c r="N17" s="88"/>
      <c r="O17" s="89"/>
      <c r="P17" s="84"/>
      <c r="Q17" s="88"/>
      <c r="R17" s="88"/>
      <c r="S17" s="88"/>
      <c r="T17" s="88"/>
      <c r="U17" s="88"/>
      <c r="V17" s="88"/>
      <c r="W17" s="88"/>
      <c r="X17" s="88"/>
      <c r="Y17" s="89"/>
      <c r="Z17" s="87"/>
      <c r="AA17" s="84"/>
      <c r="AB17" s="88"/>
      <c r="AC17" s="18"/>
      <c r="AD17" s="59">
        <f t="shared" si="2"/>
        <v>5</v>
      </c>
      <c r="AE17" s="4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9"/>
      <c r="BC17" s="9"/>
      <c r="BD17" s="9"/>
      <c r="BE17" s="9"/>
      <c r="BF17" s="156"/>
      <c r="BG17" s="156"/>
      <c r="BH17" s="156"/>
      <c r="BI17" s="156"/>
      <c r="BJ17" s="156"/>
      <c r="BK17" s="156"/>
    </row>
    <row r="18" spans="1:63" s="5" customFormat="1" ht="21" customHeight="1" x14ac:dyDescent="0.2">
      <c r="A18" s="3"/>
      <c r="B18" s="83" t="str">
        <f t="shared" si="0"/>
        <v>0</v>
      </c>
      <c r="C18" s="84"/>
      <c r="D18" s="85"/>
      <c r="E18" s="86">
        <f t="shared" si="1"/>
        <v>0</v>
      </c>
      <c r="F18" s="87"/>
      <c r="G18" s="87"/>
      <c r="H18" s="87"/>
      <c r="I18" s="84"/>
      <c r="J18" s="88"/>
      <c r="K18" s="88"/>
      <c r="L18" s="88"/>
      <c r="M18" s="88"/>
      <c r="N18" s="88"/>
      <c r="O18" s="89"/>
      <c r="P18" s="84"/>
      <c r="Q18" s="88"/>
      <c r="R18" s="88"/>
      <c r="S18" s="88"/>
      <c r="T18" s="88"/>
      <c r="U18" s="88"/>
      <c r="V18" s="88"/>
      <c r="W18" s="88"/>
      <c r="X18" s="88"/>
      <c r="Y18" s="89"/>
      <c r="Z18" s="87"/>
      <c r="AA18" s="84"/>
      <c r="AB18" s="88"/>
      <c r="AC18" s="19"/>
      <c r="AD18" s="59">
        <f t="shared" si="2"/>
        <v>6</v>
      </c>
      <c r="AE18" s="4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9"/>
      <c r="BC18" s="9"/>
      <c r="BD18" s="9"/>
      <c r="BE18" s="9"/>
      <c r="BF18" s="154"/>
      <c r="BG18" s="154"/>
      <c r="BH18" s="154"/>
      <c r="BI18" s="154"/>
      <c r="BJ18" s="154"/>
      <c r="BK18" s="154"/>
    </row>
    <row r="19" spans="1:63" s="5" customFormat="1" ht="21" customHeight="1" x14ac:dyDescent="0.2">
      <c r="A19" s="3"/>
      <c r="B19" s="83" t="str">
        <f t="shared" si="0"/>
        <v>0</v>
      </c>
      <c r="C19" s="84"/>
      <c r="D19" s="85"/>
      <c r="E19" s="86">
        <f t="shared" si="1"/>
        <v>0</v>
      </c>
      <c r="F19" s="87"/>
      <c r="G19" s="87"/>
      <c r="H19" s="87"/>
      <c r="I19" s="84"/>
      <c r="J19" s="88"/>
      <c r="K19" s="88"/>
      <c r="L19" s="88"/>
      <c r="M19" s="88"/>
      <c r="N19" s="88"/>
      <c r="O19" s="89"/>
      <c r="P19" s="84"/>
      <c r="Q19" s="88"/>
      <c r="R19" s="88"/>
      <c r="S19" s="88"/>
      <c r="T19" s="88"/>
      <c r="U19" s="88"/>
      <c r="V19" s="88"/>
      <c r="W19" s="88"/>
      <c r="X19" s="88"/>
      <c r="Y19" s="89"/>
      <c r="Z19" s="87"/>
      <c r="AA19" s="84"/>
      <c r="AB19" s="88"/>
      <c r="AC19" s="19"/>
      <c r="AD19" s="59">
        <f t="shared" si="2"/>
        <v>7</v>
      </c>
      <c r="AE19" s="4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9"/>
      <c r="BC19" s="9"/>
      <c r="BD19" s="9"/>
      <c r="BE19" s="9"/>
      <c r="BF19" s="22"/>
      <c r="BG19" s="22"/>
      <c r="BH19" s="22"/>
      <c r="BI19" s="22"/>
      <c r="BJ19" s="22"/>
      <c r="BK19" s="22"/>
    </row>
    <row r="20" spans="1:63" s="5" customFormat="1" ht="21" customHeight="1" thickBot="1" x14ac:dyDescent="0.25">
      <c r="A20" s="3"/>
      <c r="B20" s="83" t="str">
        <f t="shared" si="0"/>
        <v>0</v>
      </c>
      <c r="C20" s="84"/>
      <c r="D20" s="85"/>
      <c r="E20" s="86">
        <f t="shared" si="1"/>
        <v>0</v>
      </c>
      <c r="F20" s="87"/>
      <c r="G20" s="87"/>
      <c r="H20" s="87"/>
      <c r="I20" s="84"/>
      <c r="J20" s="88"/>
      <c r="K20" s="88"/>
      <c r="L20" s="88"/>
      <c r="M20" s="88"/>
      <c r="N20" s="88"/>
      <c r="O20" s="89"/>
      <c r="P20" s="84"/>
      <c r="Q20" s="88"/>
      <c r="R20" s="88"/>
      <c r="S20" s="88"/>
      <c r="T20" s="88"/>
      <c r="U20" s="88"/>
      <c r="V20" s="88"/>
      <c r="W20" s="88"/>
      <c r="X20" s="88"/>
      <c r="Y20" s="89"/>
      <c r="Z20" s="87"/>
      <c r="AA20" s="84"/>
      <c r="AB20" s="88"/>
      <c r="AC20" s="19"/>
      <c r="AD20" s="59">
        <f t="shared" si="2"/>
        <v>8</v>
      </c>
      <c r="AE20" s="4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9"/>
      <c r="BC20" s="9"/>
      <c r="BD20" s="9"/>
      <c r="BE20" s="9"/>
      <c r="BF20" s="22"/>
      <c r="BG20" s="22"/>
      <c r="BH20" s="22"/>
      <c r="BI20" s="22"/>
      <c r="BJ20" s="22"/>
      <c r="BK20" s="22"/>
    </row>
    <row r="21" spans="1:63" s="5" customFormat="1" ht="21" hidden="1" customHeight="1" x14ac:dyDescent="0.2">
      <c r="A21" s="3"/>
      <c r="B21" s="83" t="str">
        <f t="shared" si="0"/>
        <v>0</v>
      </c>
      <c r="C21" s="84"/>
      <c r="D21" s="85"/>
      <c r="E21" s="86">
        <f t="shared" si="1"/>
        <v>0</v>
      </c>
      <c r="F21" s="87"/>
      <c r="G21" s="87"/>
      <c r="H21" s="87"/>
      <c r="I21" s="84"/>
      <c r="J21" s="88"/>
      <c r="K21" s="88"/>
      <c r="L21" s="88"/>
      <c r="M21" s="88"/>
      <c r="N21" s="88"/>
      <c r="O21" s="89"/>
      <c r="P21" s="84"/>
      <c r="Q21" s="88"/>
      <c r="R21" s="88"/>
      <c r="S21" s="88"/>
      <c r="T21" s="88"/>
      <c r="U21" s="88"/>
      <c r="V21" s="88"/>
      <c r="W21" s="88"/>
      <c r="X21" s="88"/>
      <c r="Y21" s="89"/>
      <c r="Z21" s="87"/>
      <c r="AA21" s="84"/>
      <c r="AB21" s="88"/>
      <c r="AC21" s="19"/>
      <c r="AD21" s="59">
        <f t="shared" si="2"/>
        <v>9</v>
      </c>
      <c r="AE21" s="4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9"/>
      <c r="BC21" s="9"/>
      <c r="BD21" s="9"/>
      <c r="BE21" s="9"/>
      <c r="BF21" s="22"/>
      <c r="BG21" s="22"/>
      <c r="BH21" s="22"/>
      <c r="BI21" s="22"/>
      <c r="BJ21" s="22"/>
      <c r="BK21" s="22"/>
    </row>
    <row r="22" spans="1:63" s="5" customFormat="1" ht="21" hidden="1" customHeight="1" x14ac:dyDescent="0.2">
      <c r="A22" s="3"/>
      <c r="B22" s="83" t="str">
        <f t="shared" si="0"/>
        <v>0</v>
      </c>
      <c r="C22" s="84"/>
      <c r="D22" s="85"/>
      <c r="E22" s="86">
        <f t="shared" si="1"/>
        <v>0</v>
      </c>
      <c r="F22" s="87"/>
      <c r="G22" s="87"/>
      <c r="H22" s="87"/>
      <c r="I22" s="84"/>
      <c r="J22" s="88"/>
      <c r="K22" s="88"/>
      <c r="L22" s="88"/>
      <c r="M22" s="88"/>
      <c r="N22" s="88"/>
      <c r="O22" s="89"/>
      <c r="P22" s="84"/>
      <c r="Q22" s="88"/>
      <c r="R22" s="88"/>
      <c r="S22" s="88"/>
      <c r="T22" s="88"/>
      <c r="U22" s="88"/>
      <c r="V22" s="88"/>
      <c r="W22" s="88"/>
      <c r="X22" s="88"/>
      <c r="Y22" s="89"/>
      <c r="Z22" s="87"/>
      <c r="AA22" s="84"/>
      <c r="AB22" s="88"/>
      <c r="AC22" s="19"/>
      <c r="AD22" s="59">
        <f t="shared" si="2"/>
        <v>10</v>
      </c>
      <c r="AE22" s="4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9"/>
      <c r="BC22" s="9"/>
      <c r="BD22" s="9"/>
      <c r="BE22" s="9"/>
      <c r="BF22" s="22"/>
      <c r="BG22" s="22"/>
      <c r="BH22" s="22"/>
      <c r="BI22" s="22"/>
      <c r="BJ22" s="22"/>
      <c r="BK22" s="22"/>
    </row>
    <row r="23" spans="1:63" s="5" customFormat="1" ht="21" hidden="1" customHeight="1" x14ac:dyDescent="0.2">
      <c r="A23" s="3"/>
      <c r="B23" s="83" t="str">
        <f t="shared" si="0"/>
        <v>0</v>
      </c>
      <c r="C23" s="84"/>
      <c r="D23" s="85"/>
      <c r="E23" s="86">
        <f t="shared" si="1"/>
        <v>0</v>
      </c>
      <c r="F23" s="87"/>
      <c r="G23" s="87"/>
      <c r="H23" s="87"/>
      <c r="I23" s="84"/>
      <c r="J23" s="88"/>
      <c r="K23" s="88"/>
      <c r="L23" s="88"/>
      <c r="M23" s="88"/>
      <c r="N23" s="88"/>
      <c r="O23" s="89"/>
      <c r="P23" s="84"/>
      <c r="Q23" s="88"/>
      <c r="R23" s="88"/>
      <c r="S23" s="88"/>
      <c r="T23" s="88"/>
      <c r="U23" s="88"/>
      <c r="V23" s="88"/>
      <c r="W23" s="88"/>
      <c r="X23" s="88"/>
      <c r="Y23" s="89"/>
      <c r="Z23" s="87"/>
      <c r="AA23" s="84"/>
      <c r="AB23" s="88"/>
      <c r="AC23" s="19"/>
      <c r="AD23" s="59">
        <f t="shared" si="2"/>
        <v>11</v>
      </c>
      <c r="AE23" s="4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9"/>
      <c r="BC23" s="9"/>
      <c r="BD23" s="9"/>
      <c r="BE23" s="9"/>
      <c r="BF23" s="22"/>
      <c r="BG23" s="22"/>
      <c r="BH23" s="22"/>
      <c r="BI23" s="22"/>
      <c r="BJ23" s="22"/>
      <c r="BK23" s="22"/>
    </row>
    <row r="24" spans="1:63" s="5" customFormat="1" ht="21" hidden="1" customHeight="1" x14ac:dyDescent="0.2">
      <c r="A24" s="3"/>
      <c r="B24" s="83" t="str">
        <f t="shared" si="0"/>
        <v>0</v>
      </c>
      <c r="C24" s="84"/>
      <c r="D24" s="85"/>
      <c r="E24" s="86">
        <f t="shared" si="1"/>
        <v>0</v>
      </c>
      <c r="F24" s="87"/>
      <c r="G24" s="87"/>
      <c r="H24" s="87"/>
      <c r="I24" s="84"/>
      <c r="J24" s="88"/>
      <c r="K24" s="88"/>
      <c r="L24" s="88"/>
      <c r="M24" s="88"/>
      <c r="N24" s="88"/>
      <c r="O24" s="89"/>
      <c r="P24" s="84"/>
      <c r="Q24" s="88"/>
      <c r="R24" s="88"/>
      <c r="S24" s="88"/>
      <c r="T24" s="88"/>
      <c r="U24" s="88"/>
      <c r="V24" s="88"/>
      <c r="W24" s="88"/>
      <c r="X24" s="88"/>
      <c r="Y24" s="89"/>
      <c r="Z24" s="87"/>
      <c r="AA24" s="84"/>
      <c r="AB24" s="88"/>
      <c r="AC24" s="19"/>
      <c r="AD24" s="59">
        <f t="shared" si="2"/>
        <v>12</v>
      </c>
      <c r="AE24" s="4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s="5" customFormat="1" ht="21" hidden="1" customHeight="1" x14ac:dyDescent="0.2">
      <c r="A25" s="3"/>
      <c r="B25" s="83" t="str">
        <f t="shared" si="0"/>
        <v>0</v>
      </c>
      <c r="C25" s="84"/>
      <c r="D25" s="85"/>
      <c r="E25" s="86">
        <f t="shared" si="1"/>
        <v>0</v>
      </c>
      <c r="F25" s="87"/>
      <c r="G25" s="87"/>
      <c r="H25" s="87"/>
      <c r="I25" s="84"/>
      <c r="J25" s="88"/>
      <c r="K25" s="88"/>
      <c r="L25" s="88"/>
      <c r="M25" s="88"/>
      <c r="N25" s="88"/>
      <c r="O25" s="89"/>
      <c r="P25" s="84"/>
      <c r="Q25" s="88"/>
      <c r="R25" s="88"/>
      <c r="S25" s="88"/>
      <c r="T25" s="88"/>
      <c r="U25" s="88"/>
      <c r="V25" s="88"/>
      <c r="W25" s="88"/>
      <c r="X25" s="88"/>
      <c r="Y25" s="89"/>
      <c r="Z25" s="87"/>
      <c r="AA25" s="84"/>
      <c r="AB25" s="88"/>
      <c r="AC25" s="19"/>
      <c r="AD25" s="59">
        <f t="shared" si="2"/>
        <v>13</v>
      </c>
      <c r="AE25" s="4"/>
      <c r="AH25" s="158"/>
      <c r="AI25" s="158"/>
      <c r="AJ25" s="158"/>
      <c r="AK25" s="158"/>
      <c r="AL25" s="159"/>
      <c r="AM25" s="159"/>
      <c r="AN25" s="159"/>
      <c r="AO25" s="159"/>
      <c r="AP25" s="11"/>
      <c r="AQ25" s="11"/>
      <c r="AR25" s="11"/>
      <c r="AS25" s="11"/>
      <c r="AT25" s="160"/>
      <c r="AU25" s="160"/>
      <c r="AV25" s="160"/>
      <c r="AW25" s="160"/>
      <c r="AX25" s="159"/>
      <c r="AY25" s="159"/>
      <c r="AZ25" s="159"/>
      <c r="BA25" s="159"/>
      <c r="BB25" s="10"/>
      <c r="BC25" s="10"/>
      <c r="BD25" s="10"/>
      <c r="BE25" s="10"/>
      <c r="BF25" s="156"/>
      <c r="BG25" s="156"/>
      <c r="BH25" s="156"/>
      <c r="BI25" s="156"/>
      <c r="BJ25" s="156"/>
      <c r="BK25" s="156"/>
    </row>
    <row r="26" spans="1:63" s="5" customFormat="1" ht="21" hidden="1" customHeight="1" x14ac:dyDescent="0.2">
      <c r="A26" s="3"/>
      <c r="B26" s="83" t="str">
        <f t="shared" si="0"/>
        <v>0</v>
      </c>
      <c r="C26" s="84"/>
      <c r="D26" s="85"/>
      <c r="E26" s="86">
        <f t="shared" si="1"/>
        <v>0</v>
      </c>
      <c r="F26" s="87"/>
      <c r="G26" s="87"/>
      <c r="H26" s="87"/>
      <c r="I26" s="84"/>
      <c r="J26" s="88"/>
      <c r="K26" s="88"/>
      <c r="L26" s="88"/>
      <c r="M26" s="88"/>
      <c r="N26" s="88"/>
      <c r="O26" s="89"/>
      <c r="P26" s="84"/>
      <c r="Q26" s="88"/>
      <c r="R26" s="88"/>
      <c r="S26" s="88"/>
      <c r="T26" s="88"/>
      <c r="U26" s="88"/>
      <c r="V26" s="88"/>
      <c r="W26" s="88"/>
      <c r="X26" s="88"/>
      <c r="Y26" s="89"/>
      <c r="Z26" s="87"/>
      <c r="AA26" s="84"/>
      <c r="AB26" s="88"/>
      <c r="AC26" s="19"/>
      <c r="AD26" s="59">
        <f t="shared" si="2"/>
        <v>14</v>
      </c>
      <c r="AE26" s="4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9"/>
      <c r="BA26" s="9"/>
      <c r="BB26" s="10"/>
      <c r="BC26" s="10"/>
      <c r="BD26" s="10"/>
      <c r="BE26" s="10"/>
      <c r="BF26" s="154"/>
      <c r="BG26" s="154"/>
      <c r="BH26" s="154"/>
      <c r="BI26" s="154"/>
      <c r="BJ26" s="154"/>
      <c r="BK26" s="154"/>
    </row>
    <row r="27" spans="1:63" s="5" customFormat="1" ht="21" hidden="1" customHeight="1" thickBot="1" x14ac:dyDescent="0.25">
      <c r="A27" s="3"/>
      <c r="B27" s="90" t="str">
        <f t="shared" si="0"/>
        <v>0</v>
      </c>
      <c r="C27" s="91"/>
      <c r="D27" s="92"/>
      <c r="E27" s="93">
        <f t="shared" si="1"/>
        <v>0</v>
      </c>
      <c r="F27" s="94"/>
      <c r="G27" s="94"/>
      <c r="H27" s="94"/>
      <c r="I27" s="91"/>
      <c r="J27" s="95"/>
      <c r="K27" s="95"/>
      <c r="L27" s="95"/>
      <c r="M27" s="95"/>
      <c r="N27" s="95"/>
      <c r="O27" s="96"/>
      <c r="P27" s="91"/>
      <c r="Q27" s="95"/>
      <c r="R27" s="95"/>
      <c r="S27" s="95"/>
      <c r="T27" s="95"/>
      <c r="U27" s="95"/>
      <c r="V27" s="95"/>
      <c r="W27" s="95"/>
      <c r="X27" s="95"/>
      <c r="Y27" s="96"/>
      <c r="Z27" s="94"/>
      <c r="AA27" s="91"/>
      <c r="AB27" s="95"/>
      <c r="AC27" s="19"/>
      <c r="AD27" s="59">
        <f t="shared" si="2"/>
        <v>15</v>
      </c>
      <c r="AE27" s="4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0"/>
      <c r="BD27" s="10"/>
      <c r="BE27" s="10"/>
      <c r="BF27" s="154"/>
      <c r="BG27" s="154"/>
      <c r="BH27" s="154"/>
      <c r="BI27" s="154"/>
      <c r="BJ27" s="154"/>
      <c r="BK27" s="154"/>
    </row>
    <row r="28" spans="1:63" s="5" customFormat="1" ht="21" customHeight="1" x14ac:dyDescent="0.2">
      <c r="A28" s="3"/>
      <c r="B28" s="97" t="str">
        <f t="shared" si="0"/>
        <v>0</v>
      </c>
      <c r="C28" s="98">
        <f t="shared" ref="C28:AB28" si="3">SUM(C13:C27)</f>
        <v>0</v>
      </c>
      <c r="D28" s="99">
        <f t="shared" si="3"/>
        <v>0</v>
      </c>
      <c r="E28" s="100">
        <f t="shared" si="3"/>
        <v>0</v>
      </c>
      <c r="F28" s="101">
        <f t="shared" si="3"/>
        <v>0</v>
      </c>
      <c r="G28" s="101">
        <f t="shared" si="3"/>
        <v>0</v>
      </c>
      <c r="H28" s="101">
        <f t="shared" si="3"/>
        <v>0</v>
      </c>
      <c r="I28" s="102">
        <f t="shared" si="3"/>
        <v>0</v>
      </c>
      <c r="J28" s="99">
        <f t="shared" si="3"/>
        <v>0</v>
      </c>
      <c r="K28" s="99">
        <f t="shared" si="3"/>
        <v>0</v>
      </c>
      <c r="L28" s="99">
        <f t="shared" si="3"/>
        <v>0</v>
      </c>
      <c r="M28" s="99">
        <f t="shared" si="3"/>
        <v>0</v>
      </c>
      <c r="N28" s="99">
        <f t="shared" si="3"/>
        <v>0</v>
      </c>
      <c r="O28" s="100">
        <f t="shared" si="3"/>
        <v>0</v>
      </c>
      <c r="P28" s="102">
        <f t="shared" si="3"/>
        <v>0</v>
      </c>
      <c r="Q28" s="99">
        <f t="shared" si="3"/>
        <v>0</v>
      </c>
      <c r="R28" s="99">
        <f t="shared" si="3"/>
        <v>0</v>
      </c>
      <c r="S28" s="99">
        <f t="shared" si="3"/>
        <v>0</v>
      </c>
      <c r="T28" s="99">
        <f t="shared" si="3"/>
        <v>0</v>
      </c>
      <c r="U28" s="99">
        <f t="shared" si="3"/>
        <v>0</v>
      </c>
      <c r="V28" s="99">
        <f t="shared" si="3"/>
        <v>0</v>
      </c>
      <c r="W28" s="99">
        <f t="shared" si="3"/>
        <v>0</v>
      </c>
      <c r="X28" s="99">
        <f t="shared" si="3"/>
        <v>0</v>
      </c>
      <c r="Y28" s="100">
        <f t="shared" si="3"/>
        <v>0</v>
      </c>
      <c r="Z28" s="101">
        <f t="shared" si="3"/>
        <v>0</v>
      </c>
      <c r="AA28" s="102">
        <f t="shared" si="3"/>
        <v>0</v>
      </c>
      <c r="AB28" s="99">
        <f t="shared" si="3"/>
        <v>0</v>
      </c>
      <c r="AC28" s="174" t="s">
        <v>2</v>
      </c>
      <c r="AD28" s="175"/>
      <c r="AE28" s="4"/>
    </row>
    <row r="29" spans="1:63" s="5" customFormat="1" ht="21" customHeight="1" x14ac:dyDescent="0.2">
      <c r="A29" s="3"/>
      <c r="B29" s="83" t="str">
        <f t="shared" si="0"/>
        <v>0</v>
      </c>
      <c r="C29" s="103"/>
      <c r="D29" s="88"/>
      <c r="E29" s="86">
        <f t="shared" si="1"/>
        <v>0</v>
      </c>
      <c r="F29" s="87"/>
      <c r="G29" s="87"/>
      <c r="H29" s="87"/>
      <c r="I29" s="84"/>
      <c r="J29" s="88"/>
      <c r="K29" s="88"/>
      <c r="L29" s="88"/>
      <c r="M29" s="88"/>
      <c r="N29" s="88"/>
      <c r="O29" s="89"/>
      <c r="P29" s="84"/>
      <c r="Q29" s="88"/>
      <c r="R29" s="88"/>
      <c r="S29" s="88"/>
      <c r="T29" s="88"/>
      <c r="U29" s="88"/>
      <c r="V29" s="88"/>
      <c r="W29" s="88"/>
      <c r="X29" s="88"/>
      <c r="Y29" s="89"/>
      <c r="Z29" s="87"/>
      <c r="AA29" s="84"/>
      <c r="AB29" s="88"/>
      <c r="AC29" s="170" t="s">
        <v>1</v>
      </c>
      <c r="AD29" s="171"/>
      <c r="AE29" s="4"/>
    </row>
    <row r="30" spans="1:63" s="5" customFormat="1" ht="21" customHeight="1" thickBot="1" x14ac:dyDescent="0.25">
      <c r="A30" s="3"/>
      <c r="B30" s="49">
        <f>IFERROR(IF(SUM(B28:B29)=0,0,IF(B29=0,1*100.0001,IF(B28=0,1*-100.0001,(B28/B29*100-100)))),"0")</f>
        <v>0</v>
      </c>
      <c r="C30" s="104">
        <f t="shared" ref="C30:AA30" si="4">IF(SUM(C28:C29)=0,0,IF(C29=0,1*100.0001,IF(C28=0,1*-100.0001,(C28/C29*100-100))))</f>
        <v>0</v>
      </c>
      <c r="D30" s="105">
        <f t="shared" si="4"/>
        <v>0</v>
      </c>
      <c r="E30" s="106">
        <f t="shared" si="4"/>
        <v>0</v>
      </c>
      <c r="F30" s="107">
        <f t="shared" si="4"/>
        <v>0</v>
      </c>
      <c r="G30" s="107">
        <f t="shared" si="4"/>
        <v>0</v>
      </c>
      <c r="H30" s="107">
        <f t="shared" si="4"/>
        <v>0</v>
      </c>
      <c r="I30" s="108">
        <f t="shared" si="4"/>
        <v>0</v>
      </c>
      <c r="J30" s="105">
        <f t="shared" si="4"/>
        <v>0</v>
      </c>
      <c r="K30" s="105">
        <f t="shared" si="4"/>
        <v>0</v>
      </c>
      <c r="L30" s="105">
        <f t="shared" si="4"/>
        <v>0</v>
      </c>
      <c r="M30" s="105">
        <f t="shared" si="4"/>
        <v>0</v>
      </c>
      <c r="N30" s="105">
        <f t="shared" si="4"/>
        <v>0</v>
      </c>
      <c r="O30" s="106">
        <f t="shared" si="4"/>
        <v>0</v>
      </c>
      <c r="P30" s="108">
        <f t="shared" si="4"/>
        <v>0</v>
      </c>
      <c r="Q30" s="105">
        <f t="shared" si="4"/>
        <v>0</v>
      </c>
      <c r="R30" s="105">
        <f t="shared" si="4"/>
        <v>0</v>
      </c>
      <c r="S30" s="105">
        <f t="shared" si="4"/>
        <v>0</v>
      </c>
      <c r="T30" s="105">
        <f t="shared" si="4"/>
        <v>0</v>
      </c>
      <c r="U30" s="105">
        <f t="shared" si="4"/>
        <v>0</v>
      </c>
      <c r="V30" s="105">
        <f t="shared" si="4"/>
        <v>0</v>
      </c>
      <c r="W30" s="105">
        <f t="shared" si="4"/>
        <v>0</v>
      </c>
      <c r="X30" s="105">
        <f t="shared" si="4"/>
        <v>0</v>
      </c>
      <c r="Y30" s="106">
        <f t="shared" si="4"/>
        <v>0</v>
      </c>
      <c r="Z30" s="107">
        <f t="shared" si="4"/>
        <v>0</v>
      </c>
      <c r="AA30" s="108">
        <f t="shared" si="4"/>
        <v>0</v>
      </c>
      <c r="AB30" s="105">
        <f>IF(SUM(AB28:AB29)=0,0,IF(AB29=0,1*100.0001,IF(AB28=0,1*-100.0001,(AB28/AB29*100-100))))</f>
        <v>0</v>
      </c>
      <c r="AC30" s="172" t="s">
        <v>3</v>
      </c>
      <c r="AD30" s="173"/>
      <c r="AE30" s="4"/>
    </row>
    <row r="31" spans="1:63" s="5" customFormat="1" ht="3.75" customHeight="1" thickBot="1" x14ac:dyDescent="0.25">
      <c r="A31" s="6"/>
      <c r="B31" s="161"/>
      <c r="C31" s="161"/>
      <c r="D31" s="161"/>
      <c r="E31" s="161"/>
      <c r="F31" s="161"/>
      <c r="G31" s="161"/>
      <c r="H31" s="161"/>
      <c r="I31" s="162"/>
      <c r="J31" s="162"/>
      <c r="K31" s="162"/>
      <c r="L31" s="64"/>
      <c r="M31" s="64"/>
      <c r="N31" s="64"/>
      <c r="O31" s="64"/>
      <c r="P31" s="163"/>
      <c r="Q31" s="163"/>
      <c r="R31" s="163"/>
      <c r="S31" s="163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7"/>
    </row>
    <row r="32" spans="1:63" ht="18" thickTop="1" x14ac:dyDescent="0.2">
      <c r="H32" s="60"/>
    </row>
    <row r="35" spans="25:27" x14ac:dyDescent="0.2">
      <c r="AA35" s="21"/>
    </row>
    <row r="36" spans="25:27" x14ac:dyDescent="0.2">
      <c r="Y36" s="21"/>
      <c r="Z36" s="21"/>
      <c r="AA36" s="21"/>
    </row>
  </sheetData>
  <sheetProtection algorithmName="SHA-512" hashValue="v0B18gS3NPm8l9hpM5311+JX2Clda7QtRQ6u4D8Wo7d19MBsaoskqfiKQXOCKsvYANDRQPbHC5ickEC2aDkxSg==" saltValue="D/e0jFXsOfDySh3fqhfN4Q==" spinCount="100000" sheet="1" formatCells="0" formatColumns="0" formatRows="0" insertColumns="0" insertRows="0" insertHyperlinks="0" deleteColumns="0" deleteRows="0" sort="0" autoFilter="0" pivotTables="0"/>
  <mergeCells count="56">
    <mergeCell ref="B9:I9"/>
    <mergeCell ref="O9:P9"/>
    <mergeCell ref="V9:W9"/>
    <mergeCell ref="W11:W12"/>
    <mergeCell ref="R11:R12"/>
    <mergeCell ref="S11:S12"/>
    <mergeCell ref="T11:T12"/>
    <mergeCell ref="U11:U12"/>
    <mergeCell ref="V11:V12"/>
    <mergeCell ref="L11:L12"/>
    <mergeCell ref="M11:M12"/>
    <mergeCell ref="N11:N12"/>
    <mergeCell ref="O11:P11"/>
    <mergeCell ref="Q11:Q12"/>
    <mergeCell ref="B31:H31"/>
    <mergeCell ref="I31:K31"/>
    <mergeCell ref="P31:S31"/>
    <mergeCell ref="AD10:AD12"/>
    <mergeCell ref="AC10:AC12"/>
    <mergeCell ref="AC29:AD29"/>
    <mergeCell ref="AC30:AD30"/>
    <mergeCell ref="AC28:AD28"/>
    <mergeCell ref="T31:AD31"/>
    <mergeCell ref="X10:X12"/>
    <mergeCell ref="Y10:AA11"/>
    <mergeCell ref="AB10:AB11"/>
    <mergeCell ref="B10:I11"/>
    <mergeCell ref="J10:W10"/>
    <mergeCell ref="J11:J12"/>
    <mergeCell ref="K11:K12"/>
    <mergeCell ref="BF26:BK27"/>
    <mergeCell ref="AH27:BB27"/>
    <mergeCell ref="BF25:BK25"/>
    <mergeCell ref="AH17:BA24"/>
    <mergeCell ref="BF17:BK17"/>
    <mergeCell ref="BF18:BK18"/>
    <mergeCell ref="AH25:AK25"/>
    <mergeCell ref="AL25:AO25"/>
    <mergeCell ref="AT25:AW25"/>
    <mergeCell ref="AX25:BA25"/>
    <mergeCell ref="A1:AE1"/>
    <mergeCell ref="AH5:AH7"/>
    <mergeCell ref="AB2:AD2"/>
    <mergeCell ref="AB3:AD3"/>
    <mergeCell ref="B2:F2"/>
    <mergeCell ref="AB5:AD6"/>
    <mergeCell ref="H2:Z3"/>
    <mergeCell ref="B3:F3"/>
    <mergeCell ref="B5:F6"/>
    <mergeCell ref="B7:F7"/>
    <mergeCell ref="H7:Z7"/>
    <mergeCell ref="AB7:AD7"/>
    <mergeCell ref="I5:L5"/>
    <mergeCell ref="M5:P5"/>
    <mergeCell ref="R5:U5"/>
    <mergeCell ref="V5:Y5"/>
  </mergeCells>
  <conditionalFormatting sqref="AC13:AC27">
    <cfRule type="cellIs" dxfId="3" priority="1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157B-9740-42BD-B538-823552DA1BCB}">
  <sheetPr>
    <tabColor indexed="11"/>
  </sheetPr>
  <dimension ref="A1:AH37"/>
  <sheetViews>
    <sheetView showGridLines="0" zoomScaleNormal="100" zoomScaleSheetLayoutView="100" workbookViewId="0">
      <selection activeCell="Q20" sqref="Q20"/>
    </sheetView>
  </sheetViews>
  <sheetFormatPr defaultColWidth="9.28515625" defaultRowHeight="17.25" x14ac:dyDescent="0.2"/>
  <cols>
    <col min="1" max="1" width="0.85546875" style="16" customWidth="1"/>
    <col min="2" max="7" width="4.42578125" style="16" customWidth="1"/>
    <col min="8" max="8" width="5.140625" style="16" customWidth="1"/>
    <col min="9" max="29" width="4.42578125" style="16" customWidth="1"/>
    <col min="30" max="30" width="15.7109375" style="16" customWidth="1"/>
    <col min="31" max="31" width="3.5703125" style="16" customWidth="1"/>
    <col min="32" max="32" width="0.7109375" style="16" customWidth="1"/>
    <col min="33" max="16384" width="9.28515625" style="16"/>
  </cols>
  <sheetData>
    <row r="1" spans="1:32" ht="5.25" customHeight="1" thickTop="1" thickBot="1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3"/>
    </row>
    <row r="2" spans="1:32" ht="27" customHeight="1" x14ac:dyDescent="0.2">
      <c r="A2" s="1"/>
      <c r="B2" s="131" t="s">
        <v>36</v>
      </c>
      <c r="C2" s="132"/>
      <c r="D2" s="132"/>
      <c r="E2" s="132"/>
      <c r="F2" s="133"/>
      <c r="G2" s="23"/>
      <c r="H2" s="137" t="s">
        <v>71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24"/>
      <c r="AC2" s="125" t="s">
        <v>34</v>
      </c>
      <c r="AD2" s="126"/>
      <c r="AE2" s="127"/>
      <c r="AF2" s="2"/>
    </row>
    <row r="3" spans="1:32" ht="27" customHeight="1" thickBot="1" x14ac:dyDescent="0.25">
      <c r="A3" s="1"/>
      <c r="B3" s="138"/>
      <c r="C3" s="139"/>
      <c r="D3" s="139"/>
      <c r="E3" s="139"/>
      <c r="F3" s="140"/>
      <c r="G3" s="23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24"/>
      <c r="AC3" s="128"/>
      <c r="AD3" s="129"/>
      <c r="AE3" s="130"/>
      <c r="AF3" s="2"/>
    </row>
    <row r="4" spans="1:32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6"/>
      <c r="AD4" s="26"/>
      <c r="AE4" s="26"/>
      <c r="AF4" s="2"/>
    </row>
    <row r="5" spans="1:32" ht="21.95" customHeight="1" thickBot="1" x14ac:dyDescent="0.4">
      <c r="A5" s="1"/>
      <c r="B5" s="131" t="s">
        <v>37</v>
      </c>
      <c r="C5" s="132"/>
      <c r="D5" s="132"/>
      <c r="E5" s="132"/>
      <c r="F5" s="133"/>
      <c r="G5" s="27"/>
      <c r="H5" s="67"/>
      <c r="I5" s="150"/>
      <c r="J5" s="150"/>
      <c r="K5" s="150"/>
      <c r="L5" s="150"/>
      <c r="M5" s="151" t="s">
        <v>6</v>
      </c>
      <c r="N5" s="151"/>
      <c r="O5" s="151"/>
      <c r="P5" s="151"/>
      <c r="Q5" s="151"/>
      <c r="R5" s="68"/>
      <c r="S5" s="152"/>
      <c r="T5" s="152"/>
      <c r="U5" s="152"/>
      <c r="V5" s="152"/>
      <c r="W5" s="153" t="s">
        <v>7</v>
      </c>
      <c r="X5" s="153"/>
      <c r="Y5" s="153"/>
      <c r="Z5" s="153"/>
      <c r="AA5" s="62"/>
      <c r="AB5" s="28"/>
      <c r="AC5" s="134" t="s">
        <v>35</v>
      </c>
      <c r="AD5" s="135"/>
      <c r="AE5" s="136"/>
      <c r="AF5" s="2"/>
    </row>
    <row r="6" spans="1:32" ht="5.25" customHeight="1" x14ac:dyDescent="0.35">
      <c r="A6" s="1"/>
      <c r="B6" s="141"/>
      <c r="C6" s="142"/>
      <c r="D6" s="142"/>
      <c r="E6" s="142"/>
      <c r="F6" s="143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7"/>
      <c r="AA6" s="27"/>
      <c r="AB6" s="30"/>
      <c r="AC6" s="125"/>
      <c r="AD6" s="126"/>
      <c r="AE6" s="127"/>
      <c r="AF6" s="2"/>
    </row>
    <row r="7" spans="1:32" ht="23.45" customHeight="1" thickBot="1" x14ac:dyDescent="0.45">
      <c r="A7" s="1"/>
      <c r="B7" s="138"/>
      <c r="C7" s="139"/>
      <c r="D7" s="139"/>
      <c r="E7" s="139"/>
      <c r="F7" s="140"/>
      <c r="G7" s="27"/>
      <c r="H7" s="144" t="s">
        <v>10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6"/>
      <c r="AB7" s="31"/>
      <c r="AC7" s="147"/>
      <c r="AD7" s="148"/>
      <c r="AE7" s="149"/>
      <c r="AF7" s="2"/>
    </row>
    <row r="8" spans="1:32" s="5" customFormat="1" ht="3.75" customHeight="1" thickBot="1" x14ac:dyDescent="0.25">
      <c r="A8" s="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4"/>
    </row>
    <row r="9" spans="1:32" s="5" customFormat="1" ht="20.25" customHeight="1" x14ac:dyDescent="0.2">
      <c r="A9" s="3"/>
      <c r="B9" s="202">
        <v>25</v>
      </c>
      <c r="C9" s="204"/>
      <c r="D9" s="222">
        <v>24</v>
      </c>
      <c r="E9" s="204"/>
      <c r="F9" s="222">
        <v>23</v>
      </c>
      <c r="G9" s="204"/>
      <c r="H9" s="109">
        <v>22</v>
      </c>
      <c r="I9" s="222">
        <v>21</v>
      </c>
      <c r="J9" s="204"/>
      <c r="K9" s="222">
        <v>20</v>
      </c>
      <c r="L9" s="204"/>
      <c r="M9" s="222">
        <v>19</v>
      </c>
      <c r="N9" s="204"/>
      <c r="O9" s="205">
        <v>18</v>
      </c>
      <c r="P9" s="205"/>
      <c r="Q9" s="205"/>
      <c r="R9" s="222">
        <v>17</v>
      </c>
      <c r="S9" s="203"/>
      <c r="T9" s="204"/>
      <c r="U9" s="222">
        <v>16</v>
      </c>
      <c r="V9" s="203"/>
      <c r="W9" s="203"/>
      <c r="X9" s="204"/>
      <c r="Y9" s="222">
        <v>15</v>
      </c>
      <c r="Z9" s="204"/>
      <c r="AA9" s="205">
        <v>14</v>
      </c>
      <c r="AB9" s="205"/>
      <c r="AC9" s="205"/>
      <c r="AD9" s="231"/>
      <c r="AE9" s="232"/>
      <c r="AF9" s="4"/>
    </row>
    <row r="10" spans="1:32" s="5" customFormat="1" ht="32.25" customHeight="1" x14ac:dyDescent="0.2">
      <c r="A10" s="3"/>
      <c r="B10" s="212" t="s">
        <v>50</v>
      </c>
      <c r="C10" s="213"/>
      <c r="D10" s="213"/>
      <c r="E10" s="214"/>
      <c r="F10" s="236" t="s">
        <v>51</v>
      </c>
      <c r="G10" s="236"/>
      <c r="H10" s="236"/>
      <c r="I10" s="236"/>
      <c r="J10" s="236"/>
      <c r="K10" s="236"/>
      <c r="L10" s="236"/>
      <c r="M10" s="236"/>
      <c r="N10" s="236"/>
      <c r="O10" s="237" t="s">
        <v>52</v>
      </c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8"/>
      <c r="AD10" s="233" t="s">
        <v>14</v>
      </c>
      <c r="AE10" s="164" t="s">
        <v>0</v>
      </c>
      <c r="AF10" s="4"/>
    </row>
    <row r="11" spans="1:32" s="5" customFormat="1" ht="63" customHeight="1" x14ac:dyDescent="0.2">
      <c r="A11" s="3"/>
      <c r="B11" s="215" t="s">
        <v>12</v>
      </c>
      <c r="C11" s="216"/>
      <c r="D11" s="217" t="s">
        <v>13</v>
      </c>
      <c r="E11" s="218"/>
      <c r="F11" s="219" t="s">
        <v>4</v>
      </c>
      <c r="G11" s="221"/>
      <c r="H11" s="110" t="s">
        <v>53</v>
      </c>
      <c r="I11" s="219" t="s">
        <v>8</v>
      </c>
      <c r="J11" s="221"/>
      <c r="K11" s="219" t="s">
        <v>9</v>
      </c>
      <c r="L11" s="221"/>
      <c r="M11" s="223" t="s">
        <v>54</v>
      </c>
      <c r="N11" s="225"/>
      <c r="O11" s="219" t="s">
        <v>55</v>
      </c>
      <c r="P11" s="220"/>
      <c r="Q11" s="221"/>
      <c r="R11" s="223" t="s">
        <v>56</v>
      </c>
      <c r="S11" s="224"/>
      <c r="T11" s="225"/>
      <c r="U11" s="226" t="s">
        <v>57</v>
      </c>
      <c r="V11" s="227"/>
      <c r="W11" s="228" t="s">
        <v>58</v>
      </c>
      <c r="X11" s="229"/>
      <c r="Y11" s="227" t="s">
        <v>59</v>
      </c>
      <c r="Z11" s="230"/>
      <c r="AA11" s="219" t="s">
        <v>60</v>
      </c>
      <c r="AB11" s="220"/>
      <c r="AC11" s="221"/>
      <c r="AD11" s="234"/>
      <c r="AE11" s="165"/>
      <c r="AF11" s="4"/>
    </row>
    <row r="12" spans="1:32" s="14" customFormat="1" ht="53.1" customHeight="1" thickBot="1" x14ac:dyDescent="0.25">
      <c r="A12" s="12"/>
      <c r="B12" s="111" t="s">
        <v>61</v>
      </c>
      <c r="C12" s="112" t="s">
        <v>62</v>
      </c>
      <c r="D12" s="113" t="s">
        <v>61</v>
      </c>
      <c r="E12" s="112" t="s">
        <v>62</v>
      </c>
      <c r="F12" s="113" t="s">
        <v>61</v>
      </c>
      <c r="G12" s="112" t="s">
        <v>62</v>
      </c>
      <c r="H12" s="114" t="s">
        <v>63</v>
      </c>
      <c r="I12" s="113" t="s">
        <v>61</v>
      </c>
      <c r="J12" s="112" t="s">
        <v>62</v>
      </c>
      <c r="K12" s="113" t="s">
        <v>61</v>
      </c>
      <c r="L12" s="112" t="s">
        <v>62</v>
      </c>
      <c r="M12" s="113" t="s">
        <v>61</v>
      </c>
      <c r="N12" s="112" t="s">
        <v>62</v>
      </c>
      <c r="O12" s="113" t="s">
        <v>61</v>
      </c>
      <c r="P12" s="115" t="s">
        <v>62</v>
      </c>
      <c r="Q12" s="112" t="s">
        <v>64</v>
      </c>
      <c r="R12" s="113" t="s">
        <v>61</v>
      </c>
      <c r="S12" s="115" t="s">
        <v>62</v>
      </c>
      <c r="T12" s="112" t="s">
        <v>64</v>
      </c>
      <c r="U12" s="113" t="s">
        <v>61</v>
      </c>
      <c r="V12" s="112" t="s">
        <v>62</v>
      </c>
      <c r="W12" s="113" t="s">
        <v>61</v>
      </c>
      <c r="X12" s="112" t="s">
        <v>62</v>
      </c>
      <c r="Y12" s="113" t="s">
        <v>61</v>
      </c>
      <c r="Z12" s="112" t="s">
        <v>62</v>
      </c>
      <c r="AA12" s="113" t="s">
        <v>61</v>
      </c>
      <c r="AB12" s="115" t="s">
        <v>62</v>
      </c>
      <c r="AC12" s="112" t="s">
        <v>64</v>
      </c>
      <c r="AD12" s="235"/>
      <c r="AE12" s="166"/>
      <c r="AF12" s="13"/>
    </row>
    <row r="13" spans="1:32" s="5" customFormat="1" ht="21" customHeight="1" x14ac:dyDescent="0.2">
      <c r="A13" s="3"/>
      <c r="B13" s="32"/>
      <c r="C13" s="34"/>
      <c r="D13" s="35"/>
      <c r="E13" s="34"/>
      <c r="F13" s="35"/>
      <c r="G13" s="34"/>
      <c r="H13" s="244"/>
      <c r="I13" s="35"/>
      <c r="J13" s="34"/>
      <c r="K13" s="35"/>
      <c r="L13" s="34"/>
      <c r="M13" s="35"/>
      <c r="N13" s="34"/>
      <c r="O13" s="35"/>
      <c r="P13" s="36"/>
      <c r="Q13" s="33"/>
      <c r="R13" s="35"/>
      <c r="S13" s="36"/>
      <c r="T13" s="33"/>
      <c r="U13" s="35"/>
      <c r="V13" s="34"/>
      <c r="W13" s="35"/>
      <c r="X13" s="34"/>
      <c r="Y13" s="35"/>
      <c r="Z13" s="34"/>
      <c r="AA13" s="35"/>
      <c r="AB13" s="36"/>
      <c r="AC13" s="33"/>
      <c r="AD13" s="245">
        <f>'Zila A'!AC13</f>
        <v>0</v>
      </c>
      <c r="AE13" s="57">
        <v>1</v>
      </c>
      <c r="AF13" s="4"/>
    </row>
    <row r="14" spans="1:32" s="5" customFormat="1" ht="21" customHeight="1" x14ac:dyDescent="0.2">
      <c r="A14" s="3"/>
      <c r="B14" s="37"/>
      <c r="C14" s="38"/>
      <c r="D14" s="39"/>
      <c r="E14" s="38"/>
      <c r="F14" s="39"/>
      <c r="G14" s="38"/>
      <c r="H14" s="244"/>
      <c r="I14" s="39"/>
      <c r="J14" s="38"/>
      <c r="K14" s="39"/>
      <c r="L14" s="38"/>
      <c r="M14" s="39"/>
      <c r="N14" s="38"/>
      <c r="O14" s="39"/>
      <c r="P14" s="40"/>
      <c r="Q14" s="38"/>
      <c r="R14" s="39"/>
      <c r="S14" s="40"/>
      <c r="T14" s="38"/>
      <c r="U14" s="39"/>
      <c r="V14" s="38"/>
      <c r="W14" s="39"/>
      <c r="X14" s="38"/>
      <c r="Y14" s="39"/>
      <c r="Z14" s="38"/>
      <c r="AA14" s="39"/>
      <c r="AB14" s="40"/>
      <c r="AC14" s="38"/>
      <c r="AD14" s="246">
        <f>'Zila A'!AC14</f>
        <v>0</v>
      </c>
      <c r="AE14" s="58">
        <f>AE13+1</f>
        <v>2</v>
      </c>
      <c r="AF14" s="4"/>
    </row>
    <row r="15" spans="1:32" s="5" customFormat="1" ht="21" customHeight="1" x14ac:dyDescent="0.2">
      <c r="A15" s="3"/>
      <c r="B15" s="37"/>
      <c r="C15" s="38"/>
      <c r="D15" s="39"/>
      <c r="E15" s="38"/>
      <c r="F15" s="39"/>
      <c r="G15" s="38"/>
      <c r="H15" s="244"/>
      <c r="I15" s="39"/>
      <c r="J15" s="38"/>
      <c r="K15" s="39"/>
      <c r="L15" s="38"/>
      <c r="M15" s="39"/>
      <c r="N15" s="38"/>
      <c r="O15" s="39"/>
      <c r="P15" s="40"/>
      <c r="Q15" s="38"/>
      <c r="R15" s="39"/>
      <c r="S15" s="40"/>
      <c r="T15" s="38"/>
      <c r="U15" s="39"/>
      <c r="V15" s="38"/>
      <c r="W15" s="39"/>
      <c r="X15" s="38"/>
      <c r="Y15" s="39"/>
      <c r="Z15" s="38"/>
      <c r="AA15" s="39"/>
      <c r="AB15" s="40"/>
      <c r="AC15" s="38"/>
      <c r="AD15" s="247">
        <f>'Zila A'!AC15</f>
        <v>0</v>
      </c>
      <c r="AE15" s="59">
        <f t="shared" ref="AE15:AE27" si="0">AE14+1</f>
        <v>3</v>
      </c>
      <c r="AF15" s="4"/>
    </row>
    <row r="16" spans="1:32" s="5" customFormat="1" ht="21" customHeight="1" x14ac:dyDescent="0.2">
      <c r="A16" s="3"/>
      <c r="B16" s="37"/>
      <c r="C16" s="38"/>
      <c r="D16" s="39"/>
      <c r="E16" s="38"/>
      <c r="F16" s="39"/>
      <c r="G16" s="38"/>
      <c r="H16" s="244"/>
      <c r="I16" s="39"/>
      <c r="J16" s="38"/>
      <c r="K16" s="39"/>
      <c r="L16" s="38"/>
      <c r="M16" s="39"/>
      <c r="N16" s="38"/>
      <c r="O16" s="39"/>
      <c r="P16" s="40"/>
      <c r="Q16" s="38"/>
      <c r="R16" s="39"/>
      <c r="S16" s="40"/>
      <c r="T16" s="38"/>
      <c r="U16" s="39"/>
      <c r="V16" s="38"/>
      <c r="W16" s="39"/>
      <c r="X16" s="38"/>
      <c r="Y16" s="39"/>
      <c r="Z16" s="38"/>
      <c r="AA16" s="39"/>
      <c r="AB16" s="40"/>
      <c r="AC16" s="38"/>
      <c r="AD16" s="248">
        <f>'Zila A'!AC16</f>
        <v>0</v>
      </c>
      <c r="AE16" s="59">
        <f t="shared" si="0"/>
        <v>4</v>
      </c>
      <c r="AF16" s="4"/>
    </row>
    <row r="17" spans="1:34" s="5" customFormat="1" ht="21" customHeight="1" x14ac:dyDescent="0.2">
      <c r="A17" s="3"/>
      <c r="B17" s="37"/>
      <c r="C17" s="38"/>
      <c r="D17" s="39"/>
      <c r="E17" s="38"/>
      <c r="F17" s="39"/>
      <c r="G17" s="38"/>
      <c r="H17" s="244"/>
      <c r="I17" s="39"/>
      <c r="J17" s="38"/>
      <c r="K17" s="39"/>
      <c r="L17" s="38"/>
      <c r="M17" s="39"/>
      <c r="N17" s="38"/>
      <c r="O17" s="39"/>
      <c r="P17" s="40"/>
      <c r="Q17" s="38"/>
      <c r="R17" s="39"/>
      <c r="S17" s="40"/>
      <c r="T17" s="38"/>
      <c r="U17" s="39"/>
      <c r="V17" s="38"/>
      <c r="W17" s="39"/>
      <c r="X17" s="38"/>
      <c r="Y17" s="39"/>
      <c r="Z17" s="38"/>
      <c r="AA17" s="39"/>
      <c r="AB17" s="40"/>
      <c r="AC17" s="38"/>
      <c r="AD17" s="246">
        <f>'Zila A'!AC17</f>
        <v>0</v>
      </c>
      <c r="AE17" s="59">
        <f t="shared" si="0"/>
        <v>5</v>
      </c>
      <c r="AF17" s="4"/>
      <c r="AH17" s="66"/>
    </row>
    <row r="18" spans="1:34" s="5" customFormat="1" ht="21" customHeight="1" x14ac:dyDescent="0.2">
      <c r="A18" s="3"/>
      <c r="B18" s="37"/>
      <c r="C18" s="38"/>
      <c r="D18" s="39"/>
      <c r="E18" s="38"/>
      <c r="F18" s="39"/>
      <c r="G18" s="38"/>
      <c r="H18" s="244"/>
      <c r="I18" s="39"/>
      <c r="J18" s="38"/>
      <c r="K18" s="39"/>
      <c r="L18" s="38"/>
      <c r="M18" s="39"/>
      <c r="N18" s="38"/>
      <c r="O18" s="39"/>
      <c r="P18" s="40"/>
      <c r="Q18" s="38"/>
      <c r="R18" s="39"/>
      <c r="S18" s="40"/>
      <c r="T18" s="38"/>
      <c r="U18" s="39"/>
      <c r="V18" s="38"/>
      <c r="W18" s="39"/>
      <c r="X18" s="38"/>
      <c r="Y18" s="39"/>
      <c r="Z18" s="38"/>
      <c r="AA18" s="39"/>
      <c r="AB18" s="40"/>
      <c r="AC18" s="38"/>
      <c r="AD18" s="248">
        <f>'Zila A'!AC18</f>
        <v>0</v>
      </c>
      <c r="AE18" s="59">
        <f t="shared" si="0"/>
        <v>6</v>
      </c>
      <c r="AF18" s="4"/>
      <c r="AH18" s="65"/>
    </row>
    <row r="19" spans="1:34" s="5" customFormat="1" ht="21" customHeight="1" x14ac:dyDescent="0.2">
      <c r="A19" s="3"/>
      <c r="B19" s="37"/>
      <c r="C19" s="38"/>
      <c r="D19" s="39"/>
      <c r="E19" s="38"/>
      <c r="F19" s="39"/>
      <c r="G19" s="38"/>
      <c r="H19" s="244"/>
      <c r="I19" s="39"/>
      <c r="J19" s="38"/>
      <c r="K19" s="39"/>
      <c r="L19" s="38"/>
      <c r="M19" s="39"/>
      <c r="N19" s="38"/>
      <c r="O19" s="39"/>
      <c r="P19" s="40"/>
      <c r="Q19" s="38"/>
      <c r="R19" s="39"/>
      <c r="S19" s="40"/>
      <c r="T19" s="38"/>
      <c r="U19" s="39"/>
      <c r="V19" s="38"/>
      <c r="W19" s="39"/>
      <c r="X19" s="38"/>
      <c r="Y19" s="39"/>
      <c r="Z19" s="38"/>
      <c r="AA19" s="39"/>
      <c r="AB19" s="40"/>
      <c r="AC19" s="38"/>
      <c r="AD19" s="248">
        <f>'Zila A'!AC19</f>
        <v>0</v>
      </c>
      <c r="AE19" s="59">
        <f t="shared" si="0"/>
        <v>7</v>
      </c>
      <c r="AF19" s="4"/>
      <c r="AH19" s="61"/>
    </row>
    <row r="20" spans="1:34" s="5" customFormat="1" ht="21" customHeight="1" thickBot="1" x14ac:dyDescent="0.25">
      <c r="A20" s="3"/>
      <c r="B20" s="41"/>
      <c r="C20" s="42"/>
      <c r="D20" s="43"/>
      <c r="E20" s="42"/>
      <c r="F20" s="43"/>
      <c r="G20" s="42"/>
      <c r="H20" s="244"/>
      <c r="I20" s="43"/>
      <c r="J20" s="42"/>
      <c r="K20" s="43"/>
      <c r="L20" s="42"/>
      <c r="M20" s="43"/>
      <c r="N20" s="42"/>
      <c r="O20" s="43"/>
      <c r="P20" s="44"/>
      <c r="Q20" s="42"/>
      <c r="R20" s="43"/>
      <c r="S20" s="44"/>
      <c r="T20" s="42"/>
      <c r="U20" s="43"/>
      <c r="V20" s="42"/>
      <c r="W20" s="43"/>
      <c r="X20" s="42"/>
      <c r="Y20" s="43"/>
      <c r="Z20" s="42"/>
      <c r="AA20" s="43"/>
      <c r="AB20" s="44"/>
      <c r="AC20" s="42"/>
      <c r="AD20" s="248">
        <f>'Zila A'!AC20</f>
        <v>0</v>
      </c>
      <c r="AE20" s="59">
        <f t="shared" si="0"/>
        <v>8</v>
      </c>
      <c r="AF20" s="4"/>
      <c r="AH20" s="61"/>
    </row>
    <row r="21" spans="1:34" s="5" customFormat="1" ht="21" hidden="1" customHeight="1" x14ac:dyDescent="0.2">
      <c r="A21" s="3"/>
      <c r="B21" s="41"/>
      <c r="C21" s="42"/>
      <c r="D21" s="43"/>
      <c r="E21" s="42"/>
      <c r="F21" s="43"/>
      <c r="G21" s="42"/>
      <c r="H21" s="244"/>
      <c r="I21" s="43"/>
      <c r="J21" s="42"/>
      <c r="K21" s="43"/>
      <c r="L21" s="42"/>
      <c r="M21" s="43"/>
      <c r="N21" s="42"/>
      <c r="O21" s="43"/>
      <c r="P21" s="44"/>
      <c r="Q21" s="42"/>
      <c r="R21" s="43"/>
      <c r="S21" s="44"/>
      <c r="T21" s="42"/>
      <c r="U21" s="43"/>
      <c r="V21" s="42"/>
      <c r="W21" s="43"/>
      <c r="X21" s="42"/>
      <c r="Y21" s="43"/>
      <c r="Z21" s="42"/>
      <c r="AA21" s="43"/>
      <c r="AB21" s="44"/>
      <c r="AC21" s="42"/>
      <c r="AD21" s="248">
        <f>'Zila A'!AC21</f>
        <v>0</v>
      </c>
      <c r="AE21" s="59">
        <f t="shared" si="0"/>
        <v>9</v>
      </c>
      <c r="AF21" s="4"/>
      <c r="AH21" s="61"/>
    </row>
    <row r="22" spans="1:34" s="5" customFormat="1" ht="21" hidden="1" customHeight="1" x14ac:dyDescent="0.2">
      <c r="A22" s="3"/>
      <c r="B22" s="41"/>
      <c r="C22" s="42"/>
      <c r="D22" s="43"/>
      <c r="E22" s="42"/>
      <c r="F22" s="43"/>
      <c r="G22" s="42"/>
      <c r="H22" s="244"/>
      <c r="I22" s="43"/>
      <c r="J22" s="42"/>
      <c r="K22" s="43"/>
      <c r="L22" s="42"/>
      <c r="M22" s="43"/>
      <c r="N22" s="42"/>
      <c r="O22" s="43"/>
      <c r="P22" s="44"/>
      <c r="Q22" s="42"/>
      <c r="R22" s="43"/>
      <c r="S22" s="44"/>
      <c r="T22" s="42"/>
      <c r="U22" s="43"/>
      <c r="V22" s="42"/>
      <c r="W22" s="43"/>
      <c r="X22" s="42"/>
      <c r="Y22" s="43"/>
      <c r="Z22" s="42"/>
      <c r="AA22" s="43"/>
      <c r="AB22" s="44"/>
      <c r="AC22" s="42"/>
      <c r="AD22" s="248">
        <f>'Zila A'!AC22</f>
        <v>0</v>
      </c>
      <c r="AE22" s="59">
        <f t="shared" si="0"/>
        <v>10</v>
      </c>
      <c r="AF22" s="4"/>
      <c r="AH22" s="61"/>
    </row>
    <row r="23" spans="1:34" s="5" customFormat="1" ht="21" hidden="1" customHeight="1" x14ac:dyDescent="0.2">
      <c r="A23" s="3"/>
      <c r="B23" s="37"/>
      <c r="C23" s="38"/>
      <c r="D23" s="39"/>
      <c r="E23" s="38"/>
      <c r="F23" s="39"/>
      <c r="G23" s="38"/>
      <c r="H23" s="244"/>
      <c r="I23" s="39"/>
      <c r="J23" s="38"/>
      <c r="K23" s="39"/>
      <c r="L23" s="38"/>
      <c r="M23" s="39"/>
      <c r="N23" s="38"/>
      <c r="O23" s="39"/>
      <c r="P23" s="40"/>
      <c r="Q23" s="38"/>
      <c r="R23" s="39"/>
      <c r="S23" s="40"/>
      <c r="T23" s="38"/>
      <c r="U23" s="39"/>
      <c r="V23" s="38"/>
      <c r="W23" s="39"/>
      <c r="X23" s="38"/>
      <c r="Y23" s="39"/>
      <c r="Z23" s="38"/>
      <c r="AA23" s="39"/>
      <c r="AB23" s="40"/>
      <c r="AC23" s="38"/>
      <c r="AD23" s="248">
        <f>'Zila A'!AC23</f>
        <v>0</v>
      </c>
      <c r="AE23" s="59">
        <f t="shared" si="0"/>
        <v>11</v>
      </c>
      <c r="AF23" s="4"/>
      <c r="AH23" s="61"/>
    </row>
    <row r="24" spans="1:34" s="5" customFormat="1" ht="21" hidden="1" customHeight="1" x14ac:dyDescent="0.2">
      <c r="A24" s="3"/>
      <c r="B24" s="41"/>
      <c r="C24" s="42"/>
      <c r="D24" s="43"/>
      <c r="E24" s="42"/>
      <c r="F24" s="43"/>
      <c r="G24" s="42"/>
      <c r="H24" s="244"/>
      <c r="I24" s="43"/>
      <c r="J24" s="42"/>
      <c r="K24" s="43"/>
      <c r="L24" s="42"/>
      <c r="M24" s="43"/>
      <c r="N24" s="42"/>
      <c r="O24" s="43"/>
      <c r="P24" s="44"/>
      <c r="Q24" s="42"/>
      <c r="R24" s="43"/>
      <c r="S24" s="44"/>
      <c r="T24" s="42"/>
      <c r="U24" s="43"/>
      <c r="V24" s="42"/>
      <c r="W24" s="43"/>
      <c r="X24" s="42"/>
      <c r="Y24" s="43"/>
      <c r="Z24" s="42"/>
      <c r="AA24" s="43"/>
      <c r="AB24" s="44"/>
      <c r="AC24" s="42"/>
      <c r="AD24" s="248">
        <f>'Zila A'!AC24</f>
        <v>0</v>
      </c>
      <c r="AE24" s="59">
        <f t="shared" si="0"/>
        <v>12</v>
      </c>
      <c r="AF24" s="4"/>
      <c r="AH24" s="9"/>
    </row>
    <row r="25" spans="1:34" s="5" customFormat="1" ht="21" hidden="1" customHeight="1" x14ac:dyDescent="0.2">
      <c r="A25" s="3"/>
      <c r="B25" s="41"/>
      <c r="C25" s="42"/>
      <c r="D25" s="43"/>
      <c r="E25" s="42"/>
      <c r="F25" s="43"/>
      <c r="G25" s="42"/>
      <c r="H25" s="244"/>
      <c r="I25" s="43"/>
      <c r="J25" s="42"/>
      <c r="K25" s="43"/>
      <c r="L25" s="42"/>
      <c r="M25" s="43"/>
      <c r="N25" s="42"/>
      <c r="O25" s="43"/>
      <c r="P25" s="44"/>
      <c r="Q25" s="42"/>
      <c r="R25" s="43"/>
      <c r="S25" s="44"/>
      <c r="T25" s="42"/>
      <c r="U25" s="43"/>
      <c r="V25" s="42"/>
      <c r="W25" s="43"/>
      <c r="X25" s="42"/>
      <c r="Y25" s="43"/>
      <c r="Z25" s="42"/>
      <c r="AA25" s="43"/>
      <c r="AB25" s="44"/>
      <c r="AC25" s="42"/>
      <c r="AD25" s="248">
        <f>'Zila A'!AC25</f>
        <v>0</v>
      </c>
      <c r="AE25" s="59">
        <f t="shared" si="0"/>
        <v>13</v>
      </c>
      <c r="AF25" s="4"/>
      <c r="AH25" s="66"/>
    </row>
    <row r="26" spans="1:34" s="5" customFormat="1" ht="21" hidden="1" customHeight="1" x14ac:dyDescent="0.2">
      <c r="A26" s="3"/>
      <c r="B26" s="41"/>
      <c r="C26" s="42"/>
      <c r="D26" s="43"/>
      <c r="E26" s="42"/>
      <c r="F26" s="43"/>
      <c r="G26" s="42"/>
      <c r="H26" s="244"/>
      <c r="I26" s="43"/>
      <c r="J26" s="42"/>
      <c r="K26" s="43"/>
      <c r="L26" s="42"/>
      <c r="M26" s="43"/>
      <c r="N26" s="42"/>
      <c r="O26" s="43"/>
      <c r="P26" s="44"/>
      <c r="Q26" s="42"/>
      <c r="R26" s="43"/>
      <c r="S26" s="44"/>
      <c r="T26" s="42"/>
      <c r="U26" s="43"/>
      <c r="V26" s="42"/>
      <c r="W26" s="43"/>
      <c r="X26" s="42"/>
      <c r="Y26" s="43"/>
      <c r="Z26" s="42"/>
      <c r="AA26" s="43"/>
      <c r="AB26" s="44"/>
      <c r="AC26" s="42"/>
      <c r="AD26" s="248">
        <f>'Zila A'!AC26</f>
        <v>0</v>
      </c>
      <c r="AE26" s="59">
        <f t="shared" si="0"/>
        <v>14</v>
      </c>
      <c r="AF26" s="4"/>
      <c r="AH26" s="154"/>
    </row>
    <row r="27" spans="1:34" s="5" customFormat="1" ht="21" hidden="1" customHeight="1" thickBot="1" x14ac:dyDescent="0.25">
      <c r="A27" s="3"/>
      <c r="B27" s="41"/>
      <c r="C27" s="42"/>
      <c r="D27" s="43"/>
      <c r="E27" s="42"/>
      <c r="F27" s="43"/>
      <c r="G27" s="42"/>
      <c r="H27" s="244"/>
      <c r="I27" s="43"/>
      <c r="J27" s="42"/>
      <c r="K27" s="43"/>
      <c r="L27" s="42"/>
      <c r="M27" s="43"/>
      <c r="N27" s="42"/>
      <c r="O27" s="43"/>
      <c r="P27" s="44"/>
      <c r="Q27" s="42"/>
      <c r="R27" s="43"/>
      <c r="S27" s="44"/>
      <c r="T27" s="42"/>
      <c r="U27" s="43"/>
      <c r="V27" s="42"/>
      <c r="W27" s="43"/>
      <c r="X27" s="42"/>
      <c r="Y27" s="43"/>
      <c r="Z27" s="42"/>
      <c r="AA27" s="43"/>
      <c r="AB27" s="44"/>
      <c r="AC27" s="42"/>
      <c r="AD27" s="248">
        <f>'Zila A'!AC27</f>
        <v>0</v>
      </c>
      <c r="AE27" s="59">
        <f t="shared" si="0"/>
        <v>15</v>
      </c>
      <c r="AF27" s="4"/>
      <c r="AH27" s="154"/>
    </row>
    <row r="28" spans="1:34" s="5" customFormat="1" ht="21.75" x14ac:dyDescent="0.2">
      <c r="A28" s="3"/>
      <c r="B28" s="116">
        <f t="shared" ref="B28:AC28" si="1">SUM(B13:B27)</f>
        <v>0</v>
      </c>
      <c r="C28" s="45">
        <f t="shared" si="1"/>
        <v>0</v>
      </c>
      <c r="D28" s="46">
        <f t="shared" si="1"/>
        <v>0</v>
      </c>
      <c r="E28" s="45">
        <f t="shared" si="1"/>
        <v>0</v>
      </c>
      <c r="F28" s="46">
        <f t="shared" si="1"/>
        <v>0</v>
      </c>
      <c r="G28" s="45">
        <f t="shared" si="1"/>
        <v>0</v>
      </c>
      <c r="H28" s="47">
        <f t="shared" si="1"/>
        <v>0</v>
      </c>
      <c r="I28" s="46">
        <f t="shared" si="1"/>
        <v>0</v>
      </c>
      <c r="J28" s="45">
        <f t="shared" si="1"/>
        <v>0</v>
      </c>
      <c r="K28" s="46">
        <f t="shared" si="1"/>
        <v>0</v>
      </c>
      <c r="L28" s="45">
        <f t="shared" si="1"/>
        <v>0</v>
      </c>
      <c r="M28" s="46">
        <f t="shared" si="1"/>
        <v>0</v>
      </c>
      <c r="N28" s="45">
        <f t="shared" si="1"/>
        <v>0</v>
      </c>
      <c r="O28" s="46">
        <f t="shared" si="1"/>
        <v>0</v>
      </c>
      <c r="P28" s="48">
        <f t="shared" si="1"/>
        <v>0</v>
      </c>
      <c r="Q28" s="45">
        <f t="shared" si="1"/>
        <v>0</v>
      </c>
      <c r="R28" s="46">
        <f t="shared" si="1"/>
        <v>0</v>
      </c>
      <c r="S28" s="48">
        <f t="shared" si="1"/>
        <v>0</v>
      </c>
      <c r="T28" s="45">
        <f t="shared" si="1"/>
        <v>0</v>
      </c>
      <c r="U28" s="46">
        <f t="shared" si="1"/>
        <v>0</v>
      </c>
      <c r="V28" s="45">
        <f t="shared" si="1"/>
        <v>0</v>
      </c>
      <c r="W28" s="46">
        <f t="shared" si="1"/>
        <v>0</v>
      </c>
      <c r="X28" s="45">
        <f t="shared" si="1"/>
        <v>0</v>
      </c>
      <c r="Y28" s="46">
        <f t="shared" si="1"/>
        <v>0</v>
      </c>
      <c r="Z28" s="45">
        <f t="shared" si="1"/>
        <v>0</v>
      </c>
      <c r="AA28" s="46">
        <f t="shared" si="1"/>
        <v>0</v>
      </c>
      <c r="AB28" s="48">
        <f t="shared" si="1"/>
        <v>0</v>
      </c>
      <c r="AC28" s="45">
        <f t="shared" si="1"/>
        <v>0</v>
      </c>
      <c r="AD28" s="174" t="s">
        <v>2</v>
      </c>
      <c r="AE28" s="175"/>
      <c r="AF28" s="4"/>
    </row>
    <row r="29" spans="1:34" s="5" customFormat="1" ht="21.75" x14ac:dyDescent="0.2">
      <c r="A29" s="3"/>
      <c r="B29" s="117"/>
      <c r="C29" s="38"/>
      <c r="D29" s="39"/>
      <c r="E29" s="38"/>
      <c r="F29" s="39"/>
      <c r="G29" s="38"/>
      <c r="H29" s="118"/>
      <c r="I29" s="39"/>
      <c r="J29" s="38"/>
      <c r="K29" s="39"/>
      <c r="L29" s="38"/>
      <c r="M29" s="39"/>
      <c r="N29" s="38"/>
      <c r="O29" s="39"/>
      <c r="P29" s="40"/>
      <c r="Q29" s="38"/>
      <c r="R29" s="39"/>
      <c r="S29" s="40"/>
      <c r="T29" s="38"/>
      <c r="U29" s="39"/>
      <c r="V29" s="38"/>
      <c r="W29" s="39"/>
      <c r="X29" s="38"/>
      <c r="Y29" s="39"/>
      <c r="Z29" s="38"/>
      <c r="AA29" s="39"/>
      <c r="AB29" s="40"/>
      <c r="AC29" s="38"/>
      <c r="AD29" s="170" t="s">
        <v>1</v>
      </c>
      <c r="AE29" s="171"/>
      <c r="AF29" s="4"/>
    </row>
    <row r="30" spans="1:34" s="5" customFormat="1" ht="21.75" thickBot="1" x14ac:dyDescent="0.25">
      <c r="A30" s="3"/>
      <c r="B30" s="119">
        <f t="shared" ref="B30:AB30" si="2">IF(SUM(B28:B29)=0,0,IF(B29=0,1*100.0001,IF(B28=0,1*-100.0001,(B28/B29*100-100))))</f>
        <v>0</v>
      </c>
      <c r="C30" s="50">
        <f t="shared" si="2"/>
        <v>0</v>
      </c>
      <c r="D30" s="51">
        <f t="shared" si="2"/>
        <v>0</v>
      </c>
      <c r="E30" s="50">
        <f t="shared" si="2"/>
        <v>0</v>
      </c>
      <c r="F30" s="51">
        <f t="shared" si="2"/>
        <v>0</v>
      </c>
      <c r="G30" s="50">
        <f t="shared" si="2"/>
        <v>0</v>
      </c>
      <c r="H30" s="52">
        <f t="shared" si="2"/>
        <v>0</v>
      </c>
      <c r="I30" s="51">
        <f t="shared" si="2"/>
        <v>0</v>
      </c>
      <c r="J30" s="50">
        <f t="shared" si="2"/>
        <v>0</v>
      </c>
      <c r="K30" s="51">
        <f t="shared" si="2"/>
        <v>0</v>
      </c>
      <c r="L30" s="50">
        <f t="shared" si="2"/>
        <v>0</v>
      </c>
      <c r="M30" s="51">
        <f t="shared" si="2"/>
        <v>0</v>
      </c>
      <c r="N30" s="50">
        <f t="shared" si="2"/>
        <v>0</v>
      </c>
      <c r="O30" s="51">
        <f t="shared" si="2"/>
        <v>0</v>
      </c>
      <c r="P30" s="53">
        <f t="shared" si="2"/>
        <v>0</v>
      </c>
      <c r="Q30" s="50">
        <f>IF(SUM(Q28:Q29)=0,0,IF(Q29=0,1*100.0001,IF(Q28=0,1*-100.0001,(Q28/Q29*100-100))))</f>
        <v>0</v>
      </c>
      <c r="R30" s="51">
        <f t="shared" ref="R30:S30" si="3">IF(SUM(R28:R29)=0,0,IF(R29=0,1*100.0001,IF(R28=0,1*-100.0001,(R28/R29*100-100))))</f>
        <v>0</v>
      </c>
      <c r="S30" s="53">
        <f t="shared" si="3"/>
        <v>0</v>
      </c>
      <c r="T30" s="50">
        <f>IF(SUM(T28:T29)=0,0,IF(T29=0,1*100.0001,IF(T28=0,1*-100.0001,(T28/T29*100-100))))</f>
        <v>0</v>
      </c>
      <c r="U30" s="51">
        <f t="shared" si="2"/>
        <v>0</v>
      </c>
      <c r="V30" s="50">
        <f t="shared" si="2"/>
        <v>0</v>
      </c>
      <c r="W30" s="51">
        <f t="shared" si="2"/>
        <v>0</v>
      </c>
      <c r="X30" s="50">
        <f t="shared" si="2"/>
        <v>0</v>
      </c>
      <c r="Y30" s="51">
        <f t="shared" si="2"/>
        <v>0</v>
      </c>
      <c r="Z30" s="50">
        <f t="shared" si="2"/>
        <v>0</v>
      </c>
      <c r="AA30" s="51">
        <f t="shared" si="2"/>
        <v>0</v>
      </c>
      <c r="AB30" s="53">
        <f t="shared" si="2"/>
        <v>0</v>
      </c>
      <c r="AC30" s="50">
        <f>IF(SUM(AC28:AC29)=0,0,IF(AC29=0,1*100.0001,IF(AC28=0,1*-100.0001,(AC28/AC29*100-100))))</f>
        <v>0</v>
      </c>
      <c r="AD30" s="172" t="s">
        <v>3</v>
      </c>
      <c r="AE30" s="173"/>
      <c r="AF30" s="4"/>
    </row>
    <row r="31" spans="1:34" s="5" customFormat="1" ht="26.25" x14ac:dyDescent="0.5">
      <c r="A31" s="3"/>
      <c r="B31" s="241"/>
      <c r="C31" s="241"/>
      <c r="D31" s="241"/>
      <c r="E31" s="241"/>
      <c r="F31" s="242" t="s">
        <v>65</v>
      </c>
      <c r="G31" s="242"/>
      <c r="H31" s="242"/>
      <c r="I31" s="242"/>
      <c r="J31" s="242"/>
      <c r="K31" s="120"/>
      <c r="L31" s="120"/>
      <c r="M31" s="120"/>
      <c r="N31" s="120"/>
      <c r="O31" s="120"/>
      <c r="P31" s="120"/>
      <c r="Q31" s="120"/>
      <c r="R31" s="243" t="s">
        <v>70</v>
      </c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4"/>
    </row>
    <row r="32" spans="1:34" s="5" customFormat="1" ht="25.5" thickBot="1" x14ac:dyDescent="0.25">
      <c r="A32" s="6"/>
      <c r="B32" s="161" t="s">
        <v>66</v>
      </c>
      <c r="C32" s="161"/>
      <c r="D32" s="161"/>
      <c r="E32" s="161"/>
      <c r="F32" s="161"/>
      <c r="G32" s="161"/>
      <c r="H32" s="161"/>
      <c r="I32" s="239">
        <v>44647</v>
      </c>
      <c r="J32" s="239"/>
      <c r="K32" s="239"/>
      <c r="L32" s="239"/>
      <c r="M32" s="163" t="s">
        <v>67</v>
      </c>
      <c r="N32" s="163"/>
      <c r="O32" s="163"/>
      <c r="P32" s="163"/>
      <c r="Q32" s="163"/>
      <c r="R32" s="240" t="s">
        <v>68</v>
      </c>
      <c r="S32" s="240"/>
      <c r="T32" s="240"/>
      <c r="U32" s="240"/>
      <c r="V32" s="176" t="s">
        <v>69</v>
      </c>
      <c r="W32" s="176"/>
      <c r="X32" s="176"/>
      <c r="Y32" s="176"/>
      <c r="Z32" s="176"/>
      <c r="AA32" s="176"/>
      <c r="AB32" s="176"/>
      <c r="AC32" s="176"/>
      <c r="AD32" s="176"/>
      <c r="AE32" s="176"/>
      <c r="AF32" s="7"/>
    </row>
    <row r="33" spans="8:28" ht="18" thickTop="1" x14ac:dyDescent="0.2">
      <c r="H33" s="60"/>
    </row>
    <row r="36" spans="8:28" x14ac:dyDescent="0.2">
      <c r="AB36" s="21"/>
    </row>
    <row r="37" spans="8:28" x14ac:dyDescent="0.2">
      <c r="Z37" s="21"/>
      <c r="AA37" s="21"/>
      <c r="AB37" s="21"/>
    </row>
  </sheetData>
  <sheetProtection algorithmName="SHA-512" hashValue="vjNoV/q0utya7hTfeEyJSx6BxpaoNvh28Af22A/MqBV2o2qyKLFpT+YwBrcO5ESq2mkBsKY8cddW2KRQGZ6S5g==" saltValue="ODh+0AdKQqrBZeuwNd5e8g==" spinCount="100000" sheet="1" formatCells="0" formatColumns="0" formatRows="0" insertColumns="0" insertRows="0" insertHyperlinks="0" deleteColumns="0" deleteRows="0" sort="0" autoFilter="0" pivotTables="0"/>
  <mergeCells count="56">
    <mergeCell ref="AD28:AE28"/>
    <mergeCell ref="AD29:AE29"/>
    <mergeCell ref="AD30:AE30"/>
    <mergeCell ref="B32:H32"/>
    <mergeCell ref="AH26:AH27"/>
    <mergeCell ref="I32:L32"/>
    <mergeCell ref="M32:Q32"/>
    <mergeCell ref="R32:U32"/>
    <mergeCell ref="V32:AE32"/>
    <mergeCell ref="B31:E31"/>
    <mergeCell ref="F31:J31"/>
    <mergeCell ref="R31:AE31"/>
    <mergeCell ref="AD9:AE9"/>
    <mergeCell ref="AE10:AE12"/>
    <mergeCell ref="B9:C9"/>
    <mergeCell ref="D9:E9"/>
    <mergeCell ref="F9:G9"/>
    <mergeCell ref="I9:J9"/>
    <mergeCell ref="K9:L9"/>
    <mergeCell ref="AD10:AD12"/>
    <mergeCell ref="AA9:AC9"/>
    <mergeCell ref="F10:N10"/>
    <mergeCell ref="O10:AC10"/>
    <mergeCell ref="F11:G11"/>
    <mergeCell ref="I11:J11"/>
    <mergeCell ref="K11:L11"/>
    <mergeCell ref="M11:N11"/>
    <mergeCell ref="O11:Q11"/>
    <mergeCell ref="H7:AA7"/>
    <mergeCell ref="AC7:AE7"/>
    <mergeCell ref="B5:F6"/>
    <mergeCell ref="W5:Z5"/>
    <mergeCell ref="AC5:AE6"/>
    <mergeCell ref="B7:F7"/>
    <mergeCell ref="I5:L5"/>
    <mergeCell ref="M5:Q5"/>
    <mergeCell ref="S5:V5"/>
    <mergeCell ref="A1:AF1"/>
    <mergeCell ref="B2:F2"/>
    <mergeCell ref="H2:AA3"/>
    <mergeCell ref="AC2:AE2"/>
    <mergeCell ref="B3:F3"/>
    <mergeCell ref="AC3:AE3"/>
    <mergeCell ref="B10:E10"/>
    <mergeCell ref="B11:C11"/>
    <mergeCell ref="D11:E11"/>
    <mergeCell ref="AA11:AC11"/>
    <mergeCell ref="M9:N9"/>
    <mergeCell ref="O9:Q9"/>
    <mergeCell ref="R9:T9"/>
    <mergeCell ref="U9:X9"/>
    <mergeCell ref="Y9:Z9"/>
    <mergeCell ref="R11:T11"/>
    <mergeCell ref="U11:V11"/>
    <mergeCell ref="W11:X11"/>
    <mergeCell ref="Y11:Z11"/>
  </mergeCells>
  <conditionalFormatting sqref="AD13:AD27">
    <cfRule type="cellIs" dxfId="0" priority="13" operator="equal">
      <formula>0</formula>
    </cfRule>
  </conditionalFormatting>
  <conditionalFormatting sqref="B28:AC28">
    <cfRule type="cellIs" dxfId="2" priority="1" operator="equal">
      <formula>0</formula>
    </cfRule>
    <cfRule type="cellIs" dxfId="1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Zila A</vt:lpstr>
      <vt:lpstr>Zila B</vt:lpstr>
      <vt:lpstr>'Zila A'!Print_Area</vt:lpstr>
      <vt:lpstr>'Zila B'!Print_Area</vt:lpstr>
      <vt:lpstr>'Zila A'!Print_Titles</vt:lpstr>
      <vt:lpstr>'Zila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2022-03-27T12:54:58Z</cp:lastPrinted>
  <dcterms:created xsi:type="dcterms:W3CDTF">2002-05-03T06:31:37Z</dcterms:created>
  <dcterms:modified xsi:type="dcterms:W3CDTF">2022-03-27T12:55:18Z</dcterms:modified>
</cp:coreProperties>
</file>