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Professional\"/>
    </mc:Choice>
  </mc:AlternateContent>
  <bookViews>
    <workbookView showVerticalScroll="0" xWindow="0" yWindow="0" windowWidth="19845" windowHeight="5145"/>
  </bookViews>
  <sheets>
    <sheet name="City" sheetId="8" r:id="rId1"/>
    <sheet name="Pakistan Rank" sheetId="7" state="hidden" r:id="rId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V14" i="8" l="1"/>
  <c r="U14" i="8"/>
  <c r="T14" i="8"/>
  <c r="S14" i="8"/>
  <c r="R14" i="8"/>
  <c r="Q14" i="8"/>
  <c r="P14" i="8"/>
  <c r="O14" i="8"/>
  <c r="N14" i="8"/>
  <c r="L14" i="8"/>
  <c r="K14" i="8"/>
  <c r="J14" i="8"/>
  <c r="I14" i="8"/>
  <c r="H14" i="8"/>
  <c r="G14" i="8"/>
  <c r="F14" i="8"/>
  <c r="E14" i="8"/>
  <c r="D14" i="8"/>
  <c r="C14" i="8"/>
  <c r="B14" i="8"/>
  <c r="D12" i="7" l="1"/>
  <c r="D15" i="7"/>
  <c r="D16" i="7"/>
  <c r="B12" i="7" l="1"/>
  <c r="B16" i="7"/>
  <c r="B10" i="7"/>
  <c r="B8" i="7"/>
  <c r="B14" i="7"/>
  <c r="B13" i="7"/>
  <c r="B9" i="7"/>
  <c r="B11" i="7"/>
  <c r="B15" i="7"/>
  <c r="B3" i="7" l="1"/>
  <c r="D3" i="7"/>
  <c r="F3" i="7"/>
  <c r="H3" i="7"/>
  <c r="J3" i="7"/>
  <c r="L3" i="7"/>
  <c r="D14" i="7"/>
  <c r="D13" i="7"/>
  <c r="D11" i="7"/>
  <c r="D10" i="7"/>
  <c r="D9" i="7"/>
  <c r="D8" i="7"/>
  <c r="D7" i="7"/>
  <c r="H13" i="7"/>
  <c r="H12" i="7"/>
  <c r="H11" i="7"/>
  <c r="H10" i="7"/>
  <c r="H9" i="7"/>
  <c r="H8" i="7"/>
  <c r="L15" i="7"/>
  <c r="L14" i="7"/>
  <c r="L13" i="7"/>
  <c r="L12" i="7"/>
  <c r="L11" i="7"/>
  <c r="L10" i="7"/>
  <c r="L9" i="7"/>
  <c r="L8" i="7"/>
  <c r="L7" i="7"/>
  <c r="L16" i="7" l="1"/>
  <c r="H7" i="7"/>
  <c r="H15" i="7"/>
  <c r="H14" i="7"/>
  <c r="H16" i="7"/>
  <c r="L2" i="7" l="1"/>
  <c r="L5" i="7" s="1"/>
  <c r="H5" i="7"/>
  <c r="C11" i="7" l="1"/>
  <c r="C15" i="7"/>
  <c r="C8" i="7"/>
  <c r="C12" i="7"/>
  <c r="C9" i="7"/>
  <c r="C13" i="7"/>
  <c r="C10" i="7"/>
  <c r="C14" i="7"/>
  <c r="C16" i="7"/>
  <c r="B7" i="7"/>
  <c r="K13" i="7" l="1"/>
  <c r="J13" i="7"/>
  <c r="J14" i="7"/>
  <c r="F10" i="7"/>
  <c r="F12" i="7"/>
  <c r="K7" i="7"/>
  <c r="G8" i="7"/>
  <c r="J7" i="7"/>
  <c r="C7" i="7"/>
  <c r="K10" i="7"/>
  <c r="K8" i="7"/>
  <c r="G10" i="7"/>
  <c r="J10" i="7"/>
  <c r="J8" i="7"/>
  <c r="G9" i="7"/>
  <c r="J15" i="7"/>
  <c r="F9" i="7"/>
  <c r="F11" i="7"/>
  <c r="J20" i="7"/>
  <c r="G12" i="7"/>
  <c r="K11" i="7"/>
  <c r="I20" i="7"/>
  <c r="G11" i="7"/>
  <c r="K9" i="7"/>
  <c r="G15" i="7"/>
  <c r="K15" i="7"/>
  <c r="J9" i="7"/>
  <c r="G13" i="7"/>
  <c r="K14" i="7"/>
  <c r="J12" i="7"/>
  <c r="J11" i="7"/>
  <c r="F8" i="7"/>
  <c r="F15" i="7"/>
  <c r="F13" i="7"/>
  <c r="K12" i="7"/>
  <c r="F7" i="7" l="1"/>
  <c r="J16" i="7"/>
  <c r="G7" i="7"/>
  <c r="K16" i="7"/>
  <c r="F4" i="7" l="1"/>
  <c r="H4" i="7"/>
  <c r="D4" i="7"/>
  <c r="J4" i="7"/>
  <c r="L4" i="7"/>
  <c r="B4" i="7"/>
</calcChain>
</file>

<file path=xl/sharedStrings.xml><?xml version="1.0" encoding="utf-8"?>
<sst xmlns="http://schemas.openxmlformats.org/spreadsheetml/2006/main" count="67" uniqueCount="58">
  <si>
    <t>مصری</t>
  </si>
  <si>
    <t>زون</t>
  </si>
  <si>
    <t>عیسوی ماہ و سِن</t>
  </si>
  <si>
    <t>پاکستان میں نمبر</t>
  </si>
  <si>
    <t>مجلس مدنی کورسز</t>
  </si>
  <si>
    <t>ریجن</t>
  </si>
  <si>
    <t xml:space="preserve"> پاکستان میں ریجن وائز رینکنگ  (Ranking)</t>
  </si>
  <si>
    <t>ریجن میں زون وائز رینکنگ  (Ranking)</t>
  </si>
  <si>
    <t>اپنے ریجن میں نمبر</t>
  </si>
  <si>
    <t>حیدرآباد</t>
  </si>
  <si>
    <t>ملتان</t>
  </si>
  <si>
    <t>فیصل آباد</t>
  </si>
  <si>
    <t>لاہور</t>
  </si>
  <si>
    <t>کراچی</t>
  </si>
  <si>
    <t>اسلام آباد</t>
  </si>
  <si>
    <t>انجینئر</t>
  </si>
  <si>
    <t>آئی۔ٹی</t>
  </si>
  <si>
    <t>فنانس آفیسرز</t>
  </si>
  <si>
    <t>دیگر</t>
  </si>
  <si>
    <t>کتنےاجتماعات میں رکن شوریٰ نےبیان فرمایا</t>
  </si>
  <si>
    <t>سابقہ ماہ کی کارکردگی</t>
  </si>
  <si>
    <t>شعبےسےمتعلقہ افراد</t>
  </si>
  <si>
    <t>میں مدنی حلقے</t>
  </si>
  <si>
    <t>کی عالمی مدنی مرکزمیں حاضری</t>
  </si>
  <si>
    <t xml:space="preserve">ہفتہ وارجتماع میں </t>
  </si>
  <si>
    <t>ہفتہ وارمدنی مذاکرہ میں</t>
  </si>
  <si>
    <t>3دن مدنی قافلہ</t>
  </si>
  <si>
    <t>مدنی کورسز</t>
  </si>
  <si>
    <t>ہفتہ واررسالہ مطالعہ(اوسطا تعداد)</t>
  </si>
  <si>
    <t>شہر</t>
  </si>
  <si>
    <t>کتنے پروفیشنلز نےدینی کاموں میں شرکت کی</t>
  </si>
  <si>
    <t>مدرسۃ المدینہ</t>
  </si>
  <si>
    <t>فیضان آن لائن اکیڈمی</t>
  </si>
  <si>
    <t>رُکنِ شوریٰ</t>
  </si>
  <si>
    <t>برائے عیسوی ماہ وسن:</t>
  </si>
  <si>
    <t>برائے اِسلامی  ماہ وسن:</t>
  </si>
  <si>
    <t>کارپوریٹ سیکٹر</t>
  </si>
  <si>
    <t>پہلے سے کتنے پروفیشنلز رابطےمیں ہیں</t>
  </si>
  <si>
    <t>اس ماہ کتنے پروفیشنلزسےرابطہ ہوا؟</t>
  </si>
  <si>
    <t>مدنی حلقے کے شرکاء</t>
  </si>
  <si>
    <t>تعداد اجتماعات</t>
  </si>
  <si>
    <t>تعداد شرکاء</t>
  </si>
  <si>
    <r>
      <t xml:space="preserve">حقیقی کارکردگی وہ ہے جس سے اسلامی بھائیوں میں عمل کا جذبہ پیدا ہو اور آخرت کی برکتیں ملیں۔ </t>
    </r>
    <r>
      <rPr>
        <sz val="11"/>
        <rFont val="Alvi Nastaleeq"/>
      </rPr>
      <t xml:space="preserve">(فرمانِ امیرِ اہلسنت </t>
    </r>
    <r>
      <rPr>
        <sz val="11"/>
        <rFont val="Al_Mushaf"/>
      </rPr>
      <t xml:space="preserve">دامت برکاتہم العالیہ </t>
    </r>
    <r>
      <rPr>
        <sz val="11"/>
        <rFont val="Alvi Nastaleeq"/>
      </rPr>
      <t>)</t>
    </r>
  </si>
  <si>
    <t>تعداد آن لائن مدنی درس</t>
  </si>
  <si>
    <r>
      <t xml:space="preserve"> پروفیشنلز اجتماعات
</t>
    </r>
    <r>
      <rPr>
        <sz val="11"/>
        <rFont val="Alvi Nastaleeq"/>
      </rPr>
      <t>(کلب/ہوٹلز/ ہالز/مارکی/مسجد/مدنی مرکز وغیرہ)</t>
    </r>
  </si>
  <si>
    <t>شہر ذِمہ دار</t>
  </si>
  <si>
    <t>اس ماہ کی کارکردگی</t>
  </si>
  <si>
    <t>کارکردگی فارم جمع کروانے کی تاریخ:</t>
  </si>
  <si>
    <t>(شعبہ کارکردگی فارم و مدنی پھول)</t>
  </si>
  <si>
    <t>تاریخِ اِجراء اپڈیٹ کارکردگی فارم:</t>
  </si>
  <si>
    <t>(مجھے دعوت اسلامی سے پیار ہے)</t>
  </si>
  <si>
    <r>
      <rPr>
        <sz val="11"/>
        <rFont val="UL Sajid Heading"/>
        <charset val="178"/>
      </rPr>
      <t xml:space="preserve">  مدنی مقصد:</t>
    </r>
    <r>
      <rPr>
        <sz val="11"/>
        <rFont val="Alvi Nastaleeq"/>
      </rPr>
      <t>مجھے اپنی اور ساری دنیا کے لوگوں کی اصلاح کی کوشش کرنی ہے۔  ان شاء اللہ عزوجل</t>
    </r>
  </si>
  <si>
    <r>
      <t xml:space="preserve">تقابلی جائزہ </t>
    </r>
    <r>
      <rPr>
        <sz val="11"/>
        <rFont val="Alvi Nastaleeq"/>
      </rPr>
      <t>(ترقی/تنزلی)</t>
    </r>
  </si>
  <si>
    <r>
      <rPr>
        <sz val="17"/>
        <rFont val="UL Sajid Heading"/>
        <charset val="178"/>
      </rPr>
      <t xml:space="preserve">شہر ماہانہ کارکردگی فارم </t>
    </r>
    <r>
      <rPr>
        <sz val="14"/>
        <rFont val="Alvi Nastaleeq"/>
      </rPr>
      <t>(پروفیشنلز ڈیپارٹمنٹ(Professionals Dept)</t>
    </r>
  </si>
  <si>
    <t xml:space="preserve">ڈیپارٹمنٹ نِگران </t>
  </si>
  <si>
    <t>کی صوبائی مدنی مرکزمیں حاضری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</si>
  <si>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ہرعیسوی ماہ کی4تاریخ تک ڈیپارٹمنٹ نِگران کو ای میل کریں۔</t>
    </r>
  </si>
  <si>
    <t>شعبے سے متعلقہ افراد کےکتنے بچوں کا داخلہ کروایا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</si>
</sst>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33" x14ac:knownFonts="1">
    <font>
      <sz val="11"/>
      <color theme="1"/>
      <name val="Calibri"/>
      <family val="2"/>
      <scheme val="minor"/>
    </font>
    <font>
      <sz val="20"/>
      <color theme="1"/>
      <name val="Attari Noori Nastaleeq"/>
      <family val="2"/>
    </font>
    <font>
      <sz val="20"/>
      <color theme="1"/>
      <name val="Attari Noori Nastaleeq"/>
      <family val="2"/>
    </font>
    <font>
      <sz val="12"/>
      <color theme="1"/>
      <name val="Alvi Nastaleeq"/>
      <family val="2"/>
    </font>
    <font>
      <sz val="10"/>
      <name val="Attari Font"/>
    </font>
    <font>
      <sz val="14"/>
      <name val="UL Sajid Heading"/>
      <charset val="178"/>
    </font>
    <font>
      <sz val="10"/>
      <name val="Alvi Nastaleeq"/>
    </font>
    <font>
      <sz val="14"/>
      <name val="Alvi Nastaleeq"/>
    </font>
    <font>
      <sz val="12"/>
      <name val="Alvi Nastaleeq"/>
    </font>
    <font>
      <sz val="11"/>
      <name val="Alvi Nastaleeq"/>
    </font>
    <font>
      <sz val="13"/>
      <name val="Alvi Nastaleeq"/>
    </font>
    <font>
      <sz val="8"/>
      <name val="Times New Roman"/>
      <family val="1"/>
    </font>
    <font>
      <sz val="16"/>
      <color theme="1"/>
      <name val="UL Sajid Heading"/>
      <charset val="178"/>
    </font>
    <font>
      <b/>
      <sz val="16"/>
      <color theme="1"/>
      <name val="UL Sajid Heading"/>
      <charset val="178"/>
    </font>
    <font>
      <b/>
      <sz val="14"/>
      <color theme="1"/>
      <name val="Alvi Nastaleeq"/>
    </font>
    <font>
      <b/>
      <sz val="16"/>
      <color theme="1"/>
      <name val="Alvi Nastaleeq"/>
    </font>
    <font>
      <b/>
      <sz val="16"/>
      <color theme="1"/>
      <name val="Times New Roman"/>
      <family val="1"/>
    </font>
    <font>
      <sz val="13"/>
      <color theme="1"/>
      <name val="Alvi Nastaleeq"/>
      <family val="2"/>
    </font>
    <font>
      <sz val="14"/>
      <color theme="1"/>
      <name val="Alvi Nastaleeq"/>
      <family val="2"/>
    </font>
    <font>
      <b/>
      <sz val="14"/>
      <color theme="1"/>
      <name val="Times New Roman"/>
      <family val="1"/>
    </font>
    <font>
      <b/>
      <sz val="18"/>
      <color theme="1"/>
      <name val="Alvi Nastaleeq"/>
    </font>
    <font>
      <b/>
      <sz val="18"/>
      <color theme="1"/>
      <name val="UL Sajid Heading"/>
      <charset val="178"/>
    </font>
    <font>
      <sz val="10"/>
      <name val="Arial"/>
      <family val="2"/>
    </font>
    <font>
      <sz val="12"/>
      <color theme="1"/>
      <name val="Attari Font"/>
      <family val="2"/>
    </font>
    <font>
      <sz val="12"/>
      <name val="Times New Roman"/>
      <family val="1"/>
    </font>
    <font>
      <sz val="16"/>
      <name val="Alvi Nastaleeq"/>
    </font>
    <font>
      <sz val="8"/>
      <name val="Attari Font"/>
    </font>
    <font>
      <sz val="17"/>
      <name val="Alvi Nastaleeq"/>
    </font>
    <font>
      <sz val="17"/>
      <name val="UL Sajid Heading"/>
      <charset val="178"/>
    </font>
    <font>
      <sz val="11"/>
      <name val="Al_Mushaf"/>
    </font>
    <font>
      <sz val="14"/>
      <name val="Jameel Noori Nastaleeq"/>
    </font>
    <font>
      <sz val="11"/>
      <name val="UL Sajid Heading"/>
      <charset val="178"/>
    </font>
    <font>
      <sz val="10"/>
      <name val="UL Sajid Heading"/>
      <charset val="17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7" tint="0.80001220740379042"/>
        </stop>
      </gradient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 type="path">
        <stop position="0">
          <color theme="0"/>
        </stop>
        <stop position="1">
          <color theme="9" tint="0.59999389629810485"/>
        </stop>
      </gradient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22" fillId="0" borderId="0"/>
    <xf numFmtId="0" fontId="23" fillId="0" borderId="0"/>
    <xf numFmtId="43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1" applyProtection="1">
      <protection locked="0"/>
    </xf>
    <xf numFmtId="0" fontId="12" fillId="5" borderId="43" xfId="1" applyFont="1" applyFill="1" applyBorder="1" applyAlignment="1">
      <alignment vertical="center"/>
    </xf>
    <xf numFmtId="0" fontId="14" fillId="5" borderId="38" xfId="1" applyFont="1" applyFill="1" applyBorder="1" applyAlignment="1">
      <alignment horizontal="right" vertical="center"/>
    </xf>
    <xf numFmtId="0" fontId="14" fillId="5" borderId="44" xfId="1" applyFont="1" applyFill="1" applyBorder="1" applyAlignment="1">
      <alignment horizontal="left" vertical="center"/>
    </xf>
    <xf numFmtId="0" fontId="12" fillId="5" borderId="49" xfId="1" applyFont="1" applyFill="1" applyBorder="1" applyAlignment="1">
      <alignment vertical="center"/>
    </xf>
    <xf numFmtId="0" fontId="14" fillId="5" borderId="3" xfId="1" applyFont="1" applyFill="1" applyBorder="1" applyAlignment="1">
      <alignment horizontal="right" vertical="center"/>
    </xf>
    <xf numFmtId="0" fontId="14" fillId="5" borderId="50" xfId="1" applyFont="1" applyFill="1" applyBorder="1" applyAlignment="1">
      <alignment horizontal="left" vertical="center"/>
    </xf>
    <xf numFmtId="0" fontId="17" fillId="5" borderId="51" xfId="1" applyFont="1" applyFill="1" applyBorder="1" applyAlignment="1">
      <alignment horizontal="center" vertical="center"/>
    </xf>
    <xf numFmtId="0" fontId="18" fillId="5" borderId="31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/>
    </xf>
    <xf numFmtId="0" fontId="13" fillId="5" borderId="52" xfId="1" applyFont="1" applyFill="1" applyBorder="1" applyAlignment="1">
      <alignment horizontal="center" vertical="center"/>
    </xf>
    <xf numFmtId="1" fontId="19" fillId="6" borderId="53" xfId="1" applyNumberFormat="1" applyFont="1" applyFill="1" applyBorder="1" applyAlignment="1">
      <alignment horizontal="center" vertical="center"/>
    </xf>
    <xf numFmtId="1" fontId="19" fillId="6" borderId="26" xfId="1" applyNumberFormat="1" applyFont="1" applyFill="1" applyBorder="1" applyAlignment="1">
      <alignment horizontal="center" vertical="center"/>
    </xf>
    <xf numFmtId="1" fontId="20" fillId="7" borderId="15" xfId="1" applyNumberFormat="1" applyFont="1" applyFill="1" applyBorder="1" applyAlignment="1">
      <alignment horizontal="center" vertical="center"/>
    </xf>
    <xf numFmtId="1" fontId="19" fillId="6" borderId="55" xfId="1" applyNumberFormat="1" applyFont="1" applyFill="1" applyBorder="1" applyAlignment="1">
      <alignment horizontal="center" vertical="center"/>
    </xf>
    <xf numFmtId="1" fontId="19" fillId="6" borderId="25" xfId="1" applyNumberFormat="1" applyFont="1" applyFill="1" applyBorder="1" applyAlignment="1">
      <alignment horizontal="center" vertical="center"/>
    </xf>
    <xf numFmtId="1" fontId="20" fillId="7" borderId="6" xfId="1" applyNumberFormat="1" applyFont="1" applyFill="1" applyBorder="1" applyAlignment="1">
      <alignment horizontal="center" vertical="center"/>
    </xf>
    <xf numFmtId="1" fontId="19" fillId="6" borderId="57" xfId="1" applyNumberFormat="1" applyFont="1" applyFill="1" applyBorder="1" applyAlignment="1">
      <alignment horizontal="center" vertical="center"/>
    </xf>
    <xf numFmtId="1" fontId="19" fillId="6" borderId="2" xfId="1" applyNumberFormat="1" applyFont="1" applyFill="1" applyBorder="1" applyAlignment="1">
      <alignment horizontal="center" vertical="center"/>
    </xf>
    <xf numFmtId="1" fontId="15" fillId="7" borderId="30" xfId="1" applyNumberFormat="1" applyFont="1" applyFill="1" applyBorder="1" applyAlignment="1">
      <alignment horizontal="center" vertical="center"/>
    </xf>
    <xf numFmtId="1" fontId="15" fillId="7" borderId="15" xfId="1" applyNumberFormat="1" applyFont="1" applyFill="1" applyBorder="1" applyAlignment="1">
      <alignment horizontal="center" vertical="center"/>
    </xf>
    <xf numFmtId="1" fontId="19" fillId="6" borderId="60" xfId="1" applyNumberFormat="1" applyFont="1" applyFill="1" applyBorder="1" applyAlignment="1">
      <alignment horizontal="center" vertical="center"/>
    </xf>
    <xf numFmtId="1" fontId="19" fillId="6" borderId="13" xfId="1" applyNumberFormat="1" applyFont="1" applyFill="1" applyBorder="1" applyAlignment="1">
      <alignment horizontal="center" vertical="center"/>
    </xf>
    <xf numFmtId="1" fontId="20" fillId="7" borderId="12" xfId="1" applyNumberFormat="1" applyFont="1" applyFill="1" applyBorder="1" applyAlignment="1">
      <alignment horizontal="center" vertical="center"/>
    </xf>
    <xf numFmtId="1" fontId="19" fillId="6" borderId="45" xfId="1" applyNumberFormat="1" applyFont="1" applyFill="1" applyBorder="1" applyAlignment="1">
      <alignment horizontal="center" vertical="center"/>
    </xf>
    <xf numFmtId="1" fontId="20" fillId="7" borderId="8" xfId="1" applyNumberFormat="1" applyFont="1" applyFill="1" applyBorder="1" applyAlignment="1">
      <alignment horizontal="center" vertical="center"/>
    </xf>
    <xf numFmtId="1" fontId="15" fillId="7" borderId="6" xfId="1" applyNumberFormat="1" applyFont="1" applyFill="1" applyBorder="1" applyAlignment="1">
      <alignment horizontal="center" vertical="center"/>
    </xf>
    <xf numFmtId="1" fontId="19" fillId="6" borderId="36" xfId="1" applyNumberFormat="1" applyFont="1" applyFill="1" applyBorder="1" applyAlignment="1">
      <alignment horizontal="center" vertical="center"/>
    </xf>
    <xf numFmtId="1" fontId="15" fillId="7" borderId="37" xfId="1" applyNumberFormat="1" applyFont="1" applyFill="1" applyBorder="1" applyAlignment="1">
      <alignment horizontal="center" vertical="center"/>
    </xf>
    <xf numFmtId="1" fontId="15" fillId="7" borderId="11" xfId="1" applyNumberFormat="1" applyFont="1" applyFill="1" applyBorder="1" applyAlignment="1">
      <alignment horizontal="center" vertical="center"/>
    </xf>
    <xf numFmtId="1" fontId="19" fillId="6" borderId="62" xfId="1" applyNumberFormat="1" applyFont="1" applyFill="1" applyBorder="1" applyAlignment="1">
      <alignment horizontal="center" vertical="center"/>
    </xf>
    <xf numFmtId="1" fontId="19" fillId="6" borderId="53" xfId="1" applyNumberFormat="1" applyFont="1" applyFill="1" applyBorder="1" applyAlignment="1">
      <alignment horizontal="center" vertical="center"/>
    </xf>
    <xf numFmtId="1" fontId="19" fillId="6" borderId="26" xfId="1" applyNumberFormat="1" applyFont="1" applyFill="1" applyBorder="1" applyAlignment="1">
      <alignment horizontal="center" vertical="center"/>
    </xf>
    <xf numFmtId="0" fontId="4" fillId="0" borderId="0" xfId="0" applyFont="1" applyFill="1" applyProtection="1">
      <protection locked="0"/>
    </xf>
    <xf numFmtId="0" fontId="4" fillId="0" borderId="19" xfId="0" applyFont="1" applyFill="1" applyBorder="1" applyProtection="1">
      <protection locked="0"/>
    </xf>
    <xf numFmtId="0" fontId="4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Protection="1">
      <protection locked="0"/>
    </xf>
    <xf numFmtId="0" fontId="26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18" xfId="0" applyFont="1" applyFill="1" applyBorder="1" applyProtection="1"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vertical="center" wrapText="1" shrinkToFit="1"/>
      <protection locked="0"/>
    </xf>
    <xf numFmtId="0" fontId="4" fillId="0" borderId="20" xfId="0" applyFont="1" applyFill="1" applyBorder="1" applyProtection="1">
      <protection locked="0"/>
    </xf>
    <xf numFmtId="0" fontId="27" fillId="0" borderId="0" xfId="0" applyFont="1" applyBorder="1" applyAlignment="1" applyProtection="1">
      <alignment vertical="center" wrapText="1" shrinkToFit="1"/>
    </xf>
    <xf numFmtId="0" fontId="6" fillId="0" borderId="0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protection locked="0"/>
    </xf>
    <xf numFmtId="0" fontId="26" fillId="0" borderId="20" xfId="0" applyFont="1" applyFill="1" applyBorder="1" applyProtection="1">
      <protection locked="0"/>
    </xf>
    <xf numFmtId="0" fontId="4" fillId="0" borderId="21" xfId="0" applyFont="1" applyFill="1" applyBorder="1" applyProtection="1">
      <protection locked="0"/>
    </xf>
    <xf numFmtId="0" fontId="4" fillId="0" borderId="23" xfId="0" applyFont="1" applyFill="1" applyBorder="1" applyProtection="1">
      <protection locked="0"/>
    </xf>
    <xf numFmtId="0" fontId="24" fillId="2" borderId="1" xfId="0" applyFont="1" applyFill="1" applyBorder="1" applyAlignment="1" applyProtection="1">
      <alignment horizontal="center" vertical="center" shrinkToFit="1"/>
    </xf>
    <xf numFmtId="0" fontId="24" fillId="2" borderId="3" xfId="0" applyFont="1" applyFill="1" applyBorder="1" applyAlignment="1" applyProtection="1">
      <alignment horizontal="center" vertical="center" shrinkToFit="1"/>
    </xf>
    <xf numFmtId="164" fontId="11" fillId="2" borderId="88" xfId="1" applyNumberFormat="1" applyFont="1" applyFill="1" applyBorder="1" applyAlignment="1" applyProtection="1">
      <alignment horizontal="center" vertical="center" shrinkToFit="1"/>
    </xf>
    <xf numFmtId="164" fontId="11" fillId="2" borderId="70" xfId="1" applyNumberFormat="1" applyFont="1" applyFill="1" applyBorder="1" applyAlignment="1" applyProtection="1">
      <alignment horizontal="center" vertical="center" shrinkToFit="1"/>
    </xf>
    <xf numFmtId="164" fontId="11" fillId="2" borderId="70" xfId="4" applyNumberFormat="1" applyFont="1" applyFill="1" applyBorder="1" applyAlignment="1" applyProtection="1">
      <alignment horizontal="center" vertical="center" shrinkToFit="1"/>
    </xf>
    <xf numFmtId="164" fontId="11" fillId="2" borderId="33" xfId="4" applyNumberFormat="1" applyFont="1" applyFill="1" applyBorder="1" applyAlignment="1" applyProtection="1">
      <alignment horizontal="center" vertical="center" shrinkToFit="1"/>
    </xf>
    <xf numFmtId="164" fontId="11" fillId="2" borderId="83" xfId="4" applyNumberFormat="1" applyFont="1" applyFill="1" applyBorder="1" applyAlignment="1" applyProtection="1">
      <alignment horizontal="center" vertical="center" shrinkToFit="1"/>
    </xf>
    <xf numFmtId="164" fontId="11" fillId="2" borderId="72" xfId="4" applyNumberFormat="1" applyFont="1" applyFill="1" applyBorder="1" applyAlignment="1" applyProtection="1">
      <alignment horizontal="center" vertical="center" shrinkToFit="1"/>
    </xf>
    <xf numFmtId="164" fontId="11" fillId="2" borderId="84" xfId="4" applyNumberFormat="1" applyFont="1" applyFill="1" applyBorder="1" applyAlignment="1" applyProtection="1">
      <alignment horizontal="center" vertical="center" shrinkToFit="1"/>
    </xf>
    <xf numFmtId="1" fontId="11" fillId="0" borderId="89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2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90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91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30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1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3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92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94" xfId="4" applyNumberFormat="1" applyFont="1" applyFill="1" applyBorder="1" applyAlignment="1" applyProtection="1">
      <alignment horizontal="center" vertical="center" shrinkToFit="1"/>
      <protection locked="0"/>
    </xf>
    <xf numFmtId="1" fontId="6" fillId="0" borderId="102" xfId="0" applyNumberFormat="1" applyFont="1" applyFill="1" applyBorder="1" applyAlignment="1" applyProtection="1">
      <alignment vertical="center" shrinkToFit="1"/>
      <protection locked="0"/>
    </xf>
    <xf numFmtId="0" fontId="8" fillId="0" borderId="0" xfId="0" applyFont="1" applyBorder="1" applyProtection="1">
      <protection locked="0"/>
    </xf>
    <xf numFmtId="1" fontId="11" fillId="0" borderId="93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1" fillId="0" borderId="82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95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14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81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29" xfId="4" applyNumberFormat="1" applyFont="1" applyFill="1" applyBorder="1" applyAlignment="1" applyProtection="1">
      <alignment horizontal="center" vertical="center" shrinkToFit="1"/>
      <protection locked="0"/>
    </xf>
    <xf numFmtId="1" fontId="11" fillId="0" borderId="87" xfId="4" applyNumberFormat="1" applyFont="1" applyFill="1" applyBorder="1" applyAlignment="1" applyProtection="1">
      <alignment horizontal="center" vertical="center" shrinkToFit="1"/>
      <protection locked="0"/>
    </xf>
    <xf numFmtId="0" fontId="30" fillId="2" borderId="86" xfId="1" applyFont="1" applyFill="1" applyBorder="1" applyAlignment="1" applyProtection="1">
      <alignment horizontal="center" vertical="center" textRotation="90" wrapText="1"/>
    </xf>
    <xf numFmtId="0" fontId="30" fillId="2" borderId="31" xfId="1" applyFont="1" applyFill="1" applyBorder="1" applyAlignment="1" applyProtection="1">
      <alignment horizontal="center" vertical="center" textRotation="90" wrapText="1"/>
    </xf>
    <xf numFmtId="0" fontId="30" fillId="2" borderId="31" xfId="1" applyFont="1" applyFill="1" applyBorder="1" applyAlignment="1" applyProtection="1">
      <alignment horizontal="center" vertical="center" textRotation="90" wrapText="1" shrinkToFit="1"/>
    </xf>
    <xf numFmtId="0" fontId="30" fillId="2" borderId="32" xfId="1" applyFont="1" applyFill="1" applyBorder="1" applyAlignment="1" applyProtection="1">
      <alignment horizontal="center" vertical="center" textRotation="90" wrapText="1" shrinkToFit="1"/>
    </xf>
    <xf numFmtId="0" fontId="30" fillId="2" borderId="79" xfId="1" applyFont="1" applyFill="1" applyBorder="1" applyAlignment="1" applyProtection="1">
      <alignment horizontal="center" vertical="center" textRotation="90" wrapText="1" shrinkToFit="1"/>
    </xf>
    <xf numFmtId="0" fontId="30" fillId="2" borderId="80" xfId="1" applyFont="1" applyFill="1" applyBorder="1" applyAlignment="1" applyProtection="1">
      <alignment horizontal="center" vertical="center" textRotation="90" wrapText="1" shrinkToFit="1"/>
    </xf>
    <xf numFmtId="0" fontId="30" fillId="2" borderId="81" xfId="1" applyFont="1" applyFill="1" applyBorder="1" applyAlignment="1" applyProtection="1">
      <alignment horizontal="center" vertical="center" textRotation="90" wrapText="1" shrinkToFit="1"/>
    </xf>
    <xf numFmtId="0" fontId="30" fillId="2" borderId="82" xfId="1" applyFont="1" applyFill="1" applyBorder="1" applyAlignment="1" applyProtection="1">
      <alignment horizontal="center" vertical="center" textRotation="90" wrapText="1" shrinkToFit="1"/>
    </xf>
    <xf numFmtId="0" fontId="30" fillId="2" borderId="14" xfId="1" applyFont="1" applyFill="1" applyBorder="1" applyAlignment="1" applyProtection="1">
      <alignment horizontal="center" vertical="center" textRotation="90" wrapText="1" shrinkToFit="1"/>
    </xf>
    <xf numFmtId="0" fontId="30" fillId="2" borderId="27" xfId="0" applyFont="1" applyFill="1" applyBorder="1" applyAlignment="1" applyProtection="1">
      <alignment horizontal="center" vertical="center" textRotation="90" wrapText="1" shrinkToFit="1"/>
    </xf>
    <xf numFmtId="0" fontId="7" fillId="2" borderId="32" xfId="0" applyFont="1" applyFill="1" applyBorder="1" applyAlignment="1" applyProtection="1">
      <alignment horizontal="center" vertical="center" textRotation="90" wrapText="1"/>
    </xf>
    <xf numFmtId="0" fontId="30" fillId="2" borderId="31" xfId="0" applyFont="1" applyFill="1" applyBorder="1" applyAlignment="1" applyProtection="1">
      <alignment horizontal="center" vertical="center" textRotation="90" wrapText="1" shrinkToFit="1"/>
    </xf>
    <xf numFmtId="0" fontId="7" fillId="2" borderId="31" xfId="0" applyFont="1" applyFill="1" applyBorder="1" applyAlignment="1" applyProtection="1">
      <alignment horizontal="center" vertical="center" textRotation="90" wrapText="1" shrinkToFit="1"/>
    </xf>
    <xf numFmtId="0" fontId="30" fillId="2" borderId="32" xfId="0" applyFont="1" applyFill="1" applyBorder="1" applyAlignment="1" applyProtection="1">
      <alignment horizontal="center" vertical="center" textRotation="90" wrapText="1"/>
    </xf>
    <xf numFmtId="0" fontId="10" fillId="2" borderId="71" xfId="0" applyFont="1" applyFill="1" applyBorder="1" applyAlignment="1" applyProtection="1">
      <alignment horizontal="center" vertical="center" wrapText="1" shrinkToFit="1"/>
    </xf>
    <xf numFmtId="0" fontId="10" fillId="2" borderId="34" xfId="0" applyFont="1" applyFill="1" applyBorder="1" applyAlignment="1" applyProtection="1">
      <alignment horizontal="center" vertical="center" wrapText="1" shrinkToFit="1"/>
    </xf>
    <xf numFmtId="0" fontId="7" fillId="2" borderId="85" xfId="0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8" fillId="2" borderId="69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textRotation="90" wrapText="1"/>
    </xf>
    <xf numFmtId="0" fontId="7" fillId="2" borderId="29" xfId="0" applyFont="1" applyFill="1" applyBorder="1" applyAlignment="1" applyProtection="1">
      <alignment horizontal="center" vertical="center" textRotation="90" wrapText="1"/>
    </xf>
    <xf numFmtId="0" fontId="7" fillId="2" borderId="12" xfId="0" applyFont="1" applyFill="1" applyBorder="1" applyAlignment="1" applyProtection="1">
      <alignment horizontal="center" vertical="center" textRotation="90" wrapText="1"/>
    </xf>
    <xf numFmtId="0" fontId="7" fillId="2" borderId="87" xfId="0" applyFont="1" applyFill="1" applyBorder="1" applyAlignment="1" applyProtection="1">
      <alignment horizontal="center" vertical="center" textRotation="90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10" fillId="2" borderId="68" xfId="0" applyFont="1" applyFill="1" applyBorder="1" applyAlignment="1" applyProtection="1">
      <alignment horizontal="center" vertical="center" wrapText="1" shrinkToFit="1"/>
    </xf>
    <xf numFmtId="0" fontId="10" fillId="2" borderId="74" xfId="0" applyFont="1" applyFill="1" applyBorder="1" applyAlignment="1" applyProtection="1">
      <alignment horizontal="center" vertical="center" wrapText="1" shrinkToFit="1"/>
    </xf>
    <xf numFmtId="0" fontId="10" fillId="2" borderId="96" xfId="0" applyFont="1" applyFill="1" applyBorder="1" applyAlignment="1" applyProtection="1">
      <alignment horizontal="center" vertical="center" wrapText="1" shrinkToFit="1"/>
    </xf>
    <xf numFmtId="0" fontId="10" fillId="2" borderId="97" xfId="0" applyFont="1" applyFill="1" applyBorder="1" applyAlignment="1" applyProtection="1">
      <alignment horizontal="center" vertical="center" wrapText="1" shrinkToFit="1"/>
    </xf>
    <xf numFmtId="0" fontId="5" fillId="2" borderId="98" xfId="0" applyFont="1" applyFill="1" applyBorder="1" applyAlignment="1" applyProtection="1">
      <alignment horizontal="center" vertical="center" wrapText="1" shrinkToFit="1"/>
    </xf>
    <xf numFmtId="0" fontId="5" fillId="2" borderId="99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wrapText="1" shrinkToFit="1"/>
    </xf>
    <xf numFmtId="0" fontId="5" fillId="2" borderId="100" xfId="0" applyFont="1" applyFill="1" applyBorder="1" applyAlignment="1" applyProtection="1">
      <alignment horizontal="center" vertical="center" wrapText="1" shrinkToFit="1"/>
    </xf>
    <xf numFmtId="0" fontId="5" fillId="2" borderId="96" xfId="0" applyFont="1" applyFill="1" applyBorder="1" applyAlignment="1" applyProtection="1">
      <alignment horizontal="center" vertical="center" wrapText="1" shrinkToFit="1"/>
    </xf>
    <xf numFmtId="0" fontId="5" fillId="2" borderId="97" xfId="0" applyFont="1" applyFill="1" applyBorder="1" applyAlignment="1" applyProtection="1">
      <alignment horizontal="center" vertical="center" wrapText="1" shrinkToFit="1"/>
    </xf>
    <xf numFmtId="0" fontId="10" fillId="0" borderId="103" xfId="0" applyFont="1" applyBorder="1" applyAlignment="1" applyProtection="1">
      <alignment horizontal="center" vertical="center" wrapText="1" shrinkToFit="1"/>
      <protection locked="0"/>
    </xf>
    <xf numFmtId="0" fontId="10" fillId="0" borderId="12" xfId="0" applyFont="1" applyBorder="1" applyAlignment="1" applyProtection="1">
      <alignment horizontal="center" vertical="center" wrapText="1" shrinkToFit="1"/>
      <protection locked="0"/>
    </xf>
    <xf numFmtId="0" fontId="10" fillId="0" borderId="104" xfId="0" applyFont="1" applyBorder="1" applyAlignment="1" applyProtection="1">
      <alignment horizontal="center" vertical="center" wrapText="1" shrinkToFit="1"/>
      <protection locked="0"/>
    </xf>
    <xf numFmtId="0" fontId="10" fillId="0" borderId="105" xfId="0" applyFont="1" applyBorder="1" applyAlignment="1" applyProtection="1">
      <alignment horizontal="center" vertical="center" wrapText="1" shrinkToFit="1"/>
      <protection locked="0"/>
    </xf>
    <xf numFmtId="0" fontId="10" fillId="0" borderId="87" xfId="0" applyFont="1" applyBorder="1" applyAlignment="1" applyProtection="1">
      <alignment horizontal="center" vertical="center" wrapText="1" shrinkToFit="1"/>
      <protection locked="0"/>
    </xf>
    <xf numFmtId="0" fontId="10" fillId="0" borderId="97" xfId="0" applyFont="1" applyBorder="1" applyAlignment="1" applyProtection="1">
      <alignment horizontal="center" vertical="center" wrapText="1" shrinkToFit="1"/>
      <protection locked="0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24" fillId="2" borderId="73" xfId="0" applyFont="1" applyFill="1" applyBorder="1" applyAlignment="1" applyProtection="1">
      <alignment horizontal="center" vertical="center" shrinkToFit="1"/>
    </xf>
    <xf numFmtId="0" fontId="24" fillId="2" borderId="3" xfId="0" applyFont="1" applyFill="1" applyBorder="1" applyAlignment="1" applyProtection="1">
      <alignment horizontal="center" vertical="center" shrinkToFit="1"/>
    </xf>
    <xf numFmtId="0" fontId="24" fillId="2" borderId="67" xfId="0" applyFont="1" applyFill="1" applyBorder="1" applyAlignment="1" applyProtection="1">
      <alignment horizontal="center" vertical="center" shrinkToFit="1"/>
    </xf>
    <xf numFmtId="0" fontId="24" fillId="2" borderId="68" xfId="0" applyFont="1" applyFill="1" applyBorder="1" applyAlignment="1" applyProtection="1">
      <alignment horizontal="center" vertical="center" shrinkToFit="1"/>
    </xf>
    <xf numFmtId="0" fontId="4" fillId="0" borderId="16" xfId="0" applyFont="1" applyFill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/>
      <protection locked="0"/>
    </xf>
    <xf numFmtId="0" fontId="25" fillId="2" borderId="73" xfId="0" applyFont="1" applyFill="1" applyBorder="1" applyAlignment="1" applyProtection="1">
      <alignment horizontal="center" vertical="center" wrapText="1" shrinkToFit="1"/>
    </xf>
    <xf numFmtId="0" fontId="25" fillId="2" borderId="3" xfId="0" applyFont="1" applyFill="1" applyBorder="1" applyAlignment="1" applyProtection="1">
      <alignment horizontal="center" vertical="center" wrapText="1" shrinkToFit="1"/>
    </xf>
    <xf numFmtId="0" fontId="25" fillId="2" borderId="74" xfId="0" applyFont="1" applyFill="1" applyBorder="1" applyAlignment="1" applyProtection="1">
      <alignment horizontal="center" vertical="center" wrapText="1" shrinkToFit="1"/>
    </xf>
    <xf numFmtId="0" fontId="10" fillId="0" borderId="75" xfId="0" applyFont="1" applyBorder="1" applyAlignment="1" applyProtection="1">
      <alignment horizontal="center" vertical="center" wrapText="1" shrinkToFit="1"/>
      <protection locked="0"/>
    </xf>
    <xf numFmtId="0" fontId="10" fillId="0" borderId="76" xfId="0" applyFont="1" applyBorder="1" applyAlignment="1" applyProtection="1">
      <alignment horizontal="center" vertical="center" wrapText="1" shrinkToFit="1"/>
      <protection locked="0"/>
    </xf>
    <xf numFmtId="0" fontId="10" fillId="0" borderId="77" xfId="0" applyFont="1" applyBorder="1" applyAlignment="1" applyProtection="1">
      <alignment horizontal="center" vertical="center" wrapText="1" shrinkToFit="1"/>
      <protection locked="0"/>
    </xf>
    <xf numFmtId="0" fontId="10" fillId="2" borderId="4" xfId="1" applyFont="1" applyFill="1" applyBorder="1" applyAlignment="1" applyProtection="1">
      <alignment horizontal="center" vertical="center"/>
      <protection locked="0"/>
    </xf>
    <xf numFmtId="0" fontId="10" fillId="2" borderId="7" xfId="1" applyFont="1" applyFill="1" applyBorder="1" applyAlignment="1" applyProtection="1">
      <alignment horizontal="center" vertical="center"/>
      <protection locked="0"/>
    </xf>
    <xf numFmtId="0" fontId="10" fillId="2" borderId="9" xfId="1" applyFont="1" applyFill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left" vertical="center" wrapText="1" shrinkToFit="1"/>
    </xf>
    <xf numFmtId="0" fontId="9" fillId="0" borderId="0" xfId="0" applyFont="1" applyBorder="1" applyAlignment="1" applyProtection="1">
      <alignment horizontal="left" vertical="center" wrapText="1" shrinkToFit="1"/>
    </xf>
    <xf numFmtId="0" fontId="9" fillId="0" borderId="78" xfId="0" applyFont="1" applyBorder="1" applyAlignment="1" applyProtection="1">
      <alignment horizontal="left" vertical="center" wrapText="1" shrinkToFit="1"/>
    </xf>
    <xf numFmtId="0" fontId="27" fillId="0" borderId="0" xfId="0" applyFont="1" applyBorder="1" applyAlignment="1" applyProtection="1">
      <alignment horizontal="center" vertical="center" wrapText="1" shrinkToFit="1"/>
    </xf>
    <xf numFmtId="165" fontId="9" fillId="3" borderId="22" xfId="1" applyNumberFormat="1" applyFont="1" applyFill="1" applyBorder="1" applyAlignment="1" applyProtection="1">
      <alignment horizontal="left" vertical="center" shrinkToFit="1"/>
    </xf>
    <xf numFmtId="165" fontId="9" fillId="0" borderId="22" xfId="1" applyNumberFormat="1" applyFont="1" applyBorder="1" applyAlignment="1" applyProtection="1">
      <alignment horizontal="center" vertical="center" shrinkToFit="1"/>
    </xf>
    <xf numFmtId="165" fontId="9" fillId="0" borderId="101" xfId="0" applyNumberFormat="1" applyFont="1" applyBorder="1" applyAlignment="1" applyProtection="1">
      <alignment horizontal="right" vertical="center"/>
      <protection locked="0"/>
    </xf>
    <xf numFmtId="0" fontId="9" fillId="0" borderId="102" xfId="1" applyFont="1" applyBorder="1" applyAlignment="1" applyProtection="1">
      <alignment horizontal="left" vertical="center"/>
    </xf>
    <xf numFmtId="0" fontId="9" fillId="0" borderId="102" xfId="1" applyFont="1" applyBorder="1" applyAlignment="1" applyProtection="1">
      <alignment horizontal="center" vertical="center" shrinkToFit="1"/>
    </xf>
    <xf numFmtId="166" fontId="32" fillId="0" borderId="22" xfId="1" applyNumberFormat="1" applyFont="1" applyBorder="1" applyAlignment="1" applyProtection="1">
      <alignment horizontal="center" vertical="top" readingOrder="2"/>
    </xf>
    <xf numFmtId="165" fontId="9" fillId="3" borderId="22" xfId="1" applyNumberFormat="1" applyFont="1" applyFill="1" applyBorder="1" applyAlignment="1" applyProtection="1">
      <alignment horizontal="right" vertical="center" readingOrder="2"/>
    </xf>
    <xf numFmtId="0" fontId="3" fillId="4" borderId="22" xfId="1" applyFill="1" applyBorder="1" applyAlignment="1">
      <alignment horizontal="center"/>
    </xf>
    <xf numFmtId="1" fontId="19" fillId="6" borderId="13" xfId="1" applyNumberFormat="1" applyFont="1" applyFill="1" applyBorder="1" applyAlignment="1">
      <alignment horizontal="center" vertical="center"/>
    </xf>
    <xf numFmtId="1" fontId="19" fillId="6" borderId="26" xfId="1" applyNumberFormat="1" applyFont="1" applyFill="1" applyBorder="1" applyAlignment="1">
      <alignment horizontal="center" vertical="center"/>
    </xf>
    <xf numFmtId="1" fontId="19" fillId="6" borderId="64" xfId="1" applyNumberFormat="1" applyFont="1" applyFill="1" applyBorder="1" applyAlignment="1">
      <alignment horizontal="center" vertical="center"/>
    </xf>
    <xf numFmtId="1" fontId="19" fillId="6" borderId="53" xfId="1" applyNumberFormat="1" applyFont="1" applyFill="1" applyBorder="1" applyAlignment="1">
      <alignment horizontal="center" vertical="center"/>
    </xf>
    <xf numFmtId="1" fontId="19" fillId="6" borderId="36" xfId="1" applyNumberFormat="1" applyFont="1" applyFill="1" applyBorder="1" applyAlignment="1">
      <alignment horizontal="center" vertical="center"/>
    </xf>
    <xf numFmtId="1" fontId="19" fillId="6" borderId="41" xfId="1" applyNumberFormat="1" applyFont="1" applyFill="1" applyBorder="1" applyAlignment="1">
      <alignment horizontal="center" vertical="center"/>
    </xf>
    <xf numFmtId="1" fontId="19" fillId="6" borderId="62" xfId="1" applyNumberFormat="1" applyFont="1" applyFill="1" applyBorder="1" applyAlignment="1">
      <alignment horizontal="center" vertical="center"/>
    </xf>
    <xf numFmtId="1" fontId="19" fillId="6" borderId="63" xfId="1" applyNumberFormat="1" applyFont="1" applyFill="1" applyBorder="1" applyAlignment="1">
      <alignment horizontal="center" vertical="center"/>
    </xf>
    <xf numFmtId="0" fontId="16" fillId="6" borderId="14" xfId="1" applyFont="1" applyFill="1" applyBorder="1" applyAlignment="1">
      <alignment horizontal="center" vertical="center"/>
    </xf>
    <xf numFmtId="0" fontId="16" fillId="6" borderId="48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right" vertical="center"/>
    </xf>
    <xf numFmtId="0" fontId="12" fillId="5" borderId="3" xfId="1" applyFont="1" applyFill="1" applyBorder="1" applyAlignment="1">
      <alignment horizontal="left" vertical="center"/>
    </xf>
    <xf numFmtId="0" fontId="21" fillId="7" borderId="54" xfId="1" applyFont="1" applyFill="1" applyBorder="1" applyAlignment="1">
      <alignment horizontal="center" vertical="center"/>
    </xf>
    <xf numFmtId="0" fontId="21" fillId="7" borderId="58" xfId="1" applyFont="1" applyFill="1" applyBorder="1" applyAlignment="1">
      <alignment horizontal="center" vertical="center"/>
    </xf>
    <xf numFmtId="0" fontId="21" fillId="7" borderId="59" xfId="1" applyFont="1" applyFill="1" applyBorder="1" applyAlignment="1">
      <alignment horizontal="center" vertical="center"/>
    </xf>
    <xf numFmtId="0" fontId="21" fillId="7" borderId="56" xfId="1" applyFont="1" applyFill="1" applyBorder="1" applyAlignment="1">
      <alignment horizontal="center" vertical="center"/>
    </xf>
    <xf numFmtId="0" fontId="21" fillId="7" borderId="56" xfId="1" applyFont="1" applyFill="1" applyBorder="1" applyAlignment="1">
      <alignment horizontal="center" vertical="center" wrapText="1"/>
    </xf>
    <xf numFmtId="0" fontId="21" fillId="7" borderId="58" xfId="1" applyFont="1" applyFill="1" applyBorder="1" applyAlignment="1">
      <alignment horizontal="center" vertical="center" wrapText="1"/>
    </xf>
    <xf numFmtId="0" fontId="21" fillId="7" borderId="61" xfId="1" applyFont="1" applyFill="1" applyBorder="1" applyAlignment="1">
      <alignment horizontal="center" vertical="center" wrapText="1"/>
    </xf>
    <xf numFmtId="1" fontId="20" fillId="7" borderId="0" xfId="1" applyNumberFormat="1" applyFont="1" applyFill="1" applyAlignment="1">
      <alignment horizontal="center" vertical="center"/>
    </xf>
    <xf numFmtId="1" fontId="20" fillId="7" borderId="35" xfId="1" applyNumberFormat="1" applyFont="1" applyFill="1" applyBorder="1" applyAlignment="1">
      <alignment horizontal="center" vertical="center"/>
    </xf>
    <xf numFmtId="1" fontId="19" fillId="6" borderId="65" xfId="1" applyNumberFormat="1" applyFont="1" applyFill="1" applyBorder="1" applyAlignment="1">
      <alignment horizontal="center" vertical="center"/>
    </xf>
    <xf numFmtId="1" fontId="19" fillId="6" borderId="66" xfId="1" applyNumberFormat="1" applyFont="1" applyFill="1" applyBorder="1" applyAlignment="1">
      <alignment horizontal="center" vertical="center"/>
    </xf>
    <xf numFmtId="1" fontId="19" fillId="6" borderId="28" xfId="1" applyNumberFormat="1" applyFont="1" applyFill="1" applyBorder="1" applyAlignment="1">
      <alignment horizontal="center" vertical="center"/>
    </xf>
    <xf numFmtId="1" fontId="19" fillId="6" borderId="42" xfId="1" applyNumberFormat="1" applyFont="1" applyFill="1" applyBorder="1" applyAlignment="1">
      <alignment horizontal="center" vertical="center"/>
    </xf>
    <xf numFmtId="1" fontId="15" fillId="7" borderId="10" xfId="1" applyNumberFormat="1" applyFont="1" applyFill="1" applyBorder="1" applyAlignment="1">
      <alignment horizontal="center" vertical="center"/>
    </xf>
    <xf numFmtId="1" fontId="15" fillId="7" borderId="40" xfId="1" applyNumberFormat="1" applyFont="1" applyFill="1" applyBorder="1" applyAlignment="1">
      <alignment horizontal="center" vertical="center"/>
    </xf>
    <xf numFmtId="0" fontId="13" fillId="7" borderId="56" xfId="1" applyFont="1" applyFill="1" applyBorder="1" applyAlignment="1">
      <alignment horizontal="center" vertical="center"/>
    </xf>
    <xf numFmtId="0" fontId="13" fillId="7" borderId="58" xfId="1" applyFont="1" applyFill="1" applyBorder="1" applyAlignment="1">
      <alignment horizontal="center" vertical="center"/>
    </xf>
    <xf numFmtId="0" fontId="13" fillId="7" borderId="61" xfId="1" applyFont="1" applyFill="1" applyBorder="1" applyAlignment="1">
      <alignment horizontal="center" vertical="center"/>
    </xf>
    <xf numFmtId="1" fontId="20" fillId="7" borderId="12" xfId="1" applyNumberFormat="1" applyFont="1" applyFill="1" applyBorder="1" applyAlignment="1">
      <alignment horizontal="center" vertical="center"/>
    </xf>
    <xf numFmtId="1" fontId="20" fillId="7" borderId="39" xfId="1" applyNumberFormat="1" applyFont="1" applyFill="1" applyBorder="1" applyAlignment="1">
      <alignment horizontal="center" vertical="center"/>
    </xf>
    <xf numFmtId="0" fontId="3" fillId="4" borderId="16" xfId="1" applyFill="1" applyBorder="1" applyAlignment="1">
      <alignment horizontal="center"/>
    </xf>
    <xf numFmtId="0" fontId="3" fillId="4" borderId="19" xfId="1" applyFill="1" applyBorder="1" applyAlignment="1">
      <alignment horizontal="center"/>
    </xf>
    <xf numFmtId="0" fontId="3" fillId="4" borderId="21" xfId="1" applyFill="1" applyBorder="1" applyAlignment="1">
      <alignment horizontal="center"/>
    </xf>
    <xf numFmtId="0" fontId="3" fillId="4" borderId="17" xfId="1" applyFill="1" applyBorder="1" applyAlignment="1">
      <alignment horizontal="center"/>
    </xf>
    <xf numFmtId="0" fontId="3" fillId="4" borderId="18" xfId="1" applyFill="1" applyBorder="1" applyAlignment="1">
      <alignment horizontal="center"/>
    </xf>
    <xf numFmtId="0" fontId="3" fillId="4" borderId="20" xfId="1" applyFill="1" applyBorder="1" applyAlignment="1">
      <alignment horizontal="center"/>
    </xf>
    <xf numFmtId="0" fontId="3" fillId="4" borderId="23" xfId="1" applyFill="1" applyBorder="1" applyAlignment="1">
      <alignment horizontal="center"/>
    </xf>
    <xf numFmtId="0" fontId="12" fillId="5" borderId="38" xfId="1" applyFont="1" applyFill="1" applyBorder="1" applyAlignment="1">
      <alignment horizontal="right" vertical="center"/>
    </xf>
    <xf numFmtId="0" fontId="12" fillId="5" borderId="38" xfId="1" applyFont="1" applyFill="1" applyBorder="1" applyAlignment="1">
      <alignment horizontal="left" vertical="center"/>
    </xf>
    <xf numFmtId="0" fontId="15" fillId="5" borderId="45" xfId="1" applyFont="1" applyFill="1" applyBorder="1" applyAlignment="1">
      <alignment horizontal="center" vertical="center"/>
    </xf>
    <xf numFmtId="0" fontId="15" fillId="5" borderId="8" xfId="1" applyFont="1" applyFill="1" applyBorder="1" applyAlignment="1">
      <alignment horizontal="center" vertical="center"/>
    </xf>
    <xf numFmtId="0" fontId="15" fillId="5" borderId="6" xfId="1" applyFont="1" applyFill="1" applyBorder="1" applyAlignment="1">
      <alignment horizontal="center" vertical="center"/>
    </xf>
    <xf numFmtId="0" fontId="15" fillId="5" borderId="46" xfId="1" applyFont="1" applyFill="1" applyBorder="1" applyAlignment="1">
      <alignment horizontal="center" vertical="center"/>
    </xf>
    <xf numFmtId="0" fontId="16" fillId="6" borderId="47" xfId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6" borderId="32" xfId="1" applyFont="1" applyFill="1" applyBorder="1" applyAlignment="1">
      <alignment horizontal="center" vertical="center"/>
    </xf>
  </cellXfs>
  <cellStyles count="8">
    <cellStyle name="Comma 2" xfId="4"/>
    <cellStyle name="Normal" xfId="0" builtinId="0"/>
    <cellStyle name="Normal 2" xfId="1"/>
    <cellStyle name="Normal 3" xfId="3"/>
    <cellStyle name="Normal 4" xfId="2"/>
    <cellStyle name="Percent 2" xfId="5"/>
    <cellStyle name="Percent 3" xfId="6"/>
    <cellStyle name="Percent 4" xfId="7"/>
  </cellStyles>
  <dxfs count="19">
    <dxf>
      <fill>
        <patternFill>
          <bgColor rgb="FF00B050"/>
        </patternFill>
      </fill>
    </dxf>
    <dxf>
      <font>
        <color rgb="FFFF0000"/>
      </font>
    </dxf>
    <dxf>
      <font>
        <color rgb="FF00B050"/>
      </font>
    </dxf>
    <dxf>
      <fill>
        <gradientFill degree="90">
          <stop position="0">
            <color rgb="FFFF000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B050"/>
          </stop>
          <stop position="1">
            <color theme="4" tint="0.59999389629810485"/>
          </stop>
        </gradientFill>
      </fill>
    </dxf>
    <dxf>
      <font>
        <color rgb="FFFF0000"/>
      </font>
    </dxf>
    <dxf>
      <font>
        <color rgb="FF00B050"/>
      </font>
    </dxf>
    <dxf>
      <fill>
        <patternFill>
          <bgColor rgb="FF00B05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gradientFill degree="90">
          <stop position="0">
            <color rgb="FFFF000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B050"/>
          </stop>
          <stop position="1">
            <color theme="4" tint="0.59999389629810485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33CC"/>
      <color rgb="FF99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17"/>
  <sheetViews>
    <sheetView showGridLines="0" tabSelected="1" zoomScaleNormal="100" zoomScaleSheetLayoutView="120" workbookViewId="0">
      <selection activeCell="P15" sqref="P15:X15"/>
    </sheetView>
  </sheetViews>
  <sheetFormatPr defaultColWidth="9.28515625" defaultRowHeight="17.25" x14ac:dyDescent="0.4"/>
  <cols>
    <col min="1" max="1" width="1" style="34" customWidth="1"/>
    <col min="2" max="14" width="6" style="34" customWidth="1"/>
    <col min="15" max="15" width="7.7109375" style="34" customWidth="1"/>
    <col min="16" max="22" width="6" style="40" customWidth="1"/>
    <col min="23" max="23" width="11.28515625" style="40" customWidth="1"/>
    <col min="24" max="24" width="4.5703125" style="40" bestFit="1" customWidth="1"/>
    <col min="25" max="25" width="0.7109375" style="34" customWidth="1"/>
    <col min="26" max="16384" width="9.28515625" style="34"/>
  </cols>
  <sheetData>
    <row r="1" spans="1:25" ht="5.25" customHeight="1" thickTop="1" thickBot="1" x14ac:dyDescent="0.45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41"/>
    </row>
    <row r="2" spans="1:25" ht="27" customHeight="1" x14ac:dyDescent="0.4">
      <c r="A2" s="35"/>
      <c r="B2" s="134" t="s">
        <v>33</v>
      </c>
      <c r="C2" s="135"/>
      <c r="D2" s="135"/>
      <c r="E2" s="136"/>
      <c r="F2" s="42"/>
      <c r="G2" s="146" t="s">
        <v>53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U2" s="134" t="s">
        <v>29</v>
      </c>
      <c r="V2" s="135"/>
      <c r="W2" s="135"/>
      <c r="X2" s="136"/>
      <c r="Y2" s="44"/>
    </row>
    <row r="3" spans="1:25" ht="27" customHeight="1" thickBot="1" x14ac:dyDescent="0.45">
      <c r="A3" s="35"/>
      <c r="B3" s="137"/>
      <c r="C3" s="138"/>
      <c r="D3" s="138"/>
      <c r="E3" s="139"/>
      <c r="F3" s="42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U3" s="137"/>
      <c r="V3" s="138"/>
      <c r="W3" s="138"/>
      <c r="X3" s="139"/>
      <c r="Y3" s="44"/>
    </row>
    <row r="4" spans="1:25" ht="4.3499999999999996" customHeight="1" thickBot="1" x14ac:dyDescent="0.45">
      <c r="A4" s="35"/>
      <c r="B4" s="42"/>
      <c r="C4" s="42"/>
      <c r="D4" s="42"/>
      <c r="E4" s="42"/>
      <c r="F4" s="42"/>
      <c r="G4" s="43"/>
      <c r="H4" s="43"/>
      <c r="I4" s="43"/>
      <c r="J4" s="43"/>
      <c r="K4" s="45"/>
      <c r="L4" s="45"/>
      <c r="M4" s="45"/>
      <c r="N4" s="45"/>
      <c r="O4" s="45"/>
      <c r="P4" s="45"/>
      <c r="Q4" s="45"/>
      <c r="R4" s="42"/>
      <c r="S4" s="42"/>
      <c r="U4" s="42"/>
      <c r="V4" s="42"/>
      <c r="W4" s="42"/>
      <c r="X4" s="42"/>
      <c r="Y4" s="44"/>
    </row>
    <row r="5" spans="1:25" ht="27" customHeight="1" x14ac:dyDescent="0.4">
      <c r="A5" s="35"/>
      <c r="B5" s="134" t="s">
        <v>54</v>
      </c>
      <c r="C5" s="135"/>
      <c r="D5" s="135"/>
      <c r="E5" s="136"/>
      <c r="F5" s="42"/>
      <c r="G5" s="43"/>
      <c r="H5" s="140"/>
      <c r="I5" s="141"/>
      <c r="J5" s="142"/>
      <c r="K5" s="143" t="s">
        <v>34</v>
      </c>
      <c r="L5" s="144"/>
      <c r="M5" s="145"/>
      <c r="N5" s="140"/>
      <c r="O5" s="141"/>
      <c r="P5" s="142"/>
      <c r="Q5" s="143" t="s">
        <v>35</v>
      </c>
      <c r="R5" s="144"/>
      <c r="S5" s="144"/>
      <c r="U5" s="134" t="s">
        <v>45</v>
      </c>
      <c r="V5" s="135"/>
      <c r="W5" s="135"/>
      <c r="X5" s="136"/>
      <c r="Y5" s="44"/>
    </row>
    <row r="6" spans="1:25" ht="3.95" customHeight="1" x14ac:dyDescent="0.4">
      <c r="A6" s="35"/>
      <c r="B6" s="119"/>
      <c r="C6" s="120"/>
      <c r="D6" s="120"/>
      <c r="E6" s="121"/>
      <c r="F6" s="42"/>
      <c r="G6" s="46"/>
      <c r="H6" s="46"/>
      <c r="I6" s="46"/>
      <c r="J6" s="46"/>
      <c r="K6" s="46"/>
      <c r="L6" s="46"/>
      <c r="M6" s="46"/>
      <c r="N6" s="46"/>
      <c r="O6" s="46"/>
      <c r="P6" s="42"/>
      <c r="Q6" s="42"/>
      <c r="R6" s="46"/>
      <c r="S6" s="46"/>
      <c r="U6" s="119"/>
      <c r="V6" s="120"/>
      <c r="W6" s="120"/>
      <c r="X6" s="121"/>
      <c r="Y6" s="44"/>
    </row>
    <row r="7" spans="1:25" ht="25.5" customHeight="1" thickBot="1" x14ac:dyDescent="0.45">
      <c r="A7" s="35"/>
      <c r="B7" s="122"/>
      <c r="C7" s="123"/>
      <c r="D7" s="123"/>
      <c r="E7" s="124"/>
      <c r="F7" s="42"/>
      <c r="G7" s="125" t="s">
        <v>42</v>
      </c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U7" s="122"/>
      <c r="V7" s="123"/>
      <c r="W7" s="123"/>
      <c r="X7" s="124"/>
      <c r="Y7" s="44"/>
    </row>
    <row r="8" spans="1:25" ht="4.5" customHeight="1" thickBo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47"/>
    </row>
    <row r="9" spans="1:25" ht="16.5" customHeight="1" x14ac:dyDescent="0.4">
      <c r="A9" s="35"/>
      <c r="B9" s="128">
        <v>8</v>
      </c>
      <c r="C9" s="129"/>
      <c r="D9" s="129"/>
      <c r="E9" s="130"/>
      <c r="F9" s="129">
        <v>7</v>
      </c>
      <c r="G9" s="130"/>
      <c r="H9" s="131">
        <v>6</v>
      </c>
      <c r="I9" s="129"/>
      <c r="J9" s="129"/>
      <c r="K9" s="129"/>
      <c r="L9" s="130"/>
      <c r="M9" s="52">
        <v>5</v>
      </c>
      <c r="N9" s="51">
        <v>4</v>
      </c>
      <c r="O9" s="129">
        <v>3</v>
      </c>
      <c r="P9" s="129"/>
      <c r="Q9" s="51">
        <v>2</v>
      </c>
      <c r="R9" s="131">
        <v>1</v>
      </c>
      <c r="S9" s="129"/>
      <c r="T9" s="129"/>
      <c r="U9" s="129"/>
      <c r="V9" s="130"/>
      <c r="W9" s="113"/>
      <c r="X9" s="114"/>
      <c r="Y9" s="44"/>
    </row>
    <row r="10" spans="1:25" s="39" customFormat="1" ht="89.25" customHeight="1" x14ac:dyDescent="0.35">
      <c r="A10" s="38"/>
      <c r="B10" s="96" t="s">
        <v>21</v>
      </c>
      <c r="C10" s="97"/>
      <c r="D10" s="97"/>
      <c r="E10" s="98"/>
      <c r="F10" s="99" t="s">
        <v>57</v>
      </c>
      <c r="G10" s="100"/>
      <c r="H10" s="99" t="s">
        <v>30</v>
      </c>
      <c r="I10" s="101"/>
      <c r="J10" s="101"/>
      <c r="K10" s="102"/>
      <c r="L10" s="103" t="s">
        <v>28</v>
      </c>
      <c r="M10" s="105" t="s">
        <v>43</v>
      </c>
      <c r="N10" s="103" t="s">
        <v>19</v>
      </c>
      <c r="O10" s="107" t="s">
        <v>44</v>
      </c>
      <c r="P10" s="102"/>
      <c r="Q10" s="103" t="s">
        <v>38</v>
      </c>
      <c r="R10" s="108" t="s">
        <v>37</v>
      </c>
      <c r="S10" s="97"/>
      <c r="T10" s="97"/>
      <c r="U10" s="97"/>
      <c r="V10" s="98"/>
      <c r="W10" s="115"/>
      <c r="X10" s="116"/>
      <c r="Y10" s="48"/>
    </row>
    <row r="11" spans="1:25" s="39" customFormat="1" ht="114.75" customHeight="1" thickBot="1" x14ac:dyDescent="0.4">
      <c r="A11" s="38"/>
      <c r="B11" s="80" t="s">
        <v>55</v>
      </c>
      <c r="C11" s="81" t="s">
        <v>23</v>
      </c>
      <c r="D11" s="82" t="s">
        <v>39</v>
      </c>
      <c r="E11" s="83" t="s">
        <v>22</v>
      </c>
      <c r="F11" s="84" t="s">
        <v>32</v>
      </c>
      <c r="G11" s="85" t="s">
        <v>31</v>
      </c>
      <c r="H11" s="86" t="s">
        <v>27</v>
      </c>
      <c r="I11" s="87" t="s">
        <v>26</v>
      </c>
      <c r="J11" s="87" t="s">
        <v>25</v>
      </c>
      <c r="K11" s="88" t="s">
        <v>24</v>
      </c>
      <c r="L11" s="104"/>
      <c r="M11" s="106"/>
      <c r="N11" s="104"/>
      <c r="O11" s="89" t="s">
        <v>41</v>
      </c>
      <c r="P11" s="93" t="s">
        <v>40</v>
      </c>
      <c r="Q11" s="104"/>
      <c r="R11" s="89" t="s">
        <v>18</v>
      </c>
      <c r="S11" s="91" t="s">
        <v>36</v>
      </c>
      <c r="T11" s="91" t="s">
        <v>17</v>
      </c>
      <c r="U11" s="92" t="s">
        <v>16</v>
      </c>
      <c r="V11" s="90" t="s">
        <v>15</v>
      </c>
      <c r="W11" s="117"/>
      <c r="X11" s="118"/>
      <c r="Y11" s="48"/>
    </row>
    <row r="12" spans="1:25" s="39" customFormat="1" ht="27" customHeight="1" x14ac:dyDescent="0.35">
      <c r="A12" s="38"/>
      <c r="B12" s="60"/>
      <c r="C12" s="61"/>
      <c r="D12" s="62"/>
      <c r="E12" s="62"/>
      <c r="F12" s="64"/>
      <c r="G12" s="62"/>
      <c r="H12" s="64"/>
      <c r="I12" s="62"/>
      <c r="J12" s="62"/>
      <c r="K12" s="65"/>
      <c r="L12" s="66"/>
      <c r="M12" s="67"/>
      <c r="N12" s="66"/>
      <c r="O12" s="68"/>
      <c r="P12" s="65"/>
      <c r="Q12" s="66"/>
      <c r="R12" s="68"/>
      <c r="S12" s="62"/>
      <c r="T12" s="62"/>
      <c r="U12" s="62"/>
      <c r="V12" s="63"/>
      <c r="W12" s="109" t="s">
        <v>46</v>
      </c>
      <c r="X12" s="110"/>
      <c r="Y12" s="48"/>
    </row>
    <row r="13" spans="1:25" s="39" customFormat="1" ht="27" customHeight="1" thickBot="1" x14ac:dyDescent="0.4">
      <c r="A13" s="38"/>
      <c r="B13" s="72"/>
      <c r="C13" s="73"/>
      <c r="D13" s="74"/>
      <c r="E13" s="69"/>
      <c r="F13" s="75"/>
      <c r="G13" s="76"/>
      <c r="H13" s="77"/>
      <c r="I13" s="74"/>
      <c r="J13" s="74"/>
      <c r="K13" s="76"/>
      <c r="L13" s="78"/>
      <c r="M13" s="79"/>
      <c r="N13" s="78"/>
      <c r="O13" s="75"/>
      <c r="P13" s="76"/>
      <c r="Q13" s="78"/>
      <c r="R13" s="75"/>
      <c r="S13" s="74"/>
      <c r="T13" s="74"/>
      <c r="U13" s="74"/>
      <c r="V13" s="69"/>
      <c r="W13" s="111" t="s">
        <v>20</v>
      </c>
      <c r="X13" s="112"/>
      <c r="Y13" s="48"/>
    </row>
    <row r="14" spans="1:25" s="39" customFormat="1" ht="27" customHeight="1" thickBot="1" x14ac:dyDescent="0.4">
      <c r="A14" s="38"/>
      <c r="B14" s="53">
        <f t="shared" ref="B14:U14" si="0">IF(SUM(B12:B13)=0,0,IF(B13=0,1*100.0001,IF(B12=0,1*-100.0001,(B12/B13*100-100))))</f>
        <v>0</v>
      </c>
      <c r="C14" s="54">
        <f t="shared" si="0"/>
        <v>0</v>
      </c>
      <c r="D14" s="55">
        <f t="shared" si="0"/>
        <v>0</v>
      </c>
      <c r="E14" s="56">
        <f t="shared" si="0"/>
        <v>0</v>
      </c>
      <c r="F14" s="55">
        <f t="shared" si="0"/>
        <v>0</v>
      </c>
      <c r="G14" s="56">
        <f t="shared" si="0"/>
        <v>0</v>
      </c>
      <c r="H14" s="55">
        <f t="shared" si="0"/>
        <v>0</v>
      </c>
      <c r="I14" s="55">
        <f t="shared" si="0"/>
        <v>0</v>
      </c>
      <c r="J14" s="55">
        <f t="shared" si="0"/>
        <v>0</v>
      </c>
      <c r="K14" s="57">
        <f t="shared" si="0"/>
        <v>0</v>
      </c>
      <c r="L14" s="58">
        <f t="shared" si="0"/>
        <v>0</v>
      </c>
      <c r="M14" s="58">
        <f t="shared" si="0"/>
        <v>0</v>
      </c>
      <c r="N14" s="58">
        <f t="shared" si="0"/>
        <v>0</v>
      </c>
      <c r="O14" s="59">
        <f t="shared" si="0"/>
        <v>0</v>
      </c>
      <c r="P14" s="57">
        <f t="shared" si="0"/>
        <v>0</v>
      </c>
      <c r="Q14" s="58">
        <f t="shared" si="0"/>
        <v>0</v>
      </c>
      <c r="R14" s="59">
        <f t="shared" si="0"/>
        <v>0</v>
      </c>
      <c r="S14" s="55">
        <f t="shared" si="0"/>
        <v>0</v>
      </c>
      <c r="T14" s="55">
        <f t="shared" si="0"/>
        <v>0</v>
      </c>
      <c r="U14" s="55">
        <f t="shared" si="0"/>
        <v>0</v>
      </c>
      <c r="V14" s="56">
        <f>IF(SUM(V12:V13)=0,0,IF(V13=0,1*100.0001,IF(V12=0,1*-100.0001,(V12/V13*100-100))))</f>
        <v>0</v>
      </c>
      <c r="W14" s="94" t="s">
        <v>52</v>
      </c>
      <c r="X14" s="95"/>
      <c r="Y14" s="48"/>
    </row>
    <row r="15" spans="1:25" s="39" customFormat="1" ht="24.95" customHeight="1" x14ac:dyDescent="0.5">
      <c r="A15" s="38"/>
      <c r="B15" s="149"/>
      <c r="C15" s="149"/>
      <c r="D15" s="149"/>
      <c r="E15" s="149"/>
      <c r="F15" s="150" t="s">
        <v>47</v>
      </c>
      <c r="G15" s="150"/>
      <c r="H15" s="150"/>
      <c r="I15" s="150"/>
      <c r="J15" s="71"/>
      <c r="K15" s="71"/>
      <c r="L15" s="71"/>
      <c r="M15" s="70"/>
      <c r="N15" s="70"/>
      <c r="O15" s="70"/>
      <c r="P15" s="151" t="s">
        <v>56</v>
      </c>
      <c r="Q15" s="151"/>
      <c r="R15" s="151"/>
      <c r="S15" s="151"/>
      <c r="T15" s="151"/>
      <c r="U15" s="151"/>
      <c r="V15" s="151"/>
      <c r="W15" s="151"/>
      <c r="X15" s="151"/>
      <c r="Y15" s="48"/>
    </row>
    <row r="16" spans="1:25" ht="24.95" customHeight="1" thickBot="1" x14ac:dyDescent="0.45">
      <c r="A16" s="49"/>
      <c r="B16" s="152" t="s">
        <v>48</v>
      </c>
      <c r="C16" s="152"/>
      <c r="D16" s="152"/>
      <c r="E16" s="152"/>
      <c r="F16" s="152"/>
      <c r="G16" s="153">
        <v>44583</v>
      </c>
      <c r="H16" s="153"/>
      <c r="I16" s="153"/>
      <c r="J16" s="147" t="s">
        <v>49</v>
      </c>
      <c r="K16" s="147"/>
      <c r="L16" s="147"/>
      <c r="M16" s="148" t="s">
        <v>50</v>
      </c>
      <c r="N16" s="148"/>
      <c r="O16" s="148"/>
      <c r="P16" s="148"/>
      <c r="Q16" s="148" t="s">
        <v>51</v>
      </c>
      <c r="R16" s="148"/>
      <c r="S16" s="148"/>
      <c r="T16" s="148"/>
      <c r="U16" s="148"/>
      <c r="V16" s="148"/>
      <c r="W16" s="148"/>
      <c r="X16" s="148"/>
      <c r="Y16" s="50"/>
    </row>
    <row r="17" ht="18" thickTop="1" x14ac:dyDescent="0.4"/>
  </sheetData>
  <sheetProtection algorithmName="SHA-512" hashValue="TFg8AYQyrXnCDeh7BH4m7izEYvq7/vY3c1UnTOdC8afti6oRFLLzdAgbrMetNKf612S5+PF6WqhzPLE1KvfISQ==" saltValue="7Ua7OvwjzWiO7udEbMaYwg==" spinCount="100000" sheet="1" formatCells="0" formatColumns="0" formatRows="0" insertColumns="0" insertRows="0" insertHyperlinks="0" deleteColumns="0" deleteRows="0" sort="0" autoFilter="0" pivotTables="0"/>
  <mergeCells count="41">
    <mergeCell ref="J16:L16"/>
    <mergeCell ref="M16:P16"/>
    <mergeCell ref="Q16:X16"/>
    <mergeCell ref="B15:E15"/>
    <mergeCell ref="F15:I15"/>
    <mergeCell ref="P15:X15"/>
    <mergeCell ref="B16:F16"/>
    <mergeCell ref="G16:I16"/>
    <mergeCell ref="A1:X1"/>
    <mergeCell ref="B2:E2"/>
    <mergeCell ref="B3:E3"/>
    <mergeCell ref="B5:E5"/>
    <mergeCell ref="H5:J5"/>
    <mergeCell ref="K5:M5"/>
    <mergeCell ref="N5:P5"/>
    <mergeCell ref="Q5:S5"/>
    <mergeCell ref="U2:X2"/>
    <mergeCell ref="U3:X3"/>
    <mergeCell ref="U5:X5"/>
    <mergeCell ref="G2:S3"/>
    <mergeCell ref="B6:E7"/>
    <mergeCell ref="G7:S7"/>
    <mergeCell ref="B9:E9"/>
    <mergeCell ref="F9:G9"/>
    <mergeCell ref="H9:L9"/>
    <mergeCell ref="O9:P9"/>
    <mergeCell ref="R9:V9"/>
    <mergeCell ref="U6:X7"/>
    <mergeCell ref="W14:X14"/>
    <mergeCell ref="B10:E10"/>
    <mergeCell ref="F10:G10"/>
    <mergeCell ref="H10:K10"/>
    <mergeCell ref="L10:L11"/>
    <mergeCell ref="M10:M11"/>
    <mergeCell ref="N10:N11"/>
    <mergeCell ref="O10:P10"/>
    <mergeCell ref="Q10:Q11"/>
    <mergeCell ref="R10:V10"/>
    <mergeCell ref="W12:X12"/>
    <mergeCell ref="W13:X13"/>
    <mergeCell ref="W9:X11"/>
  </mergeCells>
  <printOptions horizont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zoomScaleNormal="100" zoomScaleSheetLayoutView="100" workbookViewId="0">
      <selection activeCell="C9" sqref="C9"/>
    </sheetView>
  </sheetViews>
  <sheetFormatPr defaultColWidth="8.7109375" defaultRowHeight="21.75" x14ac:dyDescent="0.5"/>
  <cols>
    <col min="1" max="1" width="3.28515625" style="1" customWidth="1"/>
    <col min="2" max="12" width="11.7109375" style="1" customWidth="1"/>
    <col min="13" max="13" width="11.28515625" style="1" customWidth="1"/>
    <col min="14" max="14" width="3.28515625" style="1" customWidth="1"/>
    <col min="15" max="16384" width="8.7109375" style="1"/>
  </cols>
  <sheetData>
    <row r="1" spans="1:14" ht="19.5" customHeight="1" thickTop="1" thickBot="1" x14ac:dyDescent="0.55000000000000004">
      <c r="A1" s="187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1"/>
    </row>
    <row r="2" spans="1:14" ht="33.4" customHeight="1" thickTop="1" x14ac:dyDescent="0.5">
      <c r="A2" s="188"/>
      <c r="B2" s="2"/>
      <c r="C2" s="194" t="s">
        <v>6</v>
      </c>
      <c r="D2" s="194"/>
      <c r="E2" s="194"/>
      <c r="F2" s="194"/>
      <c r="G2" s="194"/>
      <c r="H2" s="195" t="s">
        <v>4</v>
      </c>
      <c r="I2" s="195"/>
      <c r="J2" s="195"/>
      <c r="K2" s="195"/>
      <c r="L2" s="3" t="e">
        <f>+#REF!</f>
        <v>#REF!</v>
      </c>
      <c r="M2" s="4" t="s">
        <v>2</v>
      </c>
      <c r="N2" s="192"/>
    </row>
    <row r="3" spans="1:14" ht="29.65" customHeight="1" x14ac:dyDescent="0.5">
      <c r="A3" s="188"/>
      <c r="B3" s="196" t="e">
        <f>#REF!</f>
        <v>#REF!</v>
      </c>
      <c r="C3" s="197"/>
      <c r="D3" s="198" t="e">
        <f>#REF!</f>
        <v>#REF!</v>
      </c>
      <c r="E3" s="197"/>
      <c r="F3" s="198" t="e">
        <f>#REF!</f>
        <v>#REF!</v>
      </c>
      <c r="G3" s="197"/>
      <c r="H3" s="198" t="e">
        <f>#REF!</f>
        <v>#REF!</v>
      </c>
      <c r="I3" s="197"/>
      <c r="J3" s="198" t="e">
        <f>#REF!</f>
        <v>#REF!</v>
      </c>
      <c r="K3" s="197"/>
      <c r="L3" s="198" t="e">
        <f>#REF!</f>
        <v>#REF!</v>
      </c>
      <c r="M3" s="199"/>
      <c r="N3" s="192"/>
    </row>
    <row r="4" spans="1:14" ht="34.5" customHeight="1" thickBot="1" x14ac:dyDescent="0.55000000000000004">
      <c r="A4" s="188"/>
      <c r="B4" s="200" t="e">
        <f>#REF!</f>
        <v>#REF!</v>
      </c>
      <c r="C4" s="201"/>
      <c r="D4" s="202" t="e">
        <f>#REF!</f>
        <v>#REF!</v>
      </c>
      <c r="E4" s="201"/>
      <c r="F4" s="202" t="e">
        <f>#REF!</f>
        <v>#REF!</v>
      </c>
      <c r="G4" s="201"/>
      <c r="H4" s="202" t="e">
        <f>#REF!</f>
        <v>#REF!</v>
      </c>
      <c r="I4" s="201"/>
      <c r="J4" s="202" t="e">
        <f>#REF!</f>
        <v>#REF!</v>
      </c>
      <c r="K4" s="201"/>
      <c r="L4" s="163" t="e">
        <f>#REF!</f>
        <v>#REF!</v>
      </c>
      <c r="M4" s="164"/>
      <c r="N4" s="192"/>
    </row>
    <row r="5" spans="1:14" ht="33.4" customHeight="1" x14ac:dyDescent="0.5">
      <c r="A5" s="188"/>
      <c r="B5" s="5"/>
      <c r="C5" s="165" t="s">
        <v>7</v>
      </c>
      <c r="D5" s="165"/>
      <c r="E5" s="165"/>
      <c r="F5" s="165"/>
      <c r="G5" s="165"/>
      <c r="H5" s="166" t="str">
        <f>+H2</f>
        <v>مجلس مدنی کورسز</v>
      </c>
      <c r="I5" s="166"/>
      <c r="J5" s="166"/>
      <c r="K5" s="166"/>
      <c r="L5" s="6" t="e">
        <f>+L2</f>
        <v>#REF!</v>
      </c>
      <c r="M5" s="7" t="s">
        <v>2</v>
      </c>
      <c r="N5" s="192"/>
    </row>
    <row r="6" spans="1:14" ht="36.6" customHeight="1" thickBot="1" x14ac:dyDescent="0.55000000000000004">
      <c r="A6" s="188"/>
      <c r="B6" s="8" t="s">
        <v>8</v>
      </c>
      <c r="C6" s="9" t="s">
        <v>3</v>
      </c>
      <c r="D6" s="10" t="s">
        <v>1</v>
      </c>
      <c r="E6" s="11" t="s">
        <v>5</v>
      </c>
      <c r="F6" s="8" t="s">
        <v>8</v>
      </c>
      <c r="G6" s="9" t="s">
        <v>3</v>
      </c>
      <c r="H6" s="10" t="s">
        <v>1</v>
      </c>
      <c r="I6" s="11" t="s">
        <v>5</v>
      </c>
      <c r="J6" s="8" t="s">
        <v>8</v>
      </c>
      <c r="K6" s="9" t="s">
        <v>3</v>
      </c>
      <c r="L6" s="10" t="s">
        <v>1</v>
      </c>
      <c r="M6" s="11" t="s">
        <v>5</v>
      </c>
      <c r="N6" s="192"/>
    </row>
    <row r="7" spans="1:14" ht="36.4" customHeight="1" x14ac:dyDescent="0.5">
      <c r="A7" s="188"/>
      <c r="B7" s="12" t="e">
        <f>#REF!</f>
        <v>#REF!</v>
      </c>
      <c r="C7" s="13" t="e">
        <f>#REF!</f>
        <v>#REF!</v>
      </c>
      <c r="D7" s="14" t="e">
        <f>#REF!</f>
        <v>#REF!</v>
      </c>
      <c r="E7" s="167" t="s">
        <v>12</v>
      </c>
      <c r="F7" s="15" t="e">
        <f>#REF!</f>
        <v>#REF!</v>
      </c>
      <c r="G7" s="16" t="e">
        <f>#REF!</f>
        <v>#REF!</v>
      </c>
      <c r="H7" s="17" t="e">
        <f>#REF!</f>
        <v>#REF!</v>
      </c>
      <c r="I7" s="170" t="s">
        <v>10</v>
      </c>
      <c r="J7" s="18" t="e">
        <f>#REF!</f>
        <v>#REF!</v>
      </c>
      <c r="K7" s="19" t="e">
        <f>#REF!</f>
        <v>#REF!</v>
      </c>
      <c r="L7" s="20" t="e">
        <f>#REF!</f>
        <v>#REF!</v>
      </c>
      <c r="M7" s="167" t="s">
        <v>13</v>
      </c>
      <c r="N7" s="192"/>
    </row>
    <row r="8" spans="1:14" ht="36.4" customHeight="1" x14ac:dyDescent="0.5">
      <c r="A8" s="188"/>
      <c r="B8" s="32" t="e">
        <f>#REF!</f>
        <v>#REF!</v>
      </c>
      <c r="C8" s="33" t="e">
        <f>#REF!</f>
        <v>#REF!</v>
      </c>
      <c r="D8" s="14" t="e">
        <f>#REF!</f>
        <v>#REF!</v>
      </c>
      <c r="E8" s="168"/>
      <c r="F8" s="15" t="e">
        <f>#REF!</f>
        <v>#REF!</v>
      </c>
      <c r="G8" s="16" t="e">
        <f>#REF!</f>
        <v>#REF!</v>
      </c>
      <c r="H8" s="17" t="e">
        <f>#REF!</f>
        <v>#REF!</v>
      </c>
      <c r="I8" s="168"/>
      <c r="J8" s="12" t="e">
        <f>#REF!</f>
        <v>#REF!</v>
      </c>
      <c r="K8" s="13" t="e">
        <f>#REF!</f>
        <v>#REF!</v>
      </c>
      <c r="L8" s="21" t="e">
        <f>#REF!</f>
        <v>#REF!</v>
      </c>
      <c r="M8" s="168"/>
      <c r="N8" s="192"/>
    </row>
    <row r="9" spans="1:14" ht="36.4" customHeight="1" x14ac:dyDescent="0.5">
      <c r="A9" s="188"/>
      <c r="B9" s="32" t="e">
        <f>#REF!</f>
        <v>#REF!</v>
      </c>
      <c r="C9" s="33" t="e">
        <f>#REF!</f>
        <v>#REF!</v>
      </c>
      <c r="D9" s="14" t="e">
        <f>#REF!</f>
        <v>#REF!</v>
      </c>
      <c r="E9" s="168"/>
      <c r="F9" s="15" t="e">
        <f>#REF!</f>
        <v>#REF!</v>
      </c>
      <c r="G9" s="16" t="e">
        <f>#REF!</f>
        <v>#REF!</v>
      </c>
      <c r="H9" s="17" t="e">
        <f>#REF!</f>
        <v>#REF!</v>
      </c>
      <c r="I9" s="168"/>
      <c r="J9" s="12" t="e">
        <f>#REF!</f>
        <v>#REF!</v>
      </c>
      <c r="K9" s="13" t="e">
        <f>#REF!</f>
        <v>#REF!</v>
      </c>
      <c r="L9" s="21" t="e">
        <f>#REF!</f>
        <v>#REF!</v>
      </c>
      <c r="M9" s="168"/>
      <c r="N9" s="192"/>
    </row>
    <row r="10" spans="1:14" ht="36.4" customHeight="1" x14ac:dyDescent="0.5">
      <c r="A10" s="188"/>
      <c r="B10" s="32" t="e">
        <f>#REF!</f>
        <v>#REF!</v>
      </c>
      <c r="C10" s="33" t="e">
        <f>#REF!</f>
        <v>#REF!</v>
      </c>
      <c r="D10" s="14" t="e">
        <f>#REF!</f>
        <v>#REF!</v>
      </c>
      <c r="E10" s="168"/>
      <c r="F10" s="15" t="e">
        <f>#REF!</f>
        <v>#REF!</v>
      </c>
      <c r="G10" s="16" t="e">
        <f>#REF!</f>
        <v>#REF!</v>
      </c>
      <c r="H10" s="17" t="e">
        <f>#REF!</f>
        <v>#REF!</v>
      </c>
      <c r="I10" s="169"/>
      <c r="J10" s="12" t="e">
        <f>#REF!</f>
        <v>#REF!</v>
      </c>
      <c r="K10" s="16" t="e">
        <f>#REF!</f>
        <v>#REF!</v>
      </c>
      <c r="L10" s="27" t="e">
        <f>#REF!</f>
        <v>#REF!</v>
      </c>
      <c r="M10" s="168"/>
      <c r="N10" s="192"/>
    </row>
    <row r="11" spans="1:14" ht="36.4" customHeight="1" x14ac:dyDescent="0.5">
      <c r="A11" s="188"/>
      <c r="B11" s="32" t="e">
        <f>#REF!</f>
        <v>#REF!</v>
      </c>
      <c r="C11" s="33" t="e">
        <f>#REF!</f>
        <v>#REF!</v>
      </c>
      <c r="D11" s="14" t="e">
        <f>#REF!</f>
        <v>#REF!</v>
      </c>
      <c r="E11" s="169"/>
      <c r="F11" s="22" t="e">
        <f>#REF!</f>
        <v>#REF!</v>
      </c>
      <c r="G11" s="23" t="e">
        <f>#REF!</f>
        <v>#REF!</v>
      </c>
      <c r="H11" s="24" t="e">
        <f>#REF!</f>
        <v>#REF!</v>
      </c>
      <c r="I11" s="171" t="s">
        <v>11</v>
      </c>
      <c r="J11" s="12" t="e">
        <f>#REF!</f>
        <v>#REF!</v>
      </c>
      <c r="K11" s="28" t="e">
        <f>#REF!</f>
        <v>#REF!</v>
      </c>
      <c r="L11" s="29" t="e">
        <f>#REF!</f>
        <v>#REF!</v>
      </c>
      <c r="M11" s="182" t="s">
        <v>9</v>
      </c>
      <c r="N11" s="192"/>
    </row>
    <row r="12" spans="1:14" ht="36.4" customHeight="1" x14ac:dyDescent="0.5">
      <c r="A12" s="188"/>
      <c r="B12" s="32" t="e">
        <f>#REF!</f>
        <v>#REF!</v>
      </c>
      <c r="C12" s="33" t="e">
        <f>#REF!</f>
        <v>#REF!</v>
      </c>
      <c r="D12" s="14" t="e">
        <f>#REF!</f>
        <v>#REF!</v>
      </c>
      <c r="E12" s="171" t="s">
        <v>14</v>
      </c>
      <c r="F12" s="25" t="e">
        <f>#REF!</f>
        <v>#REF!</v>
      </c>
      <c r="G12" s="16" t="e">
        <f>#REF!</f>
        <v>#REF!</v>
      </c>
      <c r="H12" s="26" t="e">
        <f>#REF!</f>
        <v>#REF!</v>
      </c>
      <c r="I12" s="172"/>
      <c r="J12" s="12" t="e">
        <f>#REF!</f>
        <v>#REF!</v>
      </c>
      <c r="K12" s="23" t="e">
        <f>#REF!</f>
        <v>#REF!</v>
      </c>
      <c r="L12" s="30" t="e">
        <f>#REF!</f>
        <v>#REF!</v>
      </c>
      <c r="M12" s="183"/>
      <c r="N12" s="192"/>
    </row>
    <row r="13" spans="1:14" ht="36.4" customHeight="1" x14ac:dyDescent="0.5">
      <c r="A13" s="188"/>
      <c r="B13" s="32" t="e">
        <f>#REF!</f>
        <v>#REF!</v>
      </c>
      <c r="C13" s="33" t="e">
        <f>#REF!</f>
        <v>#REF!</v>
      </c>
      <c r="D13" s="14" t="e">
        <f>#REF!</f>
        <v>#REF!</v>
      </c>
      <c r="E13" s="172"/>
      <c r="F13" s="157" t="e">
        <f>#REF!</f>
        <v>#REF!</v>
      </c>
      <c r="G13" s="155" t="e">
        <f>#REF!</f>
        <v>#REF!</v>
      </c>
      <c r="H13" s="174" t="e">
        <f>#REF!</f>
        <v>#REF!</v>
      </c>
      <c r="I13" s="172"/>
      <c r="J13" s="12" t="e">
        <f>#REF!</f>
        <v>#REF!</v>
      </c>
      <c r="K13" s="13" t="e">
        <f>#REF!</f>
        <v>#REF!</v>
      </c>
      <c r="L13" s="21" t="e">
        <f>#REF!</f>
        <v>#REF!</v>
      </c>
      <c r="M13" s="183"/>
      <c r="N13" s="192"/>
    </row>
    <row r="14" spans="1:14" ht="36.4" customHeight="1" x14ac:dyDescent="0.5">
      <c r="A14" s="188"/>
      <c r="B14" s="32" t="e">
        <f>#REF!</f>
        <v>#REF!</v>
      </c>
      <c r="C14" s="33" t="e">
        <f>#REF!</f>
        <v>#REF!</v>
      </c>
      <c r="D14" s="14" t="e">
        <f>#REF!</f>
        <v>#REF!</v>
      </c>
      <c r="E14" s="172"/>
      <c r="F14" s="158"/>
      <c r="G14" s="156"/>
      <c r="H14" s="175" t="e">
        <f>#REF!</f>
        <v>#REF!</v>
      </c>
      <c r="I14" s="172"/>
      <c r="J14" s="31" t="e">
        <f>#REF!</f>
        <v>#REF!</v>
      </c>
      <c r="K14" s="23" t="e">
        <f>#REF!</f>
        <v>#REF!</v>
      </c>
      <c r="L14" s="30" t="e">
        <f>#REF!</f>
        <v>#REF!</v>
      </c>
      <c r="M14" s="183"/>
      <c r="N14" s="192"/>
    </row>
    <row r="15" spans="1:14" ht="36.4" customHeight="1" x14ac:dyDescent="0.5">
      <c r="A15" s="188"/>
      <c r="B15" s="32" t="e">
        <f>#REF!</f>
        <v>#REF!</v>
      </c>
      <c r="C15" s="33" t="e">
        <f>#REF!</f>
        <v>#REF!</v>
      </c>
      <c r="D15" s="14" t="e">
        <f>#REF!</f>
        <v>#REF!</v>
      </c>
      <c r="E15" s="172"/>
      <c r="F15" s="161" t="e">
        <f>#REF!</f>
        <v>#REF!</v>
      </c>
      <c r="G15" s="159" t="e">
        <f>#REF!</f>
        <v>#REF!</v>
      </c>
      <c r="H15" s="185" t="e">
        <f>#REF!</f>
        <v>#REF!</v>
      </c>
      <c r="I15" s="172"/>
      <c r="J15" s="176" t="e">
        <f>#REF!</f>
        <v>#REF!</v>
      </c>
      <c r="K15" s="178" t="e">
        <f>#REF!</f>
        <v>#REF!</v>
      </c>
      <c r="L15" s="180" t="e">
        <f>#REF!</f>
        <v>#REF!</v>
      </c>
      <c r="M15" s="183"/>
      <c r="N15" s="192"/>
    </row>
    <row r="16" spans="1:14" ht="36.4" customHeight="1" thickBot="1" x14ac:dyDescent="0.55000000000000004">
      <c r="A16" s="188"/>
      <c r="B16" s="32" t="e">
        <f>#REF!</f>
        <v>#REF!</v>
      </c>
      <c r="C16" s="33" t="e">
        <f>#REF!</f>
        <v>#REF!</v>
      </c>
      <c r="D16" s="14" t="e">
        <f>#REF!</f>
        <v>#REF!</v>
      </c>
      <c r="E16" s="173"/>
      <c r="F16" s="162"/>
      <c r="G16" s="160"/>
      <c r="H16" s="186" t="e">
        <f>#REF!</f>
        <v>#REF!</v>
      </c>
      <c r="I16" s="173"/>
      <c r="J16" s="177" t="e">
        <f>#REF!</f>
        <v>#REF!</v>
      </c>
      <c r="K16" s="179" t="e">
        <f>#REF!</f>
        <v>#REF!</v>
      </c>
      <c r="L16" s="181" t="e">
        <f>#REF!</f>
        <v>#REF!</v>
      </c>
      <c r="M16" s="184"/>
      <c r="N16" s="192"/>
    </row>
    <row r="17" spans="1:14" ht="19.5" customHeight="1" thickTop="1" thickBot="1" x14ac:dyDescent="0.55000000000000004">
      <c r="A17" s="189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93"/>
    </row>
    <row r="18" spans="1:14" ht="22.5" thickTop="1" x14ac:dyDescent="0.5"/>
    <row r="20" spans="1:14" ht="28.5" x14ac:dyDescent="0.5">
      <c r="I20" s="12" t="e">
        <f>#REF!</f>
        <v>#REF!</v>
      </c>
      <c r="J20" s="13" t="e">
        <f>#REF!</f>
        <v>#REF!</v>
      </c>
      <c r="K20" s="21" t="s">
        <v>0</v>
      </c>
    </row>
  </sheetData>
  <mergeCells count="35">
    <mergeCell ref="A1:A17"/>
    <mergeCell ref="B1:M1"/>
    <mergeCell ref="N1:N17"/>
    <mergeCell ref="C2:G2"/>
    <mergeCell ref="H2:K2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C5:G5"/>
    <mergeCell ref="H5:K5"/>
    <mergeCell ref="E7:E11"/>
    <mergeCell ref="I7:I10"/>
    <mergeCell ref="I11:I16"/>
    <mergeCell ref="E12:E16"/>
    <mergeCell ref="H13:H14"/>
    <mergeCell ref="J15:J16"/>
    <mergeCell ref="K15:K16"/>
    <mergeCell ref="L15:L16"/>
    <mergeCell ref="M7:M10"/>
    <mergeCell ref="M11:M16"/>
    <mergeCell ref="H15:H16"/>
    <mergeCell ref="B17:M17"/>
    <mergeCell ref="G13:G14"/>
    <mergeCell ref="F13:F14"/>
    <mergeCell ref="G15:G16"/>
    <mergeCell ref="F15:F16"/>
  </mergeCells>
  <conditionalFormatting sqref="H7:H10">
    <cfRule type="top10" dxfId="18" priority="19" bottom="1" rank="1"/>
  </conditionalFormatting>
  <conditionalFormatting sqref="D7:D16">
    <cfRule type="top10" dxfId="17" priority="18" bottom="1" rank="1"/>
  </conditionalFormatting>
  <conditionalFormatting sqref="H11 H13 H15">
    <cfRule type="top10" dxfId="16" priority="21" bottom="1" rank="1"/>
  </conditionalFormatting>
  <conditionalFormatting sqref="B4:M4">
    <cfRule type="top10" dxfId="15" priority="15" bottom="1" rank="1"/>
    <cfRule type="top10" dxfId="14" priority="16" rank="1"/>
  </conditionalFormatting>
  <conditionalFormatting sqref="F7:F10">
    <cfRule type="top10" dxfId="13" priority="7" bottom="1" rank="1"/>
    <cfRule type="top10" dxfId="12" priority="8" rank="1"/>
  </conditionalFormatting>
  <conditionalFormatting sqref="F11:F13 F15">
    <cfRule type="top10" dxfId="11" priority="5" bottom="1" rank="1"/>
    <cfRule type="top10" dxfId="10" priority="6" rank="1"/>
  </conditionalFormatting>
  <conditionalFormatting sqref="B7:B16">
    <cfRule type="top10" dxfId="9" priority="3" bottom="1" rank="1"/>
    <cfRule type="top10" dxfId="8" priority="4" rank="1"/>
  </conditionalFormatting>
  <conditionalFormatting sqref="L13 L7:L9 K20">
    <cfRule type="top10" dxfId="7" priority="95" bottom="1" rank="1"/>
  </conditionalFormatting>
  <conditionalFormatting sqref="J13 J7:J10 I20">
    <cfRule type="top10" dxfId="6" priority="136" bottom="1" rank="1"/>
    <cfRule type="top10" dxfId="5" priority="137" rank="1"/>
  </conditionalFormatting>
  <conditionalFormatting sqref="K7:K15 J20 G7:G13 G15 C7:C16">
    <cfRule type="top10" dxfId="4" priority="175" bottom="1" rank="1"/>
    <cfRule type="top10" dxfId="3" priority="176" rank="1"/>
  </conditionalFormatting>
  <conditionalFormatting sqref="J14:J15 J11:J12">
    <cfRule type="top10" dxfId="2" priority="191" bottom="1" rank="1"/>
    <cfRule type="top10" dxfId="1" priority="192" rank="1"/>
  </conditionalFormatting>
  <conditionalFormatting sqref="L14:L15 L10:L12">
    <cfRule type="top10" dxfId="0" priority="197" bottom="1" rank="1"/>
  </conditionalFormatting>
  <printOptions horizontalCentered="1" verticalCentered="1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</vt:lpstr>
      <vt:lpstr>Pakistan 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Akhter</dc:creator>
  <cp:lastModifiedBy>Ehsan</cp:lastModifiedBy>
  <cp:lastPrinted>2022-01-22T14:02:28Z</cp:lastPrinted>
  <dcterms:created xsi:type="dcterms:W3CDTF">2017-03-31T13:39:19Z</dcterms:created>
  <dcterms:modified xsi:type="dcterms:W3CDTF">2022-01-22T14:02:35Z</dcterms:modified>
</cp:coreProperties>
</file>