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hsan\Dropbox\01-Karkrdagi Forms\01-Finalay26\Maktaba Tul Madina\Update\"/>
    </mc:Choice>
  </mc:AlternateContent>
  <bookViews>
    <workbookView xWindow="0" yWindow="0" windowWidth="24000" windowHeight="9300" activeTab="1"/>
  </bookViews>
  <sheets>
    <sheet name="Sabiqa" sheetId="3" r:id="rId1"/>
    <sheet name="Mojuda" sheetId="2" r:id="rId2"/>
    <sheet name="Taqabul" sheetId="1" r:id="rId3"/>
  </sheets>
  <definedNames>
    <definedName name="_xlnm.Print_Area" localSheetId="1">Mojuda!$A$1:$AM$38</definedName>
    <definedName name="_xlnm.Print_Area" localSheetId="0">Sabiqa!$A$1:$AM$38</definedName>
    <definedName name="_xlnm.Print_Area" localSheetId="2">Taqabul!$A$1:$AN$97</definedName>
    <definedName name="_xlnm.Print_Titles" localSheetId="1">Mojuda!$9:$12</definedName>
    <definedName name="_xlnm.Print_Titles" localSheetId="0">Sabiqa!$9:$12</definedName>
    <definedName name="_xlnm.Print_Titles" localSheetId="2">Taqabul!$9:$12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14" i="2" l="1"/>
  <c r="AL18" i="1" s="1"/>
  <c r="AK15" i="2"/>
  <c r="AL22" i="1" s="1"/>
  <c r="AK16" i="2"/>
  <c r="AK17" i="2"/>
  <c r="AL30" i="1" s="1"/>
  <c r="AK18" i="2"/>
  <c r="AL34" i="1" s="1"/>
  <c r="AK19" i="2"/>
  <c r="AL38" i="1" s="1"/>
  <c r="AK20" i="2"/>
  <c r="AL42" i="1" s="1"/>
  <c r="AK21" i="2"/>
  <c r="AL46" i="1" s="1"/>
  <c r="AK22" i="2"/>
  <c r="AK23" i="2"/>
  <c r="AL54" i="1" s="1"/>
  <c r="AK24" i="2"/>
  <c r="AL58" i="1" s="1"/>
  <c r="AK25" i="2"/>
  <c r="AL62" i="1" s="1"/>
  <c r="AK26" i="2"/>
  <c r="AL66" i="1" s="1"/>
  <c r="AK27" i="2"/>
  <c r="AL70" i="1" s="1"/>
  <c r="AK28" i="2"/>
  <c r="AL74" i="1" s="1"/>
  <c r="AK29" i="2"/>
  <c r="AL78" i="1" s="1"/>
  <c r="AK30" i="2"/>
  <c r="AK31" i="2"/>
  <c r="AL86" i="1" s="1"/>
  <c r="AK32" i="2"/>
  <c r="AL90" i="1" s="1"/>
  <c r="AK13" i="2"/>
  <c r="B14" i="1"/>
  <c r="C14" i="1"/>
  <c r="D14" i="1"/>
  <c r="E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C16" i="1"/>
  <c r="D16" i="1"/>
  <c r="E16" i="1"/>
  <c r="F16" i="1"/>
  <c r="G16" i="1"/>
  <c r="H16" i="1"/>
  <c r="I16" i="1"/>
  <c r="J16" i="1"/>
  <c r="K16" i="1"/>
  <c r="L16" i="1"/>
  <c r="M16" i="1"/>
  <c r="P16" i="1"/>
  <c r="R16" i="1"/>
  <c r="V16" i="1"/>
  <c r="X16" i="1"/>
  <c r="Z16" i="1"/>
  <c r="AB16" i="1"/>
  <c r="AD16" i="1"/>
  <c r="AF16" i="1"/>
  <c r="AH16" i="1"/>
  <c r="B18" i="1"/>
  <c r="B20" i="1" s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B19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C20" i="1"/>
  <c r="D20" i="1"/>
  <c r="E20" i="1"/>
  <c r="F20" i="1"/>
  <c r="G20" i="1"/>
  <c r="H20" i="1"/>
  <c r="I20" i="1"/>
  <c r="J20" i="1"/>
  <c r="K20" i="1"/>
  <c r="L20" i="1"/>
  <c r="M20" i="1"/>
  <c r="O20" i="1"/>
  <c r="Q20" i="1"/>
  <c r="S20" i="1"/>
  <c r="U20" i="1"/>
  <c r="W20" i="1"/>
  <c r="Y20" i="1"/>
  <c r="AA20" i="1"/>
  <c r="AC20" i="1"/>
  <c r="AE20" i="1"/>
  <c r="AG20" i="1"/>
  <c r="AI20" i="1"/>
  <c r="B22" i="1"/>
  <c r="B24" i="1" s="1"/>
  <c r="C22" i="1"/>
  <c r="D22" i="1"/>
  <c r="E22" i="1"/>
  <c r="F22" i="1"/>
  <c r="G22" i="1"/>
  <c r="H22" i="1"/>
  <c r="I22" i="1"/>
  <c r="J22" i="1"/>
  <c r="K22" i="1"/>
  <c r="L22" i="1"/>
  <c r="M22" i="1"/>
  <c r="O22" i="1"/>
  <c r="O24" i="1" s="1"/>
  <c r="P22" i="1"/>
  <c r="Q22" i="1"/>
  <c r="Q24" i="1" s="1"/>
  <c r="R22" i="1"/>
  <c r="S22" i="1"/>
  <c r="S24" i="1" s="1"/>
  <c r="T22" i="1"/>
  <c r="U22" i="1"/>
  <c r="U24" i="1" s="1"/>
  <c r="V22" i="1"/>
  <c r="W22" i="1"/>
  <c r="W24" i="1" s="1"/>
  <c r="X22" i="1"/>
  <c r="Y22" i="1"/>
  <c r="Y24" i="1" s="1"/>
  <c r="Z22" i="1"/>
  <c r="AA22" i="1"/>
  <c r="AA24" i="1" s="1"/>
  <c r="AB22" i="1"/>
  <c r="AC22" i="1"/>
  <c r="AC24" i="1" s="1"/>
  <c r="AD22" i="1"/>
  <c r="AE22" i="1"/>
  <c r="AE24" i="1" s="1"/>
  <c r="AF22" i="1"/>
  <c r="AG22" i="1"/>
  <c r="AG24" i="1" s="1"/>
  <c r="AH22" i="1"/>
  <c r="AI22" i="1"/>
  <c r="AI24" i="1" s="1"/>
  <c r="B23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P24" i="1" s="1"/>
  <c r="Q23" i="1"/>
  <c r="R23" i="1"/>
  <c r="R24" i="1" s="1"/>
  <c r="S23" i="1"/>
  <c r="T23" i="1"/>
  <c r="T24" i="1" s="1"/>
  <c r="U23" i="1"/>
  <c r="V23" i="1"/>
  <c r="V24" i="1" s="1"/>
  <c r="W23" i="1"/>
  <c r="X23" i="1"/>
  <c r="X24" i="1" s="1"/>
  <c r="Y23" i="1"/>
  <c r="Z23" i="1"/>
  <c r="Z24" i="1" s="1"/>
  <c r="AA23" i="1"/>
  <c r="AB23" i="1"/>
  <c r="AB24" i="1" s="1"/>
  <c r="AC23" i="1"/>
  <c r="AD23" i="1"/>
  <c r="AE23" i="1"/>
  <c r="AF23" i="1"/>
  <c r="AF24" i="1" s="1"/>
  <c r="AG23" i="1"/>
  <c r="AH23" i="1"/>
  <c r="AH24" i="1" s="1"/>
  <c r="AI23" i="1"/>
  <c r="C24" i="1"/>
  <c r="D24" i="1"/>
  <c r="E24" i="1"/>
  <c r="F24" i="1"/>
  <c r="G24" i="1"/>
  <c r="H24" i="1"/>
  <c r="I24" i="1"/>
  <c r="J24" i="1"/>
  <c r="K24" i="1"/>
  <c r="L24" i="1"/>
  <c r="M24" i="1"/>
  <c r="AD24" i="1"/>
  <c r="B26" i="1"/>
  <c r="C26" i="1"/>
  <c r="C28" i="1" s="1"/>
  <c r="D26" i="1"/>
  <c r="E26" i="1"/>
  <c r="E28" i="1" s="1"/>
  <c r="F26" i="1"/>
  <c r="G26" i="1"/>
  <c r="G28" i="1" s="1"/>
  <c r="H26" i="1"/>
  <c r="I26" i="1"/>
  <c r="I28" i="1" s="1"/>
  <c r="J26" i="1"/>
  <c r="K26" i="1"/>
  <c r="K28" i="1" s="1"/>
  <c r="L26" i="1"/>
  <c r="M26" i="1"/>
  <c r="M28" i="1" s="1"/>
  <c r="O26" i="1"/>
  <c r="P26" i="1"/>
  <c r="P28" i="1" s="1"/>
  <c r="Q26" i="1"/>
  <c r="R26" i="1"/>
  <c r="R28" i="1" s="1"/>
  <c r="S26" i="1"/>
  <c r="T26" i="1"/>
  <c r="T28" i="1" s="1"/>
  <c r="U26" i="1"/>
  <c r="V26" i="1"/>
  <c r="V28" i="1" s="1"/>
  <c r="W26" i="1"/>
  <c r="X26" i="1"/>
  <c r="X28" i="1" s="1"/>
  <c r="Y26" i="1"/>
  <c r="Z26" i="1"/>
  <c r="Z28" i="1" s="1"/>
  <c r="AA26" i="1"/>
  <c r="AB26" i="1"/>
  <c r="AB28" i="1" s="1"/>
  <c r="AC26" i="1"/>
  <c r="AD26" i="1"/>
  <c r="AD28" i="1" s="1"/>
  <c r="AE26" i="1"/>
  <c r="AF26" i="1"/>
  <c r="AF28" i="1" s="1"/>
  <c r="AG26" i="1"/>
  <c r="AH26" i="1"/>
  <c r="AH28" i="1" s="1"/>
  <c r="AI26" i="1"/>
  <c r="B27" i="1"/>
  <c r="C27" i="1"/>
  <c r="D27" i="1"/>
  <c r="D28" i="1" s="1"/>
  <c r="E27" i="1"/>
  <c r="F27" i="1"/>
  <c r="G27" i="1"/>
  <c r="H27" i="1"/>
  <c r="H28" i="1" s="1"/>
  <c r="I27" i="1"/>
  <c r="J27" i="1"/>
  <c r="K27" i="1"/>
  <c r="L27" i="1"/>
  <c r="L28" i="1" s="1"/>
  <c r="M27" i="1"/>
  <c r="O27" i="1"/>
  <c r="P27" i="1"/>
  <c r="Q27" i="1"/>
  <c r="Q28" i="1" s="1"/>
  <c r="R27" i="1"/>
  <c r="S27" i="1"/>
  <c r="S28" i="1" s="1"/>
  <c r="T27" i="1"/>
  <c r="U27" i="1"/>
  <c r="U28" i="1" s="1"/>
  <c r="V27" i="1"/>
  <c r="W27" i="1"/>
  <c r="X27" i="1"/>
  <c r="Y27" i="1"/>
  <c r="Y28" i="1" s="1"/>
  <c r="Z27" i="1"/>
  <c r="AA27" i="1"/>
  <c r="AA28" i="1" s="1"/>
  <c r="AB27" i="1"/>
  <c r="AC27" i="1"/>
  <c r="AC28" i="1" s="1"/>
  <c r="AD27" i="1"/>
  <c r="AE27" i="1"/>
  <c r="AF27" i="1"/>
  <c r="AG27" i="1"/>
  <c r="AG28" i="1" s="1"/>
  <c r="AH27" i="1"/>
  <c r="AI27" i="1"/>
  <c r="AI28" i="1" s="1"/>
  <c r="F28" i="1"/>
  <c r="J28" i="1"/>
  <c r="O28" i="1"/>
  <c r="W28" i="1"/>
  <c r="AE28" i="1"/>
  <c r="B30" i="1"/>
  <c r="C30" i="1"/>
  <c r="D30" i="1"/>
  <c r="D32" i="1" s="1"/>
  <c r="E30" i="1"/>
  <c r="F30" i="1"/>
  <c r="F32" i="1" s="1"/>
  <c r="G30" i="1"/>
  <c r="H30" i="1"/>
  <c r="H32" i="1" s="1"/>
  <c r="I30" i="1"/>
  <c r="J30" i="1"/>
  <c r="J32" i="1" s="1"/>
  <c r="K30" i="1"/>
  <c r="L30" i="1"/>
  <c r="L32" i="1" s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1" i="1"/>
  <c r="C31" i="1"/>
  <c r="D31" i="1"/>
  <c r="E31" i="1"/>
  <c r="E32" i="1" s="1"/>
  <c r="F31" i="1"/>
  <c r="G31" i="1"/>
  <c r="G32" i="1" s="1"/>
  <c r="H31" i="1"/>
  <c r="I31" i="1"/>
  <c r="I32" i="1" s="1"/>
  <c r="J31" i="1"/>
  <c r="K31" i="1"/>
  <c r="L31" i="1"/>
  <c r="M31" i="1"/>
  <c r="M32" i="1" s="1"/>
  <c r="O31" i="1"/>
  <c r="P31" i="1"/>
  <c r="P32" i="1" s="1"/>
  <c r="Q31" i="1"/>
  <c r="R31" i="1"/>
  <c r="R32" i="1" s="1"/>
  <c r="S31" i="1"/>
  <c r="T31" i="1"/>
  <c r="T32" i="1" s="1"/>
  <c r="U31" i="1"/>
  <c r="V31" i="1"/>
  <c r="V32" i="1" s="1"/>
  <c r="W31" i="1"/>
  <c r="X31" i="1"/>
  <c r="X32" i="1" s="1"/>
  <c r="Y31" i="1"/>
  <c r="Z31" i="1"/>
  <c r="AA31" i="1"/>
  <c r="AB31" i="1"/>
  <c r="AB32" i="1" s="1"/>
  <c r="AC31" i="1"/>
  <c r="AD31" i="1"/>
  <c r="AD32" i="1" s="1"/>
  <c r="AE31" i="1"/>
  <c r="AF31" i="1"/>
  <c r="AF32" i="1" s="1"/>
  <c r="AG31" i="1"/>
  <c r="AH31" i="1"/>
  <c r="AH32" i="1" s="1"/>
  <c r="AI31" i="1"/>
  <c r="C32" i="1"/>
  <c r="K32" i="1"/>
  <c r="Z32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B43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J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B51" i="1"/>
  <c r="C51" i="1"/>
  <c r="D51" i="1"/>
  <c r="E51" i="1"/>
  <c r="F51" i="1"/>
  <c r="F52" i="1" s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B54" i="1"/>
  <c r="C54" i="1"/>
  <c r="D54" i="1"/>
  <c r="E54" i="1"/>
  <c r="F54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B55" i="1"/>
  <c r="C55" i="1"/>
  <c r="D55" i="1"/>
  <c r="E55" i="1"/>
  <c r="F55" i="1"/>
  <c r="F56" i="1" s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B59" i="1"/>
  <c r="C59" i="1"/>
  <c r="D59" i="1"/>
  <c r="E59" i="1"/>
  <c r="F59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A68" i="1" s="1"/>
  <c r="AB67" i="1"/>
  <c r="AC67" i="1"/>
  <c r="AD67" i="1"/>
  <c r="AE67" i="1"/>
  <c r="AF67" i="1"/>
  <c r="AG67" i="1"/>
  <c r="AH67" i="1"/>
  <c r="AI67" i="1"/>
  <c r="B70" i="1"/>
  <c r="C70" i="1"/>
  <c r="D70" i="1"/>
  <c r="E70" i="1"/>
  <c r="F70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B71" i="1"/>
  <c r="C71" i="1"/>
  <c r="D71" i="1"/>
  <c r="D72" i="1" s="1"/>
  <c r="E71" i="1"/>
  <c r="F71" i="1"/>
  <c r="F72" i="1" s="1"/>
  <c r="G71" i="1"/>
  <c r="H71" i="1"/>
  <c r="H72" i="1" s="1"/>
  <c r="I71" i="1"/>
  <c r="J71" i="1"/>
  <c r="J72" i="1" s="1"/>
  <c r="K71" i="1"/>
  <c r="L71" i="1"/>
  <c r="L72" i="1" s="1"/>
  <c r="M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B74" i="1"/>
  <c r="C74" i="1"/>
  <c r="D74" i="1"/>
  <c r="E74" i="1"/>
  <c r="F74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B75" i="1"/>
  <c r="C75" i="1"/>
  <c r="D75" i="1"/>
  <c r="E75" i="1"/>
  <c r="F75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G76" i="1" s="1"/>
  <c r="AH75" i="1"/>
  <c r="AI75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B79" i="1"/>
  <c r="C79" i="1"/>
  <c r="D79" i="1"/>
  <c r="E79" i="1"/>
  <c r="F79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B83" i="1"/>
  <c r="C83" i="1"/>
  <c r="D83" i="1"/>
  <c r="E83" i="1"/>
  <c r="F83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I84" i="1" s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X88" i="1" s="1"/>
  <c r="Y86" i="1"/>
  <c r="Z86" i="1"/>
  <c r="AA86" i="1"/>
  <c r="AB86" i="1"/>
  <c r="AC86" i="1"/>
  <c r="AD86" i="1"/>
  <c r="AE86" i="1"/>
  <c r="AF86" i="1"/>
  <c r="AG86" i="1"/>
  <c r="AH86" i="1"/>
  <c r="AI86" i="1"/>
  <c r="B87" i="1"/>
  <c r="C87" i="1"/>
  <c r="D87" i="1"/>
  <c r="E87" i="1"/>
  <c r="F87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B91" i="1"/>
  <c r="C91" i="1"/>
  <c r="D91" i="1"/>
  <c r="E91" i="1"/>
  <c r="F91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I94" i="1"/>
  <c r="AJ90" i="1"/>
  <c r="AL82" i="1"/>
  <c r="AL50" i="1"/>
  <c r="AL26" i="1"/>
  <c r="AJ91" i="1"/>
  <c r="AJ87" i="1"/>
  <c r="AJ86" i="1"/>
  <c r="AJ83" i="1"/>
  <c r="AJ82" i="1"/>
  <c r="AJ79" i="1"/>
  <c r="AJ78" i="1"/>
  <c r="AJ75" i="1"/>
  <c r="AJ74" i="1"/>
  <c r="AJ71" i="1"/>
  <c r="AJ70" i="1"/>
  <c r="AJ67" i="1"/>
  <c r="AJ66" i="1"/>
  <c r="AJ63" i="1"/>
  <c r="AJ62" i="1"/>
  <c r="AJ59" i="1"/>
  <c r="AJ58" i="1"/>
  <c r="AJ55" i="1"/>
  <c r="AJ54" i="1"/>
  <c r="AJ51" i="1"/>
  <c r="AJ50" i="1"/>
  <c r="AJ47" i="1"/>
  <c r="AJ46" i="1"/>
  <c r="AJ43" i="1"/>
  <c r="AJ42" i="1"/>
  <c r="AJ39" i="1"/>
  <c r="AJ38" i="1"/>
  <c r="AJ35" i="1"/>
  <c r="AJ34" i="1"/>
  <c r="AJ31" i="1"/>
  <c r="AJ30" i="1"/>
  <c r="AJ27" i="1"/>
  <c r="AJ26" i="1"/>
  <c r="AJ23" i="1"/>
  <c r="AJ22" i="1"/>
  <c r="AJ19" i="1"/>
  <c r="AJ18" i="1"/>
  <c r="AK20" i="1"/>
  <c r="AK24" i="1" s="1"/>
  <c r="AK28" i="1" s="1"/>
  <c r="AK32" i="1" s="1"/>
  <c r="AK36" i="1" s="1"/>
  <c r="AK40" i="1" s="1"/>
  <c r="AK44" i="1" s="1"/>
  <c r="AK48" i="1" s="1"/>
  <c r="AK52" i="1" s="1"/>
  <c r="AK56" i="1" s="1"/>
  <c r="AK60" i="1" s="1"/>
  <c r="AK64" i="1" s="1"/>
  <c r="AK68" i="1" s="1"/>
  <c r="AK72" i="1" s="1"/>
  <c r="AK76" i="1" s="1"/>
  <c r="AK80" i="1" s="1"/>
  <c r="AK84" i="1" s="1"/>
  <c r="AK88" i="1" s="1"/>
  <c r="AK92" i="1" s="1"/>
  <c r="AK96" i="1" s="1"/>
  <c r="AL14" i="1"/>
  <c r="N5" i="1"/>
  <c r="AK15" i="1" s="1"/>
  <c r="AK19" i="1" s="1"/>
  <c r="AK23" i="1" s="1"/>
  <c r="AK27" i="1" s="1"/>
  <c r="AK31" i="1" s="1"/>
  <c r="AK35" i="1" s="1"/>
  <c r="AK39" i="1" s="1"/>
  <c r="AK43" i="1" s="1"/>
  <c r="AK47" i="1" s="1"/>
  <c r="AK51" i="1" s="1"/>
  <c r="AK55" i="1" s="1"/>
  <c r="AK59" i="1" s="1"/>
  <c r="AK63" i="1" s="1"/>
  <c r="AK67" i="1" s="1"/>
  <c r="AK71" i="1" s="1"/>
  <c r="AK75" i="1" s="1"/>
  <c r="AK79" i="1" s="1"/>
  <c r="AK83" i="1" s="1"/>
  <c r="AK87" i="1" s="1"/>
  <c r="AK91" i="1" s="1"/>
  <c r="AK95" i="1" s="1"/>
  <c r="V5" i="1"/>
  <c r="AK14" i="1" s="1"/>
  <c r="AK18" i="1" s="1"/>
  <c r="AK22" i="1" s="1"/>
  <c r="AK26" i="1" s="1"/>
  <c r="AK30" i="1" s="1"/>
  <c r="AK34" i="1" s="1"/>
  <c r="AK38" i="1" s="1"/>
  <c r="AK42" i="1" s="1"/>
  <c r="AK46" i="1" s="1"/>
  <c r="AK50" i="1" s="1"/>
  <c r="AK54" i="1" s="1"/>
  <c r="AK58" i="1" s="1"/>
  <c r="AK62" i="1" s="1"/>
  <c r="AK66" i="1" s="1"/>
  <c r="AK70" i="1" s="1"/>
  <c r="AK74" i="1" s="1"/>
  <c r="AK78" i="1" s="1"/>
  <c r="AK82" i="1" s="1"/>
  <c r="AK86" i="1" s="1"/>
  <c r="AK90" i="1" s="1"/>
  <c r="AK94" i="1" s="1"/>
  <c r="AJ15" i="1"/>
  <c r="AJ14" i="1"/>
  <c r="C94" i="1" l="1"/>
  <c r="C96" i="1" s="1"/>
  <c r="AG92" i="1"/>
  <c r="AC92" i="1"/>
  <c r="Y92" i="1"/>
  <c r="U92" i="1"/>
  <c r="Q92" i="1"/>
  <c r="K84" i="1"/>
  <c r="K76" i="1"/>
  <c r="AB72" i="1"/>
  <c r="T72" i="1"/>
  <c r="I95" i="1"/>
  <c r="J56" i="1"/>
  <c r="L88" i="1"/>
  <c r="J88" i="1"/>
  <c r="H88" i="1"/>
  <c r="F88" i="1"/>
  <c r="D88" i="1"/>
  <c r="L64" i="1"/>
  <c r="J64" i="1"/>
  <c r="H64" i="1"/>
  <c r="F64" i="1"/>
  <c r="D64" i="1"/>
  <c r="J60" i="1"/>
  <c r="D44" i="1"/>
  <c r="T16" i="1"/>
  <c r="C84" i="1"/>
  <c r="Z80" i="1"/>
  <c r="K80" i="1"/>
  <c r="C80" i="1"/>
  <c r="AI52" i="1"/>
  <c r="AE52" i="1"/>
  <c r="AA52" i="1"/>
  <c r="W52" i="1"/>
  <c r="S52" i="1"/>
  <c r="O52" i="1"/>
  <c r="J52" i="1"/>
  <c r="K36" i="1"/>
  <c r="C36" i="1"/>
  <c r="AJ94" i="1"/>
  <c r="S94" i="1"/>
  <c r="M84" i="1"/>
  <c r="I84" i="1"/>
  <c r="G84" i="1"/>
  <c r="E84" i="1"/>
  <c r="Q76" i="1"/>
  <c r="AI68" i="1"/>
  <c r="S68" i="1"/>
  <c r="AF64" i="1"/>
  <c r="X48" i="1"/>
  <c r="M44" i="1"/>
  <c r="G92" i="1"/>
  <c r="S84" i="1"/>
  <c r="AI76" i="1"/>
  <c r="AE76" i="1"/>
  <c r="AC76" i="1"/>
  <c r="AA76" i="1"/>
  <c r="Y76" i="1"/>
  <c r="W76" i="1"/>
  <c r="U76" i="1"/>
  <c r="S76" i="1"/>
  <c r="O76" i="1"/>
  <c r="L76" i="1"/>
  <c r="J76" i="1"/>
  <c r="H76" i="1"/>
  <c r="F76" i="1"/>
  <c r="D76" i="1"/>
  <c r="B76" i="1"/>
  <c r="K68" i="1"/>
  <c r="G68" i="1"/>
  <c r="C68" i="1"/>
  <c r="AE60" i="1"/>
  <c r="H44" i="1"/>
  <c r="F44" i="1"/>
  <c r="U36" i="1"/>
  <c r="AJ28" i="1"/>
  <c r="AJ76" i="1"/>
  <c r="V95" i="1"/>
  <c r="AI60" i="1"/>
  <c r="AG60" i="1"/>
  <c r="AC60" i="1"/>
  <c r="AA60" i="1"/>
  <c r="Y60" i="1"/>
  <c r="W60" i="1"/>
  <c r="U60" i="1"/>
  <c r="S60" i="1"/>
  <c r="Q60" i="1"/>
  <c r="O60" i="1"/>
  <c r="F60" i="1"/>
  <c r="K94" i="1"/>
  <c r="AH56" i="1"/>
  <c r="R56" i="1"/>
  <c r="AF48" i="1"/>
  <c r="P48" i="1"/>
  <c r="AA94" i="1"/>
  <c r="AE94" i="1"/>
  <c r="W94" i="1"/>
  <c r="O94" i="1"/>
  <c r="AJ44" i="1"/>
  <c r="AF88" i="1"/>
  <c r="P88" i="1"/>
  <c r="AH80" i="1"/>
  <c r="AF80" i="1"/>
  <c r="AD80" i="1"/>
  <c r="AB80" i="1"/>
  <c r="X80" i="1"/>
  <c r="V80" i="1"/>
  <c r="T80" i="1"/>
  <c r="R80" i="1"/>
  <c r="P80" i="1"/>
  <c r="M80" i="1"/>
  <c r="I80" i="1"/>
  <c r="G80" i="1"/>
  <c r="E80" i="1"/>
  <c r="P64" i="1"/>
  <c r="L48" i="1"/>
  <c r="H48" i="1"/>
  <c r="F48" i="1"/>
  <c r="D48" i="1"/>
  <c r="D40" i="1"/>
  <c r="AG36" i="1"/>
  <c r="AC36" i="1"/>
  <c r="Y36" i="1"/>
  <c r="Q36" i="1"/>
  <c r="G94" i="1"/>
  <c r="M95" i="1"/>
  <c r="E95" i="1"/>
  <c r="K92" i="1"/>
  <c r="C92" i="1"/>
  <c r="AH88" i="1"/>
  <c r="AD88" i="1"/>
  <c r="AB88" i="1"/>
  <c r="Z88" i="1"/>
  <c r="V88" i="1"/>
  <c r="T88" i="1"/>
  <c r="R88" i="1"/>
  <c r="M88" i="1"/>
  <c r="K88" i="1"/>
  <c r="I88" i="1"/>
  <c r="G88" i="1"/>
  <c r="E88" i="1"/>
  <c r="C88" i="1"/>
  <c r="C76" i="1"/>
  <c r="AH64" i="1"/>
  <c r="AD64" i="1"/>
  <c r="AB64" i="1"/>
  <c r="Z64" i="1"/>
  <c r="X64" i="1"/>
  <c r="V64" i="1"/>
  <c r="T64" i="1"/>
  <c r="R64" i="1"/>
  <c r="M64" i="1"/>
  <c r="K64" i="1"/>
  <c r="I64" i="1"/>
  <c r="G64" i="1"/>
  <c r="E64" i="1"/>
  <c r="C64" i="1"/>
  <c r="AH60" i="1"/>
  <c r="AF60" i="1"/>
  <c r="AD60" i="1"/>
  <c r="AB60" i="1"/>
  <c r="Z60" i="1"/>
  <c r="X60" i="1"/>
  <c r="V60" i="1"/>
  <c r="T60" i="1"/>
  <c r="R60" i="1"/>
  <c r="P60" i="1"/>
  <c r="M60" i="1"/>
  <c r="K60" i="1"/>
  <c r="I60" i="1"/>
  <c r="G60" i="1"/>
  <c r="E60" i="1"/>
  <c r="C60" i="1"/>
  <c r="AH48" i="1"/>
  <c r="AD48" i="1"/>
  <c r="AB48" i="1"/>
  <c r="Z48" i="1"/>
  <c r="V48" i="1"/>
  <c r="T48" i="1"/>
  <c r="R48" i="1"/>
  <c r="M48" i="1"/>
  <c r="V40" i="1"/>
  <c r="M92" i="1"/>
  <c r="I92" i="1"/>
  <c r="E92" i="1"/>
  <c r="AA84" i="1"/>
  <c r="M76" i="1"/>
  <c r="I76" i="1"/>
  <c r="G76" i="1"/>
  <c r="E76" i="1"/>
  <c r="AF72" i="1"/>
  <c r="X72" i="1"/>
  <c r="P72" i="1"/>
  <c r="M68" i="1"/>
  <c r="I68" i="1"/>
  <c r="E68" i="1"/>
  <c r="L56" i="1"/>
  <c r="H56" i="1"/>
  <c r="D56" i="1"/>
  <c r="AG52" i="1"/>
  <c r="AC52" i="1"/>
  <c r="Y52" i="1"/>
  <c r="U52" i="1"/>
  <c r="Q52" i="1"/>
  <c r="L52" i="1"/>
  <c r="H52" i="1"/>
  <c r="D52" i="1"/>
  <c r="AI44" i="1"/>
  <c r="AG44" i="1"/>
  <c r="AE44" i="1"/>
  <c r="AC44" i="1"/>
  <c r="AA44" i="1"/>
  <c r="Y44" i="1"/>
  <c r="W44" i="1"/>
  <c r="U44" i="1"/>
  <c r="S44" i="1"/>
  <c r="Q44" i="1"/>
  <c r="O44" i="1"/>
  <c r="AH40" i="1"/>
  <c r="AF40" i="1"/>
  <c r="AD40" i="1"/>
  <c r="AB40" i="1"/>
  <c r="Z40" i="1"/>
  <c r="X40" i="1"/>
  <c r="T40" i="1"/>
  <c r="R40" i="1"/>
  <c r="P40" i="1"/>
  <c r="M36" i="1"/>
  <c r="I36" i="1"/>
  <c r="G36" i="1"/>
  <c r="E36" i="1"/>
  <c r="AH95" i="1"/>
  <c r="Z95" i="1"/>
  <c r="R95" i="1"/>
  <c r="K95" i="1"/>
  <c r="G95" i="1"/>
  <c r="C95" i="1"/>
  <c r="AD95" i="1"/>
  <c r="AE84" i="1"/>
  <c r="W84" i="1"/>
  <c r="O84" i="1"/>
  <c r="L84" i="1"/>
  <c r="J84" i="1"/>
  <c r="H84" i="1"/>
  <c r="F84" i="1"/>
  <c r="D84" i="1"/>
  <c r="AH68" i="1"/>
  <c r="AF68" i="1"/>
  <c r="AD68" i="1"/>
  <c r="AB68" i="1"/>
  <c r="Z68" i="1"/>
  <c r="AI56" i="1"/>
  <c r="AG56" i="1"/>
  <c r="AE56" i="1"/>
  <c r="AC56" i="1"/>
  <c r="AA56" i="1"/>
  <c r="Y56" i="1"/>
  <c r="W56" i="1"/>
  <c r="U56" i="1"/>
  <c r="S56" i="1"/>
  <c r="Q56" i="1"/>
  <c r="O56" i="1"/>
  <c r="B56" i="1"/>
  <c r="B52" i="1"/>
  <c r="AI36" i="1"/>
  <c r="AE36" i="1"/>
  <c r="AA36" i="1"/>
  <c r="W36" i="1"/>
  <c r="S36" i="1"/>
  <c r="O36" i="1"/>
  <c r="B36" i="1"/>
  <c r="L95" i="1"/>
  <c r="J95" i="1"/>
  <c r="H95" i="1"/>
  <c r="F95" i="1"/>
  <c r="D95" i="1"/>
  <c r="B95" i="1"/>
  <c r="AF95" i="1"/>
  <c r="AB95" i="1"/>
  <c r="X95" i="1"/>
  <c r="T95" i="1"/>
  <c r="P95" i="1"/>
  <c r="AI92" i="1"/>
  <c r="AE92" i="1"/>
  <c r="AA92" i="1"/>
  <c r="W92" i="1"/>
  <c r="S92" i="1"/>
  <c r="O92" i="1"/>
  <c r="L92" i="1"/>
  <c r="J92" i="1"/>
  <c r="H92" i="1"/>
  <c r="F92" i="1"/>
  <c r="D92" i="1"/>
  <c r="B92" i="1"/>
  <c r="AH84" i="1"/>
  <c r="AF84" i="1"/>
  <c r="AD84" i="1"/>
  <c r="AB84" i="1"/>
  <c r="Z84" i="1"/>
  <c r="X84" i="1"/>
  <c r="V84" i="1"/>
  <c r="T84" i="1"/>
  <c r="R84" i="1"/>
  <c r="P84" i="1"/>
  <c r="AI80" i="1"/>
  <c r="AG80" i="1"/>
  <c r="AE80" i="1"/>
  <c r="AC80" i="1"/>
  <c r="AA80" i="1"/>
  <c r="Y80" i="1"/>
  <c r="W80" i="1"/>
  <c r="U80" i="1"/>
  <c r="S80" i="1"/>
  <c r="Q80" i="1"/>
  <c r="O80" i="1"/>
  <c r="L80" i="1"/>
  <c r="J80" i="1"/>
  <c r="H80" i="1"/>
  <c r="F80" i="1"/>
  <c r="D80" i="1"/>
  <c r="B80" i="1"/>
  <c r="AH72" i="1"/>
  <c r="AD72" i="1"/>
  <c r="Z72" i="1"/>
  <c r="V72" i="1"/>
  <c r="R72" i="1"/>
  <c r="M72" i="1"/>
  <c r="K72" i="1"/>
  <c r="I72" i="1"/>
  <c r="G72" i="1"/>
  <c r="E72" i="1"/>
  <c r="C72" i="1"/>
  <c r="AE68" i="1"/>
  <c r="W68" i="1"/>
  <c r="O68" i="1"/>
  <c r="L68" i="1"/>
  <c r="J68" i="1"/>
  <c r="H68" i="1"/>
  <c r="F68" i="1"/>
  <c r="D68" i="1"/>
  <c r="L60" i="1"/>
  <c r="H60" i="1"/>
  <c r="D60" i="1"/>
  <c r="AD56" i="1"/>
  <c r="Z56" i="1"/>
  <c r="V56" i="1"/>
  <c r="M56" i="1"/>
  <c r="K56" i="1"/>
  <c r="I56" i="1"/>
  <c r="G56" i="1"/>
  <c r="E56" i="1"/>
  <c r="C56" i="1"/>
  <c r="M52" i="1"/>
  <c r="K52" i="1"/>
  <c r="I52" i="1"/>
  <c r="G52" i="1"/>
  <c r="E52" i="1"/>
  <c r="C52" i="1"/>
  <c r="K48" i="1"/>
  <c r="I48" i="1"/>
  <c r="G48" i="1"/>
  <c r="E48" i="1"/>
  <c r="C48" i="1"/>
  <c r="AH44" i="1"/>
  <c r="AF44" i="1"/>
  <c r="AD44" i="1"/>
  <c r="AB44" i="1"/>
  <c r="Z44" i="1"/>
  <c r="X44" i="1"/>
  <c r="V44" i="1"/>
  <c r="T44" i="1"/>
  <c r="R44" i="1"/>
  <c r="P44" i="1"/>
  <c r="K44" i="1"/>
  <c r="G44" i="1"/>
  <c r="E44" i="1"/>
  <c r="C44" i="1"/>
  <c r="AI40" i="1"/>
  <c r="AG40" i="1"/>
  <c r="AE40" i="1"/>
  <c r="AC40" i="1"/>
  <c r="AA40" i="1"/>
  <c r="Y40" i="1"/>
  <c r="W40" i="1"/>
  <c r="U40" i="1"/>
  <c r="S40" i="1"/>
  <c r="Q40" i="1"/>
  <c r="O40" i="1"/>
  <c r="L40" i="1"/>
  <c r="J40" i="1"/>
  <c r="H40" i="1"/>
  <c r="F40" i="1"/>
  <c r="B40" i="1"/>
  <c r="AI32" i="1"/>
  <c r="AG32" i="1"/>
  <c r="AE32" i="1"/>
  <c r="AC32" i="1"/>
  <c r="AA32" i="1"/>
  <c r="Y32" i="1"/>
  <c r="W32" i="1"/>
  <c r="U32" i="1"/>
  <c r="S32" i="1"/>
  <c r="Q32" i="1"/>
  <c r="O32" i="1"/>
  <c r="B32" i="1"/>
  <c r="B28" i="1"/>
  <c r="AH20" i="1"/>
  <c r="AF20" i="1"/>
  <c r="AD20" i="1"/>
  <c r="AB20" i="1"/>
  <c r="Z20" i="1"/>
  <c r="X20" i="1"/>
  <c r="V20" i="1"/>
  <c r="T20" i="1"/>
  <c r="R20" i="1"/>
  <c r="P20" i="1"/>
  <c r="AI16" i="1"/>
  <c r="AG16" i="1"/>
  <c r="AE16" i="1"/>
  <c r="AC16" i="1"/>
  <c r="AA16" i="1"/>
  <c r="Y16" i="1"/>
  <c r="W16" i="1"/>
  <c r="U16" i="1"/>
  <c r="S16" i="1"/>
  <c r="Q16" i="1"/>
  <c r="O16" i="1"/>
  <c r="B16" i="1"/>
  <c r="AG94" i="1"/>
  <c r="AC94" i="1"/>
  <c r="Y94" i="1"/>
  <c r="U94" i="1"/>
  <c r="Q94" i="1"/>
  <c r="M94" i="1"/>
  <c r="I94" i="1"/>
  <c r="E94" i="1"/>
  <c r="E96" i="1" s="1"/>
  <c r="AG84" i="1"/>
  <c r="AC84" i="1"/>
  <c r="Y84" i="1"/>
  <c r="U84" i="1"/>
  <c r="Q84" i="1"/>
  <c r="AG68" i="1"/>
  <c r="AC68" i="1"/>
  <c r="Y68" i="1"/>
  <c r="U68" i="1"/>
  <c r="Q68" i="1"/>
  <c r="AF56" i="1"/>
  <c r="AB56" i="1"/>
  <c r="X56" i="1"/>
  <c r="T56" i="1"/>
  <c r="P56" i="1"/>
  <c r="L94" i="1"/>
  <c r="L36" i="1"/>
  <c r="J94" i="1"/>
  <c r="J36" i="1"/>
  <c r="H94" i="1"/>
  <c r="H36" i="1"/>
  <c r="F94" i="1"/>
  <c r="F36" i="1"/>
  <c r="D94" i="1"/>
  <c r="D36" i="1"/>
  <c r="I44" i="1"/>
  <c r="AJ60" i="1"/>
  <c r="AJ92" i="1"/>
  <c r="AH92" i="1"/>
  <c r="AF92" i="1"/>
  <c r="AD92" i="1"/>
  <c r="AB92" i="1"/>
  <c r="Z92" i="1"/>
  <c r="X92" i="1"/>
  <c r="V92" i="1"/>
  <c r="T92" i="1"/>
  <c r="R92" i="1"/>
  <c r="P92" i="1"/>
  <c r="AI88" i="1"/>
  <c r="AG88" i="1"/>
  <c r="AE88" i="1"/>
  <c r="AC88" i="1"/>
  <c r="AA88" i="1"/>
  <c r="Y88" i="1"/>
  <c r="W88" i="1"/>
  <c r="U88" i="1"/>
  <c r="S88" i="1"/>
  <c r="Q88" i="1"/>
  <c r="O88" i="1"/>
  <c r="B88" i="1"/>
  <c r="B84" i="1"/>
  <c r="AH76" i="1"/>
  <c r="AF76" i="1"/>
  <c r="AD76" i="1"/>
  <c r="AB76" i="1"/>
  <c r="Z76" i="1"/>
  <c r="X76" i="1"/>
  <c r="V76" i="1"/>
  <c r="T76" i="1"/>
  <c r="R76" i="1"/>
  <c r="P76" i="1"/>
  <c r="AI72" i="1"/>
  <c r="AG72" i="1"/>
  <c r="AE72" i="1"/>
  <c r="AC72" i="1"/>
  <c r="AA72" i="1"/>
  <c r="Y72" i="1"/>
  <c r="W72" i="1"/>
  <c r="U72" i="1"/>
  <c r="S72" i="1"/>
  <c r="Q72" i="1"/>
  <c r="O72" i="1"/>
  <c r="B72" i="1"/>
  <c r="B68" i="1"/>
  <c r="X68" i="1"/>
  <c r="V68" i="1"/>
  <c r="T68" i="1"/>
  <c r="R68" i="1"/>
  <c r="P68" i="1"/>
  <c r="AI64" i="1"/>
  <c r="AG64" i="1"/>
  <c r="AE64" i="1"/>
  <c r="AC64" i="1"/>
  <c r="AA64" i="1"/>
  <c r="Y64" i="1"/>
  <c r="W64" i="1"/>
  <c r="U64" i="1"/>
  <c r="S64" i="1"/>
  <c r="Q64" i="1"/>
  <c r="O64" i="1"/>
  <c r="B64" i="1"/>
  <c r="B60" i="1"/>
  <c r="AH52" i="1"/>
  <c r="AF52" i="1"/>
  <c r="AD52" i="1"/>
  <c r="AB52" i="1"/>
  <c r="Z52" i="1"/>
  <c r="X52" i="1"/>
  <c r="V52" i="1"/>
  <c r="T52" i="1"/>
  <c r="R52" i="1"/>
  <c r="P52" i="1"/>
  <c r="AI48" i="1"/>
  <c r="AG48" i="1"/>
  <c r="AE48" i="1"/>
  <c r="AC48" i="1"/>
  <c r="AA48" i="1"/>
  <c r="Y48" i="1"/>
  <c r="W48" i="1"/>
  <c r="U48" i="1"/>
  <c r="S48" i="1"/>
  <c r="Q48" i="1"/>
  <c r="O48" i="1"/>
  <c r="B48" i="1"/>
  <c r="L44" i="1"/>
  <c r="J44" i="1"/>
  <c r="B44" i="1"/>
  <c r="M40" i="1"/>
  <c r="K40" i="1"/>
  <c r="I40" i="1"/>
  <c r="G40" i="1"/>
  <c r="E40" i="1"/>
  <c r="C40" i="1"/>
  <c r="AH36" i="1"/>
  <c r="AF36" i="1"/>
  <c r="AD36" i="1"/>
  <c r="AB36" i="1"/>
  <c r="Z36" i="1"/>
  <c r="X36" i="1"/>
  <c r="V36" i="1"/>
  <c r="T36" i="1"/>
  <c r="R36" i="1"/>
  <c r="P36" i="1"/>
  <c r="AI95" i="1"/>
  <c r="AG95" i="1"/>
  <c r="AE95" i="1"/>
  <c r="AC95" i="1"/>
  <c r="AA95" i="1"/>
  <c r="AA96" i="1" s="1"/>
  <c r="Y95" i="1"/>
  <c r="Y96" i="1" s="1"/>
  <c r="W95" i="1"/>
  <c r="W96" i="1" s="1"/>
  <c r="U95" i="1"/>
  <c r="S95" i="1"/>
  <c r="S96" i="1" s="1"/>
  <c r="Q95" i="1"/>
  <c r="O95" i="1"/>
  <c r="AH94" i="1"/>
  <c r="AF94" i="1"/>
  <c r="AD94" i="1"/>
  <c r="AB94" i="1"/>
  <c r="Z94" i="1"/>
  <c r="X94" i="1"/>
  <c r="V94" i="1"/>
  <c r="T94" i="1"/>
  <c r="R94" i="1"/>
  <c r="P94" i="1"/>
  <c r="B94" i="1"/>
  <c r="AI96" i="1"/>
  <c r="AG96" i="1"/>
  <c r="AJ24" i="1"/>
  <c r="AJ32" i="1"/>
  <c r="AJ36" i="1"/>
  <c r="AJ40" i="1"/>
  <c r="AJ48" i="1"/>
  <c r="AJ52" i="1"/>
  <c r="AJ56" i="1"/>
  <c r="AJ64" i="1"/>
  <c r="AJ68" i="1"/>
  <c r="AJ72" i="1"/>
  <c r="AJ80" i="1"/>
  <c r="AJ84" i="1"/>
  <c r="AJ88" i="1"/>
  <c r="AJ95" i="1"/>
  <c r="AJ20" i="1"/>
  <c r="AJ16" i="1"/>
  <c r="O96" i="1" l="1"/>
  <c r="AE96" i="1"/>
  <c r="R96" i="1"/>
  <c r="V96" i="1"/>
  <c r="AD96" i="1"/>
  <c r="AH96" i="1"/>
  <c r="I96" i="1"/>
  <c r="Q96" i="1"/>
  <c r="AJ96" i="1"/>
  <c r="Z96" i="1"/>
  <c r="K96" i="1"/>
  <c r="P96" i="1"/>
  <c r="X96" i="1"/>
  <c r="AF96" i="1"/>
  <c r="D96" i="1"/>
  <c r="H96" i="1"/>
  <c r="L96" i="1"/>
  <c r="M96" i="1"/>
  <c r="G96" i="1"/>
  <c r="U96" i="1"/>
  <c r="AC96" i="1"/>
  <c r="F96" i="1"/>
  <c r="J96" i="1"/>
  <c r="T96" i="1"/>
  <c r="AB96" i="1"/>
  <c r="B96" i="1"/>
  <c r="B6" i="2" l="1"/>
  <c r="B6" i="1" s="1"/>
  <c r="B3" i="2"/>
  <c r="B3" i="1" s="1"/>
  <c r="AG6" i="2"/>
  <c r="AG6" i="1" s="1"/>
  <c r="AG3" i="2"/>
  <c r="AG3" i="1" s="1"/>
  <c r="N34" i="3"/>
  <c r="AJ33" i="3"/>
  <c r="AJ35" i="3" s="1"/>
  <c r="AI33" i="3"/>
  <c r="AI35" i="3" s="1"/>
  <c r="AH33" i="3"/>
  <c r="AH35" i="3" s="1"/>
  <c r="AG33" i="3"/>
  <c r="AG35" i="3" s="1"/>
  <c r="AF33" i="3"/>
  <c r="AF35" i="3" s="1"/>
  <c r="AE33" i="3"/>
  <c r="AE35" i="3" s="1"/>
  <c r="AD33" i="3"/>
  <c r="AD35" i="3" s="1"/>
  <c r="AC33" i="3"/>
  <c r="AC35" i="3" s="1"/>
  <c r="AB33" i="3"/>
  <c r="AB35" i="3" s="1"/>
  <c r="AA33" i="3"/>
  <c r="AA35" i="3" s="1"/>
  <c r="Z33" i="3"/>
  <c r="Z35" i="3" s="1"/>
  <c r="Y33" i="3"/>
  <c r="Y35" i="3" s="1"/>
  <c r="X33" i="3"/>
  <c r="X35" i="3" s="1"/>
  <c r="W33" i="3"/>
  <c r="W35" i="3" s="1"/>
  <c r="V33" i="3"/>
  <c r="V35" i="3" s="1"/>
  <c r="U33" i="3"/>
  <c r="U35" i="3" s="1"/>
  <c r="T33" i="3"/>
  <c r="T35" i="3" s="1"/>
  <c r="S33" i="3"/>
  <c r="S35" i="3" s="1"/>
  <c r="R33" i="3"/>
  <c r="R35" i="3" s="1"/>
  <c r="Q33" i="3"/>
  <c r="Q35" i="3" s="1"/>
  <c r="P33" i="3"/>
  <c r="P35" i="3" s="1"/>
  <c r="O33" i="3"/>
  <c r="O35" i="3" s="1"/>
  <c r="M33" i="3"/>
  <c r="M35" i="3" s="1"/>
  <c r="L33" i="3"/>
  <c r="L35" i="3" s="1"/>
  <c r="K33" i="3"/>
  <c r="K35" i="3" s="1"/>
  <c r="J33" i="3"/>
  <c r="J35" i="3" s="1"/>
  <c r="I33" i="3"/>
  <c r="I35" i="3" s="1"/>
  <c r="H33" i="3"/>
  <c r="H35" i="3" s="1"/>
  <c r="G33" i="3"/>
  <c r="G35" i="3" s="1"/>
  <c r="F33" i="3"/>
  <c r="F35" i="3" s="1"/>
  <c r="E33" i="3"/>
  <c r="E35" i="3" s="1"/>
  <c r="D33" i="3"/>
  <c r="D35" i="3" s="1"/>
  <c r="C33" i="3"/>
  <c r="C35" i="3" s="1"/>
  <c r="B33" i="3"/>
  <c r="B35" i="3" s="1"/>
  <c r="N32" i="3"/>
  <c r="N90" i="1" s="1"/>
  <c r="N31" i="3"/>
  <c r="N86" i="1" s="1"/>
  <c r="N30" i="3"/>
  <c r="N82" i="1" s="1"/>
  <c r="N29" i="3"/>
  <c r="N78" i="1" s="1"/>
  <c r="N28" i="3"/>
  <c r="N74" i="1" s="1"/>
  <c r="N27" i="3"/>
  <c r="N70" i="1" s="1"/>
  <c r="N26" i="3"/>
  <c r="N66" i="1" s="1"/>
  <c r="N25" i="3"/>
  <c r="N62" i="1" s="1"/>
  <c r="N24" i="3"/>
  <c r="N58" i="1" s="1"/>
  <c r="N23" i="3"/>
  <c r="N54" i="1" s="1"/>
  <c r="N22" i="3"/>
  <c r="N50" i="1" s="1"/>
  <c r="N21" i="3"/>
  <c r="N46" i="1" s="1"/>
  <c r="N20" i="3"/>
  <c r="N42" i="1" s="1"/>
  <c r="N19" i="3"/>
  <c r="N38" i="1" s="1"/>
  <c r="N18" i="3"/>
  <c r="N34" i="1" s="1"/>
  <c r="N17" i="3"/>
  <c r="N30" i="1" s="1"/>
  <c r="N16" i="3"/>
  <c r="N26" i="1" s="1"/>
  <c r="N15" i="3"/>
  <c r="N22" i="1" s="1"/>
  <c r="AL14" i="3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N14" i="3"/>
  <c r="N18" i="1" s="1"/>
  <c r="N13" i="3"/>
  <c r="N14" i="1" s="1"/>
  <c r="N34" i="2"/>
  <c r="AJ33" i="2"/>
  <c r="AJ35" i="2" s="1"/>
  <c r="AI33" i="2"/>
  <c r="AI35" i="2" s="1"/>
  <c r="AH33" i="2"/>
  <c r="AH35" i="2" s="1"/>
  <c r="AG33" i="2"/>
  <c r="AG35" i="2" s="1"/>
  <c r="AF33" i="2"/>
  <c r="AF35" i="2" s="1"/>
  <c r="AE33" i="2"/>
  <c r="AE35" i="2" s="1"/>
  <c r="AD33" i="2"/>
  <c r="AD35" i="2" s="1"/>
  <c r="AC33" i="2"/>
  <c r="AC35" i="2" s="1"/>
  <c r="AB33" i="2"/>
  <c r="AB35" i="2" s="1"/>
  <c r="AA33" i="2"/>
  <c r="AA35" i="2" s="1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T35" i="2" s="1"/>
  <c r="S33" i="2"/>
  <c r="S35" i="2" s="1"/>
  <c r="R33" i="2"/>
  <c r="R35" i="2" s="1"/>
  <c r="Q33" i="2"/>
  <c r="Q35" i="2" s="1"/>
  <c r="P33" i="2"/>
  <c r="P35" i="2" s="1"/>
  <c r="O33" i="2"/>
  <c r="O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D35" i="2" s="1"/>
  <c r="C33" i="2"/>
  <c r="C35" i="2" s="1"/>
  <c r="B33" i="2"/>
  <c r="B35" i="2" s="1"/>
  <c r="N32" i="2"/>
  <c r="N91" i="1" s="1"/>
  <c r="N92" i="1" s="1"/>
  <c r="N31" i="2"/>
  <c r="N87" i="1" s="1"/>
  <c r="N88" i="1" s="1"/>
  <c r="N30" i="2"/>
  <c r="N83" i="1" s="1"/>
  <c r="N84" i="1" s="1"/>
  <c r="N29" i="2"/>
  <c r="N79" i="1" s="1"/>
  <c r="N80" i="1" s="1"/>
  <c r="N28" i="2"/>
  <c r="N75" i="1" s="1"/>
  <c r="N76" i="1" s="1"/>
  <c r="N27" i="2"/>
  <c r="N71" i="1" s="1"/>
  <c r="N72" i="1" s="1"/>
  <c r="N26" i="2"/>
  <c r="N67" i="1" s="1"/>
  <c r="N68" i="1" s="1"/>
  <c r="N25" i="2"/>
  <c r="N63" i="1" s="1"/>
  <c r="N64" i="1" s="1"/>
  <c r="N24" i="2"/>
  <c r="N59" i="1" s="1"/>
  <c r="N60" i="1" s="1"/>
  <c r="N23" i="2"/>
  <c r="N55" i="1" s="1"/>
  <c r="N56" i="1" s="1"/>
  <c r="N22" i="2"/>
  <c r="N51" i="1" s="1"/>
  <c r="N52" i="1" s="1"/>
  <c r="N21" i="2"/>
  <c r="N47" i="1" s="1"/>
  <c r="N48" i="1" s="1"/>
  <c r="N20" i="2"/>
  <c r="N43" i="1" s="1"/>
  <c r="N44" i="1" s="1"/>
  <c r="N19" i="2"/>
  <c r="N39" i="1" s="1"/>
  <c r="N40" i="1" s="1"/>
  <c r="N18" i="2"/>
  <c r="N35" i="1" s="1"/>
  <c r="N36" i="1" s="1"/>
  <c r="N17" i="2"/>
  <c r="N31" i="1" s="1"/>
  <c r="N32" i="1" s="1"/>
  <c r="N16" i="2"/>
  <c r="N27" i="1" s="1"/>
  <c r="N28" i="1" s="1"/>
  <c r="N15" i="2"/>
  <c r="N23" i="1" s="1"/>
  <c r="N24" i="1" s="1"/>
  <c r="AL14" i="2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N14" i="2"/>
  <c r="N19" i="1" s="1"/>
  <c r="N20" i="1" s="1"/>
  <c r="N13" i="2"/>
  <c r="N33" i="3" l="1"/>
  <c r="N35" i="3" s="1"/>
  <c r="N94" i="1"/>
  <c r="N33" i="2"/>
  <c r="N35" i="2" s="1"/>
  <c r="N15" i="1"/>
  <c r="N16" i="1" l="1"/>
  <c r="N95" i="1"/>
  <c r="N96" i="1" s="1"/>
</calcChain>
</file>

<file path=xl/sharedStrings.xml><?xml version="1.0" encoding="utf-8"?>
<sst xmlns="http://schemas.openxmlformats.org/spreadsheetml/2006/main" count="193" uniqueCount="69">
  <si>
    <t>رِیجن ذِمہ دار</t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</si>
  <si>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(مجلس مکتبۃ ا لمدینہ)</t>
    </r>
  </si>
  <si>
    <t>رِیجن</t>
  </si>
  <si>
    <t xml:space="preserve">نِگرانِ مجلس </t>
  </si>
  <si>
    <t>برائے عیسوی ماہ وسن:</t>
  </si>
  <si>
    <t>برائے اِسلامی ماہ وسن:</t>
  </si>
  <si>
    <t>نِگرانِ رِیجن</t>
  </si>
  <si>
    <t>حقیقی کارکردگی وہ ہے جس سے عمل کا جذبہ پیدا ہو اور آخرت کی برکتیں ملیں۔(فرمانِ امیرِاہلسنت دامت برکاتہم العالیہ)</t>
  </si>
  <si>
    <t xml:space="preserve">اس ماہ شعبہ میں </t>
  </si>
  <si>
    <t>ذمہ دارن کی انفرادی کارکردگی</t>
  </si>
  <si>
    <t xml:space="preserve">ہفتہ وار مدنی رِسالہ سیل تعداد </t>
  </si>
  <si>
    <t>دیگر بک شاپ</t>
  </si>
  <si>
    <t>تنظیمی اجتماعات/
مدنی مذاکرے</t>
  </si>
  <si>
    <t>بُک فیئر
(کتب میلہ )</t>
  </si>
  <si>
    <t>ماہنامہ  فیضانِ مدینہ 
(بکنگ/سیل )</t>
  </si>
  <si>
    <t xml:space="preserve">تعداد ہفتہ وار اجتماع بستے </t>
  </si>
  <si>
    <t xml:space="preserve">تعداد
مکتبۃالمدینہ </t>
  </si>
  <si>
    <t>تعداد مدنی عملہ</t>
  </si>
  <si>
    <t>زون</t>
  </si>
  <si>
    <t>نمبر شمار</t>
  </si>
  <si>
    <t xml:space="preserve"> مدنی اِنعامات کے رسائل</t>
  </si>
  <si>
    <t>مدنی قافلہ</t>
  </si>
  <si>
    <t>ہفتہ وار مدنی مذاکرہ</t>
  </si>
  <si>
    <t>مدرسۃالمدینہ بالغان</t>
  </si>
  <si>
    <t>تعداد شرکاء ہفتہ وار اجتماع</t>
  </si>
  <si>
    <t xml:space="preserve">مدنی درس تعداد </t>
  </si>
  <si>
    <t>خرچ میں کمی یا اضافہ</t>
  </si>
  <si>
    <t>آمدن(سیل)</t>
  </si>
  <si>
    <t>وصول</t>
  </si>
  <si>
    <t>تقسیم</t>
  </si>
  <si>
    <t>شرکاء</t>
  </si>
  <si>
    <t>مدنی قافلے</t>
  </si>
  <si>
    <t xml:space="preserve">اوسطاً شرکاء </t>
  </si>
  <si>
    <t xml:space="preserve"> کتنے مقامات</t>
  </si>
  <si>
    <t xml:space="preserve"> کتنے مدرسے</t>
  </si>
  <si>
    <t>کل رسائل سیل</t>
  </si>
  <si>
    <t>پانچواں</t>
  </si>
  <si>
    <t>چوتھا</t>
  </si>
  <si>
    <t>تیسرا</t>
  </si>
  <si>
    <t>دوسرا</t>
  </si>
  <si>
    <t>پہلا</t>
  </si>
  <si>
    <t xml:space="preserve">کتنی دکانوں پر کتب و رسائل جاتے ہیں </t>
  </si>
  <si>
    <t xml:space="preserve">کل بک شاپ  تعداد </t>
  </si>
  <si>
    <t xml:space="preserve">نیو بک شاپ تعداد </t>
  </si>
  <si>
    <t xml:space="preserve">کتنوں میں بستے لگے </t>
  </si>
  <si>
    <t>کتنے ہوئے</t>
  </si>
  <si>
    <t>کتنوں میں بستے لگے ؟</t>
  </si>
  <si>
    <t xml:space="preserve">سیل </t>
  </si>
  <si>
    <t xml:space="preserve">کل مکتبوں پر موجود </t>
  </si>
  <si>
    <t xml:space="preserve">کل بکنگ </t>
  </si>
  <si>
    <t xml:space="preserve">نیو بکنگ </t>
  </si>
  <si>
    <t>کل اجتماع اِسلامی بہنیں</t>
  </si>
  <si>
    <t xml:space="preserve">کل اجتماع اِسلامی بھائی  </t>
  </si>
  <si>
    <t xml:space="preserve">پرائیویٹ </t>
  </si>
  <si>
    <t xml:space="preserve">تنظیمی </t>
  </si>
  <si>
    <t>اِس ماہ کی کارکردگی</t>
  </si>
  <si>
    <t xml:space="preserve">سابقہ ماہ کی کارکردگی </t>
  </si>
  <si>
    <t xml:space="preserve">تقابلی جائزہ ترقی /تنزلی </t>
  </si>
  <si>
    <t>تاریخِ اِجراء اپڈیٹ کارکردگی فارم:</t>
  </si>
  <si>
    <r>
      <rPr>
        <sz val="11"/>
        <rFont val="UL Sajid Heading"/>
        <charset val="178"/>
      </rPr>
      <t xml:space="preserve">  براہِ کرم!</t>
    </r>
    <r>
      <rPr>
        <sz val="11"/>
        <rFont val="Alvi Nastaleeq"/>
      </rPr>
      <t>یہ کارکردگی فارم ہر عیسوی  ماہ کی   6 تاریخ تک نِگرانِ رِیجن اورنِگرانِ مجلس کو  ای میل کر یں۔</t>
    </r>
  </si>
  <si>
    <t>(مجلس کارکردگی فارم و مدنی پھول)</t>
  </si>
  <si>
    <t>کارکردگی فارم جمع کروانے کی تاریخ:</t>
  </si>
  <si>
    <t>عیسوی 
ماہ سن</t>
  </si>
  <si>
    <t>ترقی/تنزلی</t>
  </si>
  <si>
    <t>سابقہ عیسوی ماہ وسن:</t>
  </si>
  <si>
    <t>موجودہ  عیسوی ماہ وسن:</t>
  </si>
  <si>
    <t>مجموعی کارکردگی</t>
  </si>
  <si>
    <r>
      <rPr>
        <sz val="16"/>
        <rFont val="UL Sajid Heading"/>
        <charset val="178"/>
      </rPr>
      <t>رِیجن ماہانہ تقابلی جائزہ کارکردگی فارم</t>
    </r>
    <r>
      <rPr>
        <sz val="16"/>
        <rFont val="Alvi Nastaleeq"/>
      </rPr>
      <t xml:space="preserve"> </t>
    </r>
    <r>
      <rPr>
        <sz val="14"/>
        <rFont val="Alvi Nastaleeq"/>
      </rPr>
      <t>(مجلس مکتبۃ ا لمدینہ)</t>
    </r>
  </si>
  <si>
    <r>
      <rPr>
        <sz val="10"/>
        <rFont val="UL Sajid Heading"/>
        <charset val="178"/>
      </rPr>
      <t>مدنی مقصد:</t>
    </r>
    <r>
      <rPr>
        <sz val="10"/>
        <rFont val="Alvi Nastaleeq"/>
      </rPr>
      <t>مجھے اپنی اور ساری دنیا کے لوگوں کی اصلاح کی کوشش کرنی ہے۔ان شاء اللہ عزوجل(مجھے دعوتِ اِسلامی سے پیار ہے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</si>
</sst>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lvi Nastaleeq"/>
    </font>
    <font>
      <sz val="14"/>
      <name val="Alvi Nastaleeq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3"/>
      <name val="Alvi Nastaleeq"/>
    </font>
    <font>
      <sz val="11"/>
      <name val="Alvi Nastaleeq"/>
    </font>
    <font>
      <sz val="10"/>
      <name val="Alvi Nastaleeq"/>
    </font>
    <font>
      <sz val="10"/>
      <name val="Arial"/>
      <family val="2"/>
    </font>
    <font>
      <sz val="11"/>
      <name val="Times New Roman"/>
      <family val="1"/>
    </font>
    <font>
      <sz val="8"/>
      <name val="Wingdings"/>
      <charset val="2"/>
    </font>
    <font>
      <sz val="13"/>
      <name val="UL Sajid Heading"/>
      <charset val="178"/>
    </font>
    <font>
      <sz val="11"/>
      <name val="Attari Font"/>
    </font>
    <font>
      <sz val="10"/>
      <name val="Attari Font"/>
    </font>
    <font>
      <sz val="9"/>
      <name val="Alvi Nastaleeq"/>
    </font>
    <font>
      <sz val="12"/>
      <color indexed="8"/>
      <name val="Alvi Nastaleeq"/>
    </font>
    <font>
      <sz val="11"/>
      <name val="Jameel Noori Nastaleeq"/>
    </font>
    <font>
      <sz val="11"/>
      <name val="Arial"/>
      <family val="2"/>
    </font>
    <font>
      <sz val="8"/>
      <name val="Times New Roman"/>
      <family val="1"/>
    </font>
    <font>
      <sz val="13"/>
      <name val="Times New Roman"/>
      <family val="1"/>
    </font>
    <font>
      <sz val="11"/>
      <name val="UL Sajid Heading"/>
      <charset val="178"/>
    </font>
    <font>
      <sz val="10"/>
      <name val="Times New Roman"/>
      <family val="1"/>
    </font>
    <font>
      <sz val="16"/>
      <name val="UL Sajid Heading"/>
      <charset val="178"/>
    </font>
    <font>
      <sz val="10"/>
      <name val="UL Saji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65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Alignment="1" applyProtection="1">
      <alignment vertical="center" shrinkToFi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11" fillId="3" borderId="6" xfId="2" applyFont="1" applyFill="1" applyBorder="1" applyAlignment="1">
      <alignment horizontal="center" vertical="center" wrapText="1" shrinkToFit="1"/>
    </xf>
    <xf numFmtId="0" fontId="11" fillId="3" borderId="6" xfId="2" applyFont="1" applyFill="1" applyBorder="1" applyAlignment="1">
      <alignment horizontal="center" vertical="center"/>
    </xf>
    <xf numFmtId="0" fontId="16" fillId="2" borderId="11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8" fillId="3" borderId="44" xfId="2" applyFont="1" applyFill="1" applyBorder="1" applyAlignment="1">
      <alignment horizontal="center" vertical="center" textRotation="90" shrinkToFit="1"/>
    </xf>
    <xf numFmtId="0" fontId="8" fillId="3" borderId="46" xfId="0" applyFont="1" applyFill="1" applyBorder="1" applyAlignment="1">
      <alignment horizontal="center" vertical="center" textRotation="90" wrapText="1"/>
    </xf>
    <xf numFmtId="0" fontId="8" fillId="3" borderId="47" xfId="0" applyFont="1" applyFill="1" applyBorder="1" applyAlignment="1">
      <alignment horizontal="center" vertical="center" textRotation="90" wrapText="1"/>
    </xf>
    <xf numFmtId="0" fontId="8" fillId="3" borderId="48" xfId="0" applyFont="1" applyFill="1" applyBorder="1" applyAlignment="1">
      <alignment horizontal="center" vertical="center" textRotation="90" wrapText="1"/>
    </xf>
    <xf numFmtId="0" fontId="14" fillId="3" borderId="46" xfId="0" applyFont="1" applyFill="1" applyBorder="1" applyAlignment="1">
      <alignment horizontal="center" vertical="center" textRotation="90" wrapText="1" shrinkToFit="1"/>
    </xf>
    <xf numFmtId="0" fontId="18" fillId="3" borderId="47" xfId="0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textRotation="90" wrapText="1" shrinkToFit="1"/>
    </xf>
    <xf numFmtId="0" fontId="8" fillId="3" borderId="50" xfId="2" applyFont="1" applyFill="1" applyBorder="1" applyAlignment="1">
      <alignment horizontal="center" vertical="center" textRotation="90" shrinkToFit="1"/>
    </xf>
    <xf numFmtId="0" fontId="8" fillId="3" borderId="50" xfId="2" applyFont="1" applyFill="1" applyBorder="1" applyAlignment="1">
      <alignment horizontal="center" vertical="center" shrinkToFit="1"/>
    </xf>
    <xf numFmtId="0" fontId="8" fillId="3" borderId="47" xfId="2" applyFont="1" applyFill="1" applyBorder="1" applyAlignment="1">
      <alignment horizontal="center" vertical="center" shrinkToFit="1"/>
    </xf>
    <xf numFmtId="0" fontId="8" fillId="3" borderId="50" xfId="2" applyFont="1" applyFill="1" applyBorder="1" applyAlignment="1">
      <alignment horizontal="center" vertical="center" textRotation="90" wrapText="1" shrinkToFit="1"/>
    </xf>
    <xf numFmtId="0" fontId="8" fillId="3" borderId="47" xfId="2" applyFont="1" applyFill="1" applyBorder="1" applyAlignment="1">
      <alignment horizontal="center" vertical="center" textRotation="90" wrapText="1" shrinkToFit="1"/>
    </xf>
    <xf numFmtId="0" fontId="8" fillId="3" borderId="13" xfId="2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wrapText="1"/>
    </xf>
    <xf numFmtId="0" fontId="8" fillId="3" borderId="50" xfId="2" applyFont="1" applyFill="1" applyBorder="1" applyAlignment="1">
      <alignment horizontal="center" vertical="center" textRotation="90" wrapText="1"/>
    </xf>
    <xf numFmtId="0" fontId="8" fillId="3" borderId="50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 shrinkToFit="1"/>
    </xf>
    <xf numFmtId="0" fontId="8" fillId="3" borderId="51" xfId="2" applyFont="1" applyFill="1" applyBorder="1" applyAlignment="1">
      <alignment horizontal="center" vertical="center" textRotation="90" wrapText="1" shrinkToFit="1"/>
    </xf>
    <xf numFmtId="0" fontId="19" fillId="3" borderId="46" xfId="2" applyFont="1" applyFill="1" applyBorder="1" applyAlignment="1">
      <alignment horizontal="center" vertical="center" textRotation="90" wrapText="1" shrinkToFit="1"/>
    </xf>
    <xf numFmtId="1" fontId="20" fillId="2" borderId="52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6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3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2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4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5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" xfId="1" applyNumberFormat="1" applyFont="1" applyFill="1" applyBorder="1" applyAlignment="1" applyProtection="1">
      <alignment horizontal="center" vertical="center" shrinkToFit="1"/>
      <protection locked="0"/>
    </xf>
    <xf numFmtId="1" fontId="20" fillId="3" borderId="53" xfId="1" applyNumberFormat="1" applyFont="1" applyFill="1" applyBorder="1" applyAlignment="1">
      <alignment horizontal="center" vertical="center" shrinkToFit="1"/>
    </xf>
    <xf numFmtId="1" fontId="20" fillId="2" borderId="56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43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31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6" xfId="2" applyFont="1" applyFill="1" applyBorder="1" applyAlignment="1">
      <alignment horizontal="center" vertical="center" wrapText="1" shrinkToFit="1"/>
    </xf>
    <xf numFmtId="0" fontId="21" fillId="2" borderId="7" xfId="2" applyFont="1" applyFill="1" applyBorder="1" applyAlignment="1">
      <alignment horizontal="center" vertical="center" wrapText="1" shrinkToFit="1"/>
    </xf>
    <xf numFmtId="1" fontId="20" fillId="2" borderId="57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7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9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0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1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43" xfId="2" applyFont="1" applyFill="1" applyBorder="1" applyAlignment="1">
      <alignment horizontal="center" vertical="center" wrapText="1" shrinkToFit="1"/>
    </xf>
    <xf numFmtId="0" fontId="21" fillId="2" borderId="62" xfId="2" applyFont="1" applyFill="1" applyBorder="1" applyAlignment="1">
      <alignment horizontal="center" vertical="center" wrapText="1" shrinkToFit="1"/>
    </xf>
    <xf numFmtId="0" fontId="2" fillId="2" borderId="43" xfId="2" applyFont="1" applyFill="1" applyBorder="1" applyAlignment="1">
      <alignment horizontal="center" vertical="center" wrapText="1" shrinkToFit="1"/>
    </xf>
    <xf numFmtId="0" fontId="4" fillId="2" borderId="63" xfId="0" applyFont="1" applyFill="1" applyBorder="1" applyAlignment="1" applyProtection="1">
      <alignment horizontal="center" vertical="center"/>
      <protection locked="0"/>
    </xf>
    <xf numFmtId="1" fontId="20" fillId="3" borderId="64" xfId="1" applyNumberFormat="1" applyFont="1" applyFill="1" applyBorder="1" applyAlignment="1">
      <alignment horizontal="center" vertical="center" textRotation="90" shrinkToFit="1"/>
    </xf>
    <xf numFmtId="1" fontId="20" fillId="3" borderId="65" xfId="1" applyNumberFormat="1" applyFont="1" applyFill="1" applyBorder="1" applyAlignment="1">
      <alignment horizontal="center" vertical="center" textRotation="90" shrinkToFit="1"/>
    </xf>
    <xf numFmtId="1" fontId="20" fillId="3" borderId="66" xfId="1" applyNumberFormat="1" applyFont="1" applyFill="1" applyBorder="1" applyAlignment="1">
      <alignment horizontal="center" vertical="center" textRotation="90" shrinkToFit="1"/>
    </xf>
    <xf numFmtId="1" fontId="20" fillId="3" borderId="67" xfId="1" applyNumberFormat="1" applyFont="1" applyFill="1" applyBorder="1" applyAlignment="1">
      <alignment horizontal="center" vertical="center" textRotation="90" shrinkToFit="1"/>
    </xf>
    <xf numFmtId="1" fontId="20" fillId="3" borderId="68" xfId="1" applyNumberFormat="1" applyFont="1" applyFill="1" applyBorder="1" applyAlignment="1">
      <alignment horizontal="center" vertical="center" textRotation="90" shrinkToFit="1"/>
    </xf>
    <xf numFmtId="1" fontId="20" fillId="3" borderId="69" xfId="1" applyNumberFormat="1" applyFont="1" applyFill="1" applyBorder="1" applyAlignment="1">
      <alignment horizontal="center" vertical="center" textRotation="90" shrinkToFit="1"/>
    </xf>
    <xf numFmtId="1" fontId="20" fillId="3" borderId="70" xfId="1" applyNumberFormat="1" applyFont="1" applyFill="1" applyBorder="1" applyAlignment="1">
      <alignment horizontal="center" vertical="center" textRotation="90" shrinkToFit="1"/>
    </xf>
    <xf numFmtId="1" fontId="20" fillId="3" borderId="71" xfId="1" applyNumberFormat="1" applyFont="1" applyFill="1" applyBorder="1" applyAlignment="1">
      <alignment horizontal="center" vertical="center" textRotation="90" shrinkToFit="1"/>
    </xf>
    <xf numFmtId="1" fontId="20" fillId="3" borderId="72" xfId="1" applyNumberFormat="1" applyFont="1" applyFill="1" applyBorder="1" applyAlignment="1">
      <alignment horizontal="center" vertical="center" textRotation="90" shrinkToFit="1"/>
    </xf>
    <xf numFmtId="1" fontId="20" fillId="3" borderId="73" xfId="1" applyNumberFormat="1" applyFont="1" applyFill="1" applyBorder="1" applyAlignment="1">
      <alignment horizontal="center" vertical="center" textRotation="90" shrinkToFit="1"/>
    </xf>
    <xf numFmtId="1" fontId="20" fillId="3" borderId="74" xfId="1" applyNumberFormat="1" applyFont="1" applyFill="1" applyBorder="1" applyAlignment="1">
      <alignment horizontal="center" vertical="center" textRotation="90" shrinkToFit="1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" fontId="20" fillId="0" borderId="76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7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6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5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8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73" xfId="1" applyNumberFormat="1" applyFont="1" applyBorder="1" applyAlignment="1" applyProtection="1">
      <alignment horizontal="center" vertical="center" textRotation="90" shrinkToFit="1"/>
      <protection locked="0"/>
    </xf>
    <xf numFmtId="1" fontId="20" fillId="3" borderId="53" xfId="1" applyNumberFormat="1" applyFont="1" applyFill="1" applyBorder="1" applyAlignment="1">
      <alignment horizontal="center" vertical="center" textRotation="90" shrinkToFit="1"/>
    </xf>
    <xf numFmtId="1" fontId="20" fillId="0" borderId="77" xfId="1" applyNumberFormat="1" applyFont="1" applyBorder="1" applyAlignment="1" applyProtection="1">
      <alignment horizontal="center" vertical="center" textRotation="90" shrinkToFit="1"/>
      <protection locked="0"/>
    </xf>
    <xf numFmtId="164" fontId="20" fillId="3" borderId="76" xfId="1" applyNumberFormat="1" applyFont="1" applyFill="1" applyBorder="1" applyAlignment="1">
      <alignment horizontal="center" vertical="center" textRotation="90" shrinkToFit="1"/>
    </xf>
    <xf numFmtId="164" fontId="20" fillId="3" borderId="67" xfId="1" applyNumberFormat="1" applyFont="1" applyFill="1" applyBorder="1" applyAlignment="1">
      <alignment horizontal="center" vertical="center" textRotation="90" shrinkToFit="1"/>
    </xf>
    <xf numFmtId="164" fontId="20" fillId="3" borderId="66" xfId="1" applyNumberFormat="1" applyFont="1" applyFill="1" applyBorder="1" applyAlignment="1">
      <alignment horizontal="center" vertical="center" textRotation="90" shrinkToFit="1"/>
    </xf>
    <xf numFmtId="164" fontId="20" fillId="3" borderId="65" xfId="1" applyNumberFormat="1" applyFont="1" applyFill="1" applyBorder="1" applyAlignment="1">
      <alignment horizontal="center" vertical="center" textRotation="90" shrinkToFit="1"/>
    </xf>
    <xf numFmtId="164" fontId="20" fillId="3" borderId="68" xfId="1" applyNumberFormat="1" applyFont="1" applyFill="1" applyBorder="1" applyAlignment="1">
      <alignment horizontal="center" vertical="center" textRotation="90" shrinkToFit="1"/>
    </xf>
    <xf numFmtId="164" fontId="20" fillId="3" borderId="73" xfId="1" applyNumberFormat="1" applyFont="1" applyFill="1" applyBorder="1" applyAlignment="1">
      <alignment horizontal="center" vertical="center" textRotation="90" shrinkToFit="1"/>
    </xf>
    <xf numFmtId="164" fontId="20" fillId="3" borderId="77" xfId="1" applyNumberFormat="1" applyFont="1" applyFill="1" applyBorder="1" applyAlignment="1">
      <alignment horizontal="center" vertical="center" textRotation="90" shrinkToFit="1"/>
    </xf>
    <xf numFmtId="0" fontId="9" fillId="2" borderId="79" xfId="0" applyFont="1" applyFill="1" applyBorder="1" applyAlignment="1" applyProtection="1">
      <alignment vertical="center" shrinkToFit="1"/>
      <protection locked="0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 shrinkToFit="1"/>
    </xf>
    <xf numFmtId="0" fontId="2" fillId="2" borderId="80" xfId="0" applyFont="1" applyFill="1" applyBorder="1" applyAlignment="1" applyProtection="1">
      <alignment horizontal="center"/>
      <protection locked="0"/>
    </xf>
    <xf numFmtId="0" fontId="2" fillId="2" borderId="81" xfId="0" applyFont="1" applyFill="1" applyBorder="1" applyAlignment="1" applyProtection="1">
      <alignment horizontal="center"/>
      <protection locked="0"/>
    </xf>
    <xf numFmtId="0" fontId="2" fillId="2" borderId="82" xfId="0" applyFont="1" applyFill="1" applyBorder="1" applyAlignment="1" applyProtection="1">
      <alignment horizontal="center"/>
      <protection locked="0"/>
    </xf>
    <xf numFmtId="0" fontId="2" fillId="2" borderId="6" xfId="2" applyFont="1" applyFill="1" applyBorder="1" applyAlignment="1" applyProtection="1">
      <alignment horizontal="center" vertical="center" wrapText="1" shrinkToFit="1"/>
      <protection locked="0"/>
    </xf>
    <xf numFmtId="0" fontId="9" fillId="2" borderId="43" xfId="2" applyFont="1" applyFill="1" applyBorder="1" applyAlignment="1" applyProtection="1">
      <alignment horizontal="center" vertical="center" wrapText="1" shrinkToFit="1"/>
      <protection locked="0"/>
    </xf>
    <xf numFmtId="0" fontId="2" fillId="2" borderId="43" xfId="2" applyFont="1" applyFill="1" applyBorder="1" applyAlignment="1" applyProtection="1">
      <alignment horizontal="center" vertical="center" wrapText="1" shrinkToFit="1"/>
      <protection locked="0"/>
    </xf>
    <xf numFmtId="0" fontId="4" fillId="2" borderId="73" xfId="0" applyFont="1" applyFill="1" applyBorder="1" applyAlignment="1">
      <alignment vertical="center"/>
    </xf>
    <xf numFmtId="0" fontId="18" fillId="3" borderId="45" xfId="2" applyFont="1" applyFill="1" applyBorder="1" applyAlignment="1">
      <alignment horizontal="center" vertical="center" textRotation="90" wrapText="1" shrinkToFit="1"/>
    </xf>
    <xf numFmtId="0" fontId="3" fillId="2" borderId="4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vertical="center"/>
    </xf>
    <xf numFmtId="0" fontId="3" fillId="2" borderId="11" xfId="0" applyFont="1" applyFill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7" fillId="0" borderId="0" xfId="0" applyFont="1" applyAlignment="1" applyProtection="1">
      <alignment vertical="center"/>
    </xf>
    <xf numFmtId="0" fontId="4" fillId="2" borderId="73" xfId="0" applyFont="1" applyFill="1" applyBorder="1" applyAlignment="1" applyProtection="1">
      <alignment vertical="center"/>
    </xf>
    <xf numFmtId="0" fontId="9" fillId="2" borderId="0" xfId="0" applyFont="1" applyFill="1" applyAlignment="1" applyProtection="1">
      <alignment horizontal="center"/>
    </xf>
    <xf numFmtId="0" fontId="9" fillId="0" borderId="0" xfId="0" applyFont="1" applyProtection="1"/>
    <xf numFmtId="0" fontId="9" fillId="2" borderId="0" xfId="0" applyFont="1" applyFill="1" applyAlignment="1" applyProtection="1">
      <alignment vertical="center" shrinkToFit="1"/>
    </xf>
    <xf numFmtId="0" fontId="2" fillId="2" borderId="4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1" xfId="0" applyFont="1" applyFill="1" applyBorder="1" applyAlignment="1" applyProtection="1">
      <alignment horizontal="center"/>
    </xf>
    <xf numFmtId="0" fontId="11" fillId="3" borderId="9" xfId="2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/>
    </xf>
    <xf numFmtId="0" fontId="8" fillId="3" borderId="44" xfId="2" applyFont="1" applyFill="1" applyBorder="1" applyAlignment="1" applyProtection="1">
      <alignment horizontal="center" vertical="center" textRotation="90" shrinkToFit="1"/>
    </xf>
    <xf numFmtId="0" fontId="18" fillId="3" borderId="45" xfId="2" applyFont="1" applyFill="1" applyBorder="1" applyAlignment="1" applyProtection="1">
      <alignment horizontal="center" vertical="center" textRotation="90" wrapText="1" shrinkToFit="1"/>
    </xf>
    <xf numFmtId="0" fontId="8" fillId="3" borderId="46" xfId="0" applyFont="1" applyFill="1" applyBorder="1" applyAlignment="1" applyProtection="1">
      <alignment horizontal="center" vertical="center" textRotation="90" wrapText="1"/>
    </xf>
    <xf numFmtId="0" fontId="8" fillId="3" borderId="47" xfId="0" applyFont="1" applyFill="1" applyBorder="1" applyAlignment="1" applyProtection="1">
      <alignment horizontal="center" vertical="center" textRotation="90" wrapText="1"/>
    </xf>
    <xf numFmtId="0" fontId="8" fillId="3" borderId="48" xfId="0" applyFont="1" applyFill="1" applyBorder="1" applyAlignment="1" applyProtection="1">
      <alignment horizontal="center" vertical="center" textRotation="90" wrapText="1"/>
    </xf>
    <xf numFmtId="0" fontId="14" fillId="3" borderId="46" xfId="0" applyFont="1" applyFill="1" applyBorder="1" applyAlignment="1" applyProtection="1">
      <alignment horizontal="center" vertical="center" textRotation="90" wrapText="1" shrinkToFit="1"/>
    </xf>
    <xf numFmtId="0" fontId="18" fillId="3" borderId="47" xfId="0" applyFont="1" applyFill="1" applyBorder="1" applyAlignment="1" applyProtection="1">
      <alignment horizontal="center" vertical="center" textRotation="90" wrapText="1" shrinkToFit="1"/>
    </xf>
    <xf numFmtId="0" fontId="8" fillId="3" borderId="46" xfId="2" applyFont="1" applyFill="1" applyBorder="1" applyAlignment="1" applyProtection="1">
      <alignment horizontal="center" vertical="center" textRotation="90" wrapText="1" shrinkToFit="1"/>
    </xf>
    <xf numFmtId="0" fontId="8" fillId="3" borderId="50" xfId="2" applyFont="1" applyFill="1" applyBorder="1" applyAlignment="1" applyProtection="1">
      <alignment horizontal="center" vertical="center" textRotation="90" shrinkToFit="1"/>
    </xf>
    <xf numFmtId="0" fontId="8" fillId="3" borderId="50" xfId="2" applyFont="1" applyFill="1" applyBorder="1" applyAlignment="1" applyProtection="1">
      <alignment horizontal="center" vertical="center" shrinkToFit="1"/>
    </xf>
    <xf numFmtId="0" fontId="8" fillId="3" borderId="47" xfId="2" applyFont="1" applyFill="1" applyBorder="1" applyAlignment="1" applyProtection="1">
      <alignment horizontal="center" vertical="center" shrinkToFit="1"/>
    </xf>
    <xf numFmtId="0" fontId="8" fillId="3" borderId="50" xfId="2" applyFont="1" applyFill="1" applyBorder="1" applyAlignment="1" applyProtection="1">
      <alignment horizontal="center" vertical="center" textRotation="90" wrapText="1" shrinkToFit="1"/>
    </xf>
    <xf numFmtId="0" fontId="8" fillId="3" borderId="47" xfId="2" applyFont="1" applyFill="1" applyBorder="1" applyAlignment="1" applyProtection="1">
      <alignment horizontal="center" vertical="center" textRotation="90" wrapText="1" shrinkToFit="1"/>
    </xf>
    <xf numFmtId="0" fontId="8" fillId="3" borderId="13" xfId="2" applyFont="1" applyFill="1" applyBorder="1" applyAlignment="1" applyProtection="1">
      <alignment horizontal="center" vertical="center" textRotation="90" wrapText="1" shrinkToFit="1"/>
    </xf>
    <xf numFmtId="0" fontId="8" fillId="3" borderId="46" xfId="2" applyFont="1" applyFill="1" applyBorder="1" applyAlignment="1" applyProtection="1">
      <alignment horizontal="center" vertical="center" wrapText="1"/>
    </xf>
    <xf numFmtId="0" fontId="8" fillId="3" borderId="50" xfId="2" applyFont="1" applyFill="1" applyBorder="1" applyAlignment="1" applyProtection="1">
      <alignment horizontal="center" vertical="center" textRotation="90" wrapText="1"/>
    </xf>
    <xf numFmtId="0" fontId="8" fillId="3" borderId="50" xfId="2" applyFont="1" applyFill="1" applyBorder="1" applyAlignment="1" applyProtection="1">
      <alignment horizontal="center" vertical="center" wrapText="1"/>
    </xf>
    <xf numFmtId="0" fontId="8" fillId="3" borderId="47" xfId="2" applyFont="1" applyFill="1" applyBorder="1" applyAlignment="1" applyProtection="1">
      <alignment horizontal="center" vertical="center" wrapText="1" shrinkToFit="1"/>
    </xf>
    <xf numFmtId="0" fontId="8" fillId="3" borderId="51" xfId="2" applyFont="1" applyFill="1" applyBorder="1" applyAlignment="1" applyProtection="1">
      <alignment horizontal="center" vertical="center" textRotation="90" wrapText="1" shrinkToFit="1"/>
    </xf>
    <xf numFmtId="0" fontId="19" fillId="3" borderId="46" xfId="2" applyFont="1" applyFill="1" applyBorder="1" applyAlignment="1" applyProtection="1">
      <alignment horizontal="center" vertical="center" textRotation="90" wrapText="1" shrinkToFit="1"/>
    </xf>
    <xf numFmtId="1" fontId="20" fillId="2" borderId="73" xfId="1" applyNumberFormat="1" applyFont="1" applyFill="1" applyBorder="1" applyAlignment="1" applyProtection="1">
      <alignment horizontal="center" vertical="center" shrinkToFit="1"/>
    </xf>
    <xf numFmtId="0" fontId="2" fillId="2" borderId="73" xfId="2" applyFont="1" applyFill="1" applyBorder="1" applyAlignment="1" applyProtection="1">
      <alignment horizontal="center" vertical="center" wrapText="1" shrinkToFit="1"/>
    </xf>
    <xf numFmtId="0" fontId="21" fillId="2" borderId="73" xfId="2" applyFont="1" applyFill="1" applyBorder="1" applyAlignment="1" applyProtection="1">
      <alignment horizontal="center" vertical="center" wrapText="1" shrinkToFit="1"/>
    </xf>
    <xf numFmtId="1" fontId="20" fillId="2" borderId="52" xfId="1" applyNumberFormat="1" applyFont="1" applyFill="1" applyBorder="1" applyAlignment="1" applyProtection="1">
      <alignment horizontal="center" vertical="center" shrinkToFit="1"/>
    </xf>
    <xf numFmtId="1" fontId="20" fillId="2" borderId="16" xfId="1" applyNumberFormat="1" applyFont="1" applyFill="1" applyBorder="1" applyAlignment="1" applyProtection="1">
      <alignment horizontal="center" vertical="center" shrinkToFit="1"/>
    </xf>
    <xf numFmtId="1" fontId="20" fillId="2" borderId="53" xfId="1" applyNumberFormat="1" applyFont="1" applyFill="1" applyBorder="1" applyAlignment="1" applyProtection="1">
      <alignment horizontal="center" vertical="center" shrinkToFit="1"/>
    </xf>
    <xf numFmtId="1" fontId="20" fillId="2" borderId="54" xfId="1" applyNumberFormat="1" applyFont="1" applyFill="1" applyBorder="1" applyAlignment="1" applyProtection="1">
      <alignment horizontal="center" vertical="center" shrinkToFit="1"/>
    </xf>
    <xf numFmtId="1" fontId="20" fillId="2" borderId="55" xfId="1" applyNumberFormat="1" applyFont="1" applyFill="1" applyBorder="1" applyAlignment="1" applyProtection="1">
      <alignment horizontal="center" vertical="center" shrinkToFit="1"/>
    </xf>
    <xf numFmtId="1" fontId="20" fillId="2" borderId="43" xfId="1" applyNumberFormat="1" applyFont="1" applyFill="1" applyBorder="1" applyAlignment="1" applyProtection="1">
      <alignment horizontal="center" vertical="center" shrinkToFit="1"/>
    </xf>
    <xf numFmtId="1" fontId="20" fillId="3" borderId="53" xfId="1" applyNumberFormat="1" applyFont="1" applyFill="1" applyBorder="1" applyAlignment="1" applyProtection="1">
      <alignment horizontal="center" vertical="center" shrinkToFit="1"/>
    </xf>
    <xf numFmtId="1" fontId="20" fillId="2" borderId="56" xfId="1" applyNumberFormat="1" applyFont="1" applyFill="1" applyBorder="1" applyAlignment="1" applyProtection="1">
      <alignment horizontal="center" vertical="center" shrinkToFit="1"/>
    </xf>
    <xf numFmtId="1" fontId="16" fillId="4" borderId="88" xfId="0" applyNumberFormat="1" applyFont="1" applyFill="1" applyBorder="1" applyAlignment="1" applyProtection="1">
      <alignment horizontal="center" vertical="center" shrinkToFit="1"/>
    </xf>
    <xf numFmtId="1" fontId="20" fillId="2" borderId="57" xfId="1" applyNumberFormat="1" applyFont="1" applyFill="1" applyBorder="1" applyAlignment="1" applyProtection="1">
      <alignment horizontal="center" vertical="center" shrinkToFit="1"/>
    </xf>
    <xf numFmtId="1" fontId="20" fillId="2" borderId="17" xfId="1" applyNumberFormat="1" applyFont="1" applyFill="1" applyBorder="1" applyAlignment="1" applyProtection="1">
      <alignment horizontal="center" vertical="center" shrinkToFit="1"/>
    </xf>
    <xf numFmtId="1" fontId="20" fillId="2" borderId="58" xfId="1" applyNumberFormat="1" applyFont="1" applyFill="1" applyBorder="1" applyAlignment="1" applyProtection="1">
      <alignment horizontal="center" vertical="center" shrinkToFit="1"/>
    </xf>
    <xf numFmtId="1" fontId="20" fillId="2" borderId="59" xfId="1" applyNumberFormat="1" applyFont="1" applyFill="1" applyBorder="1" applyAlignment="1" applyProtection="1">
      <alignment horizontal="center" vertical="center" shrinkToFit="1"/>
    </xf>
    <xf numFmtId="1" fontId="20" fillId="2" borderId="60" xfId="1" applyNumberFormat="1" applyFont="1" applyFill="1" applyBorder="1" applyAlignment="1" applyProtection="1">
      <alignment horizontal="center" vertical="center" shrinkToFit="1"/>
    </xf>
    <xf numFmtId="1" fontId="20" fillId="2" borderId="18" xfId="1" applyNumberFormat="1" applyFont="1" applyFill="1" applyBorder="1" applyAlignment="1" applyProtection="1">
      <alignment horizontal="center" vertical="center" shrinkToFit="1"/>
    </xf>
    <xf numFmtId="1" fontId="20" fillId="2" borderId="61" xfId="1" applyNumberFormat="1" applyFont="1" applyFill="1" applyBorder="1" applyAlignment="1" applyProtection="1">
      <alignment horizontal="center" vertical="center" shrinkToFit="1"/>
    </xf>
    <xf numFmtId="1" fontId="16" fillId="3" borderId="18" xfId="0" applyNumberFormat="1" applyFont="1" applyFill="1" applyBorder="1" applyAlignment="1" applyProtection="1">
      <alignment horizontal="center" vertical="center" shrinkToFit="1"/>
    </xf>
    <xf numFmtId="164" fontId="20" fillId="3" borderId="83" xfId="1" applyNumberFormat="1" applyFont="1" applyFill="1" applyBorder="1" applyAlignment="1" applyProtection="1">
      <alignment horizontal="center" vertical="center" shrinkToFit="1"/>
    </xf>
    <xf numFmtId="164" fontId="20" fillId="3" borderId="20" xfId="1" applyNumberFormat="1" applyFont="1" applyFill="1" applyBorder="1" applyAlignment="1" applyProtection="1">
      <alignment horizontal="center" vertical="center" shrinkToFit="1"/>
    </xf>
    <xf numFmtId="164" fontId="20" fillId="3" borderId="40" xfId="1" applyNumberFormat="1" applyFont="1" applyFill="1" applyBorder="1" applyAlignment="1" applyProtection="1">
      <alignment horizontal="center" vertical="center" shrinkToFit="1"/>
    </xf>
    <xf numFmtId="164" fontId="20" fillId="3" borderId="84" xfId="1" applyNumberFormat="1" applyFont="1" applyFill="1" applyBorder="1" applyAlignment="1" applyProtection="1">
      <alignment horizontal="center" vertical="center" shrinkToFit="1"/>
    </xf>
    <xf numFmtId="164" fontId="20" fillId="3" borderId="41" xfId="1" applyNumberFormat="1" applyFont="1" applyFill="1" applyBorder="1" applyAlignment="1" applyProtection="1">
      <alignment horizontal="center" vertical="center" shrinkToFit="1"/>
    </xf>
    <xf numFmtId="164" fontId="20" fillId="3" borderId="37" xfId="1" applyNumberFormat="1" applyFont="1" applyFill="1" applyBorder="1" applyAlignment="1" applyProtection="1">
      <alignment horizontal="center" vertical="center" shrinkToFit="1"/>
    </xf>
    <xf numFmtId="164" fontId="20" fillId="3" borderId="85" xfId="1" applyNumberFormat="1" applyFont="1" applyFill="1" applyBorder="1" applyAlignment="1" applyProtection="1">
      <alignment horizontal="center" vertical="center" shrinkToFit="1"/>
    </xf>
    <xf numFmtId="164" fontId="20" fillId="3" borderId="86" xfId="1" applyNumberFormat="1" applyFont="1" applyFill="1" applyBorder="1" applyAlignment="1" applyProtection="1">
      <alignment horizontal="center" vertical="center" shrinkToFit="1"/>
    </xf>
    <xf numFmtId="1" fontId="16" fillId="2" borderId="49" xfId="0" applyNumberFormat="1" applyFont="1" applyFill="1" applyBorder="1" applyAlignment="1" applyProtection="1">
      <alignment horizontal="center" vertical="center" shrinkToFit="1"/>
    </xf>
    <xf numFmtId="0" fontId="4" fillId="2" borderId="6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11" fillId="3" borderId="9" xfId="2" applyFont="1" applyFill="1" applyBorder="1" applyAlignment="1">
      <alignment horizontal="center" vertical="center"/>
    </xf>
    <xf numFmtId="0" fontId="9" fillId="3" borderId="46" xfId="2" applyFont="1" applyFill="1" applyBorder="1" applyAlignment="1">
      <alignment horizontal="center" vertical="center" wrapText="1" shrinkToFit="1"/>
    </xf>
    <xf numFmtId="0" fontId="9" fillId="3" borderId="46" xfId="2" applyFont="1" applyFill="1" applyBorder="1" applyAlignment="1" applyProtection="1">
      <alignment horizontal="center" vertical="center" wrapText="1" shrinkToFit="1"/>
    </xf>
    <xf numFmtId="1" fontId="20" fillId="4" borderId="91" xfId="1" applyNumberFormat="1" applyFont="1" applyFill="1" applyBorder="1" applyAlignment="1" applyProtection="1">
      <alignment horizontal="center" vertical="center" textRotation="90" shrinkToFit="1"/>
    </xf>
    <xf numFmtId="1" fontId="20" fillId="4" borderId="94" xfId="1" applyNumberFormat="1" applyFont="1" applyFill="1" applyBorder="1" applyAlignment="1" applyProtection="1">
      <alignment horizontal="center" vertical="center" textRotation="90" shrinkToFit="1"/>
    </xf>
    <xf numFmtId="1" fontId="20" fillId="4" borderId="95" xfId="1" applyNumberFormat="1" applyFont="1" applyFill="1" applyBorder="1" applyAlignment="1" applyProtection="1">
      <alignment horizontal="center" vertical="center" textRotation="90" shrinkToFit="1"/>
    </xf>
    <xf numFmtId="1" fontId="20" fillId="4" borderId="96" xfId="1" applyNumberFormat="1" applyFont="1" applyFill="1" applyBorder="1" applyAlignment="1" applyProtection="1">
      <alignment horizontal="center" vertical="center" textRotation="90" shrinkToFit="1"/>
    </xf>
    <xf numFmtId="1" fontId="20" fillId="4" borderId="88" xfId="1" applyNumberFormat="1" applyFont="1" applyFill="1" applyBorder="1" applyAlignment="1" applyProtection="1">
      <alignment horizontal="center" vertical="center" textRotation="90" shrinkToFit="1"/>
    </xf>
    <xf numFmtId="1" fontId="20" fillId="4" borderId="97" xfId="1" applyNumberFormat="1" applyFont="1" applyFill="1" applyBorder="1" applyAlignment="1" applyProtection="1">
      <alignment horizontal="center" vertical="center" textRotation="90" shrinkToFit="1"/>
    </xf>
    <xf numFmtId="1" fontId="20" fillId="4" borderId="98" xfId="1" applyNumberFormat="1" applyFont="1" applyFill="1" applyBorder="1" applyAlignment="1" applyProtection="1">
      <alignment horizontal="center" vertical="center" textRotation="90" shrinkToFit="1"/>
    </xf>
    <xf numFmtId="1" fontId="20" fillId="4" borderId="99" xfId="1" applyNumberFormat="1" applyFont="1" applyFill="1" applyBorder="1" applyAlignment="1" applyProtection="1">
      <alignment horizontal="center" vertical="center" textRotation="90" shrinkToFit="1"/>
    </xf>
    <xf numFmtId="1" fontId="20" fillId="4" borderId="100" xfId="1" applyNumberFormat="1" applyFont="1" applyFill="1" applyBorder="1" applyAlignment="1" applyProtection="1">
      <alignment horizontal="center" vertical="center" textRotation="90" shrinkToFit="1"/>
    </xf>
    <xf numFmtId="1" fontId="20" fillId="4" borderId="79" xfId="1" applyNumberFormat="1" applyFont="1" applyFill="1" applyBorder="1" applyAlignment="1" applyProtection="1">
      <alignment horizontal="center" vertical="center" textRotation="90" shrinkToFit="1"/>
    </xf>
    <xf numFmtId="1" fontId="20" fillId="4" borderId="101" xfId="1" applyNumberFormat="1" applyFont="1" applyFill="1" applyBorder="1" applyAlignment="1" applyProtection="1">
      <alignment horizontal="center" vertical="center" textRotation="90" shrinkToFit="1"/>
    </xf>
    <xf numFmtId="164" fontId="20" fillId="5" borderId="102" xfId="1" applyNumberFormat="1" applyFont="1" applyFill="1" applyBorder="1" applyAlignment="1" applyProtection="1">
      <alignment horizontal="center" vertical="center" textRotation="90" shrinkToFit="1"/>
    </xf>
    <xf numFmtId="164" fontId="20" fillId="5" borderId="103" xfId="1" applyNumberFormat="1" applyFont="1" applyFill="1" applyBorder="1" applyAlignment="1" applyProtection="1">
      <alignment horizontal="center" vertical="center" textRotation="90" shrinkToFit="1"/>
    </xf>
    <xf numFmtId="164" fontId="20" fillId="5" borderId="104" xfId="1" applyNumberFormat="1" applyFont="1" applyFill="1" applyBorder="1" applyAlignment="1" applyProtection="1">
      <alignment horizontal="center" vertical="center" textRotation="90" shrinkToFit="1"/>
    </xf>
    <xf numFmtId="164" fontId="20" fillId="5" borderId="105" xfId="1" applyNumberFormat="1" applyFont="1" applyFill="1" applyBorder="1" applyAlignment="1" applyProtection="1">
      <alignment horizontal="center" vertical="center" textRotation="90" shrinkToFit="1"/>
    </xf>
    <xf numFmtId="164" fontId="20" fillId="5" borderId="49" xfId="1" applyNumberFormat="1" applyFont="1" applyFill="1" applyBorder="1" applyAlignment="1" applyProtection="1">
      <alignment horizontal="center" vertical="center" textRotation="90" shrinkToFit="1"/>
    </xf>
    <xf numFmtId="164" fontId="20" fillId="5" borderId="25" xfId="1" applyNumberFormat="1" applyFont="1" applyFill="1" applyBorder="1" applyAlignment="1" applyProtection="1">
      <alignment horizontal="center" vertical="center" textRotation="90" shrinkToFit="1"/>
    </xf>
    <xf numFmtId="164" fontId="20" fillId="5" borderId="106" xfId="1" applyNumberFormat="1" applyFont="1" applyFill="1" applyBorder="1" applyAlignment="1" applyProtection="1">
      <alignment horizontal="center" vertical="center" textRotation="90" shrinkToFit="1"/>
    </xf>
    <xf numFmtId="1" fontId="20" fillId="3" borderId="57" xfId="1" applyNumberFormat="1" applyFont="1" applyFill="1" applyBorder="1" applyAlignment="1" applyProtection="1">
      <alignment horizontal="center" vertical="center" textRotation="90" shrinkToFit="1"/>
    </xf>
    <xf numFmtId="1" fontId="20" fillId="3" borderId="59" xfId="1" applyNumberFormat="1" applyFont="1" applyFill="1" applyBorder="1" applyAlignment="1" applyProtection="1">
      <alignment horizontal="center" vertical="center" textRotation="90" shrinkToFit="1"/>
    </xf>
    <xf numFmtId="1" fontId="20" fillId="3" borderId="58" xfId="1" applyNumberFormat="1" applyFont="1" applyFill="1" applyBorder="1" applyAlignment="1" applyProtection="1">
      <alignment horizontal="center" vertical="center" textRotation="90" shrinkToFit="1"/>
    </xf>
    <xf numFmtId="1" fontId="20" fillId="3" borderId="60" xfId="1" applyNumberFormat="1" applyFont="1" applyFill="1" applyBorder="1" applyAlignment="1" applyProtection="1">
      <alignment horizontal="center" vertical="center" textRotation="90" shrinkToFit="1"/>
    </xf>
    <xf numFmtId="1" fontId="20" fillId="3" borderId="18" xfId="1" applyNumberFormat="1" applyFont="1" applyFill="1" applyBorder="1" applyAlignment="1" applyProtection="1">
      <alignment horizontal="center" vertical="center" textRotation="90" shrinkToFit="1"/>
    </xf>
    <xf numFmtId="1" fontId="20" fillId="3" borderId="17" xfId="1" applyNumberFormat="1" applyFont="1" applyFill="1" applyBorder="1" applyAlignment="1" applyProtection="1">
      <alignment horizontal="center" vertical="center" textRotation="90" shrinkToFit="1"/>
    </xf>
    <xf numFmtId="1" fontId="20" fillId="3" borderId="61" xfId="1" applyNumberFormat="1" applyFont="1" applyFill="1" applyBorder="1" applyAlignment="1" applyProtection="1">
      <alignment horizontal="center" vertical="center" textRotation="90" shrinkToFi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horizontal="left" vertical="center" shrinkToFit="1"/>
    </xf>
    <xf numFmtId="0" fontId="8" fillId="2" borderId="0" xfId="0" applyFont="1" applyFill="1" applyAlignment="1" applyProtection="1">
      <alignment horizontal="left" vertical="center" shrinkToFi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 wrapText="1" shrinkToFit="1"/>
    </xf>
    <xf numFmtId="0" fontId="11" fillId="3" borderId="27" xfId="2" applyFont="1" applyFill="1" applyBorder="1" applyAlignment="1">
      <alignment horizontal="center" vertical="center" wrapText="1" shrinkToFit="1"/>
    </xf>
    <xf numFmtId="0" fontId="11" fillId="3" borderId="28" xfId="2" applyFont="1" applyFill="1" applyBorder="1" applyAlignment="1">
      <alignment horizontal="center" vertical="center"/>
    </xf>
    <xf numFmtId="0" fontId="11" fillId="3" borderId="29" xfId="2" applyFont="1" applyFill="1" applyBorder="1" applyAlignment="1">
      <alignment horizontal="center" vertical="center"/>
    </xf>
    <xf numFmtId="0" fontId="11" fillId="3" borderId="30" xfId="2" applyFont="1" applyFill="1" applyBorder="1" applyAlignment="1">
      <alignment horizontal="center" vertical="center" wrapText="1" shrinkToFit="1"/>
    </xf>
    <xf numFmtId="0" fontId="11" fillId="3" borderId="9" xfId="2" applyFont="1" applyFill="1" applyBorder="1" applyAlignment="1">
      <alignment horizontal="center" vertical="center" wrapText="1" shrinkToFit="1"/>
    </xf>
    <xf numFmtId="0" fontId="11" fillId="3" borderId="28" xfId="2" applyFont="1" applyFill="1" applyBorder="1" applyAlignment="1">
      <alignment horizontal="center" vertical="center" wrapText="1" shrinkToFit="1"/>
    </xf>
    <xf numFmtId="0" fontId="11" fillId="3" borderId="31" xfId="2" applyFont="1" applyFill="1" applyBorder="1" applyAlignment="1">
      <alignment horizontal="center" vertical="center" wrapText="1" shrinkToFit="1"/>
    </xf>
    <xf numFmtId="0" fontId="11" fillId="3" borderId="29" xfId="2" applyFont="1" applyFill="1" applyBorder="1" applyAlignment="1">
      <alignment horizontal="center" vertical="center" wrapText="1" shrinkToFit="1"/>
    </xf>
    <xf numFmtId="0" fontId="11" fillId="3" borderId="30" xfId="2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center" vertical="center"/>
    </xf>
    <xf numFmtId="0" fontId="11" fillId="3" borderId="27" xfId="2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center" vertical="center" wrapText="1" shrinkToFit="1"/>
    </xf>
    <xf numFmtId="0" fontId="8" fillId="3" borderId="32" xfId="2" applyFont="1" applyFill="1" applyBorder="1" applyAlignment="1">
      <alignment horizontal="center" vertical="center" wrapText="1" shrinkToFit="1"/>
    </xf>
    <xf numFmtId="0" fontId="8" fillId="3" borderId="15" xfId="2" applyFont="1" applyFill="1" applyBorder="1" applyAlignment="1">
      <alignment horizontal="center" vertical="center" wrapText="1" shrinkToFit="1"/>
    </xf>
    <xf numFmtId="0" fontId="8" fillId="3" borderId="38" xfId="2" applyFont="1" applyFill="1" applyBorder="1" applyAlignment="1">
      <alignment horizontal="center" vertical="center" wrapText="1" shrinkToFit="1"/>
    </xf>
    <xf numFmtId="0" fontId="8" fillId="3" borderId="17" xfId="2" applyFont="1" applyFill="1" applyBorder="1" applyAlignment="1">
      <alignment horizontal="center" vertical="center" wrapText="1" shrinkToFit="1"/>
    </xf>
    <xf numFmtId="0" fontId="8" fillId="3" borderId="33" xfId="2" applyFont="1" applyFill="1" applyBorder="1" applyAlignment="1">
      <alignment horizontal="center" vertical="center" wrapText="1" shrinkToFit="1"/>
    </xf>
    <xf numFmtId="0" fontId="8" fillId="3" borderId="34" xfId="2" applyFont="1" applyFill="1" applyBorder="1" applyAlignment="1">
      <alignment horizontal="center" vertical="center" wrapText="1" shrinkToFit="1"/>
    </xf>
    <xf numFmtId="0" fontId="8" fillId="3" borderId="0" xfId="2" applyFont="1" applyFill="1" applyAlignment="1">
      <alignment horizontal="center" vertical="center" wrapText="1" shrinkToFit="1"/>
    </xf>
    <xf numFmtId="0" fontId="8" fillId="3" borderId="35" xfId="2" applyFont="1" applyFill="1" applyBorder="1" applyAlignment="1">
      <alignment horizontal="center" vertical="center" wrapText="1" shrinkToFit="1"/>
    </xf>
    <xf numFmtId="0" fontId="8" fillId="3" borderId="42" xfId="2" applyFont="1" applyFill="1" applyBorder="1" applyAlignment="1">
      <alignment horizontal="center" vertical="center" wrapText="1" shrinkToFit="1"/>
    </xf>
    <xf numFmtId="0" fontId="8" fillId="3" borderId="16" xfId="2" applyFont="1" applyFill="1" applyBorder="1" applyAlignment="1">
      <alignment horizontal="center" vertical="center" wrapText="1" shrinkToFit="1"/>
    </xf>
    <xf numFmtId="0" fontId="9" fillId="3" borderId="34" xfId="2" applyFont="1" applyFill="1" applyBorder="1" applyAlignment="1">
      <alignment horizontal="center" vertical="center" wrapText="1" shrinkToFit="1"/>
    </xf>
    <xf numFmtId="0" fontId="9" fillId="3" borderId="35" xfId="2" applyFont="1" applyFill="1" applyBorder="1" applyAlignment="1">
      <alignment horizontal="center" vertical="center" wrapText="1" shrinkToFit="1"/>
    </xf>
    <xf numFmtId="0" fontId="9" fillId="3" borderId="42" xfId="2" applyFont="1" applyFill="1" applyBorder="1" applyAlignment="1">
      <alignment horizontal="center" vertical="center" wrapText="1" shrinkToFit="1"/>
    </xf>
    <xf numFmtId="0" fontId="9" fillId="3" borderId="38" xfId="2" applyFont="1" applyFill="1" applyBorder="1" applyAlignment="1">
      <alignment horizontal="center" vertical="center" wrapText="1" shrinkToFit="1"/>
    </xf>
    <xf numFmtId="0" fontId="8" fillId="3" borderId="37" xfId="0" applyFont="1" applyFill="1" applyBorder="1" applyAlignment="1">
      <alignment horizontal="center" vertical="center" textRotation="90" wrapText="1"/>
    </xf>
    <xf numFmtId="0" fontId="8" fillId="3" borderId="49" xfId="0" applyFont="1" applyFill="1" applyBorder="1" applyAlignment="1">
      <alignment horizontal="center" vertical="center" textRotation="90" wrapText="1"/>
    </xf>
    <xf numFmtId="0" fontId="13" fillId="3" borderId="37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 vertical="center"/>
    </xf>
    <xf numFmtId="0" fontId="12" fillId="3" borderId="10" xfId="0" quotePrefix="1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textRotation="90" wrapText="1"/>
    </xf>
    <xf numFmtId="0" fontId="9" fillId="3" borderId="36" xfId="2" applyFont="1" applyFill="1" applyBorder="1" applyAlignment="1">
      <alignment horizontal="center" vertical="center" textRotation="90" shrinkToFit="1"/>
    </xf>
    <xf numFmtId="0" fontId="9" fillId="3" borderId="43" xfId="2" applyFont="1" applyFill="1" applyBorder="1" applyAlignment="1">
      <alignment horizontal="center" vertical="center" textRotation="90" shrinkToFi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5" fillId="3" borderId="40" xfId="0" applyFont="1" applyFill="1" applyBorder="1" applyAlignment="1">
      <alignment horizontal="center" vertical="center" wrapText="1"/>
    </xf>
    <xf numFmtId="0" fontId="15" fillId="3" borderId="41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5" fillId="3" borderId="49" xfId="0" applyFont="1" applyFill="1" applyBorder="1" applyAlignment="1">
      <alignment horizontal="center" vertical="center" textRotation="90" wrapText="1"/>
    </xf>
    <xf numFmtId="0" fontId="22" fillId="2" borderId="0" xfId="0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right" vertical="center" shrinkToFit="1"/>
    </xf>
    <xf numFmtId="0" fontId="8" fillId="2" borderId="0" xfId="0" applyFont="1" applyFill="1" applyAlignment="1">
      <alignment horizontal="left" vertical="center" wrapText="1" shrinkToFit="1"/>
    </xf>
    <xf numFmtId="0" fontId="9" fillId="2" borderId="0" xfId="0" applyFont="1" applyFill="1" applyAlignment="1">
      <alignment horizontal="right" vertical="center" readingOrder="2"/>
    </xf>
    <xf numFmtId="0" fontId="2" fillId="3" borderId="64" xfId="0" applyFont="1" applyFill="1" applyBorder="1" applyAlignment="1">
      <alignment horizontal="center" vertical="center" shrinkToFit="1"/>
    </xf>
    <xf numFmtId="0" fontId="2" fillId="3" borderId="75" xfId="0" applyFont="1" applyFill="1" applyBorder="1" applyAlignment="1">
      <alignment horizontal="center" vertical="center" shrinkToFit="1"/>
    </xf>
    <xf numFmtId="165" fontId="2" fillId="2" borderId="7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79" xfId="0" applyFont="1" applyFill="1" applyBorder="1" applyAlignment="1">
      <alignment horizontal="left" vertical="center" shrinkToFit="1"/>
    </xf>
    <xf numFmtId="0" fontId="8" fillId="2" borderId="7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8" fillId="2" borderId="88" xfId="0" applyFont="1" applyFill="1" applyBorder="1" applyAlignment="1" applyProtection="1">
      <alignment horizontal="center" vertical="center" shrinkToFit="1"/>
    </xf>
    <xf numFmtId="0" fontId="8" fillId="2" borderId="36" xfId="0" applyFont="1" applyFill="1" applyBorder="1" applyAlignment="1" applyProtection="1">
      <alignment horizontal="center" vertical="center" shrinkToFit="1"/>
    </xf>
    <xf numFmtId="0" fontId="8" fillId="2" borderId="49" xfId="0" applyFont="1" applyFill="1" applyBorder="1" applyAlignment="1" applyProtection="1">
      <alignment horizontal="center" vertical="center" shrinkToFit="1"/>
    </xf>
    <xf numFmtId="0" fontId="23" fillId="2" borderId="89" xfId="0" applyFont="1" applyFill="1" applyBorder="1" applyAlignment="1" applyProtection="1">
      <alignment horizontal="center" vertical="center"/>
    </xf>
    <xf numFmtId="0" fontId="23" fillId="2" borderId="87" xfId="0" applyFont="1" applyFill="1" applyBorder="1" applyAlignment="1" applyProtection="1">
      <alignment horizontal="center" vertical="center"/>
    </xf>
    <xf numFmtId="0" fontId="23" fillId="2" borderId="90" xfId="0" applyFont="1" applyFill="1" applyBorder="1" applyAlignment="1" applyProtection="1">
      <alignment horizontal="center" vertical="center"/>
    </xf>
    <xf numFmtId="0" fontId="9" fillId="3" borderId="36" xfId="2" applyFont="1" applyFill="1" applyBorder="1" applyAlignment="1" applyProtection="1">
      <alignment horizontal="center" vertical="center" textRotation="90" shrinkToFit="1"/>
    </xf>
    <xf numFmtId="0" fontId="9" fillId="3" borderId="43" xfId="2" applyFont="1" applyFill="1" applyBorder="1" applyAlignment="1" applyProtection="1">
      <alignment horizontal="center" vertical="center" textRotation="90" shrinkToFit="1"/>
    </xf>
    <xf numFmtId="0" fontId="8" fillId="3" borderId="17" xfId="0" applyFont="1" applyFill="1" applyBorder="1" applyAlignment="1" applyProtection="1">
      <alignment horizontal="center" vertical="center" wrapText="1"/>
    </xf>
    <xf numFmtId="0" fontId="8" fillId="3" borderId="39" xfId="0" applyFont="1" applyFill="1" applyBorder="1" applyAlignment="1" applyProtection="1">
      <alignment horizontal="center" vertical="center" wrapText="1"/>
    </xf>
    <xf numFmtId="0" fontId="8" fillId="3" borderId="33" xfId="0" applyFont="1" applyFill="1" applyBorder="1" applyAlignment="1" applyProtection="1">
      <alignment horizontal="center" vertical="center" wrapText="1"/>
    </xf>
    <xf numFmtId="0" fontId="14" fillId="3" borderId="40" xfId="0" applyFont="1" applyFill="1" applyBorder="1" applyAlignment="1" applyProtection="1">
      <alignment horizontal="center" vertical="center" wrapText="1"/>
    </xf>
    <xf numFmtId="0" fontId="14" fillId="3" borderId="41" xfId="0" applyFont="1" applyFill="1" applyBorder="1" applyAlignment="1" applyProtection="1">
      <alignment horizontal="center" vertical="center" wrapText="1"/>
    </xf>
    <xf numFmtId="0" fontId="15" fillId="3" borderId="40" xfId="0" applyFont="1" applyFill="1" applyBorder="1" applyAlignment="1" applyProtection="1">
      <alignment horizontal="center" vertical="center" wrapText="1"/>
    </xf>
    <xf numFmtId="0" fontId="15" fillId="3" borderId="41" xfId="0" applyFont="1" applyFill="1" applyBorder="1" applyAlignment="1" applyProtection="1">
      <alignment horizontal="center" vertical="center" wrapText="1"/>
    </xf>
    <xf numFmtId="0" fontId="15" fillId="3" borderId="37" xfId="0" applyFont="1" applyFill="1" applyBorder="1" applyAlignment="1" applyProtection="1">
      <alignment horizontal="center" vertical="center" textRotation="90" wrapText="1"/>
    </xf>
    <xf numFmtId="0" fontId="15" fillId="3" borderId="49" xfId="0" applyFont="1" applyFill="1" applyBorder="1" applyAlignment="1" applyProtection="1">
      <alignment horizontal="center" vertical="center" textRotation="90" wrapText="1"/>
    </xf>
    <xf numFmtId="0" fontId="13" fillId="3" borderId="37" xfId="0" applyFont="1" applyFill="1" applyBorder="1" applyAlignment="1" applyProtection="1">
      <alignment horizontal="center" vertical="center"/>
    </xf>
    <xf numFmtId="0" fontId="13" fillId="3" borderId="36" xfId="0" applyFont="1" applyFill="1" applyBorder="1" applyAlignment="1" applyProtection="1">
      <alignment horizontal="center" vertical="center"/>
    </xf>
    <xf numFmtId="0" fontId="13" fillId="3" borderId="49" xfId="0" applyFont="1" applyFill="1" applyBorder="1" applyAlignment="1" applyProtection="1">
      <alignment horizontal="center" vertical="center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3" xfId="0" applyFont="1" applyFill="1" applyBorder="1" applyAlignment="1" applyProtection="1">
      <alignment horizontal="center" vertical="center" wrapText="1"/>
    </xf>
    <xf numFmtId="0" fontId="3" fillId="3" borderId="26" xfId="0" applyFont="1" applyFill="1" applyBorder="1" applyAlignment="1" applyProtection="1">
      <alignment horizontal="center" vertical="center" wrapText="1"/>
    </xf>
    <xf numFmtId="0" fontId="12" fillId="3" borderId="9" xfId="0" quotePrefix="1" applyFont="1" applyFill="1" applyBorder="1" applyAlignment="1" applyProtection="1">
      <alignment horizontal="center" vertical="center"/>
    </xf>
    <xf numFmtId="0" fontId="12" fillId="3" borderId="10" xfId="0" quotePrefix="1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 wrapText="1"/>
    </xf>
    <xf numFmtId="0" fontId="8" fillId="3" borderId="36" xfId="0" applyFont="1" applyFill="1" applyBorder="1" applyAlignment="1" applyProtection="1">
      <alignment horizontal="center" vertical="center" wrapText="1"/>
    </xf>
    <xf numFmtId="0" fontId="8" fillId="3" borderId="49" xfId="0" applyFont="1" applyFill="1" applyBorder="1" applyAlignment="1" applyProtection="1">
      <alignment horizontal="center" vertical="center" wrapText="1"/>
    </xf>
    <xf numFmtId="0" fontId="8" fillId="3" borderId="34" xfId="2" applyFont="1" applyFill="1" applyBorder="1" applyAlignment="1" applyProtection="1">
      <alignment horizontal="center" vertical="center" wrapText="1" shrinkToFit="1"/>
    </xf>
    <xf numFmtId="0" fontId="8" fillId="3" borderId="0" xfId="2" applyFont="1" applyFill="1" applyAlignment="1" applyProtection="1">
      <alignment horizontal="center" vertical="center" wrapText="1" shrinkToFit="1"/>
    </xf>
    <xf numFmtId="0" fontId="8" fillId="3" borderId="35" xfId="2" applyFont="1" applyFill="1" applyBorder="1" applyAlignment="1" applyProtection="1">
      <alignment horizontal="center" vertical="center" wrapText="1" shrinkToFit="1"/>
    </xf>
    <xf numFmtId="0" fontId="8" fillId="3" borderId="42" xfId="2" applyFont="1" applyFill="1" applyBorder="1" applyAlignment="1" applyProtection="1">
      <alignment horizontal="center" vertical="center" wrapText="1" shrinkToFit="1"/>
    </xf>
    <xf numFmtId="0" fontId="8" fillId="3" borderId="16" xfId="2" applyFont="1" applyFill="1" applyBorder="1" applyAlignment="1" applyProtection="1">
      <alignment horizontal="center" vertical="center" wrapText="1" shrinkToFit="1"/>
    </xf>
    <xf numFmtId="0" fontId="8" fillId="3" borderId="38" xfId="2" applyFont="1" applyFill="1" applyBorder="1" applyAlignment="1" applyProtection="1">
      <alignment horizontal="center" vertical="center" wrapText="1" shrinkToFit="1"/>
    </xf>
    <xf numFmtId="0" fontId="9" fillId="3" borderId="34" xfId="2" applyFont="1" applyFill="1" applyBorder="1" applyAlignment="1" applyProtection="1">
      <alignment horizontal="center" vertical="center" wrapText="1" shrinkToFit="1"/>
    </xf>
    <xf numFmtId="0" fontId="9" fillId="3" borderId="35" xfId="2" applyFont="1" applyFill="1" applyBorder="1" applyAlignment="1" applyProtection="1">
      <alignment horizontal="center" vertical="center" wrapText="1" shrinkToFit="1"/>
    </xf>
    <xf numFmtId="0" fontId="9" fillId="3" borderId="42" xfId="2" applyFont="1" applyFill="1" applyBorder="1" applyAlignment="1" applyProtection="1">
      <alignment horizontal="center" vertical="center" wrapText="1" shrinkToFit="1"/>
    </xf>
    <xf numFmtId="0" fontId="9" fillId="3" borderId="38" xfId="2" applyFont="1" applyFill="1" applyBorder="1" applyAlignment="1" applyProtection="1">
      <alignment horizontal="center" vertical="center" wrapText="1" shrinkToFit="1"/>
    </xf>
    <xf numFmtId="0" fontId="8" fillId="3" borderId="36" xfId="0" applyFont="1" applyFill="1" applyBorder="1" applyAlignment="1" applyProtection="1">
      <alignment horizontal="center" vertical="center" textRotation="90" wrapText="1"/>
    </xf>
    <xf numFmtId="0" fontId="8" fillId="3" borderId="49" xfId="0" applyFont="1" applyFill="1" applyBorder="1" applyAlignment="1" applyProtection="1">
      <alignment horizontal="center" vertical="center" textRotation="90" wrapText="1"/>
    </xf>
    <xf numFmtId="0" fontId="8" fillId="3" borderId="19" xfId="2" applyFont="1" applyFill="1" applyBorder="1" applyAlignment="1" applyProtection="1">
      <alignment horizontal="center" vertical="center" wrapText="1" shrinkToFit="1"/>
    </xf>
    <xf numFmtId="0" fontId="8" fillId="3" borderId="32" xfId="2" applyFont="1" applyFill="1" applyBorder="1" applyAlignment="1" applyProtection="1">
      <alignment horizontal="center" vertical="center" wrapText="1" shrinkToFit="1"/>
    </xf>
    <xf numFmtId="0" fontId="8" fillId="3" borderId="15" xfId="2" applyFont="1" applyFill="1" applyBorder="1" applyAlignment="1" applyProtection="1">
      <alignment horizontal="center" vertical="center" wrapText="1" shrinkToFit="1"/>
    </xf>
    <xf numFmtId="0" fontId="8" fillId="3" borderId="17" xfId="2" applyFont="1" applyFill="1" applyBorder="1" applyAlignment="1" applyProtection="1">
      <alignment horizontal="center" vertical="center" wrapText="1" shrinkToFit="1"/>
    </xf>
    <xf numFmtId="0" fontId="8" fillId="3" borderId="33" xfId="2" applyFont="1" applyFill="1" applyBorder="1" applyAlignment="1" applyProtection="1">
      <alignment horizontal="center" vertical="center" wrapText="1" shrinkToFit="1"/>
    </xf>
    <xf numFmtId="0" fontId="8" fillId="3" borderId="37" xfId="0" applyFont="1" applyFill="1" applyBorder="1" applyAlignment="1" applyProtection="1">
      <alignment horizontal="center" vertical="center" textRotation="90" wrapText="1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horizontal="center" vertical="center" shrinkToFit="1"/>
    </xf>
    <xf numFmtId="0" fontId="8" fillId="2" borderId="0" xfId="0" applyFont="1" applyFill="1" applyAlignment="1" applyProtection="1">
      <alignment horizontal="left" vertical="center" shrinkToFit="1"/>
    </xf>
    <xf numFmtId="0" fontId="2" fillId="4" borderId="18" xfId="0" applyFont="1" applyFill="1" applyBorder="1" applyAlignment="1" applyProtection="1">
      <alignment horizontal="center" vertical="center" shrinkToFit="1"/>
    </xf>
    <xf numFmtId="0" fontId="2" fillId="3" borderId="91" xfId="0" applyFont="1" applyFill="1" applyBorder="1" applyAlignment="1" applyProtection="1">
      <alignment horizontal="center" vertical="center" shrinkToFit="1"/>
    </xf>
    <xf numFmtId="0" fontId="2" fillId="3" borderId="92" xfId="0" applyFont="1" applyFill="1" applyBorder="1" applyAlignment="1" applyProtection="1">
      <alignment horizontal="center" vertical="center" shrinkToFit="1"/>
    </xf>
    <xf numFmtId="0" fontId="2" fillId="3" borderId="34" xfId="0" applyFont="1" applyFill="1" applyBorder="1" applyAlignment="1" applyProtection="1">
      <alignment horizontal="center" vertical="center" shrinkToFit="1"/>
    </xf>
    <xf numFmtId="0" fontId="2" fillId="3" borderId="23" xfId="0" applyFont="1" applyFill="1" applyBorder="1" applyAlignment="1" applyProtection="1">
      <alignment horizontal="center" vertical="center" shrinkToFit="1"/>
    </xf>
    <xf numFmtId="0" fontId="2" fillId="3" borderId="93" xfId="0" applyFont="1" applyFill="1" applyBorder="1" applyAlignment="1" applyProtection="1">
      <alignment horizontal="center" vertical="center" shrinkToFit="1"/>
    </xf>
    <xf numFmtId="0" fontId="2" fillId="3" borderId="26" xfId="0" applyFont="1" applyFill="1" applyBorder="1" applyAlignment="1" applyProtection="1">
      <alignment horizontal="center" vertical="center" shrinkToFit="1"/>
    </xf>
  </cellXfs>
  <cellStyles count="3">
    <cellStyle name="Comma" xfId="1" builtinId="3"/>
    <cellStyle name="Normal" xfId="0" builtinId="0"/>
    <cellStyle name="Normal 2" xfId="2"/>
  </cellStyles>
  <dxfs count="90"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9"/>
  <sheetViews>
    <sheetView showGridLines="0" zoomScaleNormal="100" workbookViewId="0">
      <selection activeCell="G45" sqref="G45"/>
    </sheetView>
  </sheetViews>
  <sheetFormatPr defaultColWidth="9.140625" defaultRowHeight="21.75" x14ac:dyDescent="0.5"/>
  <cols>
    <col min="1" max="1" width="0.85546875" style="1" customWidth="1"/>
    <col min="2" max="3" width="6.28515625" style="1" customWidth="1"/>
    <col min="4" max="19" width="3.42578125" style="1" customWidth="1"/>
    <col min="20" max="20" width="7.5703125" style="1" customWidth="1"/>
    <col min="21" max="22" width="3.42578125" style="1" customWidth="1"/>
    <col min="23" max="24" width="3.7109375" style="1" customWidth="1"/>
    <col min="2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 x14ac:dyDescent="0.55000000000000004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200"/>
    </row>
    <row r="2" spans="1:39" s="3" customFormat="1" ht="27.6" customHeight="1" x14ac:dyDescent="0.6">
      <c r="A2" s="2"/>
      <c r="B2" s="201" t="s">
        <v>0</v>
      </c>
      <c r="C2" s="202"/>
      <c r="D2" s="202"/>
      <c r="E2" s="202"/>
      <c r="F2" s="202"/>
      <c r="G2" s="202"/>
      <c r="H2" s="202"/>
      <c r="I2" s="203"/>
      <c r="N2" s="204" t="s">
        <v>1</v>
      </c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4"/>
      <c r="AE2" s="4"/>
      <c r="AF2" s="4"/>
      <c r="AG2" s="195" t="s">
        <v>2</v>
      </c>
      <c r="AH2" s="196"/>
      <c r="AI2" s="196"/>
      <c r="AJ2" s="196"/>
      <c r="AK2" s="196"/>
      <c r="AL2" s="197"/>
      <c r="AM2" s="5"/>
    </row>
    <row r="3" spans="1:39" s="3" customFormat="1" ht="25.9" customHeight="1" thickBot="1" x14ac:dyDescent="0.65">
      <c r="A3" s="2"/>
      <c r="B3" s="205"/>
      <c r="C3" s="206"/>
      <c r="D3" s="206"/>
      <c r="E3" s="206"/>
      <c r="F3" s="206"/>
      <c r="G3" s="206"/>
      <c r="H3" s="206"/>
      <c r="I3" s="207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4"/>
      <c r="AE3" s="4"/>
      <c r="AF3" s="4"/>
      <c r="AG3" s="208"/>
      <c r="AH3" s="209"/>
      <c r="AI3" s="209"/>
      <c r="AJ3" s="209"/>
      <c r="AK3" s="209"/>
      <c r="AL3" s="210"/>
      <c r="AM3" s="5"/>
    </row>
    <row r="4" spans="1:39" s="3" customFormat="1" ht="6" customHeight="1" thickBot="1" x14ac:dyDescent="0.65">
      <c r="A4" s="6"/>
      <c r="B4" s="7"/>
      <c r="C4" s="7"/>
      <c r="D4" s="7"/>
      <c r="E4" s="7"/>
      <c r="F4" s="7"/>
      <c r="G4" s="7"/>
      <c r="H4" s="7"/>
      <c r="I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98"/>
      <c r="AH4" s="98"/>
      <c r="AI4" s="98"/>
      <c r="AJ4" s="98"/>
      <c r="AK4" s="98"/>
      <c r="AL4" s="98"/>
      <c r="AM4" s="5"/>
    </row>
    <row r="5" spans="1:39" s="3" customFormat="1" ht="27.6" customHeight="1" x14ac:dyDescent="0.6">
      <c r="A5" s="2"/>
      <c r="B5" s="195" t="s">
        <v>3</v>
      </c>
      <c r="C5" s="196"/>
      <c r="D5" s="196"/>
      <c r="E5" s="196"/>
      <c r="F5" s="196"/>
      <c r="G5" s="196"/>
      <c r="H5" s="196"/>
      <c r="I5" s="197"/>
      <c r="N5" s="211"/>
      <c r="O5" s="211"/>
      <c r="P5" s="211"/>
      <c r="Q5" s="211"/>
      <c r="R5" s="212" t="s">
        <v>4</v>
      </c>
      <c r="S5" s="212"/>
      <c r="T5" s="212"/>
      <c r="U5" s="212"/>
      <c r="V5" s="211"/>
      <c r="W5" s="211"/>
      <c r="X5" s="211"/>
      <c r="Y5" s="211"/>
      <c r="Z5" s="213" t="s">
        <v>5</v>
      </c>
      <c r="AA5" s="213"/>
      <c r="AB5" s="213"/>
      <c r="AC5" s="213"/>
      <c r="AE5" s="8"/>
      <c r="AF5" s="8"/>
      <c r="AG5" s="195" t="s">
        <v>6</v>
      </c>
      <c r="AH5" s="196"/>
      <c r="AI5" s="196"/>
      <c r="AJ5" s="196"/>
      <c r="AK5" s="196"/>
      <c r="AL5" s="197"/>
      <c r="AM5" s="5"/>
    </row>
    <row r="6" spans="1:39" s="3" customFormat="1" ht="3.95" customHeight="1" x14ac:dyDescent="0.6">
      <c r="A6" s="2"/>
      <c r="B6" s="214"/>
      <c r="C6" s="215"/>
      <c r="D6" s="215"/>
      <c r="E6" s="215"/>
      <c r="F6" s="215"/>
      <c r="G6" s="215"/>
      <c r="H6" s="215"/>
      <c r="I6" s="216"/>
      <c r="O6" s="8"/>
      <c r="P6" s="8"/>
      <c r="Q6" s="8"/>
      <c r="R6" s="9"/>
      <c r="S6" s="10"/>
      <c r="T6" s="10"/>
      <c r="U6" s="10"/>
      <c r="V6" s="10"/>
      <c r="W6" s="10"/>
      <c r="X6" s="10"/>
      <c r="Y6" s="10"/>
      <c r="Z6" s="10"/>
      <c r="AA6" s="9"/>
      <c r="AB6" s="9"/>
      <c r="AC6" s="9"/>
      <c r="AD6" s="10"/>
      <c r="AE6" s="10"/>
      <c r="AF6" s="10"/>
      <c r="AG6" s="208"/>
      <c r="AH6" s="220"/>
      <c r="AI6" s="220"/>
      <c r="AJ6" s="220"/>
      <c r="AK6" s="220"/>
      <c r="AL6" s="210"/>
      <c r="AM6" s="5"/>
    </row>
    <row r="7" spans="1:39" s="3" customFormat="1" ht="22.15" customHeight="1" thickBot="1" x14ac:dyDescent="0.65">
      <c r="A7" s="2"/>
      <c r="B7" s="217"/>
      <c r="C7" s="218"/>
      <c r="D7" s="218"/>
      <c r="E7" s="218"/>
      <c r="F7" s="218"/>
      <c r="G7" s="218"/>
      <c r="H7" s="218"/>
      <c r="I7" s="219"/>
      <c r="M7" s="221" t="s">
        <v>7</v>
      </c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10"/>
      <c r="AF7" s="10"/>
      <c r="AG7" s="217"/>
      <c r="AH7" s="218"/>
      <c r="AI7" s="218"/>
      <c r="AJ7" s="218"/>
      <c r="AK7" s="218"/>
      <c r="AL7" s="219"/>
      <c r="AM7" s="5"/>
    </row>
    <row r="8" spans="1:39" ht="6.6" customHeight="1" thickBot="1" x14ac:dyDescent="0.55000000000000004">
      <c r="A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M8" s="13"/>
    </row>
    <row r="9" spans="1:39" ht="17.25" customHeight="1" x14ac:dyDescent="0.5">
      <c r="A9" s="11"/>
      <c r="B9" s="222">
        <v>15</v>
      </c>
      <c r="C9" s="223"/>
      <c r="D9" s="231">
        <v>14</v>
      </c>
      <c r="E9" s="232"/>
      <c r="F9" s="231">
        <v>13</v>
      </c>
      <c r="G9" s="233"/>
      <c r="H9" s="231">
        <v>12</v>
      </c>
      <c r="I9" s="233"/>
      <c r="J9" s="224">
        <v>11</v>
      </c>
      <c r="K9" s="225"/>
      <c r="L9" s="167">
        <v>10</v>
      </c>
      <c r="M9" s="15">
        <v>9</v>
      </c>
      <c r="N9" s="226">
        <v>8</v>
      </c>
      <c r="O9" s="227"/>
      <c r="P9" s="227"/>
      <c r="Q9" s="227"/>
      <c r="R9" s="227"/>
      <c r="S9" s="223"/>
      <c r="T9" s="228">
        <v>7</v>
      </c>
      <c r="U9" s="229"/>
      <c r="V9" s="230"/>
      <c r="W9" s="228">
        <v>6</v>
      </c>
      <c r="X9" s="230"/>
      <c r="Y9" s="14">
        <v>5</v>
      </c>
      <c r="Z9" s="228">
        <v>4</v>
      </c>
      <c r="AA9" s="229"/>
      <c r="AB9" s="229"/>
      <c r="AC9" s="230"/>
      <c r="AD9" s="231">
        <v>3</v>
      </c>
      <c r="AE9" s="232"/>
      <c r="AF9" s="232"/>
      <c r="AG9" s="233"/>
      <c r="AH9" s="224">
        <v>2</v>
      </c>
      <c r="AI9" s="225"/>
      <c r="AJ9" s="15">
        <v>1</v>
      </c>
      <c r="AK9" s="257"/>
      <c r="AL9" s="258"/>
      <c r="AM9" s="13"/>
    </row>
    <row r="10" spans="1:39" ht="17.25" customHeight="1" x14ac:dyDescent="0.5">
      <c r="A10" s="11"/>
      <c r="B10" s="234" t="s">
        <v>8</v>
      </c>
      <c r="C10" s="235"/>
      <c r="D10" s="238" t="s">
        <v>9</v>
      </c>
      <c r="E10" s="238"/>
      <c r="F10" s="238"/>
      <c r="G10" s="238"/>
      <c r="H10" s="238"/>
      <c r="I10" s="238"/>
      <c r="J10" s="238"/>
      <c r="K10" s="238"/>
      <c r="L10" s="238"/>
      <c r="M10" s="239"/>
      <c r="N10" s="240" t="s">
        <v>10</v>
      </c>
      <c r="O10" s="241"/>
      <c r="P10" s="241"/>
      <c r="Q10" s="241"/>
      <c r="R10" s="241"/>
      <c r="S10" s="242"/>
      <c r="T10" s="240" t="s">
        <v>11</v>
      </c>
      <c r="U10" s="241"/>
      <c r="V10" s="242"/>
      <c r="W10" s="245" t="s">
        <v>12</v>
      </c>
      <c r="X10" s="246"/>
      <c r="Y10" s="260" t="s">
        <v>13</v>
      </c>
      <c r="Z10" s="240" t="s">
        <v>14</v>
      </c>
      <c r="AA10" s="241"/>
      <c r="AB10" s="241"/>
      <c r="AC10" s="242"/>
      <c r="AD10" s="240" t="s">
        <v>15</v>
      </c>
      <c r="AE10" s="241"/>
      <c r="AF10" s="241"/>
      <c r="AG10" s="242"/>
      <c r="AH10" s="245" t="s">
        <v>16</v>
      </c>
      <c r="AI10" s="246"/>
      <c r="AJ10" s="259" t="s">
        <v>17</v>
      </c>
      <c r="AK10" s="251" t="s">
        <v>18</v>
      </c>
      <c r="AL10" s="254" t="s">
        <v>19</v>
      </c>
      <c r="AM10" s="13"/>
    </row>
    <row r="11" spans="1:39" s="17" customFormat="1" ht="63" customHeight="1" x14ac:dyDescent="0.5">
      <c r="A11" s="11"/>
      <c r="B11" s="236"/>
      <c r="C11" s="237"/>
      <c r="D11" s="262" t="s">
        <v>20</v>
      </c>
      <c r="E11" s="262"/>
      <c r="F11" s="263" t="s">
        <v>21</v>
      </c>
      <c r="G11" s="264"/>
      <c r="H11" s="265" t="s">
        <v>22</v>
      </c>
      <c r="I11" s="266"/>
      <c r="J11" s="267" t="s">
        <v>23</v>
      </c>
      <c r="K11" s="268"/>
      <c r="L11" s="269" t="s">
        <v>24</v>
      </c>
      <c r="M11" s="249" t="s">
        <v>25</v>
      </c>
      <c r="N11" s="243"/>
      <c r="O11" s="244"/>
      <c r="P11" s="244"/>
      <c r="Q11" s="244"/>
      <c r="R11" s="244"/>
      <c r="S11" s="237"/>
      <c r="T11" s="243"/>
      <c r="U11" s="244"/>
      <c r="V11" s="237"/>
      <c r="W11" s="247"/>
      <c r="X11" s="248"/>
      <c r="Y11" s="261"/>
      <c r="Z11" s="243"/>
      <c r="AA11" s="244"/>
      <c r="AB11" s="244"/>
      <c r="AC11" s="237"/>
      <c r="AD11" s="243"/>
      <c r="AE11" s="244"/>
      <c r="AF11" s="244"/>
      <c r="AG11" s="237"/>
      <c r="AH11" s="247"/>
      <c r="AI11" s="248"/>
      <c r="AJ11" s="259"/>
      <c r="AK11" s="252"/>
      <c r="AL11" s="255"/>
      <c r="AM11" s="16"/>
    </row>
    <row r="12" spans="1:39" s="17" customFormat="1" ht="70.5" customHeight="1" thickBot="1" x14ac:dyDescent="0.55000000000000004">
      <c r="A12" s="11"/>
      <c r="B12" s="18" t="s">
        <v>26</v>
      </c>
      <c r="C12" s="99" t="s">
        <v>27</v>
      </c>
      <c r="D12" s="19" t="s">
        <v>28</v>
      </c>
      <c r="E12" s="20" t="s">
        <v>29</v>
      </c>
      <c r="F12" s="21" t="s">
        <v>30</v>
      </c>
      <c r="G12" s="20" t="s">
        <v>31</v>
      </c>
      <c r="H12" s="22" t="s">
        <v>32</v>
      </c>
      <c r="I12" s="23" t="s">
        <v>33</v>
      </c>
      <c r="J12" s="22" t="s">
        <v>32</v>
      </c>
      <c r="K12" s="23" t="s">
        <v>34</v>
      </c>
      <c r="L12" s="270"/>
      <c r="M12" s="250"/>
      <c r="N12" s="24" t="s">
        <v>35</v>
      </c>
      <c r="O12" s="25" t="s">
        <v>36</v>
      </c>
      <c r="P12" s="26" t="s">
        <v>37</v>
      </c>
      <c r="Q12" s="26" t="s">
        <v>38</v>
      </c>
      <c r="R12" s="26" t="s">
        <v>39</v>
      </c>
      <c r="S12" s="27" t="s">
        <v>40</v>
      </c>
      <c r="T12" s="168" t="s">
        <v>41</v>
      </c>
      <c r="U12" s="28" t="s">
        <v>42</v>
      </c>
      <c r="V12" s="29" t="s">
        <v>43</v>
      </c>
      <c r="W12" s="24" t="s">
        <v>44</v>
      </c>
      <c r="X12" s="29" t="s">
        <v>45</v>
      </c>
      <c r="Y12" s="30" t="s">
        <v>46</v>
      </c>
      <c r="Z12" s="31" t="s">
        <v>47</v>
      </c>
      <c r="AA12" s="32" t="s">
        <v>48</v>
      </c>
      <c r="AB12" s="33" t="s">
        <v>49</v>
      </c>
      <c r="AC12" s="34" t="s">
        <v>50</v>
      </c>
      <c r="AD12" s="35" t="s">
        <v>46</v>
      </c>
      <c r="AE12" s="28" t="s">
        <v>51</v>
      </c>
      <c r="AF12" s="28" t="s">
        <v>46</v>
      </c>
      <c r="AG12" s="29" t="s">
        <v>52</v>
      </c>
      <c r="AH12" s="36" t="s">
        <v>53</v>
      </c>
      <c r="AI12" s="34" t="s">
        <v>54</v>
      </c>
      <c r="AJ12" s="250"/>
      <c r="AK12" s="253"/>
      <c r="AL12" s="256"/>
      <c r="AM12" s="16"/>
    </row>
    <row r="13" spans="1:39" ht="30" customHeight="1" x14ac:dyDescent="0.5">
      <c r="A13" s="11"/>
      <c r="B13" s="37"/>
      <c r="C13" s="38"/>
      <c r="D13" s="39"/>
      <c r="E13" s="38"/>
      <c r="F13" s="40"/>
      <c r="G13" s="41"/>
      <c r="H13" s="40"/>
      <c r="I13" s="42"/>
      <c r="J13" s="39"/>
      <c r="K13" s="42"/>
      <c r="L13" s="43"/>
      <c r="M13" s="38"/>
      <c r="N13" s="44">
        <f t="shared" ref="N13:N32" si="0">SUM(O13:S13)</f>
        <v>0</v>
      </c>
      <c r="O13" s="45"/>
      <c r="P13" s="45"/>
      <c r="Q13" s="45"/>
      <c r="R13" s="45"/>
      <c r="S13" s="42"/>
      <c r="T13" s="39"/>
      <c r="U13" s="45"/>
      <c r="V13" s="42"/>
      <c r="W13" s="39"/>
      <c r="X13" s="42"/>
      <c r="Y13" s="46"/>
      <c r="Z13" s="39"/>
      <c r="AA13" s="45"/>
      <c r="AB13" s="45"/>
      <c r="AC13" s="42"/>
      <c r="AD13" s="38"/>
      <c r="AE13" s="41"/>
      <c r="AF13" s="47"/>
      <c r="AG13" s="42"/>
      <c r="AH13" s="39"/>
      <c r="AI13" s="42"/>
      <c r="AJ13" s="46"/>
      <c r="AK13" s="95"/>
      <c r="AL13" s="49">
        <v>1</v>
      </c>
      <c r="AM13" s="16"/>
    </row>
    <row r="14" spans="1:39" ht="30" customHeight="1" x14ac:dyDescent="0.5">
      <c r="A14" s="11"/>
      <c r="B14" s="50"/>
      <c r="C14" s="51"/>
      <c r="D14" s="52"/>
      <c r="E14" s="51"/>
      <c r="F14" s="52"/>
      <c r="G14" s="53"/>
      <c r="H14" s="52"/>
      <c r="I14" s="54"/>
      <c r="J14" s="52"/>
      <c r="K14" s="54"/>
      <c r="L14" s="55"/>
      <c r="M14" s="51"/>
      <c r="N14" s="44">
        <f t="shared" si="0"/>
        <v>0</v>
      </c>
      <c r="O14" s="56"/>
      <c r="P14" s="56"/>
      <c r="Q14" s="56"/>
      <c r="R14" s="56"/>
      <c r="S14" s="54"/>
      <c r="T14" s="52"/>
      <c r="U14" s="56"/>
      <c r="V14" s="54"/>
      <c r="W14" s="52"/>
      <c r="X14" s="54"/>
      <c r="Y14" s="55"/>
      <c r="Z14" s="52"/>
      <c r="AA14" s="56"/>
      <c r="AB14" s="56"/>
      <c r="AC14" s="54"/>
      <c r="AD14" s="51"/>
      <c r="AE14" s="53"/>
      <c r="AF14" s="56"/>
      <c r="AG14" s="54"/>
      <c r="AH14" s="52"/>
      <c r="AI14" s="54"/>
      <c r="AJ14" s="55"/>
      <c r="AK14" s="96"/>
      <c r="AL14" s="58">
        <f>AL13+1</f>
        <v>2</v>
      </c>
      <c r="AM14" s="16"/>
    </row>
    <row r="15" spans="1:39" ht="30" customHeight="1" x14ac:dyDescent="0.5">
      <c r="A15" s="11"/>
      <c r="B15" s="50"/>
      <c r="C15" s="51"/>
      <c r="D15" s="52"/>
      <c r="E15" s="51"/>
      <c r="F15" s="52"/>
      <c r="G15" s="53"/>
      <c r="H15" s="52"/>
      <c r="I15" s="54"/>
      <c r="J15" s="52"/>
      <c r="K15" s="54"/>
      <c r="L15" s="55"/>
      <c r="M15" s="51"/>
      <c r="N15" s="44">
        <f t="shared" si="0"/>
        <v>0</v>
      </c>
      <c r="O15" s="56"/>
      <c r="P15" s="56"/>
      <c r="Q15" s="56"/>
      <c r="R15" s="56"/>
      <c r="S15" s="54"/>
      <c r="T15" s="52"/>
      <c r="U15" s="56"/>
      <c r="V15" s="54"/>
      <c r="W15" s="52"/>
      <c r="X15" s="54"/>
      <c r="Y15" s="55"/>
      <c r="Z15" s="52"/>
      <c r="AA15" s="56"/>
      <c r="AB15" s="56"/>
      <c r="AC15" s="54"/>
      <c r="AD15" s="51"/>
      <c r="AE15" s="53"/>
      <c r="AF15" s="56"/>
      <c r="AG15" s="54"/>
      <c r="AH15" s="52"/>
      <c r="AI15" s="54"/>
      <c r="AJ15" s="55"/>
      <c r="AK15" s="97"/>
      <c r="AL15" s="58">
        <f t="shared" ref="AL15:AL32" si="1">AL14+1</f>
        <v>3</v>
      </c>
      <c r="AM15" s="16"/>
    </row>
    <row r="16" spans="1:39" ht="30" customHeight="1" x14ac:dyDescent="0.5">
      <c r="A16" s="11"/>
      <c r="B16" s="50"/>
      <c r="C16" s="51"/>
      <c r="D16" s="52"/>
      <c r="E16" s="51"/>
      <c r="F16" s="52"/>
      <c r="G16" s="53"/>
      <c r="H16" s="52"/>
      <c r="I16" s="54"/>
      <c r="J16" s="52"/>
      <c r="K16" s="54"/>
      <c r="L16" s="55"/>
      <c r="M16" s="51"/>
      <c r="N16" s="44">
        <f t="shared" si="0"/>
        <v>0</v>
      </c>
      <c r="O16" s="56"/>
      <c r="P16" s="56"/>
      <c r="Q16" s="56"/>
      <c r="R16" s="56"/>
      <c r="S16" s="54"/>
      <c r="T16" s="52"/>
      <c r="U16" s="56"/>
      <c r="V16" s="54"/>
      <c r="W16" s="52"/>
      <c r="X16" s="54"/>
      <c r="Y16" s="55"/>
      <c r="Z16" s="52"/>
      <c r="AA16" s="56"/>
      <c r="AB16" s="56"/>
      <c r="AC16" s="54"/>
      <c r="AD16" s="51"/>
      <c r="AE16" s="53"/>
      <c r="AF16" s="56"/>
      <c r="AG16" s="54"/>
      <c r="AH16" s="52"/>
      <c r="AI16" s="54"/>
      <c r="AJ16" s="55"/>
      <c r="AK16" s="97"/>
      <c r="AL16" s="58">
        <f t="shared" si="1"/>
        <v>4</v>
      </c>
      <c r="AM16" s="16"/>
    </row>
    <row r="17" spans="1:39" ht="30" customHeight="1" thickBot="1" x14ac:dyDescent="0.55000000000000004">
      <c r="A17" s="11"/>
      <c r="B17" s="50"/>
      <c r="C17" s="51"/>
      <c r="D17" s="52"/>
      <c r="E17" s="51"/>
      <c r="F17" s="52"/>
      <c r="G17" s="53"/>
      <c r="H17" s="52"/>
      <c r="I17" s="54"/>
      <c r="J17" s="52"/>
      <c r="K17" s="54"/>
      <c r="L17" s="55"/>
      <c r="M17" s="51"/>
      <c r="N17" s="44">
        <f t="shared" si="0"/>
        <v>0</v>
      </c>
      <c r="O17" s="56"/>
      <c r="P17" s="56"/>
      <c r="Q17" s="56"/>
      <c r="R17" s="56"/>
      <c r="S17" s="54"/>
      <c r="T17" s="52"/>
      <c r="U17" s="56"/>
      <c r="V17" s="54"/>
      <c r="W17" s="52"/>
      <c r="X17" s="54"/>
      <c r="Y17" s="55"/>
      <c r="Z17" s="52"/>
      <c r="AA17" s="56"/>
      <c r="AB17" s="56"/>
      <c r="AC17" s="54"/>
      <c r="AD17" s="51"/>
      <c r="AE17" s="53"/>
      <c r="AF17" s="56"/>
      <c r="AG17" s="54"/>
      <c r="AH17" s="52"/>
      <c r="AI17" s="54"/>
      <c r="AJ17" s="55"/>
      <c r="AK17" s="97"/>
      <c r="AL17" s="58">
        <f t="shared" si="1"/>
        <v>5</v>
      </c>
      <c r="AM17" s="16"/>
    </row>
    <row r="18" spans="1:39" ht="30" hidden="1" customHeight="1" x14ac:dyDescent="0.5">
      <c r="A18" s="11"/>
      <c r="B18" s="50"/>
      <c r="C18" s="51"/>
      <c r="D18" s="52"/>
      <c r="E18" s="51"/>
      <c r="F18" s="52"/>
      <c r="G18" s="53"/>
      <c r="H18" s="52"/>
      <c r="I18" s="54"/>
      <c r="J18" s="52"/>
      <c r="K18" s="54"/>
      <c r="L18" s="55"/>
      <c r="M18" s="51"/>
      <c r="N18" s="44">
        <f t="shared" si="0"/>
        <v>0</v>
      </c>
      <c r="O18" s="56"/>
      <c r="P18" s="56"/>
      <c r="Q18" s="56"/>
      <c r="R18" s="56"/>
      <c r="S18" s="54"/>
      <c r="T18" s="52"/>
      <c r="U18" s="56"/>
      <c r="V18" s="54"/>
      <c r="W18" s="52"/>
      <c r="X18" s="54"/>
      <c r="Y18" s="55"/>
      <c r="Z18" s="52"/>
      <c r="AA18" s="56"/>
      <c r="AB18" s="56"/>
      <c r="AC18" s="54"/>
      <c r="AD18" s="51"/>
      <c r="AE18" s="53"/>
      <c r="AF18" s="56"/>
      <c r="AG18" s="54"/>
      <c r="AH18" s="52"/>
      <c r="AI18" s="54"/>
      <c r="AJ18" s="55"/>
      <c r="AK18" s="97"/>
      <c r="AL18" s="58">
        <f t="shared" si="1"/>
        <v>6</v>
      </c>
      <c r="AM18" s="16"/>
    </row>
    <row r="19" spans="1:39" ht="30" hidden="1" customHeight="1" x14ac:dyDescent="0.5">
      <c r="A19" s="11"/>
      <c r="B19" s="50"/>
      <c r="C19" s="51"/>
      <c r="D19" s="52"/>
      <c r="E19" s="51"/>
      <c r="F19" s="52"/>
      <c r="G19" s="53"/>
      <c r="H19" s="52"/>
      <c r="I19" s="54"/>
      <c r="J19" s="52"/>
      <c r="K19" s="54"/>
      <c r="L19" s="55"/>
      <c r="M19" s="51"/>
      <c r="N19" s="44">
        <f t="shared" si="0"/>
        <v>0</v>
      </c>
      <c r="O19" s="56"/>
      <c r="P19" s="56"/>
      <c r="Q19" s="56"/>
      <c r="R19" s="56"/>
      <c r="S19" s="54"/>
      <c r="T19" s="52"/>
      <c r="U19" s="56"/>
      <c r="V19" s="54"/>
      <c r="W19" s="52"/>
      <c r="X19" s="54"/>
      <c r="Y19" s="55"/>
      <c r="Z19" s="52"/>
      <c r="AA19" s="56"/>
      <c r="AB19" s="56"/>
      <c r="AC19" s="54"/>
      <c r="AD19" s="51"/>
      <c r="AE19" s="53"/>
      <c r="AF19" s="56"/>
      <c r="AG19" s="54"/>
      <c r="AH19" s="52"/>
      <c r="AI19" s="54"/>
      <c r="AJ19" s="55"/>
      <c r="AK19" s="97"/>
      <c r="AL19" s="58">
        <f t="shared" si="1"/>
        <v>7</v>
      </c>
      <c r="AM19" s="16"/>
    </row>
    <row r="20" spans="1:39" ht="30" hidden="1" customHeight="1" x14ac:dyDescent="0.5">
      <c r="A20" s="11"/>
      <c r="B20" s="50"/>
      <c r="C20" s="51"/>
      <c r="D20" s="52"/>
      <c r="E20" s="51"/>
      <c r="F20" s="52"/>
      <c r="G20" s="53"/>
      <c r="H20" s="52"/>
      <c r="I20" s="54"/>
      <c r="J20" s="52"/>
      <c r="K20" s="54"/>
      <c r="L20" s="55"/>
      <c r="M20" s="51"/>
      <c r="N20" s="44">
        <f t="shared" si="0"/>
        <v>0</v>
      </c>
      <c r="O20" s="56"/>
      <c r="P20" s="56"/>
      <c r="Q20" s="56"/>
      <c r="R20" s="56"/>
      <c r="S20" s="54"/>
      <c r="T20" s="52"/>
      <c r="U20" s="56"/>
      <c r="V20" s="54"/>
      <c r="W20" s="52"/>
      <c r="X20" s="54"/>
      <c r="Y20" s="55"/>
      <c r="Z20" s="52"/>
      <c r="AA20" s="56"/>
      <c r="AB20" s="56"/>
      <c r="AC20" s="54"/>
      <c r="AD20" s="51"/>
      <c r="AE20" s="53"/>
      <c r="AF20" s="56"/>
      <c r="AG20" s="54"/>
      <c r="AH20" s="52"/>
      <c r="AI20" s="54"/>
      <c r="AJ20" s="55"/>
      <c r="AK20" s="97"/>
      <c r="AL20" s="58">
        <f t="shared" si="1"/>
        <v>8</v>
      </c>
      <c r="AM20" s="16"/>
    </row>
    <row r="21" spans="1:39" ht="30" hidden="1" customHeight="1" x14ac:dyDescent="0.5">
      <c r="A21" s="11"/>
      <c r="B21" s="50"/>
      <c r="C21" s="51"/>
      <c r="D21" s="52"/>
      <c r="E21" s="51"/>
      <c r="F21" s="52"/>
      <c r="G21" s="53"/>
      <c r="H21" s="52"/>
      <c r="I21" s="54"/>
      <c r="J21" s="52"/>
      <c r="K21" s="54"/>
      <c r="L21" s="55"/>
      <c r="M21" s="51"/>
      <c r="N21" s="44">
        <f t="shared" si="0"/>
        <v>0</v>
      </c>
      <c r="O21" s="56"/>
      <c r="P21" s="56"/>
      <c r="Q21" s="56"/>
      <c r="R21" s="56"/>
      <c r="S21" s="54"/>
      <c r="T21" s="52"/>
      <c r="U21" s="56"/>
      <c r="V21" s="54"/>
      <c r="W21" s="52"/>
      <c r="X21" s="54"/>
      <c r="Y21" s="55"/>
      <c r="Z21" s="52"/>
      <c r="AA21" s="56"/>
      <c r="AB21" s="56"/>
      <c r="AC21" s="54"/>
      <c r="AD21" s="51"/>
      <c r="AE21" s="53"/>
      <c r="AF21" s="56"/>
      <c r="AG21" s="54"/>
      <c r="AH21" s="52"/>
      <c r="AI21" s="54"/>
      <c r="AJ21" s="55"/>
      <c r="AK21" s="97"/>
      <c r="AL21" s="58">
        <f>AL20+1</f>
        <v>9</v>
      </c>
      <c r="AM21" s="16"/>
    </row>
    <row r="22" spans="1:39" ht="30" hidden="1" customHeight="1" x14ac:dyDescent="0.5">
      <c r="A22" s="11"/>
      <c r="B22" s="50"/>
      <c r="C22" s="51"/>
      <c r="D22" s="52"/>
      <c r="E22" s="51"/>
      <c r="F22" s="52"/>
      <c r="G22" s="53"/>
      <c r="H22" s="52"/>
      <c r="I22" s="54"/>
      <c r="J22" s="52"/>
      <c r="K22" s="54"/>
      <c r="L22" s="55"/>
      <c r="M22" s="51"/>
      <c r="N22" s="44">
        <f t="shared" si="0"/>
        <v>0</v>
      </c>
      <c r="O22" s="56"/>
      <c r="P22" s="56"/>
      <c r="Q22" s="56"/>
      <c r="R22" s="56"/>
      <c r="S22" s="54"/>
      <c r="T22" s="52"/>
      <c r="U22" s="56"/>
      <c r="V22" s="54"/>
      <c r="W22" s="52"/>
      <c r="X22" s="54"/>
      <c r="Y22" s="55"/>
      <c r="Z22" s="52"/>
      <c r="AA22" s="56"/>
      <c r="AB22" s="56"/>
      <c r="AC22" s="54"/>
      <c r="AD22" s="51"/>
      <c r="AE22" s="53"/>
      <c r="AF22" s="56"/>
      <c r="AG22" s="54"/>
      <c r="AH22" s="52"/>
      <c r="AI22" s="54"/>
      <c r="AJ22" s="55"/>
      <c r="AK22" s="97"/>
      <c r="AL22" s="58">
        <f t="shared" si="1"/>
        <v>10</v>
      </c>
      <c r="AM22" s="16"/>
    </row>
    <row r="23" spans="1:39" ht="30" hidden="1" customHeight="1" x14ac:dyDescent="0.5">
      <c r="A23" s="11"/>
      <c r="B23" s="50"/>
      <c r="C23" s="51"/>
      <c r="D23" s="52"/>
      <c r="E23" s="51"/>
      <c r="F23" s="52"/>
      <c r="G23" s="53"/>
      <c r="H23" s="52"/>
      <c r="I23" s="54"/>
      <c r="J23" s="52"/>
      <c r="K23" s="54"/>
      <c r="L23" s="55"/>
      <c r="M23" s="51"/>
      <c r="N23" s="44">
        <f t="shared" si="0"/>
        <v>0</v>
      </c>
      <c r="O23" s="56"/>
      <c r="P23" s="56"/>
      <c r="Q23" s="56"/>
      <c r="R23" s="56"/>
      <c r="S23" s="54"/>
      <c r="T23" s="52"/>
      <c r="U23" s="56"/>
      <c r="V23" s="54"/>
      <c r="W23" s="52"/>
      <c r="X23" s="54"/>
      <c r="Y23" s="55"/>
      <c r="Z23" s="52"/>
      <c r="AA23" s="56"/>
      <c r="AB23" s="56"/>
      <c r="AC23" s="54"/>
      <c r="AD23" s="51"/>
      <c r="AE23" s="53"/>
      <c r="AF23" s="56"/>
      <c r="AG23" s="54"/>
      <c r="AH23" s="52"/>
      <c r="AI23" s="54"/>
      <c r="AJ23" s="55"/>
      <c r="AK23" s="97"/>
      <c r="AL23" s="58">
        <f t="shared" si="1"/>
        <v>11</v>
      </c>
      <c r="AM23" s="16"/>
    </row>
    <row r="24" spans="1:39" ht="30" hidden="1" customHeight="1" x14ac:dyDescent="0.5">
      <c r="A24" s="11"/>
      <c r="B24" s="50"/>
      <c r="C24" s="51"/>
      <c r="D24" s="52"/>
      <c r="E24" s="51"/>
      <c r="F24" s="52"/>
      <c r="G24" s="53"/>
      <c r="H24" s="52"/>
      <c r="I24" s="54"/>
      <c r="J24" s="52"/>
      <c r="K24" s="54"/>
      <c r="L24" s="55"/>
      <c r="M24" s="51"/>
      <c r="N24" s="44">
        <f t="shared" si="0"/>
        <v>0</v>
      </c>
      <c r="O24" s="56"/>
      <c r="P24" s="56"/>
      <c r="Q24" s="56"/>
      <c r="R24" s="56"/>
      <c r="S24" s="54"/>
      <c r="T24" s="52"/>
      <c r="U24" s="56"/>
      <c r="V24" s="54"/>
      <c r="W24" s="52"/>
      <c r="X24" s="54"/>
      <c r="Y24" s="55"/>
      <c r="Z24" s="52"/>
      <c r="AA24" s="56"/>
      <c r="AB24" s="56"/>
      <c r="AC24" s="54"/>
      <c r="AD24" s="51"/>
      <c r="AE24" s="53"/>
      <c r="AF24" s="56"/>
      <c r="AG24" s="54"/>
      <c r="AH24" s="52"/>
      <c r="AI24" s="54"/>
      <c r="AJ24" s="55"/>
      <c r="AK24" s="97"/>
      <c r="AL24" s="58">
        <f t="shared" si="1"/>
        <v>12</v>
      </c>
      <c r="AM24" s="16"/>
    </row>
    <row r="25" spans="1:39" ht="30" hidden="1" customHeight="1" x14ac:dyDescent="0.5">
      <c r="A25" s="11"/>
      <c r="B25" s="50"/>
      <c r="C25" s="51"/>
      <c r="D25" s="52"/>
      <c r="E25" s="51"/>
      <c r="F25" s="52"/>
      <c r="G25" s="53"/>
      <c r="H25" s="52"/>
      <c r="I25" s="54"/>
      <c r="J25" s="52"/>
      <c r="K25" s="54"/>
      <c r="L25" s="55"/>
      <c r="M25" s="51"/>
      <c r="N25" s="44">
        <f t="shared" si="0"/>
        <v>0</v>
      </c>
      <c r="O25" s="56"/>
      <c r="P25" s="56"/>
      <c r="Q25" s="56"/>
      <c r="R25" s="56"/>
      <c r="S25" s="54"/>
      <c r="T25" s="52"/>
      <c r="U25" s="56"/>
      <c r="V25" s="54"/>
      <c r="W25" s="52"/>
      <c r="X25" s="54"/>
      <c r="Y25" s="55"/>
      <c r="Z25" s="52"/>
      <c r="AA25" s="56"/>
      <c r="AB25" s="56"/>
      <c r="AC25" s="54"/>
      <c r="AD25" s="51"/>
      <c r="AE25" s="53"/>
      <c r="AF25" s="56"/>
      <c r="AG25" s="54"/>
      <c r="AH25" s="52"/>
      <c r="AI25" s="54"/>
      <c r="AJ25" s="55"/>
      <c r="AK25" s="97"/>
      <c r="AL25" s="58">
        <f t="shared" si="1"/>
        <v>13</v>
      </c>
      <c r="AM25" s="16"/>
    </row>
    <row r="26" spans="1:39" ht="30" hidden="1" customHeight="1" x14ac:dyDescent="0.5">
      <c r="A26" s="11"/>
      <c r="B26" s="50"/>
      <c r="C26" s="51"/>
      <c r="D26" s="52"/>
      <c r="E26" s="51"/>
      <c r="F26" s="52"/>
      <c r="G26" s="53"/>
      <c r="H26" s="52"/>
      <c r="I26" s="54"/>
      <c r="J26" s="52"/>
      <c r="K26" s="54"/>
      <c r="L26" s="55"/>
      <c r="M26" s="51"/>
      <c r="N26" s="44">
        <f t="shared" si="0"/>
        <v>0</v>
      </c>
      <c r="O26" s="56"/>
      <c r="P26" s="56"/>
      <c r="Q26" s="56"/>
      <c r="R26" s="56"/>
      <c r="S26" s="54"/>
      <c r="T26" s="52"/>
      <c r="U26" s="56"/>
      <c r="V26" s="54"/>
      <c r="W26" s="52"/>
      <c r="X26" s="54"/>
      <c r="Y26" s="55"/>
      <c r="Z26" s="52"/>
      <c r="AA26" s="56"/>
      <c r="AB26" s="56"/>
      <c r="AC26" s="54"/>
      <c r="AD26" s="51"/>
      <c r="AE26" s="53"/>
      <c r="AF26" s="56"/>
      <c r="AG26" s="54"/>
      <c r="AH26" s="52"/>
      <c r="AI26" s="54"/>
      <c r="AJ26" s="55"/>
      <c r="AK26" s="97"/>
      <c r="AL26" s="58">
        <f t="shared" si="1"/>
        <v>14</v>
      </c>
      <c r="AM26" s="16"/>
    </row>
    <row r="27" spans="1:39" ht="30" hidden="1" customHeight="1" x14ac:dyDescent="0.5">
      <c r="A27" s="11"/>
      <c r="B27" s="50"/>
      <c r="C27" s="51"/>
      <c r="D27" s="52"/>
      <c r="E27" s="51"/>
      <c r="F27" s="52"/>
      <c r="G27" s="53"/>
      <c r="H27" s="52"/>
      <c r="I27" s="54"/>
      <c r="J27" s="52"/>
      <c r="K27" s="54"/>
      <c r="L27" s="55"/>
      <c r="M27" s="51"/>
      <c r="N27" s="44">
        <f t="shared" si="0"/>
        <v>0</v>
      </c>
      <c r="O27" s="56"/>
      <c r="P27" s="56"/>
      <c r="Q27" s="56"/>
      <c r="R27" s="56"/>
      <c r="S27" s="54"/>
      <c r="T27" s="52"/>
      <c r="U27" s="56"/>
      <c r="V27" s="54"/>
      <c r="W27" s="52"/>
      <c r="X27" s="54"/>
      <c r="Y27" s="55"/>
      <c r="Z27" s="52"/>
      <c r="AA27" s="56"/>
      <c r="AB27" s="56"/>
      <c r="AC27" s="54"/>
      <c r="AD27" s="51"/>
      <c r="AE27" s="53"/>
      <c r="AF27" s="56"/>
      <c r="AG27" s="54"/>
      <c r="AH27" s="52"/>
      <c r="AI27" s="54"/>
      <c r="AJ27" s="55"/>
      <c r="AK27" s="97"/>
      <c r="AL27" s="58">
        <f t="shared" si="1"/>
        <v>15</v>
      </c>
      <c r="AM27" s="16"/>
    </row>
    <row r="28" spans="1:39" ht="30" hidden="1" customHeight="1" x14ac:dyDescent="0.5">
      <c r="A28" s="11"/>
      <c r="B28" s="50"/>
      <c r="C28" s="51"/>
      <c r="D28" s="52"/>
      <c r="E28" s="51"/>
      <c r="F28" s="52"/>
      <c r="G28" s="53"/>
      <c r="H28" s="52"/>
      <c r="I28" s="54"/>
      <c r="J28" s="52"/>
      <c r="K28" s="54"/>
      <c r="L28" s="55"/>
      <c r="M28" s="51"/>
      <c r="N28" s="44">
        <f t="shared" si="0"/>
        <v>0</v>
      </c>
      <c r="O28" s="56"/>
      <c r="P28" s="56"/>
      <c r="Q28" s="56"/>
      <c r="R28" s="56"/>
      <c r="S28" s="54"/>
      <c r="T28" s="52"/>
      <c r="U28" s="56"/>
      <c r="V28" s="54"/>
      <c r="W28" s="52"/>
      <c r="X28" s="54"/>
      <c r="Y28" s="55"/>
      <c r="Z28" s="52"/>
      <c r="AA28" s="56"/>
      <c r="AB28" s="56"/>
      <c r="AC28" s="54"/>
      <c r="AD28" s="51"/>
      <c r="AE28" s="53"/>
      <c r="AF28" s="56"/>
      <c r="AG28" s="54"/>
      <c r="AH28" s="52"/>
      <c r="AI28" s="54"/>
      <c r="AJ28" s="55"/>
      <c r="AK28" s="97"/>
      <c r="AL28" s="58">
        <f t="shared" si="1"/>
        <v>16</v>
      </c>
      <c r="AM28" s="16"/>
    </row>
    <row r="29" spans="1:39" ht="30" hidden="1" customHeight="1" x14ac:dyDescent="0.5">
      <c r="A29" s="11"/>
      <c r="B29" s="50"/>
      <c r="C29" s="51"/>
      <c r="D29" s="52"/>
      <c r="E29" s="51"/>
      <c r="F29" s="52"/>
      <c r="G29" s="53"/>
      <c r="H29" s="52"/>
      <c r="I29" s="54"/>
      <c r="J29" s="52"/>
      <c r="K29" s="54"/>
      <c r="L29" s="55"/>
      <c r="M29" s="51"/>
      <c r="N29" s="44">
        <f t="shared" si="0"/>
        <v>0</v>
      </c>
      <c r="O29" s="56"/>
      <c r="P29" s="56"/>
      <c r="Q29" s="56"/>
      <c r="R29" s="56"/>
      <c r="S29" s="54"/>
      <c r="T29" s="52"/>
      <c r="U29" s="56"/>
      <c r="V29" s="54"/>
      <c r="W29" s="52"/>
      <c r="X29" s="54"/>
      <c r="Y29" s="55"/>
      <c r="Z29" s="52"/>
      <c r="AA29" s="56"/>
      <c r="AB29" s="56"/>
      <c r="AC29" s="54"/>
      <c r="AD29" s="51"/>
      <c r="AE29" s="53"/>
      <c r="AF29" s="56"/>
      <c r="AG29" s="54"/>
      <c r="AH29" s="52"/>
      <c r="AI29" s="54"/>
      <c r="AJ29" s="55"/>
      <c r="AK29" s="97"/>
      <c r="AL29" s="58">
        <f t="shared" si="1"/>
        <v>17</v>
      </c>
      <c r="AM29" s="16"/>
    </row>
    <row r="30" spans="1:39" ht="30" hidden="1" customHeight="1" x14ac:dyDescent="0.5">
      <c r="A30" s="11"/>
      <c r="B30" s="50"/>
      <c r="C30" s="51"/>
      <c r="D30" s="52"/>
      <c r="E30" s="51"/>
      <c r="F30" s="52"/>
      <c r="G30" s="53"/>
      <c r="H30" s="52"/>
      <c r="I30" s="54"/>
      <c r="J30" s="52"/>
      <c r="K30" s="54"/>
      <c r="L30" s="55"/>
      <c r="M30" s="51"/>
      <c r="N30" s="44">
        <f t="shared" si="0"/>
        <v>0</v>
      </c>
      <c r="O30" s="56"/>
      <c r="P30" s="56"/>
      <c r="Q30" s="56"/>
      <c r="R30" s="56"/>
      <c r="S30" s="54"/>
      <c r="T30" s="52"/>
      <c r="U30" s="56"/>
      <c r="V30" s="54"/>
      <c r="W30" s="52"/>
      <c r="X30" s="54"/>
      <c r="Y30" s="55"/>
      <c r="Z30" s="52"/>
      <c r="AA30" s="56"/>
      <c r="AB30" s="56"/>
      <c r="AC30" s="54"/>
      <c r="AD30" s="51"/>
      <c r="AE30" s="53"/>
      <c r="AF30" s="56"/>
      <c r="AG30" s="54"/>
      <c r="AH30" s="52"/>
      <c r="AI30" s="54"/>
      <c r="AJ30" s="55"/>
      <c r="AK30" s="97"/>
      <c r="AL30" s="58">
        <f t="shared" si="1"/>
        <v>18</v>
      </c>
      <c r="AM30" s="16"/>
    </row>
    <row r="31" spans="1:39" ht="30" hidden="1" customHeight="1" x14ac:dyDescent="0.5">
      <c r="A31" s="11"/>
      <c r="B31" s="50"/>
      <c r="C31" s="51"/>
      <c r="D31" s="52"/>
      <c r="E31" s="51"/>
      <c r="F31" s="52"/>
      <c r="G31" s="53"/>
      <c r="H31" s="52"/>
      <c r="I31" s="54"/>
      <c r="J31" s="52"/>
      <c r="K31" s="54"/>
      <c r="L31" s="55"/>
      <c r="M31" s="51"/>
      <c r="N31" s="44">
        <f t="shared" si="0"/>
        <v>0</v>
      </c>
      <c r="O31" s="56"/>
      <c r="P31" s="56"/>
      <c r="Q31" s="56"/>
      <c r="R31" s="56"/>
      <c r="S31" s="54"/>
      <c r="T31" s="52"/>
      <c r="U31" s="56"/>
      <c r="V31" s="54"/>
      <c r="W31" s="52"/>
      <c r="X31" s="54"/>
      <c r="Y31" s="55"/>
      <c r="Z31" s="52"/>
      <c r="AA31" s="56"/>
      <c r="AB31" s="56"/>
      <c r="AC31" s="54"/>
      <c r="AD31" s="51"/>
      <c r="AE31" s="53"/>
      <c r="AF31" s="56"/>
      <c r="AG31" s="54"/>
      <c r="AH31" s="52"/>
      <c r="AI31" s="54"/>
      <c r="AJ31" s="55"/>
      <c r="AK31" s="97"/>
      <c r="AL31" s="58">
        <f t="shared" si="1"/>
        <v>19</v>
      </c>
      <c r="AM31" s="16"/>
    </row>
    <row r="32" spans="1:39" ht="30" hidden="1" customHeight="1" thickBot="1" x14ac:dyDescent="0.55000000000000004">
      <c r="A32" s="11"/>
      <c r="B32" s="50"/>
      <c r="C32" s="51"/>
      <c r="D32" s="52"/>
      <c r="E32" s="51"/>
      <c r="F32" s="52"/>
      <c r="G32" s="53"/>
      <c r="H32" s="52"/>
      <c r="I32" s="54"/>
      <c r="J32" s="52"/>
      <c r="K32" s="54"/>
      <c r="L32" s="55"/>
      <c r="M32" s="51"/>
      <c r="N32" s="44">
        <f t="shared" si="0"/>
        <v>0</v>
      </c>
      <c r="O32" s="56"/>
      <c r="P32" s="56"/>
      <c r="Q32" s="56"/>
      <c r="R32" s="56"/>
      <c r="S32" s="54"/>
      <c r="T32" s="52"/>
      <c r="U32" s="56"/>
      <c r="V32" s="54"/>
      <c r="W32" s="52"/>
      <c r="X32" s="54"/>
      <c r="Y32" s="55"/>
      <c r="Z32" s="52"/>
      <c r="AA32" s="56"/>
      <c r="AB32" s="56"/>
      <c r="AC32" s="54"/>
      <c r="AD32" s="51"/>
      <c r="AE32" s="53"/>
      <c r="AF32" s="56"/>
      <c r="AG32" s="54"/>
      <c r="AH32" s="52"/>
      <c r="AI32" s="54"/>
      <c r="AJ32" s="55"/>
      <c r="AK32" s="97"/>
      <c r="AL32" s="58">
        <f t="shared" si="1"/>
        <v>20</v>
      </c>
      <c r="AM32" s="16"/>
    </row>
    <row r="33" spans="1:39" s="72" customFormat="1" ht="30" customHeight="1" thickBot="1" x14ac:dyDescent="0.4">
      <c r="A33" s="60"/>
      <c r="B33" s="61">
        <f t="shared" ref="B33:AJ33" si="2">SUM(B13:B32)</f>
        <v>0</v>
      </c>
      <c r="C33" s="62">
        <f t="shared" si="2"/>
        <v>0</v>
      </c>
      <c r="D33" s="63">
        <f t="shared" si="2"/>
        <v>0</v>
      </c>
      <c r="E33" s="64">
        <f t="shared" si="2"/>
        <v>0</v>
      </c>
      <c r="F33" s="63">
        <f t="shared" si="2"/>
        <v>0</v>
      </c>
      <c r="G33" s="64">
        <f t="shared" si="2"/>
        <v>0</v>
      </c>
      <c r="H33" s="63">
        <f t="shared" si="2"/>
        <v>0</v>
      </c>
      <c r="I33" s="62">
        <f t="shared" si="2"/>
        <v>0</v>
      </c>
      <c r="J33" s="63">
        <f t="shared" si="2"/>
        <v>0</v>
      </c>
      <c r="K33" s="62">
        <f t="shared" si="2"/>
        <v>0</v>
      </c>
      <c r="L33" s="65">
        <f t="shared" si="2"/>
        <v>0</v>
      </c>
      <c r="M33" s="66">
        <f t="shared" si="2"/>
        <v>0</v>
      </c>
      <c r="N33" s="61">
        <f t="shared" si="2"/>
        <v>0</v>
      </c>
      <c r="O33" s="64">
        <f t="shared" si="2"/>
        <v>0</v>
      </c>
      <c r="P33" s="67">
        <f t="shared" si="2"/>
        <v>0</v>
      </c>
      <c r="Q33" s="67">
        <f t="shared" si="2"/>
        <v>0</v>
      </c>
      <c r="R33" s="67">
        <f t="shared" si="2"/>
        <v>0</v>
      </c>
      <c r="S33" s="68">
        <f t="shared" si="2"/>
        <v>0</v>
      </c>
      <c r="T33" s="61">
        <f t="shared" si="2"/>
        <v>0</v>
      </c>
      <c r="U33" s="69">
        <f t="shared" si="2"/>
        <v>0</v>
      </c>
      <c r="V33" s="66">
        <f t="shared" si="2"/>
        <v>0</v>
      </c>
      <c r="W33" s="61">
        <f t="shared" si="2"/>
        <v>0</v>
      </c>
      <c r="X33" s="62">
        <f t="shared" si="2"/>
        <v>0</v>
      </c>
      <c r="Y33" s="65">
        <f t="shared" si="2"/>
        <v>0</v>
      </c>
      <c r="Z33" s="61">
        <f t="shared" si="2"/>
        <v>0</v>
      </c>
      <c r="AA33" s="69">
        <f t="shared" si="2"/>
        <v>0</v>
      </c>
      <c r="AB33" s="70">
        <f t="shared" si="2"/>
        <v>0</v>
      </c>
      <c r="AC33" s="68">
        <f t="shared" si="2"/>
        <v>0</v>
      </c>
      <c r="AD33" s="67">
        <f t="shared" si="2"/>
        <v>0</v>
      </c>
      <c r="AE33" s="67">
        <f t="shared" si="2"/>
        <v>0</v>
      </c>
      <c r="AF33" s="71">
        <f t="shared" si="2"/>
        <v>0</v>
      </c>
      <c r="AG33" s="62">
        <f t="shared" si="2"/>
        <v>0</v>
      </c>
      <c r="AH33" s="61">
        <f t="shared" si="2"/>
        <v>0</v>
      </c>
      <c r="AI33" s="62">
        <f t="shared" si="2"/>
        <v>0</v>
      </c>
      <c r="AJ33" s="65">
        <f t="shared" si="2"/>
        <v>0</v>
      </c>
      <c r="AK33" s="275" t="s">
        <v>55</v>
      </c>
      <c r="AL33" s="276"/>
      <c r="AM33" s="16"/>
    </row>
    <row r="34" spans="1:39" s="72" customFormat="1" ht="30" customHeight="1" thickBot="1" x14ac:dyDescent="0.4">
      <c r="A34" s="73"/>
      <c r="B34" s="74"/>
      <c r="C34" s="75"/>
      <c r="D34" s="76"/>
      <c r="E34" s="75"/>
      <c r="F34" s="76"/>
      <c r="G34" s="75"/>
      <c r="H34" s="76"/>
      <c r="I34" s="77"/>
      <c r="J34" s="76"/>
      <c r="K34" s="77"/>
      <c r="L34" s="78"/>
      <c r="M34" s="79"/>
      <c r="N34" s="80">
        <f>SUM(O34:S34)</f>
        <v>0</v>
      </c>
      <c r="O34" s="81"/>
      <c r="P34" s="81"/>
      <c r="Q34" s="81"/>
      <c r="R34" s="81"/>
      <c r="S34" s="77"/>
      <c r="T34" s="76"/>
      <c r="U34" s="81"/>
      <c r="V34" s="77"/>
      <c r="W34" s="76"/>
      <c r="X34" s="77"/>
      <c r="Y34" s="78"/>
      <c r="Z34" s="76"/>
      <c r="AA34" s="81"/>
      <c r="AB34" s="81"/>
      <c r="AC34" s="77"/>
      <c r="AD34" s="75"/>
      <c r="AE34" s="75"/>
      <c r="AF34" s="81"/>
      <c r="AG34" s="77"/>
      <c r="AH34" s="76"/>
      <c r="AI34" s="77"/>
      <c r="AJ34" s="78"/>
      <c r="AK34" s="275" t="s">
        <v>56</v>
      </c>
      <c r="AL34" s="276"/>
      <c r="AM34" s="16"/>
    </row>
    <row r="35" spans="1:39" s="72" customFormat="1" ht="30" customHeight="1" thickBot="1" x14ac:dyDescent="0.4">
      <c r="A35" s="73"/>
      <c r="B35" s="82">
        <f t="shared" ref="B35:AI35" si="3">IF(SUM(B33:B34)=0,0,IF(B34=0,1*100.0001,IF(B33=0,1*-100.0001,(B33/B34*100-100))))</f>
        <v>0</v>
      </c>
      <c r="C35" s="83">
        <f t="shared" si="3"/>
        <v>0</v>
      </c>
      <c r="D35" s="84">
        <f t="shared" si="3"/>
        <v>0</v>
      </c>
      <c r="E35" s="83">
        <f t="shared" si="3"/>
        <v>0</v>
      </c>
      <c r="F35" s="84">
        <f t="shared" si="3"/>
        <v>0</v>
      </c>
      <c r="G35" s="83">
        <f t="shared" si="3"/>
        <v>0</v>
      </c>
      <c r="H35" s="84">
        <f t="shared" si="3"/>
        <v>0</v>
      </c>
      <c r="I35" s="85">
        <f t="shared" si="3"/>
        <v>0</v>
      </c>
      <c r="J35" s="84">
        <f t="shared" si="3"/>
        <v>0</v>
      </c>
      <c r="K35" s="85">
        <f t="shared" si="3"/>
        <v>0</v>
      </c>
      <c r="L35" s="86">
        <f t="shared" si="3"/>
        <v>0</v>
      </c>
      <c r="M35" s="87">
        <f t="shared" si="3"/>
        <v>0</v>
      </c>
      <c r="N35" s="84">
        <f t="shared" si="3"/>
        <v>0</v>
      </c>
      <c r="O35" s="88">
        <f t="shared" si="3"/>
        <v>0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5">
        <f t="shared" si="3"/>
        <v>0</v>
      </c>
      <c r="T35" s="84">
        <f t="shared" si="3"/>
        <v>0</v>
      </c>
      <c r="U35" s="88">
        <f t="shared" si="3"/>
        <v>0</v>
      </c>
      <c r="V35" s="85">
        <f t="shared" si="3"/>
        <v>0</v>
      </c>
      <c r="W35" s="84">
        <f t="shared" si="3"/>
        <v>0</v>
      </c>
      <c r="X35" s="85">
        <f t="shared" si="3"/>
        <v>0</v>
      </c>
      <c r="Y35" s="86">
        <f t="shared" si="3"/>
        <v>0</v>
      </c>
      <c r="Z35" s="84">
        <f t="shared" si="3"/>
        <v>0</v>
      </c>
      <c r="AA35" s="88">
        <f t="shared" si="3"/>
        <v>0</v>
      </c>
      <c r="AB35" s="88">
        <f t="shared" si="3"/>
        <v>0</v>
      </c>
      <c r="AC35" s="85">
        <f t="shared" si="3"/>
        <v>0</v>
      </c>
      <c r="AD35" s="88">
        <f t="shared" si="3"/>
        <v>0</v>
      </c>
      <c r="AE35" s="88">
        <f t="shared" si="3"/>
        <v>0</v>
      </c>
      <c r="AF35" s="88">
        <f t="shared" si="3"/>
        <v>0</v>
      </c>
      <c r="AG35" s="85">
        <f t="shared" si="3"/>
        <v>0</v>
      </c>
      <c r="AH35" s="84">
        <f t="shared" si="3"/>
        <v>0</v>
      </c>
      <c r="AI35" s="85">
        <f t="shared" si="3"/>
        <v>0</v>
      </c>
      <c r="AJ35" s="86">
        <f>IF(SUM(AJ33:AJ34)=0,0,IF(AJ34=0,1*100.0001,IF(AJ33=0,1*-100.0001,(AJ33/AJ34*100-100))))</f>
        <v>0</v>
      </c>
      <c r="AK35" s="275" t="s">
        <v>57</v>
      </c>
      <c r="AL35" s="276"/>
      <c r="AM35" s="16"/>
    </row>
    <row r="36" spans="1:39" ht="21.6" customHeight="1" x14ac:dyDescent="0.5">
      <c r="A36" s="11"/>
      <c r="B36" s="277"/>
      <c r="C36" s="277"/>
      <c r="D36" s="277"/>
      <c r="E36" s="277"/>
      <c r="F36" s="277"/>
      <c r="G36" s="277"/>
      <c r="H36" s="278" t="s">
        <v>58</v>
      </c>
      <c r="I36" s="278"/>
      <c r="J36" s="278"/>
      <c r="K36" s="278"/>
      <c r="L36" s="278"/>
      <c r="M36" s="278"/>
      <c r="N36" s="278"/>
      <c r="O36" s="278"/>
      <c r="P36" s="89"/>
      <c r="Q36" s="89"/>
      <c r="R36" s="89"/>
      <c r="S36" s="89"/>
      <c r="T36" s="89"/>
      <c r="U36" s="89"/>
      <c r="X36" s="90"/>
      <c r="Y36" s="279" t="s">
        <v>59</v>
      </c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16"/>
    </row>
    <row r="37" spans="1:39" ht="21.6" customHeight="1" x14ac:dyDescent="0.5">
      <c r="A37" s="11"/>
      <c r="B37" s="271" t="s">
        <v>60</v>
      </c>
      <c r="C37" s="271"/>
      <c r="D37" s="271"/>
      <c r="E37" s="271"/>
      <c r="F37" s="271"/>
      <c r="G37" s="271"/>
      <c r="H37" s="271"/>
      <c r="I37" s="271"/>
      <c r="J37" s="271"/>
      <c r="K37" s="272">
        <v>43993</v>
      </c>
      <c r="L37" s="272"/>
      <c r="M37" s="272"/>
      <c r="N37" s="272"/>
      <c r="O37" s="272"/>
      <c r="P37" s="273" t="s">
        <v>61</v>
      </c>
      <c r="Q37" s="273"/>
      <c r="R37" s="273"/>
      <c r="S37" s="273"/>
      <c r="T37" s="273"/>
      <c r="U37" s="91"/>
      <c r="V37" s="91"/>
      <c r="X37" s="274" t="s">
        <v>68</v>
      </c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16"/>
    </row>
    <row r="38" spans="1:39" ht="3" customHeight="1" thickBot="1" x14ac:dyDescent="0.55000000000000004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4"/>
    </row>
    <row r="39" spans="1:39" ht="22.5" thickTop="1" x14ac:dyDescent="0.5"/>
  </sheetData>
  <sheetProtection algorithmName="SHA-512" hashValue="a2xbiAHuErNwY7+37RSIkKpow63/VdU0zcn0vW6ZCfNyuaGkDAnmCdy2+dW9hRAhb0uf52TJRx9oUD7LQ8nCZw==" saltValue="L1fZkMZlSAwC7pU1r2DAJQ==" spinCount="100000" sheet="1" formatCells="0" formatColumns="0" formatRows="0" insertColumns="0" insertRows="0" insertHyperlinks="0" deleteColumns="0" deleteRows="0" sort="0" autoFilter="0" pivotTables="0"/>
  <mergeCells count="55">
    <mergeCell ref="B37:J37"/>
    <mergeCell ref="K37:O37"/>
    <mergeCell ref="P37:T37"/>
    <mergeCell ref="X37:AL37"/>
    <mergeCell ref="AK33:AL33"/>
    <mergeCell ref="AK34:AL34"/>
    <mergeCell ref="AK35:AL35"/>
    <mergeCell ref="B36:G36"/>
    <mergeCell ref="H36:O36"/>
    <mergeCell ref="Y36:AL36"/>
    <mergeCell ref="Y10:Y11"/>
    <mergeCell ref="D11:E11"/>
    <mergeCell ref="F11:G11"/>
    <mergeCell ref="H11:I11"/>
    <mergeCell ref="J11:K11"/>
    <mergeCell ref="L11:L12"/>
    <mergeCell ref="AK10:AK12"/>
    <mergeCell ref="AL10:AL12"/>
    <mergeCell ref="Z9:AC9"/>
    <mergeCell ref="AD9:AG9"/>
    <mergeCell ref="AH9:AI9"/>
    <mergeCell ref="AK9:AL9"/>
    <mergeCell ref="Z10:AC11"/>
    <mergeCell ref="AD10:AG11"/>
    <mergeCell ref="AH10:AI11"/>
    <mergeCell ref="AJ10:AJ12"/>
    <mergeCell ref="B10:C11"/>
    <mergeCell ref="D10:M10"/>
    <mergeCell ref="N10:S11"/>
    <mergeCell ref="T10:V11"/>
    <mergeCell ref="W10:X11"/>
    <mergeCell ref="M11:M12"/>
    <mergeCell ref="B6:I7"/>
    <mergeCell ref="AG6:AL7"/>
    <mergeCell ref="M7:AD7"/>
    <mergeCell ref="B9:C9"/>
    <mergeCell ref="J9:K9"/>
    <mergeCell ref="N9:S9"/>
    <mergeCell ref="T9:V9"/>
    <mergeCell ref="W9:X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N13:N32 B33:AJ33">
    <cfRule type="cellIs" dxfId="89" priority="3" operator="equal">
      <formula>0</formula>
    </cfRule>
  </conditionalFormatting>
  <conditionalFormatting sqref="N34">
    <cfRule type="cellIs" dxfId="88" priority="2" operator="equal">
      <formula>0</formula>
    </cfRule>
  </conditionalFormatting>
  <conditionalFormatting sqref="B35:AJ35 B33:AJ33">
    <cfRule type="cellIs" dxfId="87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9"/>
  <sheetViews>
    <sheetView showGridLines="0" tabSelected="1" zoomScaleNormal="100" workbookViewId="0">
      <selection activeCell="R14" sqref="R14"/>
    </sheetView>
  </sheetViews>
  <sheetFormatPr defaultColWidth="9.140625" defaultRowHeight="21.75" x14ac:dyDescent="0.5"/>
  <cols>
    <col min="1" max="1" width="0.85546875" style="1" customWidth="1"/>
    <col min="2" max="3" width="5.7109375" style="1" customWidth="1"/>
    <col min="4" max="19" width="3.42578125" style="1" customWidth="1"/>
    <col min="20" max="20" width="7" style="1" customWidth="1"/>
    <col min="21" max="22" width="3.42578125" style="1" customWidth="1"/>
    <col min="23" max="24" width="3.7109375" style="1" customWidth="1"/>
    <col min="2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 x14ac:dyDescent="0.55000000000000004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200"/>
    </row>
    <row r="2" spans="1:39" s="3" customFormat="1" ht="27.6" customHeight="1" x14ac:dyDescent="0.6">
      <c r="A2" s="2"/>
      <c r="B2" s="201" t="s">
        <v>0</v>
      </c>
      <c r="C2" s="202"/>
      <c r="D2" s="202"/>
      <c r="E2" s="202"/>
      <c r="F2" s="202"/>
      <c r="G2" s="202"/>
      <c r="H2" s="202"/>
      <c r="I2" s="203"/>
      <c r="N2" s="204" t="s">
        <v>1</v>
      </c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4"/>
      <c r="AE2" s="4"/>
      <c r="AF2" s="4"/>
      <c r="AG2" s="195" t="s">
        <v>2</v>
      </c>
      <c r="AH2" s="196"/>
      <c r="AI2" s="196"/>
      <c r="AJ2" s="196"/>
      <c r="AK2" s="196"/>
      <c r="AL2" s="197"/>
      <c r="AM2" s="5"/>
    </row>
    <row r="3" spans="1:39" s="3" customFormat="1" ht="25.9" customHeight="1" thickBot="1" x14ac:dyDescent="0.65">
      <c r="A3" s="2"/>
      <c r="B3" s="205">
        <f>Sabiqa!B3</f>
        <v>0</v>
      </c>
      <c r="C3" s="206"/>
      <c r="D3" s="206"/>
      <c r="E3" s="206"/>
      <c r="F3" s="206"/>
      <c r="G3" s="206"/>
      <c r="H3" s="206"/>
      <c r="I3" s="207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4"/>
      <c r="AE3" s="4"/>
      <c r="AF3" s="4"/>
      <c r="AG3" s="208">
        <f>Sabiqa!AG3</f>
        <v>0</v>
      </c>
      <c r="AH3" s="209"/>
      <c r="AI3" s="209"/>
      <c r="AJ3" s="209"/>
      <c r="AK3" s="209"/>
      <c r="AL3" s="210"/>
      <c r="AM3" s="5"/>
    </row>
    <row r="4" spans="1:39" s="3" customFormat="1" ht="6" customHeight="1" thickBot="1" x14ac:dyDescent="0.65">
      <c r="A4" s="6"/>
      <c r="B4" s="7"/>
      <c r="C4" s="7"/>
      <c r="D4" s="7"/>
      <c r="E4" s="7"/>
      <c r="F4" s="7"/>
      <c r="G4" s="7"/>
      <c r="H4" s="7"/>
      <c r="I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98"/>
      <c r="AH4" s="98"/>
      <c r="AI4" s="98"/>
      <c r="AJ4" s="98"/>
      <c r="AK4" s="98"/>
      <c r="AL4" s="98"/>
      <c r="AM4" s="5"/>
    </row>
    <row r="5" spans="1:39" s="3" customFormat="1" ht="27.6" customHeight="1" x14ac:dyDescent="0.6">
      <c r="A5" s="2"/>
      <c r="B5" s="195" t="s">
        <v>3</v>
      </c>
      <c r="C5" s="196"/>
      <c r="D5" s="196"/>
      <c r="E5" s="196"/>
      <c r="F5" s="196"/>
      <c r="G5" s="196"/>
      <c r="H5" s="196"/>
      <c r="I5" s="197"/>
      <c r="N5" s="211"/>
      <c r="O5" s="211"/>
      <c r="P5" s="211"/>
      <c r="Q5" s="211"/>
      <c r="R5" s="212" t="s">
        <v>4</v>
      </c>
      <c r="S5" s="212"/>
      <c r="T5" s="212"/>
      <c r="U5" s="212"/>
      <c r="V5" s="211"/>
      <c r="W5" s="211"/>
      <c r="X5" s="211"/>
      <c r="Y5" s="211"/>
      <c r="Z5" s="213" t="s">
        <v>5</v>
      </c>
      <c r="AA5" s="213"/>
      <c r="AB5" s="213"/>
      <c r="AC5" s="213"/>
      <c r="AE5" s="8"/>
      <c r="AF5" s="8"/>
      <c r="AG5" s="195" t="s">
        <v>6</v>
      </c>
      <c r="AH5" s="196"/>
      <c r="AI5" s="196"/>
      <c r="AJ5" s="196"/>
      <c r="AK5" s="196"/>
      <c r="AL5" s="197"/>
      <c r="AM5" s="5"/>
    </row>
    <row r="6" spans="1:39" s="3" customFormat="1" ht="3.95" customHeight="1" x14ac:dyDescent="0.6">
      <c r="A6" s="2"/>
      <c r="B6" s="280">
        <f>Sabiqa!B6</f>
        <v>0</v>
      </c>
      <c r="C6" s="281"/>
      <c r="D6" s="281"/>
      <c r="E6" s="281"/>
      <c r="F6" s="281"/>
      <c r="G6" s="281"/>
      <c r="H6" s="281"/>
      <c r="I6" s="282"/>
      <c r="O6" s="8"/>
      <c r="P6" s="8"/>
      <c r="Q6" s="8"/>
      <c r="R6" s="9"/>
      <c r="S6" s="10"/>
      <c r="T6" s="10"/>
      <c r="U6" s="10"/>
      <c r="V6" s="10"/>
      <c r="W6" s="10"/>
      <c r="X6" s="10"/>
      <c r="Y6" s="10"/>
      <c r="Z6" s="10"/>
      <c r="AA6" s="9"/>
      <c r="AB6" s="9"/>
      <c r="AC6" s="9"/>
      <c r="AD6" s="10"/>
      <c r="AE6" s="10"/>
      <c r="AF6" s="10"/>
      <c r="AG6" s="208">
        <f>Sabiqa!AG6</f>
        <v>0</v>
      </c>
      <c r="AH6" s="220"/>
      <c r="AI6" s="220"/>
      <c r="AJ6" s="220"/>
      <c r="AK6" s="220"/>
      <c r="AL6" s="210"/>
      <c r="AM6" s="5"/>
    </row>
    <row r="7" spans="1:39" s="3" customFormat="1" ht="22.15" customHeight="1" thickBot="1" x14ac:dyDescent="0.65">
      <c r="A7" s="2"/>
      <c r="B7" s="283"/>
      <c r="C7" s="284"/>
      <c r="D7" s="284"/>
      <c r="E7" s="284"/>
      <c r="F7" s="284"/>
      <c r="G7" s="284"/>
      <c r="H7" s="284"/>
      <c r="I7" s="285"/>
      <c r="M7" s="221" t="s">
        <v>7</v>
      </c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10"/>
      <c r="AF7" s="10"/>
      <c r="AG7" s="217"/>
      <c r="AH7" s="218"/>
      <c r="AI7" s="218"/>
      <c r="AJ7" s="218"/>
      <c r="AK7" s="218"/>
      <c r="AL7" s="219"/>
      <c r="AM7" s="5"/>
    </row>
    <row r="8" spans="1:39" ht="6.6" customHeight="1" thickBot="1" x14ac:dyDescent="0.55000000000000004">
      <c r="A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M8" s="13"/>
    </row>
    <row r="9" spans="1:39" ht="17.25" customHeight="1" x14ac:dyDescent="0.5">
      <c r="A9" s="11"/>
      <c r="B9" s="222">
        <v>15</v>
      </c>
      <c r="C9" s="223"/>
      <c r="D9" s="231">
        <v>14</v>
      </c>
      <c r="E9" s="232"/>
      <c r="F9" s="231">
        <v>13</v>
      </c>
      <c r="G9" s="233"/>
      <c r="H9" s="231">
        <v>12</v>
      </c>
      <c r="I9" s="233"/>
      <c r="J9" s="224">
        <v>11</v>
      </c>
      <c r="K9" s="225"/>
      <c r="L9" s="167">
        <v>10</v>
      </c>
      <c r="M9" s="15">
        <v>9</v>
      </c>
      <c r="N9" s="226">
        <v>8</v>
      </c>
      <c r="O9" s="227"/>
      <c r="P9" s="227"/>
      <c r="Q9" s="227"/>
      <c r="R9" s="227"/>
      <c r="S9" s="223"/>
      <c r="T9" s="228">
        <v>7</v>
      </c>
      <c r="U9" s="229"/>
      <c r="V9" s="230"/>
      <c r="W9" s="228">
        <v>6</v>
      </c>
      <c r="X9" s="230"/>
      <c r="Y9" s="14">
        <v>5</v>
      </c>
      <c r="Z9" s="228">
        <v>4</v>
      </c>
      <c r="AA9" s="229"/>
      <c r="AB9" s="229"/>
      <c r="AC9" s="230"/>
      <c r="AD9" s="231">
        <v>3</v>
      </c>
      <c r="AE9" s="232"/>
      <c r="AF9" s="232"/>
      <c r="AG9" s="233"/>
      <c r="AH9" s="224">
        <v>2</v>
      </c>
      <c r="AI9" s="225"/>
      <c r="AJ9" s="15">
        <v>1</v>
      </c>
      <c r="AK9" s="257"/>
      <c r="AL9" s="258"/>
      <c r="AM9" s="13"/>
    </row>
    <row r="10" spans="1:39" ht="17.25" customHeight="1" x14ac:dyDescent="0.5">
      <c r="A10" s="11"/>
      <c r="B10" s="234" t="s">
        <v>8</v>
      </c>
      <c r="C10" s="235"/>
      <c r="D10" s="238" t="s">
        <v>9</v>
      </c>
      <c r="E10" s="238"/>
      <c r="F10" s="238"/>
      <c r="G10" s="238"/>
      <c r="H10" s="238"/>
      <c r="I10" s="238"/>
      <c r="J10" s="238"/>
      <c r="K10" s="238"/>
      <c r="L10" s="238"/>
      <c r="M10" s="239"/>
      <c r="N10" s="240" t="s">
        <v>10</v>
      </c>
      <c r="O10" s="241"/>
      <c r="P10" s="241"/>
      <c r="Q10" s="241"/>
      <c r="R10" s="241"/>
      <c r="S10" s="242"/>
      <c r="T10" s="240" t="s">
        <v>11</v>
      </c>
      <c r="U10" s="241"/>
      <c r="V10" s="242"/>
      <c r="W10" s="245" t="s">
        <v>12</v>
      </c>
      <c r="X10" s="246"/>
      <c r="Y10" s="260" t="s">
        <v>13</v>
      </c>
      <c r="Z10" s="240" t="s">
        <v>14</v>
      </c>
      <c r="AA10" s="241"/>
      <c r="AB10" s="241"/>
      <c r="AC10" s="242"/>
      <c r="AD10" s="240" t="s">
        <v>15</v>
      </c>
      <c r="AE10" s="241"/>
      <c r="AF10" s="241"/>
      <c r="AG10" s="242"/>
      <c r="AH10" s="245" t="s">
        <v>16</v>
      </c>
      <c r="AI10" s="246"/>
      <c r="AJ10" s="259" t="s">
        <v>17</v>
      </c>
      <c r="AK10" s="251" t="s">
        <v>18</v>
      </c>
      <c r="AL10" s="254" t="s">
        <v>19</v>
      </c>
      <c r="AM10" s="13"/>
    </row>
    <row r="11" spans="1:39" s="17" customFormat="1" ht="63" customHeight="1" x14ac:dyDescent="0.5">
      <c r="A11" s="11"/>
      <c r="B11" s="236"/>
      <c r="C11" s="237"/>
      <c r="D11" s="262" t="s">
        <v>20</v>
      </c>
      <c r="E11" s="262"/>
      <c r="F11" s="263" t="s">
        <v>21</v>
      </c>
      <c r="G11" s="264"/>
      <c r="H11" s="265" t="s">
        <v>22</v>
      </c>
      <c r="I11" s="266"/>
      <c r="J11" s="267" t="s">
        <v>23</v>
      </c>
      <c r="K11" s="268"/>
      <c r="L11" s="269" t="s">
        <v>24</v>
      </c>
      <c r="M11" s="249" t="s">
        <v>25</v>
      </c>
      <c r="N11" s="243"/>
      <c r="O11" s="244"/>
      <c r="P11" s="244"/>
      <c r="Q11" s="244"/>
      <c r="R11" s="244"/>
      <c r="S11" s="237"/>
      <c r="T11" s="243"/>
      <c r="U11" s="244"/>
      <c r="V11" s="237"/>
      <c r="W11" s="247"/>
      <c r="X11" s="248"/>
      <c r="Y11" s="261"/>
      <c r="Z11" s="243"/>
      <c r="AA11" s="244"/>
      <c r="AB11" s="244"/>
      <c r="AC11" s="237"/>
      <c r="AD11" s="243"/>
      <c r="AE11" s="244"/>
      <c r="AF11" s="244"/>
      <c r="AG11" s="237"/>
      <c r="AH11" s="247"/>
      <c r="AI11" s="248"/>
      <c r="AJ11" s="259"/>
      <c r="AK11" s="252"/>
      <c r="AL11" s="255"/>
      <c r="AM11" s="16"/>
    </row>
    <row r="12" spans="1:39" s="17" customFormat="1" ht="70.5" customHeight="1" thickBot="1" x14ac:dyDescent="0.55000000000000004">
      <c r="A12" s="11"/>
      <c r="B12" s="18" t="s">
        <v>26</v>
      </c>
      <c r="C12" s="99" t="s">
        <v>27</v>
      </c>
      <c r="D12" s="19" t="s">
        <v>28</v>
      </c>
      <c r="E12" s="20" t="s">
        <v>29</v>
      </c>
      <c r="F12" s="21" t="s">
        <v>30</v>
      </c>
      <c r="G12" s="20" t="s">
        <v>31</v>
      </c>
      <c r="H12" s="22" t="s">
        <v>32</v>
      </c>
      <c r="I12" s="23" t="s">
        <v>33</v>
      </c>
      <c r="J12" s="22" t="s">
        <v>32</v>
      </c>
      <c r="K12" s="23" t="s">
        <v>34</v>
      </c>
      <c r="L12" s="270"/>
      <c r="M12" s="250"/>
      <c r="N12" s="24" t="s">
        <v>35</v>
      </c>
      <c r="O12" s="25" t="s">
        <v>36</v>
      </c>
      <c r="P12" s="26" t="s">
        <v>37</v>
      </c>
      <c r="Q12" s="26" t="s">
        <v>38</v>
      </c>
      <c r="R12" s="26" t="s">
        <v>39</v>
      </c>
      <c r="S12" s="27" t="s">
        <v>40</v>
      </c>
      <c r="T12" s="168" t="s">
        <v>41</v>
      </c>
      <c r="U12" s="28" t="s">
        <v>42</v>
      </c>
      <c r="V12" s="29" t="s">
        <v>43</v>
      </c>
      <c r="W12" s="24" t="s">
        <v>44</v>
      </c>
      <c r="X12" s="29" t="s">
        <v>45</v>
      </c>
      <c r="Y12" s="30" t="s">
        <v>46</v>
      </c>
      <c r="Z12" s="31" t="s">
        <v>47</v>
      </c>
      <c r="AA12" s="32" t="s">
        <v>48</v>
      </c>
      <c r="AB12" s="33" t="s">
        <v>49</v>
      </c>
      <c r="AC12" s="34" t="s">
        <v>50</v>
      </c>
      <c r="AD12" s="35" t="s">
        <v>46</v>
      </c>
      <c r="AE12" s="28" t="s">
        <v>51</v>
      </c>
      <c r="AF12" s="28" t="s">
        <v>46</v>
      </c>
      <c r="AG12" s="29" t="s">
        <v>52</v>
      </c>
      <c r="AH12" s="36" t="s">
        <v>53</v>
      </c>
      <c r="AI12" s="29" t="s">
        <v>54</v>
      </c>
      <c r="AJ12" s="250"/>
      <c r="AK12" s="253"/>
      <c r="AL12" s="256"/>
      <c r="AM12" s="16"/>
    </row>
    <row r="13" spans="1:39" ht="30" customHeight="1" x14ac:dyDescent="0.5">
      <c r="A13" s="11"/>
      <c r="B13" s="37"/>
      <c r="C13" s="38"/>
      <c r="D13" s="39"/>
      <c r="E13" s="38"/>
      <c r="F13" s="40"/>
      <c r="G13" s="41"/>
      <c r="H13" s="40"/>
      <c r="I13" s="42"/>
      <c r="J13" s="39"/>
      <c r="K13" s="42"/>
      <c r="L13" s="43"/>
      <c r="M13" s="38"/>
      <c r="N13" s="44">
        <f t="shared" ref="N13:N32" si="0">SUM(O13:S13)</f>
        <v>0</v>
      </c>
      <c r="O13" s="45"/>
      <c r="P13" s="45"/>
      <c r="Q13" s="45"/>
      <c r="R13" s="45"/>
      <c r="S13" s="42"/>
      <c r="T13" s="39"/>
      <c r="U13" s="45"/>
      <c r="V13" s="42"/>
      <c r="W13" s="39"/>
      <c r="X13" s="42"/>
      <c r="Y13" s="46"/>
      <c r="Z13" s="39"/>
      <c r="AA13" s="45"/>
      <c r="AB13" s="45"/>
      <c r="AC13" s="42"/>
      <c r="AD13" s="38"/>
      <c r="AE13" s="41"/>
      <c r="AF13" s="47"/>
      <c r="AG13" s="42"/>
      <c r="AH13" s="39"/>
      <c r="AI13" s="42"/>
      <c r="AJ13" s="46"/>
      <c r="AK13" s="48">
        <f>Sabiqa!AK13</f>
        <v>0</v>
      </c>
      <c r="AL13" s="49">
        <v>1</v>
      </c>
      <c r="AM13" s="16"/>
    </row>
    <row r="14" spans="1:39" ht="30" customHeight="1" x14ac:dyDescent="0.5">
      <c r="A14" s="11"/>
      <c r="B14" s="50"/>
      <c r="C14" s="51"/>
      <c r="D14" s="52"/>
      <c r="E14" s="51"/>
      <c r="F14" s="52"/>
      <c r="G14" s="53"/>
      <c r="H14" s="52"/>
      <c r="I14" s="54"/>
      <c r="J14" s="52"/>
      <c r="K14" s="54"/>
      <c r="L14" s="55"/>
      <c r="M14" s="51"/>
      <c r="N14" s="44">
        <f t="shared" si="0"/>
        <v>0</v>
      </c>
      <c r="O14" s="56"/>
      <c r="P14" s="56"/>
      <c r="Q14" s="56"/>
      <c r="R14" s="56"/>
      <c r="S14" s="54"/>
      <c r="T14" s="52"/>
      <c r="U14" s="56"/>
      <c r="V14" s="54"/>
      <c r="W14" s="52"/>
      <c r="X14" s="54"/>
      <c r="Y14" s="55"/>
      <c r="Z14" s="52"/>
      <c r="AA14" s="56"/>
      <c r="AB14" s="56"/>
      <c r="AC14" s="54"/>
      <c r="AD14" s="51"/>
      <c r="AE14" s="53"/>
      <c r="AF14" s="56"/>
      <c r="AG14" s="54"/>
      <c r="AH14" s="52"/>
      <c r="AI14" s="54"/>
      <c r="AJ14" s="55"/>
      <c r="AK14" s="57">
        <f>Sabiqa!AK14</f>
        <v>0</v>
      </c>
      <c r="AL14" s="58">
        <f>AL13+1</f>
        <v>2</v>
      </c>
      <c r="AM14" s="16"/>
    </row>
    <row r="15" spans="1:39" ht="30" customHeight="1" x14ac:dyDescent="0.5">
      <c r="A15" s="11"/>
      <c r="B15" s="50"/>
      <c r="C15" s="51"/>
      <c r="D15" s="52"/>
      <c r="E15" s="51"/>
      <c r="F15" s="52"/>
      <c r="G15" s="53"/>
      <c r="H15" s="52"/>
      <c r="I15" s="54"/>
      <c r="J15" s="52"/>
      <c r="K15" s="54"/>
      <c r="L15" s="55"/>
      <c r="M15" s="51"/>
      <c r="N15" s="44">
        <f t="shared" si="0"/>
        <v>0</v>
      </c>
      <c r="O15" s="56"/>
      <c r="P15" s="56"/>
      <c r="Q15" s="56"/>
      <c r="R15" s="56"/>
      <c r="S15" s="54"/>
      <c r="T15" s="52"/>
      <c r="U15" s="56"/>
      <c r="V15" s="54"/>
      <c r="W15" s="52"/>
      <c r="X15" s="54"/>
      <c r="Y15" s="55"/>
      <c r="Z15" s="52"/>
      <c r="AA15" s="56"/>
      <c r="AB15" s="56"/>
      <c r="AC15" s="54"/>
      <c r="AD15" s="51"/>
      <c r="AE15" s="53"/>
      <c r="AF15" s="56"/>
      <c r="AG15" s="54"/>
      <c r="AH15" s="52"/>
      <c r="AI15" s="54"/>
      <c r="AJ15" s="55"/>
      <c r="AK15" s="59">
        <f>Sabiqa!AK15</f>
        <v>0</v>
      </c>
      <c r="AL15" s="58">
        <f t="shared" ref="AL15:AL32" si="1">AL14+1</f>
        <v>3</v>
      </c>
      <c r="AM15" s="16"/>
    </row>
    <row r="16" spans="1:39" ht="30" customHeight="1" x14ac:dyDescent="0.5">
      <c r="A16" s="11"/>
      <c r="B16" s="50"/>
      <c r="C16" s="51"/>
      <c r="D16" s="52"/>
      <c r="E16" s="51"/>
      <c r="F16" s="52"/>
      <c r="G16" s="53"/>
      <c r="H16" s="52"/>
      <c r="I16" s="54"/>
      <c r="J16" s="52"/>
      <c r="K16" s="54"/>
      <c r="L16" s="55"/>
      <c r="M16" s="51"/>
      <c r="N16" s="44">
        <f t="shared" si="0"/>
        <v>0</v>
      </c>
      <c r="O16" s="56"/>
      <c r="P16" s="56"/>
      <c r="Q16" s="56"/>
      <c r="R16" s="56"/>
      <c r="S16" s="54"/>
      <c r="T16" s="52"/>
      <c r="U16" s="56"/>
      <c r="V16" s="54"/>
      <c r="W16" s="52"/>
      <c r="X16" s="54"/>
      <c r="Y16" s="55"/>
      <c r="Z16" s="52"/>
      <c r="AA16" s="56"/>
      <c r="AB16" s="56"/>
      <c r="AC16" s="54"/>
      <c r="AD16" s="51"/>
      <c r="AE16" s="53"/>
      <c r="AF16" s="56"/>
      <c r="AG16" s="54"/>
      <c r="AH16" s="52"/>
      <c r="AI16" s="54"/>
      <c r="AJ16" s="55"/>
      <c r="AK16" s="59">
        <f>Sabiqa!AK16</f>
        <v>0</v>
      </c>
      <c r="AL16" s="58">
        <f t="shared" si="1"/>
        <v>4</v>
      </c>
      <c r="AM16" s="16"/>
    </row>
    <row r="17" spans="1:39" ht="30" customHeight="1" thickBot="1" x14ac:dyDescent="0.55000000000000004">
      <c r="A17" s="11"/>
      <c r="B17" s="50"/>
      <c r="C17" s="51"/>
      <c r="D17" s="52"/>
      <c r="E17" s="51"/>
      <c r="F17" s="52"/>
      <c r="G17" s="53"/>
      <c r="H17" s="52"/>
      <c r="I17" s="54"/>
      <c r="J17" s="52"/>
      <c r="K17" s="54"/>
      <c r="L17" s="55"/>
      <c r="M17" s="51"/>
      <c r="N17" s="44">
        <f t="shared" si="0"/>
        <v>0</v>
      </c>
      <c r="O17" s="56"/>
      <c r="P17" s="56"/>
      <c r="Q17" s="56"/>
      <c r="R17" s="56"/>
      <c r="S17" s="54"/>
      <c r="T17" s="52"/>
      <c r="U17" s="56"/>
      <c r="V17" s="54"/>
      <c r="W17" s="52"/>
      <c r="X17" s="54"/>
      <c r="Y17" s="55"/>
      <c r="Z17" s="52"/>
      <c r="AA17" s="56"/>
      <c r="AB17" s="56"/>
      <c r="AC17" s="54"/>
      <c r="AD17" s="51"/>
      <c r="AE17" s="53"/>
      <c r="AF17" s="56"/>
      <c r="AG17" s="54"/>
      <c r="AH17" s="52"/>
      <c r="AI17" s="54"/>
      <c r="AJ17" s="55"/>
      <c r="AK17" s="59">
        <f>Sabiqa!AK17</f>
        <v>0</v>
      </c>
      <c r="AL17" s="58">
        <f t="shared" si="1"/>
        <v>5</v>
      </c>
      <c r="AM17" s="16"/>
    </row>
    <row r="18" spans="1:39" ht="30" hidden="1" customHeight="1" x14ac:dyDescent="0.5">
      <c r="A18" s="11"/>
      <c r="B18" s="50"/>
      <c r="C18" s="51"/>
      <c r="D18" s="52"/>
      <c r="E18" s="51"/>
      <c r="F18" s="52"/>
      <c r="G18" s="53"/>
      <c r="H18" s="52"/>
      <c r="I18" s="54"/>
      <c r="J18" s="52"/>
      <c r="K18" s="54"/>
      <c r="L18" s="55"/>
      <c r="M18" s="51"/>
      <c r="N18" s="44">
        <f t="shared" si="0"/>
        <v>0</v>
      </c>
      <c r="O18" s="56"/>
      <c r="P18" s="56"/>
      <c r="Q18" s="56"/>
      <c r="R18" s="56"/>
      <c r="S18" s="54"/>
      <c r="T18" s="52"/>
      <c r="U18" s="56"/>
      <c r="V18" s="54"/>
      <c r="W18" s="52"/>
      <c r="X18" s="54"/>
      <c r="Y18" s="55"/>
      <c r="Z18" s="52"/>
      <c r="AA18" s="56"/>
      <c r="AB18" s="56"/>
      <c r="AC18" s="54"/>
      <c r="AD18" s="51"/>
      <c r="AE18" s="53"/>
      <c r="AF18" s="56"/>
      <c r="AG18" s="54"/>
      <c r="AH18" s="52"/>
      <c r="AI18" s="54"/>
      <c r="AJ18" s="55"/>
      <c r="AK18" s="59">
        <f>Sabiqa!AK18</f>
        <v>0</v>
      </c>
      <c r="AL18" s="58">
        <f t="shared" si="1"/>
        <v>6</v>
      </c>
      <c r="AM18" s="16"/>
    </row>
    <row r="19" spans="1:39" ht="30" hidden="1" customHeight="1" x14ac:dyDescent="0.5">
      <c r="A19" s="11"/>
      <c r="B19" s="50"/>
      <c r="C19" s="51"/>
      <c r="D19" s="52"/>
      <c r="E19" s="51"/>
      <c r="F19" s="52"/>
      <c r="G19" s="53"/>
      <c r="H19" s="52"/>
      <c r="I19" s="54"/>
      <c r="J19" s="52"/>
      <c r="K19" s="54"/>
      <c r="L19" s="55"/>
      <c r="M19" s="51"/>
      <c r="N19" s="44">
        <f t="shared" si="0"/>
        <v>0</v>
      </c>
      <c r="O19" s="56"/>
      <c r="P19" s="56"/>
      <c r="Q19" s="56"/>
      <c r="R19" s="56"/>
      <c r="S19" s="54"/>
      <c r="T19" s="52"/>
      <c r="U19" s="56"/>
      <c r="V19" s="54"/>
      <c r="W19" s="52"/>
      <c r="X19" s="54"/>
      <c r="Y19" s="55"/>
      <c r="Z19" s="52"/>
      <c r="AA19" s="56"/>
      <c r="AB19" s="56"/>
      <c r="AC19" s="54"/>
      <c r="AD19" s="51"/>
      <c r="AE19" s="53"/>
      <c r="AF19" s="56"/>
      <c r="AG19" s="54"/>
      <c r="AH19" s="52"/>
      <c r="AI19" s="54"/>
      <c r="AJ19" s="55"/>
      <c r="AK19" s="59">
        <f>Sabiqa!AK19</f>
        <v>0</v>
      </c>
      <c r="AL19" s="58">
        <f t="shared" si="1"/>
        <v>7</v>
      </c>
      <c r="AM19" s="16"/>
    </row>
    <row r="20" spans="1:39" ht="30" hidden="1" customHeight="1" x14ac:dyDescent="0.5">
      <c r="A20" s="11"/>
      <c r="B20" s="50"/>
      <c r="C20" s="51"/>
      <c r="D20" s="52"/>
      <c r="E20" s="51"/>
      <c r="F20" s="52"/>
      <c r="G20" s="53"/>
      <c r="H20" s="52"/>
      <c r="I20" s="54"/>
      <c r="J20" s="52"/>
      <c r="K20" s="54"/>
      <c r="L20" s="55"/>
      <c r="M20" s="51"/>
      <c r="N20" s="44">
        <f t="shared" si="0"/>
        <v>0</v>
      </c>
      <c r="O20" s="56"/>
      <c r="P20" s="56"/>
      <c r="Q20" s="56"/>
      <c r="R20" s="56"/>
      <c r="S20" s="54"/>
      <c r="T20" s="52"/>
      <c r="U20" s="56"/>
      <c r="V20" s="54"/>
      <c r="W20" s="52"/>
      <c r="X20" s="54"/>
      <c r="Y20" s="55"/>
      <c r="Z20" s="52"/>
      <c r="AA20" s="56"/>
      <c r="AB20" s="56"/>
      <c r="AC20" s="54"/>
      <c r="AD20" s="51"/>
      <c r="AE20" s="53"/>
      <c r="AF20" s="56"/>
      <c r="AG20" s="54"/>
      <c r="AH20" s="52"/>
      <c r="AI20" s="54"/>
      <c r="AJ20" s="55"/>
      <c r="AK20" s="59">
        <f>Sabiqa!AK20</f>
        <v>0</v>
      </c>
      <c r="AL20" s="58">
        <f t="shared" si="1"/>
        <v>8</v>
      </c>
      <c r="AM20" s="16"/>
    </row>
    <row r="21" spans="1:39" ht="30" hidden="1" customHeight="1" x14ac:dyDescent="0.5">
      <c r="A21" s="11"/>
      <c r="B21" s="50"/>
      <c r="C21" s="51"/>
      <c r="D21" s="52"/>
      <c r="E21" s="51"/>
      <c r="F21" s="52"/>
      <c r="G21" s="53"/>
      <c r="H21" s="52"/>
      <c r="I21" s="54"/>
      <c r="J21" s="52"/>
      <c r="K21" s="54"/>
      <c r="L21" s="55"/>
      <c r="M21" s="51"/>
      <c r="N21" s="44">
        <f t="shared" si="0"/>
        <v>0</v>
      </c>
      <c r="O21" s="56"/>
      <c r="P21" s="56"/>
      <c r="Q21" s="56"/>
      <c r="R21" s="56"/>
      <c r="S21" s="54"/>
      <c r="T21" s="52"/>
      <c r="U21" s="56"/>
      <c r="V21" s="54"/>
      <c r="W21" s="52"/>
      <c r="X21" s="54"/>
      <c r="Y21" s="55"/>
      <c r="Z21" s="52"/>
      <c r="AA21" s="56"/>
      <c r="AB21" s="56"/>
      <c r="AC21" s="54"/>
      <c r="AD21" s="51"/>
      <c r="AE21" s="53"/>
      <c r="AF21" s="56"/>
      <c r="AG21" s="54"/>
      <c r="AH21" s="52"/>
      <c r="AI21" s="54"/>
      <c r="AJ21" s="55"/>
      <c r="AK21" s="59">
        <f>Sabiqa!AK21</f>
        <v>0</v>
      </c>
      <c r="AL21" s="58">
        <f>AL20+1</f>
        <v>9</v>
      </c>
      <c r="AM21" s="16"/>
    </row>
    <row r="22" spans="1:39" ht="30" hidden="1" customHeight="1" x14ac:dyDescent="0.5">
      <c r="A22" s="11"/>
      <c r="B22" s="50"/>
      <c r="C22" s="51"/>
      <c r="D22" s="52"/>
      <c r="E22" s="51"/>
      <c r="F22" s="52"/>
      <c r="G22" s="53"/>
      <c r="H22" s="52"/>
      <c r="I22" s="54"/>
      <c r="J22" s="52"/>
      <c r="K22" s="54"/>
      <c r="L22" s="55"/>
      <c r="M22" s="51"/>
      <c r="N22" s="44">
        <f t="shared" si="0"/>
        <v>0</v>
      </c>
      <c r="O22" s="56"/>
      <c r="P22" s="56"/>
      <c r="Q22" s="56"/>
      <c r="R22" s="56"/>
      <c r="S22" s="54"/>
      <c r="T22" s="52"/>
      <c r="U22" s="56"/>
      <c r="V22" s="54"/>
      <c r="W22" s="52"/>
      <c r="X22" s="54"/>
      <c r="Y22" s="55"/>
      <c r="Z22" s="52"/>
      <c r="AA22" s="56"/>
      <c r="AB22" s="56"/>
      <c r="AC22" s="54"/>
      <c r="AD22" s="51"/>
      <c r="AE22" s="53"/>
      <c r="AF22" s="56"/>
      <c r="AG22" s="54"/>
      <c r="AH22" s="52"/>
      <c r="AI22" s="54"/>
      <c r="AJ22" s="55"/>
      <c r="AK22" s="59">
        <f>Sabiqa!AK22</f>
        <v>0</v>
      </c>
      <c r="AL22" s="58">
        <f t="shared" si="1"/>
        <v>10</v>
      </c>
      <c r="AM22" s="16"/>
    </row>
    <row r="23" spans="1:39" ht="30" hidden="1" customHeight="1" x14ac:dyDescent="0.5">
      <c r="A23" s="11"/>
      <c r="B23" s="50"/>
      <c r="C23" s="51"/>
      <c r="D23" s="52"/>
      <c r="E23" s="51"/>
      <c r="F23" s="52"/>
      <c r="G23" s="53"/>
      <c r="H23" s="52"/>
      <c r="I23" s="54"/>
      <c r="J23" s="52"/>
      <c r="K23" s="54"/>
      <c r="L23" s="55"/>
      <c r="M23" s="51"/>
      <c r="N23" s="44">
        <f t="shared" si="0"/>
        <v>0</v>
      </c>
      <c r="O23" s="56"/>
      <c r="P23" s="56"/>
      <c r="Q23" s="56"/>
      <c r="R23" s="56"/>
      <c r="S23" s="54"/>
      <c r="T23" s="52"/>
      <c r="U23" s="56"/>
      <c r="V23" s="54"/>
      <c r="W23" s="52"/>
      <c r="X23" s="54"/>
      <c r="Y23" s="55"/>
      <c r="Z23" s="52"/>
      <c r="AA23" s="56"/>
      <c r="AB23" s="56"/>
      <c r="AC23" s="54"/>
      <c r="AD23" s="51"/>
      <c r="AE23" s="53"/>
      <c r="AF23" s="56"/>
      <c r="AG23" s="54"/>
      <c r="AH23" s="52"/>
      <c r="AI23" s="54"/>
      <c r="AJ23" s="55"/>
      <c r="AK23" s="59">
        <f>Sabiqa!AK23</f>
        <v>0</v>
      </c>
      <c r="AL23" s="58">
        <f t="shared" si="1"/>
        <v>11</v>
      </c>
      <c r="AM23" s="16"/>
    </row>
    <row r="24" spans="1:39" ht="30" hidden="1" customHeight="1" x14ac:dyDescent="0.5">
      <c r="A24" s="11"/>
      <c r="B24" s="50"/>
      <c r="C24" s="51"/>
      <c r="D24" s="52"/>
      <c r="E24" s="51"/>
      <c r="F24" s="52"/>
      <c r="G24" s="53"/>
      <c r="H24" s="52"/>
      <c r="I24" s="54"/>
      <c r="J24" s="52"/>
      <c r="K24" s="54"/>
      <c r="L24" s="55"/>
      <c r="M24" s="51"/>
      <c r="N24" s="44">
        <f t="shared" si="0"/>
        <v>0</v>
      </c>
      <c r="O24" s="56"/>
      <c r="P24" s="56"/>
      <c r="Q24" s="56"/>
      <c r="R24" s="56"/>
      <c r="S24" s="54"/>
      <c r="T24" s="52"/>
      <c r="U24" s="56"/>
      <c r="V24" s="54"/>
      <c r="W24" s="52"/>
      <c r="X24" s="54"/>
      <c r="Y24" s="55"/>
      <c r="Z24" s="52"/>
      <c r="AA24" s="56"/>
      <c r="AB24" s="56"/>
      <c r="AC24" s="54"/>
      <c r="AD24" s="51"/>
      <c r="AE24" s="53"/>
      <c r="AF24" s="56"/>
      <c r="AG24" s="54"/>
      <c r="AH24" s="52"/>
      <c r="AI24" s="54"/>
      <c r="AJ24" s="55"/>
      <c r="AK24" s="59">
        <f>Sabiqa!AK24</f>
        <v>0</v>
      </c>
      <c r="AL24" s="58">
        <f t="shared" si="1"/>
        <v>12</v>
      </c>
      <c r="AM24" s="16"/>
    </row>
    <row r="25" spans="1:39" ht="30" hidden="1" customHeight="1" x14ac:dyDescent="0.5">
      <c r="A25" s="11"/>
      <c r="B25" s="50"/>
      <c r="C25" s="51"/>
      <c r="D25" s="52"/>
      <c r="E25" s="51"/>
      <c r="F25" s="52"/>
      <c r="G25" s="53"/>
      <c r="H25" s="52"/>
      <c r="I25" s="54"/>
      <c r="J25" s="52"/>
      <c r="K25" s="54"/>
      <c r="L25" s="55"/>
      <c r="M25" s="51"/>
      <c r="N25" s="44">
        <f t="shared" si="0"/>
        <v>0</v>
      </c>
      <c r="O25" s="56"/>
      <c r="P25" s="56"/>
      <c r="Q25" s="56"/>
      <c r="R25" s="56"/>
      <c r="S25" s="54"/>
      <c r="T25" s="52"/>
      <c r="U25" s="56"/>
      <c r="V25" s="54"/>
      <c r="W25" s="52"/>
      <c r="X25" s="54"/>
      <c r="Y25" s="55"/>
      <c r="Z25" s="52"/>
      <c r="AA25" s="56"/>
      <c r="AB25" s="56"/>
      <c r="AC25" s="54"/>
      <c r="AD25" s="51"/>
      <c r="AE25" s="53"/>
      <c r="AF25" s="56"/>
      <c r="AG25" s="54"/>
      <c r="AH25" s="52"/>
      <c r="AI25" s="54"/>
      <c r="AJ25" s="55"/>
      <c r="AK25" s="59">
        <f>Sabiqa!AK25</f>
        <v>0</v>
      </c>
      <c r="AL25" s="58">
        <f t="shared" si="1"/>
        <v>13</v>
      </c>
      <c r="AM25" s="16"/>
    </row>
    <row r="26" spans="1:39" ht="30" hidden="1" customHeight="1" x14ac:dyDescent="0.5">
      <c r="A26" s="11"/>
      <c r="B26" s="50"/>
      <c r="C26" s="51"/>
      <c r="D26" s="52"/>
      <c r="E26" s="51"/>
      <c r="F26" s="52"/>
      <c r="G26" s="53"/>
      <c r="H26" s="52"/>
      <c r="I26" s="54"/>
      <c r="J26" s="52"/>
      <c r="K26" s="54"/>
      <c r="L26" s="55"/>
      <c r="M26" s="51"/>
      <c r="N26" s="44">
        <f t="shared" si="0"/>
        <v>0</v>
      </c>
      <c r="O26" s="56"/>
      <c r="P26" s="56"/>
      <c r="Q26" s="56"/>
      <c r="R26" s="56"/>
      <c r="S26" s="54"/>
      <c r="T26" s="52"/>
      <c r="U26" s="56"/>
      <c r="V26" s="54"/>
      <c r="W26" s="52"/>
      <c r="X26" s="54"/>
      <c r="Y26" s="55"/>
      <c r="Z26" s="52"/>
      <c r="AA26" s="56"/>
      <c r="AB26" s="56"/>
      <c r="AC26" s="54"/>
      <c r="AD26" s="51"/>
      <c r="AE26" s="53"/>
      <c r="AF26" s="56"/>
      <c r="AG26" s="54"/>
      <c r="AH26" s="52"/>
      <c r="AI26" s="54"/>
      <c r="AJ26" s="55"/>
      <c r="AK26" s="59">
        <f>Sabiqa!AK26</f>
        <v>0</v>
      </c>
      <c r="AL26" s="58">
        <f t="shared" si="1"/>
        <v>14</v>
      </c>
      <c r="AM26" s="16"/>
    </row>
    <row r="27" spans="1:39" ht="30" hidden="1" customHeight="1" x14ac:dyDescent="0.5">
      <c r="A27" s="11"/>
      <c r="B27" s="50"/>
      <c r="C27" s="51"/>
      <c r="D27" s="52"/>
      <c r="E27" s="51"/>
      <c r="F27" s="52"/>
      <c r="G27" s="53"/>
      <c r="H27" s="52"/>
      <c r="I27" s="54"/>
      <c r="J27" s="52"/>
      <c r="K27" s="54"/>
      <c r="L27" s="55"/>
      <c r="M27" s="51"/>
      <c r="N27" s="44">
        <f t="shared" si="0"/>
        <v>0</v>
      </c>
      <c r="O27" s="56"/>
      <c r="P27" s="56"/>
      <c r="Q27" s="56"/>
      <c r="R27" s="56"/>
      <c r="S27" s="54"/>
      <c r="T27" s="52"/>
      <c r="U27" s="56"/>
      <c r="V27" s="54"/>
      <c r="W27" s="52"/>
      <c r="X27" s="54"/>
      <c r="Y27" s="55"/>
      <c r="Z27" s="52"/>
      <c r="AA27" s="56"/>
      <c r="AB27" s="56"/>
      <c r="AC27" s="54"/>
      <c r="AD27" s="51"/>
      <c r="AE27" s="53"/>
      <c r="AF27" s="56"/>
      <c r="AG27" s="54"/>
      <c r="AH27" s="52"/>
      <c r="AI27" s="54"/>
      <c r="AJ27" s="55"/>
      <c r="AK27" s="59">
        <f>Sabiqa!AK27</f>
        <v>0</v>
      </c>
      <c r="AL27" s="58">
        <f t="shared" si="1"/>
        <v>15</v>
      </c>
      <c r="AM27" s="16"/>
    </row>
    <row r="28" spans="1:39" ht="30" hidden="1" customHeight="1" x14ac:dyDescent="0.5">
      <c r="A28" s="11"/>
      <c r="B28" s="50"/>
      <c r="C28" s="51"/>
      <c r="D28" s="52"/>
      <c r="E28" s="51"/>
      <c r="F28" s="52"/>
      <c r="G28" s="53"/>
      <c r="H28" s="52"/>
      <c r="I28" s="54"/>
      <c r="J28" s="52"/>
      <c r="K28" s="54"/>
      <c r="L28" s="55"/>
      <c r="M28" s="51"/>
      <c r="N28" s="44">
        <f t="shared" si="0"/>
        <v>0</v>
      </c>
      <c r="O28" s="56"/>
      <c r="P28" s="56"/>
      <c r="Q28" s="56"/>
      <c r="R28" s="56"/>
      <c r="S28" s="54"/>
      <c r="T28" s="52"/>
      <c r="U28" s="56"/>
      <c r="V28" s="54"/>
      <c r="W28" s="52"/>
      <c r="X28" s="54"/>
      <c r="Y28" s="55"/>
      <c r="Z28" s="52"/>
      <c r="AA28" s="56"/>
      <c r="AB28" s="56"/>
      <c r="AC28" s="54"/>
      <c r="AD28" s="51"/>
      <c r="AE28" s="53"/>
      <c r="AF28" s="56"/>
      <c r="AG28" s="54"/>
      <c r="AH28" s="52"/>
      <c r="AI28" s="54"/>
      <c r="AJ28" s="55"/>
      <c r="AK28" s="59">
        <f>Sabiqa!AK28</f>
        <v>0</v>
      </c>
      <c r="AL28" s="58">
        <f t="shared" si="1"/>
        <v>16</v>
      </c>
      <c r="AM28" s="16"/>
    </row>
    <row r="29" spans="1:39" ht="30" hidden="1" customHeight="1" x14ac:dyDescent="0.5">
      <c r="A29" s="11"/>
      <c r="B29" s="50"/>
      <c r="C29" s="51"/>
      <c r="D29" s="52"/>
      <c r="E29" s="51"/>
      <c r="F29" s="52"/>
      <c r="G29" s="53"/>
      <c r="H29" s="52"/>
      <c r="I29" s="54"/>
      <c r="J29" s="52"/>
      <c r="K29" s="54"/>
      <c r="L29" s="55"/>
      <c r="M29" s="51"/>
      <c r="N29" s="44">
        <f t="shared" si="0"/>
        <v>0</v>
      </c>
      <c r="O29" s="56"/>
      <c r="P29" s="56"/>
      <c r="Q29" s="56"/>
      <c r="R29" s="56"/>
      <c r="S29" s="54"/>
      <c r="T29" s="52"/>
      <c r="U29" s="56"/>
      <c r="V29" s="54"/>
      <c r="W29" s="52"/>
      <c r="X29" s="54"/>
      <c r="Y29" s="55"/>
      <c r="Z29" s="52"/>
      <c r="AA29" s="56"/>
      <c r="AB29" s="56"/>
      <c r="AC29" s="54"/>
      <c r="AD29" s="51"/>
      <c r="AE29" s="53"/>
      <c r="AF29" s="56"/>
      <c r="AG29" s="54"/>
      <c r="AH29" s="52"/>
      <c r="AI29" s="54"/>
      <c r="AJ29" s="55"/>
      <c r="AK29" s="59">
        <f>Sabiqa!AK29</f>
        <v>0</v>
      </c>
      <c r="AL29" s="58">
        <f t="shared" si="1"/>
        <v>17</v>
      </c>
      <c r="AM29" s="16"/>
    </row>
    <row r="30" spans="1:39" ht="30" hidden="1" customHeight="1" x14ac:dyDescent="0.5">
      <c r="A30" s="11"/>
      <c r="B30" s="50"/>
      <c r="C30" s="51"/>
      <c r="D30" s="52"/>
      <c r="E30" s="51"/>
      <c r="F30" s="52"/>
      <c r="G30" s="53"/>
      <c r="H30" s="52"/>
      <c r="I30" s="54"/>
      <c r="J30" s="52"/>
      <c r="K30" s="54"/>
      <c r="L30" s="55"/>
      <c r="M30" s="51"/>
      <c r="N30" s="44">
        <f t="shared" si="0"/>
        <v>0</v>
      </c>
      <c r="O30" s="56"/>
      <c r="P30" s="56"/>
      <c r="Q30" s="56"/>
      <c r="R30" s="56"/>
      <c r="S30" s="54"/>
      <c r="T30" s="52"/>
      <c r="U30" s="56"/>
      <c r="V30" s="54"/>
      <c r="W30" s="52"/>
      <c r="X30" s="54"/>
      <c r="Y30" s="55"/>
      <c r="Z30" s="52"/>
      <c r="AA30" s="56"/>
      <c r="AB30" s="56"/>
      <c r="AC30" s="54"/>
      <c r="AD30" s="51"/>
      <c r="AE30" s="53"/>
      <c r="AF30" s="56"/>
      <c r="AG30" s="54"/>
      <c r="AH30" s="52"/>
      <c r="AI30" s="54"/>
      <c r="AJ30" s="55"/>
      <c r="AK30" s="59">
        <f>Sabiqa!AK30</f>
        <v>0</v>
      </c>
      <c r="AL30" s="58">
        <f t="shared" si="1"/>
        <v>18</v>
      </c>
      <c r="AM30" s="16"/>
    </row>
    <row r="31" spans="1:39" ht="30" hidden="1" customHeight="1" x14ac:dyDescent="0.5">
      <c r="A31" s="11"/>
      <c r="B31" s="50"/>
      <c r="C31" s="51"/>
      <c r="D31" s="52"/>
      <c r="E31" s="51"/>
      <c r="F31" s="52"/>
      <c r="G31" s="53"/>
      <c r="H31" s="52"/>
      <c r="I31" s="54"/>
      <c r="J31" s="52"/>
      <c r="K31" s="54"/>
      <c r="L31" s="55"/>
      <c r="M31" s="51"/>
      <c r="N31" s="44">
        <f t="shared" si="0"/>
        <v>0</v>
      </c>
      <c r="O31" s="56"/>
      <c r="P31" s="56"/>
      <c r="Q31" s="56"/>
      <c r="R31" s="56"/>
      <c r="S31" s="54"/>
      <c r="T31" s="52"/>
      <c r="U31" s="56"/>
      <c r="V31" s="54"/>
      <c r="W31" s="52"/>
      <c r="X31" s="54"/>
      <c r="Y31" s="55"/>
      <c r="Z31" s="52"/>
      <c r="AA31" s="56"/>
      <c r="AB31" s="56"/>
      <c r="AC31" s="54"/>
      <c r="AD31" s="51"/>
      <c r="AE31" s="53"/>
      <c r="AF31" s="56"/>
      <c r="AG31" s="54"/>
      <c r="AH31" s="52"/>
      <c r="AI31" s="54"/>
      <c r="AJ31" s="55"/>
      <c r="AK31" s="59">
        <f>Sabiqa!AK31</f>
        <v>0</v>
      </c>
      <c r="AL31" s="58">
        <f t="shared" si="1"/>
        <v>19</v>
      </c>
      <c r="AM31" s="16"/>
    </row>
    <row r="32" spans="1:39" ht="30" hidden="1" customHeight="1" thickBot="1" x14ac:dyDescent="0.55000000000000004">
      <c r="A32" s="11"/>
      <c r="B32" s="50"/>
      <c r="C32" s="51"/>
      <c r="D32" s="52"/>
      <c r="E32" s="51"/>
      <c r="F32" s="52"/>
      <c r="G32" s="53"/>
      <c r="H32" s="52"/>
      <c r="I32" s="54"/>
      <c r="J32" s="52"/>
      <c r="K32" s="54"/>
      <c r="L32" s="55"/>
      <c r="M32" s="51"/>
      <c r="N32" s="44">
        <f t="shared" si="0"/>
        <v>0</v>
      </c>
      <c r="O32" s="56"/>
      <c r="P32" s="56"/>
      <c r="Q32" s="56"/>
      <c r="R32" s="56"/>
      <c r="S32" s="54"/>
      <c r="T32" s="52"/>
      <c r="U32" s="56"/>
      <c r="V32" s="54"/>
      <c r="W32" s="52"/>
      <c r="X32" s="54"/>
      <c r="Y32" s="55"/>
      <c r="Z32" s="52"/>
      <c r="AA32" s="56"/>
      <c r="AB32" s="56"/>
      <c r="AC32" s="54"/>
      <c r="AD32" s="51"/>
      <c r="AE32" s="53"/>
      <c r="AF32" s="56"/>
      <c r="AG32" s="54"/>
      <c r="AH32" s="52"/>
      <c r="AI32" s="54"/>
      <c r="AJ32" s="55"/>
      <c r="AK32" s="59">
        <f>Sabiqa!AK32</f>
        <v>0</v>
      </c>
      <c r="AL32" s="58">
        <f t="shared" si="1"/>
        <v>20</v>
      </c>
      <c r="AM32" s="16"/>
    </row>
    <row r="33" spans="1:39" s="72" customFormat="1" ht="30" customHeight="1" thickBot="1" x14ac:dyDescent="0.4">
      <c r="A33" s="60"/>
      <c r="B33" s="61">
        <f t="shared" ref="B33:AJ33" si="2">SUM(B13:B32)</f>
        <v>0</v>
      </c>
      <c r="C33" s="62">
        <f t="shared" si="2"/>
        <v>0</v>
      </c>
      <c r="D33" s="63">
        <f t="shared" si="2"/>
        <v>0</v>
      </c>
      <c r="E33" s="64">
        <f t="shared" si="2"/>
        <v>0</v>
      </c>
      <c r="F33" s="63">
        <f t="shared" si="2"/>
        <v>0</v>
      </c>
      <c r="G33" s="64">
        <f t="shared" si="2"/>
        <v>0</v>
      </c>
      <c r="H33" s="63">
        <f t="shared" si="2"/>
        <v>0</v>
      </c>
      <c r="I33" s="62">
        <f t="shared" si="2"/>
        <v>0</v>
      </c>
      <c r="J33" s="63">
        <f t="shared" si="2"/>
        <v>0</v>
      </c>
      <c r="K33" s="62">
        <f t="shared" si="2"/>
        <v>0</v>
      </c>
      <c r="L33" s="65">
        <f t="shared" si="2"/>
        <v>0</v>
      </c>
      <c r="M33" s="66">
        <f t="shared" si="2"/>
        <v>0</v>
      </c>
      <c r="N33" s="61">
        <f t="shared" si="2"/>
        <v>0</v>
      </c>
      <c r="O33" s="64">
        <f t="shared" si="2"/>
        <v>0</v>
      </c>
      <c r="P33" s="67">
        <f t="shared" si="2"/>
        <v>0</v>
      </c>
      <c r="Q33" s="67">
        <f t="shared" si="2"/>
        <v>0</v>
      </c>
      <c r="R33" s="67">
        <f t="shared" si="2"/>
        <v>0</v>
      </c>
      <c r="S33" s="68">
        <f t="shared" si="2"/>
        <v>0</v>
      </c>
      <c r="T33" s="61">
        <f t="shared" si="2"/>
        <v>0</v>
      </c>
      <c r="U33" s="69">
        <f t="shared" si="2"/>
        <v>0</v>
      </c>
      <c r="V33" s="66">
        <f t="shared" si="2"/>
        <v>0</v>
      </c>
      <c r="W33" s="61">
        <f t="shared" si="2"/>
        <v>0</v>
      </c>
      <c r="X33" s="62">
        <f t="shared" si="2"/>
        <v>0</v>
      </c>
      <c r="Y33" s="65">
        <f t="shared" si="2"/>
        <v>0</v>
      </c>
      <c r="Z33" s="61">
        <f t="shared" si="2"/>
        <v>0</v>
      </c>
      <c r="AA33" s="69">
        <f t="shared" si="2"/>
        <v>0</v>
      </c>
      <c r="AB33" s="70">
        <f t="shared" si="2"/>
        <v>0</v>
      </c>
      <c r="AC33" s="68">
        <f t="shared" si="2"/>
        <v>0</v>
      </c>
      <c r="AD33" s="67">
        <f t="shared" si="2"/>
        <v>0</v>
      </c>
      <c r="AE33" s="67">
        <f t="shared" si="2"/>
        <v>0</v>
      </c>
      <c r="AF33" s="71">
        <f t="shared" si="2"/>
        <v>0</v>
      </c>
      <c r="AG33" s="62">
        <f t="shared" si="2"/>
        <v>0</v>
      </c>
      <c r="AH33" s="61">
        <f t="shared" si="2"/>
        <v>0</v>
      </c>
      <c r="AI33" s="62">
        <f t="shared" si="2"/>
        <v>0</v>
      </c>
      <c r="AJ33" s="65">
        <f t="shared" si="2"/>
        <v>0</v>
      </c>
      <c r="AK33" s="275" t="s">
        <v>55</v>
      </c>
      <c r="AL33" s="276"/>
      <c r="AM33" s="16"/>
    </row>
    <row r="34" spans="1:39" s="72" customFormat="1" ht="30" customHeight="1" thickBot="1" x14ac:dyDescent="0.4">
      <c r="A34" s="73"/>
      <c r="B34" s="74"/>
      <c r="C34" s="75"/>
      <c r="D34" s="76"/>
      <c r="E34" s="75"/>
      <c r="F34" s="76"/>
      <c r="G34" s="75"/>
      <c r="H34" s="76"/>
      <c r="I34" s="77"/>
      <c r="J34" s="76"/>
      <c r="K34" s="77"/>
      <c r="L34" s="78"/>
      <c r="M34" s="79"/>
      <c r="N34" s="80">
        <f>SUM(O34:S34)</f>
        <v>0</v>
      </c>
      <c r="O34" s="81"/>
      <c r="P34" s="81"/>
      <c r="Q34" s="81"/>
      <c r="R34" s="81"/>
      <c r="S34" s="77"/>
      <c r="T34" s="76"/>
      <c r="U34" s="81"/>
      <c r="V34" s="77"/>
      <c r="W34" s="76"/>
      <c r="X34" s="77"/>
      <c r="Y34" s="78"/>
      <c r="Z34" s="76"/>
      <c r="AA34" s="81"/>
      <c r="AB34" s="81"/>
      <c r="AC34" s="77"/>
      <c r="AD34" s="75"/>
      <c r="AE34" s="75"/>
      <c r="AF34" s="81"/>
      <c r="AG34" s="77"/>
      <c r="AH34" s="76"/>
      <c r="AI34" s="77"/>
      <c r="AJ34" s="78"/>
      <c r="AK34" s="275" t="s">
        <v>56</v>
      </c>
      <c r="AL34" s="276"/>
      <c r="AM34" s="16"/>
    </row>
    <row r="35" spans="1:39" s="72" customFormat="1" ht="30" customHeight="1" thickBot="1" x14ac:dyDescent="0.4">
      <c r="A35" s="73"/>
      <c r="B35" s="82">
        <f t="shared" ref="B35:AI35" si="3">IF(SUM(B33:B34)=0,0,IF(B34=0,1*100.0001,IF(B33=0,1*-100.0001,(B33/B34*100-100))))</f>
        <v>0</v>
      </c>
      <c r="C35" s="83">
        <f t="shared" si="3"/>
        <v>0</v>
      </c>
      <c r="D35" s="84">
        <f t="shared" si="3"/>
        <v>0</v>
      </c>
      <c r="E35" s="83">
        <f t="shared" si="3"/>
        <v>0</v>
      </c>
      <c r="F35" s="84">
        <f t="shared" si="3"/>
        <v>0</v>
      </c>
      <c r="G35" s="83">
        <f t="shared" si="3"/>
        <v>0</v>
      </c>
      <c r="H35" s="84">
        <f t="shared" si="3"/>
        <v>0</v>
      </c>
      <c r="I35" s="85">
        <f t="shared" si="3"/>
        <v>0</v>
      </c>
      <c r="J35" s="84">
        <f t="shared" si="3"/>
        <v>0</v>
      </c>
      <c r="K35" s="85">
        <f t="shared" si="3"/>
        <v>0</v>
      </c>
      <c r="L35" s="86">
        <f t="shared" si="3"/>
        <v>0</v>
      </c>
      <c r="M35" s="87">
        <f t="shared" si="3"/>
        <v>0</v>
      </c>
      <c r="N35" s="84">
        <f t="shared" si="3"/>
        <v>0</v>
      </c>
      <c r="O35" s="88">
        <f t="shared" si="3"/>
        <v>0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5">
        <f t="shared" si="3"/>
        <v>0</v>
      </c>
      <c r="T35" s="84">
        <f t="shared" si="3"/>
        <v>0</v>
      </c>
      <c r="U35" s="88">
        <f t="shared" si="3"/>
        <v>0</v>
      </c>
      <c r="V35" s="85">
        <f t="shared" si="3"/>
        <v>0</v>
      </c>
      <c r="W35" s="84">
        <f t="shared" si="3"/>
        <v>0</v>
      </c>
      <c r="X35" s="85">
        <f t="shared" si="3"/>
        <v>0</v>
      </c>
      <c r="Y35" s="86">
        <f t="shared" si="3"/>
        <v>0</v>
      </c>
      <c r="Z35" s="84">
        <f t="shared" si="3"/>
        <v>0</v>
      </c>
      <c r="AA35" s="88">
        <f t="shared" si="3"/>
        <v>0</v>
      </c>
      <c r="AB35" s="88">
        <f t="shared" si="3"/>
        <v>0</v>
      </c>
      <c r="AC35" s="85">
        <f t="shared" si="3"/>
        <v>0</v>
      </c>
      <c r="AD35" s="88">
        <f t="shared" si="3"/>
        <v>0</v>
      </c>
      <c r="AE35" s="88">
        <f t="shared" si="3"/>
        <v>0</v>
      </c>
      <c r="AF35" s="88">
        <f t="shared" si="3"/>
        <v>0</v>
      </c>
      <c r="AG35" s="85">
        <f t="shared" si="3"/>
        <v>0</v>
      </c>
      <c r="AH35" s="84">
        <f t="shared" si="3"/>
        <v>0</v>
      </c>
      <c r="AI35" s="85">
        <f t="shared" si="3"/>
        <v>0</v>
      </c>
      <c r="AJ35" s="86">
        <f>IF(SUM(AJ33:AJ34)=0,0,IF(AJ34=0,1*100.0001,IF(AJ33=0,1*-100.0001,(AJ33/AJ34*100-100))))</f>
        <v>0</v>
      </c>
      <c r="AK35" s="275" t="s">
        <v>57</v>
      </c>
      <c r="AL35" s="276"/>
      <c r="AM35" s="16"/>
    </row>
    <row r="36" spans="1:39" ht="24.75" x14ac:dyDescent="0.5">
      <c r="A36" s="11"/>
      <c r="B36" s="277"/>
      <c r="C36" s="277"/>
      <c r="D36" s="277"/>
      <c r="E36" s="277"/>
      <c r="F36" s="277"/>
      <c r="G36" s="277"/>
      <c r="H36" s="278" t="s">
        <v>58</v>
      </c>
      <c r="I36" s="278"/>
      <c r="J36" s="278"/>
      <c r="K36" s="278"/>
      <c r="L36" s="278"/>
      <c r="M36" s="278"/>
      <c r="N36" s="278"/>
      <c r="O36" s="278"/>
      <c r="P36" s="89"/>
      <c r="Q36" s="89"/>
      <c r="R36" s="89"/>
      <c r="S36" s="89"/>
      <c r="T36" s="89"/>
      <c r="U36" s="89"/>
      <c r="X36" s="90"/>
      <c r="Y36" s="279" t="s">
        <v>59</v>
      </c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16"/>
    </row>
    <row r="37" spans="1:39" ht="21.6" customHeight="1" x14ac:dyDescent="0.5">
      <c r="A37" s="11"/>
      <c r="B37" s="271" t="s">
        <v>60</v>
      </c>
      <c r="C37" s="271"/>
      <c r="D37" s="271"/>
      <c r="E37" s="271"/>
      <c r="F37" s="271"/>
      <c r="G37" s="271"/>
      <c r="H37" s="271"/>
      <c r="I37" s="271"/>
      <c r="J37" s="271"/>
      <c r="K37" s="272">
        <v>43993</v>
      </c>
      <c r="L37" s="272"/>
      <c r="M37" s="272"/>
      <c r="N37" s="272"/>
      <c r="O37" s="272"/>
      <c r="P37" s="273" t="s">
        <v>61</v>
      </c>
      <c r="Q37" s="273"/>
      <c r="R37" s="273"/>
      <c r="S37" s="273"/>
      <c r="T37" s="273"/>
      <c r="U37" s="91"/>
      <c r="V37" s="91"/>
      <c r="X37" s="274" t="s">
        <v>68</v>
      </c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16"/>
    </row>
    <row r="38" spans="1:39" ht="3" customHeight="1" thickBot="1" x14ac:dyDescent="0.55000000000000004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4"/>
    </row>
    <row r="39" spans="1:39" ht="22.5" thickTop="1" x14ac:dyDescent="0.5"/>
  </sheetData>
  <sheetProtection algorithmName="SHA-512" hashValue="Ip8ivHJK/C3yV6PM516EezverqbCqCsHNWiR39auJqYWhhKT3m/Kr95d2YP88BZyPC2iHwDzpdpW9vST9YYyzQ==" saltValue="kKlQk6AIxsTAJ68soWL/cQ==" spinCount="100000" sheet="1" formatCells="0" formatColumns="0" formatRows="0" insertColumns="0" insertRows="0" insertHyperlinks="0" deleteColumns="0" deleteRows="0" sort="0" autoFilter="0" pivotTables="0"/>
  <mergeCells count="55">
    <mergeCell ref="B37:J37"/>
    <mergeCell ref="K37:O37"/>
    <mergeCell ref="P37:T37"/>
    <mergeCell ref="X37:AL37"/>
    <mergeCell ref="AK33:AL33"/>
    <mergeCell ref="AK34:AL34"/>
    <mergeCell ref="AK35:AL35"/>
    <mergeCell ref="B36:G36"/>
    <mergeCell ref="H36:O36"/>
    <mergeCell ref="Y36:AL36"/>
    <mergeCell ref="Y10:Y11"/>
    <mergeCell ref="D11:E11"/>
    <mergeCell ref="F11:G11"/>
    <mergeCell ref="H11:I11"/>
    <mergeCell ref="J11:K11"/>
    <mergeCell ref="L11:L12"/>
    <mergeCell ref="AK10:AK12"/>
    <mergeCell ref="AL10:AL12"/>
    <mergeCell ref="Z9:AC9"/>
    <mergeCell ref="AD9:AG9"/>
    <mergeCell ref="AH9:AI9"/>
    <mergeCell ref="AK9:AL9"/>
    <mergeCell ref="Z10:AC11"/>
    <mergeCell ref="AD10:AG11"/>
    <mergeCell ref="AH10:AI11"/>
    <mergeCell ref="AJ10:AJ12"/>
    <mergeCell ref="B10:C11"/>
    <mergeCell ref="D10:M10"/>
    <mergeCell ref="N10:S11"/>
    <mergeCell ref="T10:V11"/>
    <mergeCell ref="W10:X11"/>
    <mergeCell ref="M11:M12"/>
    <mergeCell ref="B6:I7"/>
    <mergeCell ref="AG6:AL7"/>
    <mergeCell ref="M7:AD7"/>
    <mergeCell ref="B9:C9"/>
    <mergeCell ref="J9:K9"/>
    <mergeCell ref="N9:S9"/>
    <mergeCell ref="T9:V9"/>
    <mergeCell ref="W9:X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N13:N32 B33:AJ33">
    <cfRule type="cellIs" dxfId="86" priority="3" operator="equal">
      <formula>0</formula>
    </cfRule>
  </conditionalFormatting>
  <conditionalFormatting sqref="N34">
    <cfRule type="cellIs" dxfId="85" priority="2" operator="equal">
      <formula>0</formula>
    </cfRule>
  </conditionalFormatting>
  <conditionalFormatting sqref="B35:AJ35 B33:AJ33">
    <cfRule type="cellIs" dxfId="84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98"/>
  <sheetViews>
    <sheetView showGridLines="0" zoomScaleNormal="100" workbookViewId="0">
      <selection activeCell="D19" sqref="D19"/>
    </sheetView>
  </sheetViews>
  <sheetFormatPr defaultColWidth="9.140625" defaultRowHeight="21.75" x14ac:dyDescent="0.5"/>
  <cols>
    <col min="1" max="1" width="0.85546875" style="1" customWidth="1"/>
    <col min="2" max="3" width="6" style="1" customWidth="1"/>
    <col min="4" max="19" width="3.42578125" style="1" customWidth="1"/>
    <col min="20" max="20" width="6.140625" style="1" customWidth="1"/>
    <col min="21" max="22" width="3.42578125" style="1" customWidth="1"/>
    <col min="23" max="24" width="3.7109375" style="1" customWidth="1"/>
    <col min="25" max="36" width="3.42578125" style="1" customWidth="1"/>
    <col min="37" max="37" width="7" style="1" customWidth="1"/>
    <col min="38" max="38" width="8.140625" style="1" customWidth="1"/>
    <col min="39" max="39" width="3.7109375" style="1" customWidth="1"/>
    <col min="40" max="40" width="0.85546875" style="1" customWidth="1"/>
    <col min="41" max="16384" width="9.140625" style="1"/>
  </cols>
  <sheetData>
    <row r="1" spans="1:40" ht="5.25" customHeight="1" thickTop="1" thickBot="1" x14ac:dyDescent="0.55000000000000004">
      <c r="A1" s="345"/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  <c r="AL1" s="346"/>
      <c r="AM1" s="346"/>
      <c r="AN1" s="347"/>
    </row>
    <row r="2" spans="1:40" s="3" customFormat="1" ht="27.6" customHeight="1" x14ac:dyDescent="0.6">
      <c r="A2" s="100"/>
      <c r="B2" s="348" t="s">
        <v>0</v>
      </c>
      <c r="C2" s="349"/>
      <c r="D2" s="349"/>
      <c r="E2" s="349"/>
      <c r="F2" s="349"/>
      <c r="G2" s="349"/>
      <c r="H2" s="349"/>
      <c r="I2" s="350"/>
      <c r="J2" s="101"/>
      <c r="K2" s="101"/>
      <c r="L2" s="101"/>
      <c r="M2" s="101"/>
      <c r="N2" s="351" t="s">
        <v>67</v>
      </c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102"/>
      <c r="AE2" s="102"/>
      <c r="AF2" s="102"/>
      <c r="AG2" s="342" t="s">
        <v>2</v>
      </c>
      <c r="AH2" s="343"/>
      <c r="AI2" s="343"/>
      <c r="AJ2" s="343"/>
      <c r="AK2" s="343"/>
      <c r="AL2" s="343"/>
      <c r="AM2" s="344"/>
      <c r="AN2" s="103"/>
    </row>
    <row r="3" spans="1:40" s="3" customFormat="1" ht="25.9" customHeight="1" thickBot="1" x14ac:dyDescent="0.65">
      <c r="A3" s="100"/>
      <c r="B3" s="352">
        <f>Mojuda!B3</f>
        <v>0</v>
      </c>
      <c r="C3" s="353"/>
      <c r="D3" s="353"/>
      <c r="E3" s="353"/>
      <c r="F3" s="353"/>
      <c r="G3" s="353"/>
      <c r="H3" s="353"/>
      <c r="I3" s="354"/>
      <c r="J3" s="101"/>
      <c r="K3" s="101"/>
      <c r="L3" s="101"/>
      <c r="M3" s="10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102"/>
      <c r="AE3" s="102"/>
      <c r="AF3" s="102"/>
      <c r="AG3" s="338">
        <f>Mojuda!AG3</f>
        <v>0</v>
      </c>
      <c r="AH3" s="355"/>
      <c r="AI3" s="355"/>
      <c r="AJ3" s="355"/>
      <c r="AK3" s="355"/>
      <c r="AL3" s="355"/>
      <c r="AM3" s="340"/>
      <c r="AN3" s="103"/>
    </row>
    <row r="4" spans="1:40" s="3" customFormat="1" ht="6" customHeight="1" thickBot="1" x14ac:dyDescent="0.65">
      <c r="A4" s="104"/>
      <c r="B4" s="105"/>
      <c r="C4" s="105"/>
      <c r="D4" s="105"/>
      <c r="E4" s="105"/>
      <c r="F4" s="105"/>
      <c r="G4" s="105"/>
      <c r="H4" s="105"/>
      <c r="I4" s="105"/>
      <c r="J4" s="101"/>
      <c r="K4" s="101"/>
      <c r="L4" s="101"/>
      <c r="M4" s="101"/>
      <c r="N4" s="101"/>
      <c r="O4" s="101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6"/>
      <c r="AH4" s="106"/>
      <c r="AI4" s="106"/>
      <c r="AJ4" s="106"/>
      <c r="AK4" s="106"/>
      <c r="AL4" s="106"/>
      <c r="AM4" s="106"/>
      <c r="AN4" s="103"/>
    </row>
    <row r="5" spans="1:40" s="3" customFormat="1" ht="27.6" customHeight="1" x14ac:dyDescent="0.6">
      <c r="A5" s="100"/>
      <c r="B5" s="342" t="s">
        <v>3</v>
      </c>
      <c r="C5" s="343"/>
      <c r="D5" s="343"/>
      <c r="E5" s="343"/>
      <c r="F5" s="343"/>
      <c r="G5" s="343"/>
      <c r="H5" s="343"/>
      <c r="I5" s="344"/>
      <c r="J5" s="101"/>
      <c r="K5" s="101"/>
      <c r="L5" s="101"/>
      <c r="M5" s="101"/>
      <c r="N5" s="356">
        <f>Mojuda!N5</f>
        <v>0</v>
      </c>
      <c r="O5" s="356"/>
      <c r="P5" s="356"/>
      <c r="Q5" s="356"/>
      <c r="R5" s="357" t="s">
        <v>65</v>
      </c>
      <c r="S5" s="357"/>
      <c r="T5" s="357"/>
      <c r="U5" s="357"/>
      <c r="V5" s="358">
        <f>Sabiqa!N5</f>
        <v>0</v>
      </c>
      <c r="W5" s="358"/>
      <c r="X5" s="358"/>
      <c r="Y5" s="358"/>
      <c r="Z5" s="357" t="s">
        <v>64</v>
      </c>
      <c r="AA5" s="357"/>
      <c r="AB5" s="357"/>
      <c r="AC5" s="357"/>
      <c r="AD5" s="101"/>
      <c r="AE5" s="107"/>
      <c r="AF5" s="107"/>
      <c r="AG5" s="342" t="s">
        <v>6</v>
      </c>
      <c r="AH5" s="343"/>
      <c r="AI5" s="343"/>
      <c r="AJ5" s="343"/>
      <c r="AK5" s="343"/>
      <c r="AL5" s="343"/>
      <c r="AM5" s="344"/>
      <c r="AN5" s="103"/>
    </row>
    <row r="6" spans="1:40" s="3" customFormat="1" ht="3.95" customHeight="1" x14ac:dyDescent="0.6">
      <c r="A6" s="100"/>
      <c r="B6" s="332">
        <f>Mojuda!B6</f>
        <v>0</v>
      </c>
      <c r="C6" s="333"/>
      <c r="D6" s="333"/>
      <c r="E6" s="333"/>
      <c r="F6" s="333"/>
      <c r="G6" s="333"/>
      <c r="H6" s="333"/>
      <c r="I6" s="334"/>
      <c r="J6" s="101"/>
      <c r="K6" s="101"/>
      <c r="L6" s="101"/>
      <c r="M6" s="101"/>
      <c r="N6" s="101"/>
      <c r="O6" s="107"/>
      <c r="P6" s="107"/>
      <c r="Q6" s="107"/>
      <c r="R6" s="108"/>
      <c r="S6" s="109"/>
      <c r="T6" s="109"/>
      <c r="U6" s="109"/>
      <c r="V6" s="109"/>
      <c r="W6" s="109"/>
      <c r="X6" s="109"/>
      <c r="Y6" s="109"/>
      <c r="Z6" s="109"/>
      <c r="AA6" s="108"/>
      <c r="AB6" s="108"/>
      <c r="AC6" s="108"/>
      <c r="AD6" s="109"/>
      <c r="AE6" s="109"/>
      <c r="AF6" s="109"/>
      <c r="AG6" s="338">
        <f>Mojuda!AG6</f>
        <v>0</v>
      </c>
      <c r="AH6" s="339"/>
      <c r="AI6" s="339"/>
      <c r="AJ6" s="339"/>
      <c r="AK6" s="339"/>
      <c r="AL6" s="339"/>
      <c r="AM6" s="340"/>
      <c r="AN6" s="103"/>
    </row>
    <row r="7" spans="1:40" s="3" customFormat="1" ht="22.15" customHeight="1" thickBot="1" x14ac:dyDescent="0.65">
      <c r="A7" s="100"/>
      <c r="B7" s="335"/>
      <c r="C7" s="336"/>
      <c r="D7" s="336"/>
      <c r="E7" s="336"/>
      <c r="F7" s="336"/>
      <c r="G7" s="336"/>
      <c r="H7" s="336"/>
      <c r="I7" s="337"/>
      <c r="J7" s="101"/>
      <c r="K7" s="101"/>
      <c r="L7" s="101"/>
      <c r="M7" s="341" t="s">
        <v>7</v>
      </c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341"/>
      <c r="AC7" s="341"/>
      <c r="AD7" s="341"/>
      <c r="AE7" s="109"/>
      <c r="AF7" s="109"/>
      <c r="AG7" s="335"/>
      <c r="AH7" s="336"/>
      <c r="AI7" s="336"/>
      <c r="AJ7" s="336"/>
      <c r="AK7" s="336"/>
      <c r="AL7" s="336"/>
      <c r="AM7" s="337"/>
      <c r="AN7" s="103"/>
    </row>
    <row r="8" spans="1:40" ht="6.6" customHeight="1" thickBot="1" x14ac:dyDescent="0.55000000000000004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1"/>
      <c r="AF8" s="111"/>
      <c r="AG8" s="111"/>
      <c r="AH8" s="111"/>
      <c r="AI8" s="111"/>
      <c r="AJ8" s="111"/>
      <c r="AK8" s="111"/>
      <c r="AL8" s="111"/>
      <c r="AM8" s="111"/>
      <c r="AN8" s="113"/>
    </row>
    <row r="9" spans="1:40" ht="17.25" customHeight="1" x14ac:dyDescent="0.5">
      <c r="A9" s="110"/>
      <c r="B9" s="222">
        <v>15</v>
      </c>
      <c r="C9" s="223"/>
      <c r="D9" s="231">
        <v>14</v>
      </c>
      <c r="E9" s="232"/>
      <c r="F9" s="231">
        <v>13</v>
      </c>
      <c r="G9" s="233"/>
      <c r="H9" s="231">
        <v>12</v>
      </c>
      <c r="I9" s="233"/>
      <c r="J9" s="224">
        <v>11</v>
      </c>
      <c r="K9" s="225"/>
      <c r="L9" s="167">
        <v>10</v>
      </c>
      <c r="M9" s="15">
        <v>9</v>
      </c>
      <c r="N9" s="226">
        <v>8</v>
      </c>
      <c r="O9" s="227"/>
      <c r="P9" s="227"/>
      <c r="Q9" s="227"/>
      <c r="R9" s="227"/>
      <c r="S9" s="223"/>
      <c r="T9" s="228">
        <v>7</v>
      </c>
      <c r="U9" s="229"/>
      <c r="V9" s="230"/>
      <c r="W9" s="228">
        <v>6</v>
      </c>
      <c r="X9" s="230"/>
      <c r="Y9" s="14">
        <v>5</v>
      </c>
      <c r="Z9" s="228">
        <v>4</v>
      </c>
      <c r="AA9" s="229"/>
      <c r="AB9" s="229"/>
      <c r="AC9" s="230"/>
      <c r="AD9" s="231">
        <v>3</v>
      </c>
      <c r="AE9" s="232"/>
      <c r="AF9" s="232"/>
      <c r="AG9" s="233"/>
      <c r="AH9" s="224">
        <v>2</v>
      </c>
      <c r="AI9" s="225"/>
      <c r="AJ9" s="15">
        <v>1</v>
      </c>
      <c r="AK9" s="114"/>
      <c r="AL9" s="309"/>
      <c r="AM9" s="310"/>
      <c r="AN9" s="113"/>
    </row>
    <row r="10" spans="1:40" ht="17.25" customHeight="1" x14ac:dyDescent="0.5">
      <c r="A10" s="110"/>
      <c r="B10" s="326" t="s">
        <v>8</v>
      </c>
      <c r="C10" s="327"/>
      <c r="D10" s="329" t="s">
        <v>9</v>
      </c>
      <c r="E10" s="329"/>
      <c r="F10" s="329"/>
      <c r="G10" s="329"/>
      <c r="H10" s="329"/>
      <c r="I10" s="329"/>
      <c r="J10" s="329"/>
      <c r="K10" s="329"/>
      <c r="L10" s="329"/>
      <c r="M10" s="330"/>
      <c r="N10" s="314" t="s">
        <v>10</v>
      </c>
      <c r="O10" s="315"/>
      <c r="P10" s="315"/>
      <c r="Q10" s="315"/>
      <c r="R10" s="315"/>
      <c r="S10" s="316"/>
      <c r="T10" s="314" t="s">
        <v>11</v>
      </c>
      <c r="U10" s="315"/>
      <c r="V10" s="316"/>
      <c r="W10" s="320" t="s">
        <v>12</v>
      </c>
      <c r="X10" s="321"/>
      <c r="Y10" s="292" t="s">
        <v>13</v>
      </c>
      <c r="Z10" s="314" t="s">
        <v>14</v>
      </c>
      <c r="AA10" s="315"/>
      <c r="AB10" s="315"/>
      <c r="AC10" s="316"/>
      <c r="AD10" s="314" t="s">
        <v>15</v>
      </c>
      <c r="AE10" s="315"/>
      <c r="AF10" s="315"/>
      <c r="AG10" s="316"/>
      <c r="AH10" s="320" t="s">
        <v>16</v>
      </c>
      <c r="AI10" s="321"/>
      <c r="AJ10" s="324" t="s">
        <v>17</v>
      </c>
      <c r="AK10" s="311" t="s">
        <v>62</v>
      </c>
      <c r="AL10" s="303" t="s">
        <v>18</v>
      </c>
      <c r="AM10" s="306" t="s">
        <v>19</v>
      </c>
      <c r="AN10" s="113"/>
    </row>
    <row r="11" spans="1:40" s="17" customFormat="1" ht="63" customHeight="1" x14ac:dyDescent="0.5">
      <c r="A11" s="110"/>
      <c r="B11" s="328"/>
      <c r="C11" s="319"/>
      <c r="D11" s="294" t="s">
        <v>20</v>
      </c>
      <c r="E11" s="294"/>
      <c r="F11" s="295" t="s">
        <v>21</v>
      </c>
      <c r="G11" s="296"/>
      <c r="H11" s="297" t="s">
        <v>22</v>
      </c>
      <c r="I11" s="298"/>
      <c r="J11" s="299" t="s">
        <v>23</v>
      </c>
      <c r="K11" s="300"/>
      <c r="L11" s="301" t="s">
        <v>24</v>
      </c>
      <c r="M11" s="331" t="s">
        <v>25</v>
      </c>
      <c r="N11" s="317"/>
      <c r="O11" s="318"/>
      <c r="P11" s="318"/>
      <c r="Q11" s="318"/>
      <c r="R11" s="318"/>
      <c r="S11" s="319"/>
      <c r="T11" s="317"/>
      <c r="U11" s="318"/>
      <c r="V11" s="319"/>
      <c r="W11" s="322"/>
      <c r="X11" s="323"/>
      <c r="Y11" s="293"/>
      <c r="Z11" s="317"/>
      <c r="AA11" s="318"/>
      <c r="AB11" s="318"/>
      <c r="AC11" s="319"/>
      <c r="AD11" s="317"/>
      <c r="AE11" s="318"/>
      <c r="AF11" s="318"/>
      <c r="AG11" s="319"/>
      <c r="AH11" s="322"/>
      <c r="AI11" s="323"/>
      <c r="AJ11" s="324"/>
      <c r="AK11" s="312"/>
      <c r="AL11" s="304"/>
      <c r="AM11" s="307"/>
      <c r="AN11" s="115"/>
    </row>
    <row r="12" spans="1:40" s="17" customFormat="1" ht="73.5" customHeight="1" thickBot="1" x14ac:dyDescent="0.55000000000000004">
      <c r="A12" s="110"/>
      <c r="B12" s="116" t="s">
        <v>26</v>
      </c>
      <c r="C12" s="117" t="s">
        <v>27</v>
      </c>
      <c r="D12" s="118" t="s">
        <v>28</v>
      </c>
      <c r="E12" s="119" t="s">
        <v>29</v>
      </c>
      <c r="F12" s="120" t="s">
        <v>30</v>
      </c>
      <c r="G12" s="119" t="s">
        <v>31</v>
      </c>
      <c r="H12" s="121" t="s">
        <v>32</v>
      </c>
      <c r="I12" s="122" t="s">
        <v>33</v>
      </c>
      <c r="J12" s="121" t="s">
        <v>32</v>
      </c>
      <c r="K12" s="122" t="s">
        <v>34</v>
      </c>
      <c r="L12" s="302"/>
      <c r="M12" s="325"/>
      <c r="N12" s="123" t="s">
        <v>35</v>
      </c>
      <c r="O12" s="124" t="s">
        <v>36</v>
      </c>
      <c r="P12" s="125" t="s">
        <v>37</v>
      </c>
      <c r="Q12" s="125" t="s">
        <v>38</v>
      </c>
      <c r="R12" s="125" t="s">
        <v>39</v>
      </c>
      <c r="S12" s="126" t="s">
        <v>40</v>
      </c>
      <c r="T12" s="169" t="s">
        <v>41</v>
      </c>
      <c r="U12" s="127" t="s">
        <v>42</v>
      </c>
      <c r="V12" s="128" t="s">
        <v>43</v>
      </c>
      <c r="W12" s="123" t="s">
        <v>44</v>
      </c>
      <c r="X12" s="128" t="s">
        <v>45</v>
      </c>
      <c r="Y12" s="129" t="s">
        <v>46</v>
      </c>
      <c r="Z12" s="130" t="s">
        <v>47</v>
      </c>
      <c r="AA12" s="131" t="s">
        <v>48</v>
      </c>
      <c r="AB12" s="132" t="s">
        <v>49</v>
      </c>
      <c r="AC12" s="133" t="s">
        <v>50</v>
      </c>
      <c r="AD12" s="134" t="s">
        <v>46</v>
      </c>
      <c r="AE12" s="127" t="s">
        <v>51</v>
      </c>
      <c r="AF12" s="127" t="s">
        <v>46</v>
      </c>
      <c r="AG12" s="128" t="s">
        <v>52</v>
      </c>
      <c r="AH12" s="135" t="s">
        <v>53</v>
      </c>
      <c r="AI12" s="128" t="s">
        <v>54</v>
      </c>
      <c r="AJ12" s="325"/>
      <c r="AK12" s="313"/>
      <c r="AL12" s="305"/>
      <c r="AM12" s="308"/>
      <c r="AN12" s="115"/>
    </row>
    <row r="13" spans="1:40" ht="3.6" customHeight="1" thickBot="1" x14ac:dyDescent="0.55000000000000004">
      <c r="A13" s="110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7"/>
      <c r="AM13" s="138"/>
      <c r="AN13" s="115"/>
    </row>
    <row r="14" spans="1:40" ht="30.95" customHeight="1" x14ac:dyDescent="0.5">
      <c r="A14" s="110"/>
      <c r="B14" s="139">
        <f>Sabiqa!B13</f>
        <v>0</v>
      </c>
      <c r="C14" s="140">
        <f>Sabiqa!C13</f>
        <v>0</v>
      </c>
      <c r="D14" s="141">
        <f>Sabiqa!D13</f>
        <v>0</v>
      </c>
      <c r="E14" s="140">
        <f>Sabiqa!E13</f>
        <v>0</v>
      </c>
      <c r="F14" s="141">
        <f>Sabiqa!F13</f>
        <v>0</v>
      </c>
      <c r="G14" s="142">
        <f>Sabiqa!G13</f>
        <v>0</v>
      </c>
      <c r="H14" s="141">
        <f>Sabiqa!H13</f>
        <v>0</v>
      </c>
      <c r="I14" s="143">
        <f>Sabiqa!I13</f>
        <v>0</v>
      </c>
      <c r="J14" s="141">
        <f>Sabiqa!J13</f>
        <v>0</v>
      </c>
      <c r="K14" s="143">
        <f>Sabiqa!K13</f>
        <v>0</v>
      </c>
      <c r="L14" s="144">
        <f>Sabiqa!L13</f>
        <v>0</v>
      </c>
      <c r="M14" s="140">
        <f>Sabiqa!M13</f>
        <v>0</v>
      </c>
      <c r="N14" s="145">
        <f>Sabiqa!N13</f>
        <v>0</v>
      </c>
      <c r="O14" s="146">
        <f>Sabiqa!O13</f>
        <v>0</v>
      </c>
      <c r="P14" s="146">
        <f>Sabiqa!P13</f>
        <v>0</v>
      </c>
      <c r="Q14" s="146">
        <f>Sabiqa!Q13</f>
        <v>0</v>
      </c>
      <c r="R14" s="146">
        <f>Sabiqa!R13</f>
        <v>0</v>
      </c>
      <c r="S14" s="143">
        <f>Sabiqa!S13</f>
        <v>0</v>
      </c>
      <c r="T14" s="141">
        <f>Sabiqa!T13</f>
        <v>0</v>
      </c>
      <c r="U14" s="146">
        <f>Sabiqa!U13</f>
        <v>0</v>
      </c>
      <c r="V14" s="143">
        <f>Sabiqa!V13</f>
        <v>0</v>
      </c>
      <c r="W14" s="141">
        <f>Sabiqa!W13</f>
        <v>0</v>
      </c>
      <c r="X14" s="143">
        <f>Sabiqa!X13</f>
        <v>0</v>
      </c>
      <c r="Y14" s="144">
        <f>Sabiqa!Y13</f>
        <v>0</v>
      </c>
      <c r="Z14" s="141">
        <f>Sabiqa!Z13</f>
        <v>0</v>
      </c>
      <c r="AA14" s="146">
        <f>Sabiqa!AA13</f>
        <v>0</v>
      </c>
      <c r="AB14" s="146">
        <f>Sabiqa!AB13</f>
        <v>0</v>
      </c>
      <c r="AC14" s="143">
        <f>Sabiqa!AC13</f>
        <v>0</v>
      </c>
      <c r="AD14" s="140">
        <f>Sabiqa!AD13</f>
        <v>0</v>
      </c>
      <c r="AE14" s="142">
        <f>Sabiqa!AE13</f>
        <v>0</v>
      </c>
      <c r="AF14" s="146">
        <f>Sabiqa!AF13</f>
        <v>0</v>
      </c>
      <c r="AG14" s="143">
        <f>Sabiqa!AG13</f>
        <v>0</v>
      </c>
      <c r="AH14" s="141">
        <f>Sabiqa!AH13</f>
        <v>0</v>
      </c>
      <c r="AI14" s="143">
        <f>Sabiqa!AI13</f>
        <v>0</v>
      </c>
      <c r="AJ14" s="144">
        <f>Sabiqa!AJ13</f>
        <v>0</v>
      </c>
      <c r="AK14" s="147">
        <f>V5</f>
        <v>0</v>
      </c>
      <c r="AL14" s="286">
        <f>Mojuda!AK13</f>
        <v>0</v>
      </c>
      <c r="AM14" s="289">
        <v>1</v>
      </c>
      <c r="AN14" s="115"/>
    </row>
    <row r="15" spans="1:40" ht="30.95" customHeight="1" x14ac:dyDescent="0.5">
      <c r="A15" s="110"/>
      <c r="B15" s="148">
        <f>Mojuda!B13</f>
        <v>0</v>
      </c>
      <c r="C15" s="149">
        <f>Mojuda!C13</f>
        <v>0</v>
      </c>
      <c r="D15" s="150">
        <f>Mojuda!D13</f>
        <v>0</v>
      </c>
      <c r="E15" s="149">
        <f>Mojuda!E13</f>
        <v>0</v>
      </c>
      <c r="F15" s="150">
        <f>Mojuda!F13</f>
        <v>0</v>
      </c>
      <c r="G15" s="151">
        <f>Mojuda!G13</f>
        <v>0</v>
      </c>
      <c r="H15" s="150">
        <f>Mojuda!H13</f>
        <v>0</v>
      </c>
      <c r="I15" s="152">
        <f>Mojuda!I13</f>
        <v>0</v>
      </c>
      <c r="J15" s="150">
        <f>Mojuda!J13</f>
        <v>0</v>
      </c>
      <c r="K15" s="152">
        <f>Mojuda!K13</f>
        <v>0</v>
      </c>
      <c r="L15" s="153">
        <f>Mojuda!L13</f>
        <v>0</v>
      </c>
      <c r="M15" s="149">
        <f>Mojuda!M13</f>
        <v>0</v>
      </c>
      <c r="N15" s="145">
        <f>Mojuda!N13</f>
        <v>0</v>
      </c>
      <c r="O15" s="154">
        <f>Mojuda!O13</f>
        <v>0</v>
      </c>
      <c r="P15" s="154">
        <f>Mojuda!P13</f>
        <v>0</v>
      </c>
      <c r="Q15" s="154">
        <f>Mojuda!Q13</f>
        <v>0</v>
      </c>
      <c r="R15" s="154">
        <f>Mojuda!R13</f>
        <v>0</v>
      </c>
      <c r="S15" s="152">
        <f>Mojuda!S13</f>
        <v>0</v>
      </c>
      <c r="T15" s="150">
        <f>Mojuda!T13</f>
        <v>0</v>
      </c>
      <c r="U15" s="154">
        <f>Mojuda!U13</f>
        <v>0</v>
      </c>
      <c r="V15" s="152">
        <f>Mojuda!V13</f>
        <v>0</v>
      </c>
      <c r="W15" s="150">
        <f>Mojuda!W13</f>
        <v>0</v>
      </c>
      <c r="X15" s="152">
        <f>Mojuda!X13</f>
        <v>0</v>
      </c>
      <c r="Y15" s="153">
        <f>Mojuda!Y13</f>
        <v>0</v>
      </c>
      <c r="Z15" s="150">
        <f>Mojuda!Z13</f>
        <v>0</v>
      </c>
      <c r="AA15" s="154">
        <f>Mojuda!AA13</f>
        <v>0</v>
      </c>
      <c r="AB15" s="154">
        <f>Mojuda!AB13</f>
        <v>0</v>
      </c>
      <c r="AC15" s="152">
        <f>Mojuda!AC13</f>
        <v>0</v>
      </c>
      <c r="AD15" s="149">
        <f>Mojuda!AD13</f>
        <v>0</v>
      </c>
      <c r="AE15" s="151">
        <f>Mojuda!AE13</f>
        <v>0</v>
      </c>
      <c r="AF15" s="154">
        <f>Mojuda!AF13</f>
        <v>0</v>
      </c>
      <c r="AG15" s="152">
        <f>Mojuda!AG13</f>
        <v>0</v>
      </c>
      <c r="AH15" s="150">
        <f>Mojuda!AH13</f>
        <v>0</v>
      </c>
      <c r="AI15" s="152">
        <f>Mojuda!AI13</f>
        <v>0</v>
      </c>
      <c r="AJ15" s="153">
        <f>Mojuda!AJ13</f>
        <v>0</v>
      </c>
      <c r="AK15" s="155">
        <f>N5</f>
        <v>0</v>
      </c>
      <c r="AL15" s="287"/>
      <c r="AM15" s="290"/>
      <c r="AN15" s="115"/>
    </row>
    <row r="16" spans="1:40" ht="30.95" customHeight="1" thickBot="1" x14ac:dyDescent="0.55000000000000004">
      <c r="A16" s="110"/>
      <c r="B16" s="156">
        <f t="shared" ref="B16:AI16" si="0">IF(SUM(B14:B15)=0,0,IF(B14=0,1*100.0001,IF(B15=0,1*-100.0001,(B15/B14*100-100))))</f>
        <v>0</v>
      </c>
      <c r="C16" s="157">
        <f t="shared" si="0"/>
        <v>0</v>
      </c>
      <c r="D16" s="158">
        <f t="shared" si="0"/>
        <v>0</v>
      </c>
      <c r="E16" s="157">
        <f t="shared" si="0"/>
        <v>0</v>
      </c>
      <c r="F16" s="158">
        <f t="shared" si="0"/>
        <v>0</v>
      </c>
      <c r="G16" s="159">
        <f t="shared" si="0"/>
        <v>0</v>
      </c>
      <c r="H16" s="158">
        <f t="shared" si="0"/>
        <v>0</v>
      </c>
      <c r="I16" s="160">
        <f t="shared" si="0"/>
        <v>0</v>
      </c>
      <c r="J16" s="158">
        <f t="shared" si="0"/>
        <v>0</v>
      </c>
      <c r="K16" s="160">
        <f t="shared" si="0"/>
        <v>0</v>
      </c>
      <c r="L16" s="161">
        <f t="shared" si="0"/>
        <v>0</v>
      </c>
      <c r="M16" s="157">
        <f t="shared" si="0"/>
        <v>0</v>
      </c>
      <c r="N16" s="162">
        <f t="shared" si="0"/>
        <v>0</v>
      </c>
      <c r="O16" s="163">
        <f t="shared" si="0"/>
        <v>0</v>
      </c>
      <c r="P16" s="163">
        <f t="shared" si="0"/>
        <v>0</v>
      </c>
      <c r="Q16" s="163">
        <f t="shared" si="0"/>
        <v>0</v>
      </c>
      <c r="R16" s="163">
        <f t="shared" si="0"/>
        <v>0</v>
      </c>
      <c r="S16" s="160">
        <f t="shared" si="0"/>
        <v>0</v>
      </c>
      <c r="T16" s="158">
        <f t="shared" si="0"/>
        <v>0</v>
      </c>
      <c r="U16" s="163">
        <f t="shared" si="0"/>
        <v>0</v>
      </c>
      <c r="V16" s="160">
        <f t="shared" si="0"/>
        <v>0</v>
      </c>
      <c r="W16" s="158">
        <f t="shared" si="0"/>
        <v>0</v>
      </c>
      <c r="X16" s="160">
        <f t="shared" si="0"/>
        <v>0</v>
      </c>
      <c r="Y16" s="161">
        <f t="shared" si="0"/>
        <v>0</v>
      </c>
      <c r="Z16" s="158">
        <f t="shared" si="0"/>
        <v>0</v>
      </c>
      <c r="AA16" s="163">
        <f t="shared" si="0"/>
        <v>0</v>
      </c>
      <c r="AB16" s="163">
        <f t="shared" si="0"/>
        <v>0</v>
      </c>
      <c r="AC16" s="160">
        <f t="shared" si="0"/>
        <v>0</v>
      </c>
      <c r="AD16" s="157">
        <f t="shared" si="0"/>
        <v>0</v>
      </c>
      <c r="AE16" s="159">
        <f t="shared" si="0"/>
        <v>0</v>
      </c>
      <c r="AF16" s="163">
        <f t="shared" si="0"/>
        <v>0</v>
      </c>
      <c r="AG16" s="160">
        <f t="shared" si="0"/>
        <v>0</v>
      </c>
      <c r="AH16" s="158">
        <f t="shared" si="0"/>
        <v>0</v>
      </c>
      <c r="AI16" s="160">
        <f t="shared" si="0"/>
        <v>0</v>
      </c>
      <c r="AJ16" s="161">
        <f>IF(SUM(AJ14:AJ15)=0,0,IF(AJ14=0,1*100.0001,IF(AJ15=0,1*-100.0001,(AJ15/AJ14*100-100))))</f>
        <v>0</v>
      </c>
      <c r="AK16" s="164" t="s">
        <v>63</v>
      </c>
      <c r="AL16" s="288"/>
      <c r="AM16" s="291"/>
      <c r="AN16" s="115"/>
    </row>
    <row r="17" spans="1:40" ht="3" customHeight="1" thickBot="1" x14ac:dyDescent="0.55000000000000004">
      <c r="A17" s="110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7"/>
      <c r="AM17" s="138"/>
      <c r="AN17" s="115"/>
    </row>
    <row r="18" spans="1:40" ht="30.95" customHeight="1" x14ac:dyDescent="0.5">
      <c r="A18" s="110"/>
      <c r="B18" s="139">
        <f>Sabiqa!B14</f>
        <v>0</v>
      </c>
      <c r="C18" s="140">
        <f>Sabiqa!C14</f>
        <v>0</v>
      </c>
      <c r="D18" s="141">
        <f>Sabiqa!D14</f>
        <v>0</v>
      </c>
      <c r="E18" s="140">
        <f>Sabiqa!E14</f>
        <v>0</v>
      </c>
      <c r="F18" s="141">
        <f>Sabiqa!F14</f>
        <v>0</v>
      </c>
      <c r="G18" s="142">
        <f>Sabiqa!G14</f>
        <v>0</v>
      </c>
      <c r="H18" s="141">
        <f>Sabiqa!H14</f>
        <v>0</v>
      </c>
      <c r="I18" s="143">
        <f>Sabiqa!I14</f>
        <v>0</v>
      </c>
      <c r="J18" s="141">
        <f>Sabiqa!J14</f>
        <v>0</v>
      </c>
      <c r="K18" s="143">
        <f>Sabiqa!K14</f>
        <v>0</v>
      </c>
      <c r="L18" s="144">
        <f>Sabiqa!L14</f>
        <v>0</v>
      </c>
      <c r="M18" s="140">
        <f>Sabiqa!M14</f>
        <v>0</v>
      </c>
      <c r="N18" s="145">
        <f>Sabiqa!N14</f>
        <v>0</v>
      </c>
      <c r="O18" s="146">
        <f>Sabiqa!O14</f>
        <v>0</v>
      </c>
      <c r="P18" s="146">
        <f>Sabiqa!P14</f>
        <v>0</v>
      </c>
      <c r="Q18" s="146">
        <f>Sabiqa!Q14</f>
        <v>0</v>
      </c>
      <c r="R18" s="146">
        <f>Sabiqa!R14</f>
        <v>0</v>
      </c>
      <c r="S18" s="143">
        <f>Sabiqa!S14</f>
        <v>0</v>
      </c>
      <c r="T18" s="141">
        <f>Sabiqa!T14</f>
        <v>0</v>
      </c>
      <c r="U18" s="146">
        <f>Sabiqa!U14</f>
        <v>0</v>
      </c>
      <c r="V18" s="143">
        <f>Sabiqa!V14</f>
        <v>0</v>
      </c>
      <c r="W18" s="141">
        <f>Sabiqa!W14</f>
        <v>0</v>
      </c>
      <c r="X18" s="143">
        <f>Sabiqa!X14</f>
        <v>0</v>
      </c>
      <c r="Y18" s="144">
        <f>Sabiqa!Y14</f>
        <v>0</v>
      </c>
      <c r="Z18" s="141">
        <f>Sabiqa!Z14</f>
        <v>0</v>
      </c>
      <c r="AA18" s="146">
        <f>Sabiqa!AA14</f>
        <v>0</v>
      </c>
      <c r="AB18" s="146">
        <f>Sabiqa!AB14</f>
        <v>0</v>
      </c>
      <c r="AC18" s="143">
        <f>Sabiqa!AC14</f>
        <v>0</v>
      </c>
      <c r="AD18" s="140">
        <f>Sabiqa!AD14</f>
        <v>0</v>
      </c>
      <c r="AE18" s="142">
        <f>Sabiqa!AE14</f>
        <v>0</v>
      </c>
      <c r="AF18" s="146">
        <f>Sabiqa!AF14</f>
        <v>0</v>
      </c>
      <c r="AG18" s="143">
        <f>Sabiqa!AG14</f>
        <v>0</v>
      </c>
      <c r="AH18" s="141">
        <f>Sabiqa!AH14</f>
        <v>0</v>
      </c>
      <c r="AI18" s="143">
        <f>Sabiqa!AI14</f>
        <v>0</v>
      </c>
      <c r="AJ18" s="144">
        <f>Sabiqa!AJ14</f>
        <v>0</v>
      </c>
      <c r="AK18" s="147">
        <f>AK14</f>
        <v>0</v>
      </c>
      <c r="AL18" s="286">
        <f>Mojuda!AK14</f>
        <v>0</v>
      </c>
      <c r="AM18" s="289">
        <v>2</v>
      </c>
      <c r="AN18" s="115"/>
    </row>
    <row r="19" spans="1:40" ht="30.95" customHeight="1" x14ac:dyDescent="0.5">
      <c r="A19" s="110"/>
      <c r="B19" s="148">
        <f>Mojuda!B14</f>
        <v>0</v>
      </c>
      <c r="C19" s="149">
        <f>Mojuda!C14</f>
        <v>0</v>
      </c>
      <c r="D19" s="150">
        <f>Mojuda!D14</f>
        <v>0</v>
      </c>
      <c r="E19" s="149">
        <f>Mojuda!E14</f>
        <v>0</v>
      </c>
      <c r="F19" s="150">
        <f>Mojuda!F14</f>
        <v>0</v>
      </c>
      <c r="G19" s="151">
        <f>Mojuda!G14</f>
        <v>0</v>
      </c>
      <c r="H19" s="150">
        <f>Mojuda!H14</f>
        <v>0</v>
      </c>
      <c r="I19" s="152">
        <f>Mojuda!I14</f>
        <v>0</v>
      </c>
      <c r="J19" s="150">
        <f>Mojuda!J14</f>
        <v>0</v>
      </c>
      <c r="K19" s="152">
        <f>Mojuda!K14</f>
        <v>0</v>
      </c>
      <c r="L19" s="153">
        <f>Mojuda!L14</f>
        <v>0</v>
      </c>
      <c r="M19" s="149">
        <f>Mojuda!M14</f>
        <v>0</v>
      </c>
      <c r="N19" s="145">
        <f>Mojuda!N14</f>
        <v>0</v>
      </c>
      <c r="O19" s="154">
        <f>Mojuda!O14</f>
        <v>0</v>
      </c>
      <c r="P19" s="154">
        <f>Mojuda!P14</f>
        <v>0</v>
      </c>
      <c r="Q19" s="154">
        <f>Mojuda!Q14</f>
        <v>0</v>
      </c>
      <c r="R19" s="154">
        <f>Mojuda!R14</f>
        <v>0</v>
      </c>
      <c r="S19" s="152">
        <f>Mojuda!S14</f>
        <v>0</v>
      </c>
      <c r="T19" s="150">
        <f>Mojuda!T14</f>
        <v>0</v>
      </c>
      <c r="U19" s="154">
        <f>Mojuda!U14</f>
        <v>0</v>
      </c>
      <c r="V19" s="152">
        <f>Mojuda!V14</f>
        <v>0</v>
      </c>
      <c r="W19" s="150">
        <f>Mojuda!W14</f>
        <v>0</v>
      </c>
      <c r="X19" s="152">
        <f>Mojuda!X14</f>
        <v>0</v>
      </c>
      <c r="Y19" s="153">
        <f>Mojuda!Y14</f>
        <v>0</v>
      </c>
      <c r="Z19" s="150">
        <f>Mojuda!Z14</f>
        <v>0</v>
      </c>
      <c r="AA19" s="154">
        <f>Mojuda!AA14</f>
        <v>0</v>
      </c>
      <c r="AB19" s="154">
        <f>Mojuda!AB14</f>
        <v>0</v>
      </c>
      <c r="AC19" s="152">
        <f>Mojuda!AC14</f>
        <v>0</v>
      </c>
      <c r="AD19" s="149">
        <f>Mojuda!AD14</f>
        <v>0</v>
      </c>
      <c r="AE19" s="151">
        <f>Mojuda!AE14</f>
        <v>0</v>
      </c>
      <c r="AF19" s="154">
        <f>Mojuda!AF14</f>
        <v>0</v>
      </c>
      <c r="AG19" s="152">
        <f>Mojuda!AG14</f>
        <v>0</v>
      </c>
      <c r="AH19" s="150">
        <f>Mojuda!AH14</f>
        <v>0</v>
      </c>
      <c r="AI19" s="152">
        <f>Mojuda!AI14</f>
        <v>0</v>
      </c>
      <c r="AJ19" s="153">
        <f>Mojuda!AJ14</f>
        <v>0</v>
      </c>
      <c r="AK19" s="155">
        <f>AK15</f>
        <v>0</v>
      </c>
      <c r="AL19" s="287"/>
      <c r="AM19" s="290"/>
      <c r="AN19" s="115"/>
    </row>
    <row r="20" spans="1:40" ht="30.95" customHeight="1" thickBot="1" x14ac:dyDescent="0.55000000000000004">
      <c r="A20" s="110"/>
      <c r="B20" s="156">
        <f t="shared" ref="B20:AI20" si="1">IF(SUM(B18:B19)=0,0,IF(B18=0,1*100.0001,IF(B19=0,1*-100.0001,(B19/B18*100-100))))</f>
        <v>0</v>
      </c>
      <c r="C20" s="157">
        <f t="shared" si="1"/>
        <v>0</v>
      </c>
      <c r="D20" s="158">
        <f t="shared" si="1"/>
        <v>0</v>
      </c>
      <c r="E20" s="157">
        <f t="shared" si="1"/>
        <v>0</v>
      </c>
      <c r="F20" s="158">
        <f t="shared" si="1"/>
        <v>0</v>
      </c>
      <c r="G20" s="159">
        <f t="shared" si="1"/>
        <v>0</v>
      </c>
      <c r="H20" s="158">
        <f t="shared" si="1"/>
        <v>0</v>
      </c>
      <c r="I20" s="160">
        <f t="shared" si="1"/>
        <v>0</v>
      </c>
      <c r="J20" s="158">
        <f t="shared" si="1"/>
        <v>0</v>
      </c>
      <c r="K20" s="160">
        <f t="shared" si="1"/>
        <v>0</v>
      </c>
      <c r="L20" s="161">
        <f t="shared" si="1"/>
        <v>0</v>
      </c>
      <c r="M20" s="157">
        <f t="shared" si="1"/>
        <v>0</v>
      </c>
      <c r="N20" s="162">
        <f t="shared" si="1"/>
        <v>0</v>
      </c>
      <c r="O20" s="163">
        <f t="shared" si="1"/>
        <v>0</v>
      </c>
      <c r="P20" s="163">
        <f t="shared" si="1"/>
        <v>0</v>
      </c>
      <c r="Q20" s="163">
        <f t="shared" si="1"/>
        <v>0</v>
      </c>
      <c r="R20" s="163">
        <f t="shared" si="1"/>
        <v>0</v>
      </c>
      <c r="S20" s="160">
        <f t="shared" si="1"/>
        <v>0</v>
      </c>
      <c r="T20" s="158">
        <f t="shared" si="1"/>
        <v>0</v>
      </c>
      <c r="U20" s="163">
        <f t="shared" si="1"/>
        <v>0</v>
      </c>
      <c r="V20" s="160">
        <f t="shared" si="1"/>
        <v>0</v>
      </c>
      <c r="W20" s="158">
        <f t="shared" si="1"/>
        <v>0</v>
      </c>
      <c r="X20" s="160">
        <f t="shared" si="1"/>
        <v>0</v>
      </c>
      <c r="Y20" s="161">
        <f t="shared" si="1"/>
        <v>0</v>
      </c>
      <c r="Z20" s="158">
        <f t="shared" si="1"/>
        <v>0</v>
      </c>
      <c r="AA20" s="163">
        <f t="shared" si="1"/>
        <v>0</v>
      </c>
      <c r="AB20" s="163">
        <f t="shared" si="1"/>
        <v>0</v>
      </c>
      <c r="AC20" s="160">
        <f t="shared" si="1"/>
        <v>0</v>
      </c>
      <c r="AD20" s="157">
        <f t="shared" si="1"/>
        <v>0</v>
      </c>
      <c r="AE20" s="159">
        <f t="shared" si="1"/>
        <v>0</v>
      </c>
      <c r="AF20" s="163">
        <f t="shared" si="1"/>
        <v>0</v>
      </c>
      <c r="AG20" s="160">
        <f t="shared" si="1"/>
        <v>0</v>
      </c>
      <c r="AH20" s="158">
        <f t="shared" si="1"/>
        <v>0</v>
      </c>
      <c r="AI20" s="160">
        <f t="shared" si="1"/>
        <v>0</v>
      </c>
      <c r="AJ20" s="161">
        <f>IF(SUM(AJ18:AJ19)=0,0,IF(AJ18=0,1*100.0001,IF(AJ19=0,1*-100.0001,(AJ19/AJ18*100-100))))</f>
        <v>0</v>
      </c>
      <c r="AK20" s="164" t="str">
        <f>AK16</f>
        <v>ترقی/تنزلی</v>
      </c>
      <c r="AL20" s="288"/>
      <c r="AM20" s="291"/>
      <c r="AN20" s="115"/>
    </row>
    <row r="21" spans="1:40" ht="3" customHeight="1" thickBot="1" x14ac:dyDescent="0.55000000000000004">
      <c r="A21" s="110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7"/>
      <c r="AM21" s="138"/>
      <c r="AN21" s="115"/>
    </row>
    <row r="22" spans="1:40" ht="30.95" customHeight="1" x14ac:dyDescent="0.5">
      <c r="A22" s="110"/>
      <c r="B22" s="139">
        <f>Sabiqa!B15</f>
        <v>0</v>
      </c>
      <c r="C22" s="140">
        <f>Sabiqa!C15</f>
        <v>0</v>
      </c>
      <c r="D22" s="141">
        <f>Sabiqa!D15</f>
        <v>0</v>
      </c>
      <c r="E22" s="140">
        <f>Sabiqa!E15</f>
        <v>0</v>
      </c>
      <c r="F22" s="141">
        <f>Sabiqa!F15</f>
        <v>0</v>
      </c>
      <c r="G22" s="142">
        <f>Sabiqa!G15</f>
        <v>0</v>
      </c>
      <c r="H22" s="141">
        <f>Sabiqa!H15</f>
        <v>0</v>
      </c>
      <c r="I22" s="143">
        <f>Sabiqa!I15</f>
        <v>0</v>
      </c>
      <c r="J22" s="141">
        <f>Sabiqa!J15</f>
        <v>0</v>
      </c>
      <c r="K22" s="143">
        <f>Sabiqa!K15</f>
        <v>0</v>
      </c>
      <c r="L22" s="144">
        <f>Sabiqa!L15</f>
        <v>0</v>
      </c>
      <c r="M22" s="140">
        <f>Sabiqa!M15</f>
        <v>0</v>
      </c>
      <c r="N22" s="145">
        <f>Sabiqa!N15</f>
        <v>0</v>
      </c>
      <c r="O22" s="146">
        <f>Sabiqa!O15</f>
        <v>0</v>
      </c>
      <c r="P22" s="146">
        <f>Sabiqa!P15</f>
        <v>0</v>
      </c>
      <c r="Q22" s="146">
        <f>Sabiqa!Q15</f>
        <v>0</v>
      </c>
      <c r="R22" s="146">
        <f>Sabiqa!R15</f>
        <v>0</v>
      </c>
      <c r="S22" s="143">
        <f>Sabiqa!S15</f>
        <v>0</v>
      </c>
      <c r="T22" s="141">
        <f>Sabiqa!T15</f>
        <v>0</v>
      </c>
      <c r="U22" s="146">
        <f>Sabiqa!U15</f>
        <v>0</v>
      </c>
      <c r="V22" s="143">
        <f>Sabiqa!V15</f>
        <v>0</v>
      </c>
      <c r="W22" s="141">
        <f>Sabiqa!W15</f>
        <v>0</v>
      </c>
      <c r="X22" s="143">
        <f>Sabiqa!X15</f>
        <v>0</v>
      </c>
      <c r="Y22" s="144">
        <f>Sabiqa!Y15</f>
        <v>0</v>
      </c>
      <c r="Z22" s="141">
        <f>Sabiqa!Z15</f>
        <v>0</v>
      </c>
      <c r="AA22" s="146">
        <f>Sabiqa!AA15</f>
        <v>0</v>
      </c>
      <c r="AB22" s="146">
        <f>Sabiqa!AB15</f>
        <v>0</v>
      </c>
      <c r="AC22" s="143">
        <f>Sabiqa!AC15</f>
        <v>0</v>
      </c>
      <c r="AD22" s="140">
        <f>Sabiqa!AD15</f>
        <v>0</v>
      </c>
      <c r="AE22" s="142">
        <f>Sabiqa!AE15</f>
        <v>0</v>
      </c>
      <c r="AF22" s="146">
        <f>Sabiqa!AF15</f>
        <v>0</v>
      </c>
      <c r="AG22" s="143">
        <f>Sabiqa!AG15</f>
        <v>0</v>
      </c>
      <c r="AH22" s="141">
        <f>Sabiqa!AH15</f>
        <v>0</v>
      </c>
      <c r="AI22" s="143">
        <f>Sabiqa!AI15</f>
        <v>0</v>
      </c>
      <c r="AJ22" s="144">
        <f>Sabiqa!AJ15</f>
        <v>0</v>
      </c>
      <c r="AK22" s="147">
        <f>AK18</f>
        <v>0</v>
      </c>
      <c r="AL22" s="286">
        <f>Mojuda!AK15</f>
        <v>0</v>
      </c>
      <c r="AM22" s="289">
        <v>3</v>
      </c>
      <c r="AN22" s="115"/>
    </row>
    <row r="23" spans="1:40" ht="30.95" customHeight="1" x14ac:dyDescent="0.5">
      <c r="A23" s="110"/>
      <c r="B23" s="148">
        <f>Mojuda!B15</f>
        <v>0</v>
      </c>
      <c r="C23" s="149">
        <f>Mojuda!C15</f>
        <v>0</v>
      </c>
      <c r="D23" s="150">
        <f>Mojuda!D15</f>
        <v>0</v>
      </c>
      <c r="E23" s="149">
        <f>Mojuda!E15</f>
        <v>0</v>
      </c>
      <c r="F23" s="150">
        <f>Mojuda!F15</f>
        <v>0</v>
      </c>
      <c r="G23" s="151">
        <f>Mojuda!G15</f>
        <v>0</v>
      </c>
      <c r="H23" s="150">
        <f>Mojuda!H15</f>
        <v>0</v>
      </c>
      <c r="I23" s="152">
        <f>Mojuda!I15</f>
        <v>0</v>
      </c>
      <c r="J23" s="150">
        <f>Mojuda!J15</f>
        <v>0</v>
      </c>
      <c r="K23" s="152">
        <f>Mojuda!K15</f>
        <v>0</v>
      </c>
      <c r="L23" s="153">
        <f>Mojuda!L15</f>
        <v>0</v>
      </c>
      <c r="M23" s="149">
        <f>Mojuda!M15</f>
        <v>0</v>
      </c>
      <c r="N23" s="145">
        <f>Mojuda!N15</f>
        <v>0</v>
      </c>
      <c r="O23" s="154">
        <f>Mojuda!O15</f>
        <v>0</v>
      </c>
      <c r="P23" s="154">
        <f>Mojuda!P15</f>
        <v>0</v>
      </c>
      <c r="Q23" s="154">
        <f>Mojuda!Q15</f>
        <v>0</v>
      </c>
      <c r="R23" s="154">
        <f>Mojuda!R15</f>
        <v>0</v>
      </c>
      <c r="S23" s="152">
        <f>Mojuda!S15</f>
        <v>0</v>
      </c>
      <c r="T23" s="150">
        <f>Mojuda!T15</f>
        <v>0</v>
      </c>
      <c r="U23" s="154">
        <f>Mojuda!U15</f>
        <v>0</v>
      </c>
      <c r="V23" s="152">
        <f>Mojuda!V15</f>
        <v>0</v>
      </c>
      <c r="W23" s="150">
        <f>Mojuda!W15</f>
        <v>0</v>
      </c>
      <c r="X23" s="152">
        <f>Mojuda!X15</f>
        <v>0</v>
      </c>
      <c r="Y23" s="153">
        <f>Mojuda!Y15</f>
        <v>0</v>
      </c>
      <c r="Z23" s="150">
        <f>Mojuda!Z15</f>
        <v>0</v>
      </c>
      <c r="AA23" s="154">
        <f>Mojuda!AA15</f>
        <v>0</v>
      </c>
      <c r="AB23" s="154">
        <f>Mojuda!AB15</f>
        <v>0</v>
      </c>
      <c r="AC23" s="152">
        <f>Mojuda!AC15</f>
        <v>0</v>
      </c>
      <c r="AD23" s="149">
        <f>Mojuda!AD15</f>
        <v>0</v>
      </c>
      <c r="AE23" s="151">
        <f>Mojuda!AE15</f>
        <v>0</v>
      </c>
      <c r="AF23" s="154">
        <f>Mojuda!AF15</f>
        <v>0</v>
      </c>
      <c r="AG23" s="152">
        <f>Mojuda!AG15</f>
        <v>0</v>
      </c>
      <c r="AH23" s="150">
        <f>Mojuda!AH15</f>
        <v>0</v>
      </c>
      <c r="AI23" s="152">
        <f>Mojuda!AI15</f>
        <v>0</v>
      </c>
      <c r="AJ23" s="153">
        <f>Mojuda!AJ15</f>
        <v>0</v>
      </c>
      <c r="AK23" s="155">
        <f>AK19</f>
        <v>0</v>
      </c>
      <c r="AL23" s="287"/>
      <c r="AM23" s="290"/>
      <c r="AN23" s="115"/>
    </row>
    <row r="24" spans="1:40" ht="30.95" customHeight="1" thickBot="1" x14ac:dyDescent="0.55000000000000004">
      <c r="A24" s="110"/>
      <c r="B24" s="156">
        <f t="shared" ref="B24:AI24" si="2">IF(SUM(B22:B23)=0,0,IF(B22=0,1*100.0001,IF(B23=0,1*-100.0001,(B23/B22*100-100))))</f>
        <v>0</v>
      </c>
      <c r="C24" s="157">
        <f t="shared" si="2"/>
        <v>0</v>
      </c>
      <c r="D24" s="158">
        <f t="shared" si="2"/>
        <v>0</v>
      </c>
      <c r="E24" s="157">
        <f t="shared" si="2"/>
        <v>0</v>
      </c>
      <c r="F24" s="158">
        <f t="shared" si="2"/>
        <v>0</v>
      </c>
      <c r="G24" s="159">
        <f t="shared" si="2"/>
        <v>0</v>
      </c>
      <c r="H24" s="158">
        <f t="shared" si="2"/>
        <v>0</v>
      </c>
      <c r="I24" s="160">
        <f t="shared" si="2"/>
        <v>0</v>
      </c>
      <c r="J24" s="158">
        <f t="shared" si="2"/>
        <v>0</v>
      </c>
      <c r="K24" s="160">
        <f t="shared" si="2"/>
        <v>0</v>
      </c>
      <c r="L24" s="161">
        <f t="shared" si="2"/>
        <v>0</v>
      </c>
      <c r="M24" s="157">
        <f t="shared" si="2"/>
        <v>0</v>
      </c>
      <c r="N24" s="162">
        <f t="shared" si="2"/>
        <v>0</v>
      </c>
      <c r="O24" s="163">
        <f t="shared" si="2"/>
        <v>0</v>
      </c>
      <c r="P24" s="163">
        <f t="shared" si="2"/>
        <v>0</v>
      </c>
      <c r="Q24" s="163">
        <f t="shared" si="2"/>
        <v>0</v>
      </c>
      <c r="R24" s="163">
        <f t="shared" si="2"/>
        <v>0</v>
      </c>
      <c r="S24" s="160">
        <f t="shared" si="2"/>
        <v>0</v>
      </c>
      <c r="T24" s="158">
        <f t="shared" si="2"/>
        <v>0</v>
      </c>
      <c r="U24" s="163">
        <f t="shared" si="2"/>
        <v>0</v>
      </c>
      <c r="V24" s="160">
        <f t="shared" si="2"/>
        <v>0</v>
      </c>
      <c r="W24" s="158">
        <f t="shared" si="2"/>
        <v>0</v>
      </c>
      <c r="X24" s="160">
        <f t="shared" si="2"/>
        <v>0</v>
      </c>
      <c r="Y24" s="161">
        <f t="shared" si="2"/>
        <v>0</v>
      </c>
      <c r="Z24" s="158">
        <f t="shared" si="2"/>
        <v>0</v>
      </c>
      <c r="AA24" s="163">
        <f t="shared" si="2"/>
        <v>0</v>
      </c>
      <c r="AB24" s="163">
        <f t="shared" si="2"/>
        <v>0</v>
      </c>
      <c r="AC24" s="160">
        <f t="shared" si="2"/>
        <v>0</v>
      </c>
      <c r="AD24" s="157">
        <f t="shared" si="2"/>
        <v>0</v>
      </c>
      <c r="AE24" s="159">
        <f t="shared" si="2"/>
        <v>0</v>
      </c>
      <c r="AF24" s="163">
        <f t="shared" si="2"/>
        <v>0</v>
      </c>
      <c r="AG24" s="160">
        <f t="shared" si="2"/>
        <v>0</v>
      </c>
      <c r="AH24" s="158">
        <f t="shared" si="2"/>
        <v>0</v>
      </c>
      <c r="AI24" s="160">
        <f t="shared" si="2"/>
        <v>0</v>
      </c>
      <c r="AJ24" s="161">
        <f>IF(SUM(AJ22:AJ23)=0,0,IF(AJ22=0,1*100.0001,IF(AJ23=0,1*-100.0001,(AJ23/AJ22*100-100))))</f>
        <v>0</v>
      </c>
      <c r="AK24" s="164" t="str">
        <f>AK20</f>
        <v>ترقی/تنزلی</v>
      </c>
      <c r="AL24" s="288"/>
      <c r="AM24" s="291"/>
      <c r="AN24" s="115"/>
    </row>
    <row r="25" spans="1:40" ht="3" customHeight="1" thickBot="1" x14ac:dyDescent="0.55000000000000004">
      <c r="A25" s="110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7"/>
      <c r="AM25" s="138"/>
      <c r="AN25" s="115"/>
    </row>
    <row r="26" spans="1:40" ht="30.95" customHeight="1" x14ac:dyDescent="0.5">
      <c r="A26" s="110"/>
      <c r="B26" s="139">
        <f>Sabiqa!B16</f>
        <v>0</v>
      </c>
      <c r="C26" s="140">
        <f>Sabiqa!C16</f>
        <v>0</v>
      </c>
      <c r="D26" s="141">
        <f>Sabiqa!D16</f>
        <v>0</v>
      </c>
      <c r="E26" s="140">
        <f>Sabiqa!E16</f>
        <v>0</v>
      </c>
      <c r="F26" s="141">
        <f>Sabiqa!F16</f>
        <v>0</v>
      </c>
      <c r="G26" s="142">
        <f>Sabiqa!G16</f>
        <v>0</v>
      </c>
      <c r="H26" s="141">
        <f>Sabiqa!H16</f>
        <v>0</v>
      </c>
      <c r="I26" s="143">
        <f>Sabiqa!I16</f>
        <v>0</v>
      </c>
      <c r="J26" s="141">
        <f>Sabiqa!J16</f>
        <v>0</v>
      </c>
      <c r="K26" s="143">
        <f>Sabiqa!K16</f>
        <v>0</v>
      </c>
      <c r="L26" s="144">
        <f>Sabiqa!L16</f>
        <v>0</v>
      </c>
      <c r="M26" s="140">
        <f>Sabiqa!M16</f>
        <v>0</v>
      </c>
      <c r="N26" s="145">
        <f>Sabiqa!N16</f>
        <v>0</v>
      </c>
      <c r="O26" s="146">
        <f>Sabiqa!O16</f>
        <v>0</v>
      </c>
      <c r="P26" s="146">
        <f>Sabiqa!P16</f>
        <v>0</v>
      </c>
      <c r="Q26" s="146">
        <f>Sabiqa!Q16</f>
        <v>0</v>
      </c>
      <c r="R26" s="146">
        <f>Sabiqa!R16</f>
        <v>0</v>
      </c>
      <c r="S26" s="143">
        <f>Sabiqa!S16</f>
        <v>0</v>
      </c>
      <c r="T26" s="141">
        <f>Sabiqa!T16</f>
        <v>0</v>
      </c>
      <c r="U26" s="146">
        <f>Sabiqa!U16</f>
        <v>0</v>
      </c>
      <c r="V26" s="143">
        <f>Sabiqa!V16</f>
        <v>0</v>
      </c>
      <c r="W26" s="141">
        <f>Sabiqa!W16</f>
        <v>0</v>
      </c>
      <c r="X26" s="143">
        <f>Sabiqa!X16</f>
        <v>0</v>
      </c>
      <c r="Y26" s="144">
        <f>Sabiqa!Y16</f>
        <v>0</v>
      </c>
      <c r="Z26" s="141">
        <f>Sabiqa!Z16</f>
        <v>0</v>
      </c>
      <c r="AA26" s="146">
        <f>Sabiqa!AA16</f>
        <v>0</v>
      </c>
      <c r="AB26" s="146">
        <f>Sabiqa!AB16</f>
        <v>0</v>
      </c>
      <c r="AC26" s="143">
        <f>Sabiqa!AC16</f>
        <v>0</v>
      </c>
      <c r="AD26" s="140">
        <f>Sabiqa!AD16</f>
        <v>0</v>
      </c>
      <c r="AE26" s="142">
        <f>Sabiqa!AE16</f>
        <v>0</v>
      </c>
      <c r="AF26" s="146">
        <f>Sabiqa!AF16</f>
        <v>0</v>
      </c>
      <c r="AG26" s="143">
        <f>Sabiqa!AG16</f>
        <v>0</v>
      </c>
      <c r="AH26" s="141">
        <f>Sabiqa!AH16</f>
        <v>0</v>
      </c>
      <c r="AI26" s="143">
        <f>Sabiqa!AI16</f>
        <v>0</v>
      </c>
      <c r="AJ26" s="144">
        <f>Sabiqa!AJ16</f>
        <v>0</v>
      </c>
      <c r="AK26" s="147">
        <f>AK22</f>
        <v>0</v>
      </c>
      <c r="AL26" s="286">
        <f>Mojuda!AK16</f>
        <v>0</v>
      </c>
      <c r="AM26" s="289">
        <v>4</v>
      </c>
      <c r="AN26" s="115"/>
    </row>
    <row r="27" spans="1:40" ht="30.95" customHeight="1" x14ac:dyDescent="0.5">
      <c r="A27" s="110"/>
      <c r="B27" s="148">
        <f>Mojuda!B16</f>
        <v>0</v>
      </c>
      <c r="C27" s="149">
        <f>Mojuda!C16</f>
        <v>0</v>
      </c>
      <c r="D27" s="150">
        <f>Mojuda!D16</f>
        <v>0</v>
      </c>
      <c r="E27" s="149">
        <f>Mojuda!E16</f>
        <v>0</v>
      </c>
      <c r="F27" s="150">
        <f>Mojuda!F16</f>
        <v>0</v>
      </c>
      <c r="G27" s="151">
        <f>Mojuda!G16</f>
        <v>0</v>
      </c>
      <c r="H27" s="150">
        <f>Mojuda!H16</f>
        <v>0</v>
      </c>
      <c r="I27" s="152">
        <f>Mojuda!I16</f>
        <v>0</v>
      </c>
      <c r="J27" s="150">
        <f>Mojuda!J16</f>
        <v>0</v>
      </c>
      <c r="K27" s="152">
        <f>Mojuda!K16</f>
        <v>0</v>
      </c>
      <c r="L27" s="153">
        <f>Mojuda!L16</f>
        <v>0</v>
      </c>
      <c r="M27" s="149">
        <f>Mojuda!M16</f>
        <v>0</v>
      </c>
      <c r="N27" s="145">
        <f>Mojuda!N16</f>
        <v>0</v>
      </c>
      <c r="O27" s="154">
        <f>Mojuda!O16</f>
        <v>0</v>
      </c>
      <c r="P27" s="154">
        <f>Mojuda!P16</f>
        <v>0</v>
      </c>
      <c r="Q27" s="154">
        <f>Mojuda!Q16</f>
        <v>0</v>
      </c>
      <c r="R27" s="154">
        <f>Mojuda!R16</f>
        <v>0</v>
      </c>
      <c r="S27" s="152">
        <f>Mojuda!S16</f>
        <v>0</v>
      </c>
      <c r="T27" s="150">
        <f>Mojuda!T16</f>
        <v>0</v>
      </c>
      <c r="U27" s="154">
        <f>Mojuda!U16</f>
        <v>0</v>
      </c>
      <c r="V27" s="152">
        <f>Mojuda!V16</f>
        <v>0</v>
      </c>
      <c r="W27" s="150">
        <f>Mojuda!W16</f>
        <v>0</v>
      </c>
      <c r="X27" s="152">
        <f>Mojuda!X16</f>
        <v>0</v>
      </c>
      <c r="Y27" s="153">
        <f>Mojuda!Y16</f>
        <v>0</v>
      </c>
      <c r="Z27" s="150">
        <f>Mojuda!Z16</f>
        <v>0</v>
      </c>
      <c r="AA27" s="154">
        <f>Mojuda!AA16</f>
        <v>0</v>
      </c>
      <c r="AB27" s="154">
        <f>Mojuda!AB16</f>
        <v>0</v>
      </c>
      <c r="AC27" s="152">
        <f>Mojuda!AC16</f>
        <v>0</v>
      </c>
      <c r="AD27" s="149">
        <f>Mojuda!AD16</f>
        <v>0</v>
      </c>
      <c r="AE27" s="151">
        <f>Mojuda!AE16</f>
        <v>0</v>
      </c>
      <c r="AF27" s="154">
        <f>Mojuda!AF16</f>
        <v>0</v>
      </c>
      <c r="AG27" s="152">
        <f>Mojuda!AG16</f>
        <v>0</v>
      </c>
      <c r="AH27" s="150">
        <f>Mojuda!AH16</f>
        <v>0</v>
      </c>
      <c r="AI27" s="152">
        <f>Mojuda!AI16</f>
        <v>0</v>
      </c>
      <c r="AJ27" s="153">
        <f>Mojuda!AJ16</f>
        <v>0</v>
      </c>
      <c r="AK27" s="155">
        <f>AK23</f>
        <v>0</v>
      </c>
      <c r="AL27" s="287"/>
      <c r="AM27" s="290"/>
      <c r="AN27" s="115"/>
    </row>
    <row r="28" spans="1:40" ht="30.95" customHeight="1" thickBot="1" x14ac:dyDescent="0.55000000000000004">
      <c r="A28" s="110"/>
      <c r="B28" s="156">
        <f t="shared" ref="B28:AI28" si="3">IF(SUM(B26:B27)=0,0,IF(B26=0,1*100.0001,IF(B27=0,1*-100.0001,(B27/B26*100-100))))</f>
        <v>0</v>
      </c>
      <c r="C28" s="157">
        <f t="shared" si="3"/>
        <v>0</v>
      </c>
      <c r="D28" s="158">
        <f t="shared" si="3"/>
        <v>0</v>
      </c>
      <c r="E28" s="157">
        <f t="shared" si="3"/>
        <v>0</v>
      </c>
      <c r="F28" s="158">
        <f t="shared" si="3"/>
        <v>0</v>
      </c>
      <c r="G28" s="159">
        <f t="shared" si="3"/>
        <v>0</v>
      </c>
      <c r="H28" s="158">
        <f t="shared" si="3"/>
        <v>0</v>
      </c>
      <c r="I28" s="160">
        <f t="shared" si="3"/>
        <v>0</v>
      </c>
      <c r="J28" s="158">
        <f t="shared" si="3"/>
        <v>0</v>
      </c>
      <c r="K28" s="160">
        <f t="shared" si="3"/>
        <v>0</v>
      </c>
      <c r="L28" s="161">
        <f t="shared" si="3"/>
        <v>0</v>
      </c>
      <c r="M28" s="157">
        <f t="shared" si="3"/>
        <v>0</v>
      </c>
      <c r="N28" s="162">
        <f t="shared" si="3"/>
        <v>0</v>
      </c>
      <c r="O28" s="163">
        <f t="shared" si="3"/>
        <v>0</v>
      </c>
      <c r="P28" s="163">
        <f t="shared" si="3"/>
        <v>0</v>
      </c>
      <c r="Q28" s="163">
        <f t="shared" si="3"/>
        <v>0</v>
      </c>
      <c r="R28" s="163">
        <f t="shared" si="3"/>
        <v>0</v>
      </c>
      <c r="S28" s="160">
        <f t="shared" si="3"/>
        <v>0</v>
      </c>
      <c r="T28" s="158">
        <f t="shared" si="3"/>
        <v>0</v>
      </c>
      <c r="U28" s="163">
        <f t="shared" si="3"/>
        <v>0</v>
      </c>
      <c r="V28" s="160">
        <f t="shared" si="3"/>
        <v>0</v>
      </c>
      <c r="W28" s="158">
        <f t="shared" si="3"/>
        <v>0</v>
      </c>
      <c r="X28" s="160">
        <f t="shared" si="3"/>
        <v>0</v>
      </c>
      <c r="Y28" s="161">
        <f t="shared" si="3"/>
        <v>0</v>
      </c>
      <c r="Z28" s="158">
        <f t="shared" si="3"/>
        <v>0</v>
      </c>
      <c r="AA28" s="163">
        <f t="shared" si="3"/>
        <v>0</v>
      </c>
      <c r="AB28" s="163">
        <f t="shared" si="3"/>
        <v>0</v>
      </c>
      <c r="AC28" s="160">
        <f t="shared" si="3"/>
        <v>0</v>
      </c>
      <c r="AD28" s="157">
        <f t="shared" si="3"/>
        <v>0</v>
      </c>
      <c r="AE28" s="159">
        <f t="shared" si="3"/>
        <v>0</v>
      </c>
      <c r="AF28" s="163">
        <f t="shared" si="3"/>
        <v>0</v>
      </c>
      <c r="AG28" s="160">
        <f t="shared" si="3"/>
        <v>0</v>
      </c>
      <c r="AH28" s="158">
        <f t="shared" si="3"/>
        <v>0</v>
      </c>
      <c r="AI28" s="160">
        <f t="shared" si="3"/>
        <v>0</v>
      </c>
      <c r="AJ28" s="161">
        <f>IF(SUM(AJ26:AJ27)=0,0,IF(AJ26=0,1*100.0001,IF(AJ27=0,1*-100.0001,(AJ27/AJ26*100-100))))</f>
        <v>0</v>
      </c>
      <c r="AK28" s="164" t="str">
        <f>AK24</f>
        <v>ترقی/تنزلی</v>
      </c>
      <c r="AL28" s="288"/>
      <c r="AM28" s="291"/>
      <c r="AN28" s="115"/>
    </row>
    <row r="29" spans="1:40" ht="3" customHeight="1" thickBot="1" x14ac:dyDescent="0.55000000000000004">
      <c r="A29" s="110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  <c r="AM29" s="138"/>
      <c r="AN29" s="115"/>
    </row>
    <row r="30" spans="1:40" ht="30.95" customHeight="1" x14ac:dyDescent="0.5">
      <c r="A30" s="110"/>
      <c r="B30" s="139">
        <f>Sabiqa!B17</f>
        <v>0</v>
      </c>
      <c r="C30" s="140">
        <f>Sabiqa!C17</f>
        <v>0</v>
      </c>
      <c r="D30" s="141">
        <f>Sabiqa!D17</f>
        <v>0</v>
      </c>
      <c r="E30" s="140">
        <f>Sabiqa!E17</f>
        <v>0</v>
      </c>
      <c r="F30" s="141">
        <f>Sabiqa!F17</f>
        <v>0</v>
      </c>
      <c r="G30" s="142">
        <f>Sabiqa!G17</f>
        <v>0</v>
      </c>
      <c r="H30" s="141">
        <f>Sabiqa!H17</f>
        <v>0</v>
      </c>
      <c r="I30" s="143">
        <f>Sabiqa!I17</f>
        <v>0</v>
      </c>
      <c r="J30" s="141">
        <f>Sabiqa!J17</f>
        <v>0</v>
      </c>
      <c r="K30" s="143">
        <f>Sabiqa!K17</f>
        <v>0</v>
      </c>
      <c r="L30" s="144">
        <f>Sabiqa!L17</f>
        <v>0</v>
      </c>
      <c r="M30" s="140">
        <f>Sabiqa!M17</f>
        <v>0</v>
      </c>
      <c r="N30" s="145">
        <f>Sabiqa!N17</f>
        <v>0</v>
      </c>
      <c r="O30" s="146">
        <f>Sabiqa!O17</f>
        <v>0</v>
      </c>
      <c r="P30" s="146">
        <f>Sabiqa!P17</f>
        <v>0</v>
      </c>
      <c r="Q30" s="146">
        <f>Sabiqa!Q17</f>
        <v>0</v>
      </c>
      <c r="R30" s="146">
        <f>Sabiqa!R17</f>
        <v>0</v>
      </c>
      <c r="S30" s="143">
        <f>Sabiqa!S17</f>
        <v>0</v>
      </c>
      <c r="T30" s="141">
        <f>Sabiqa!T17</f>
        <v>0</v>
      </c>
      <c r="U30" s="146">
        <f>Sabiqa!U17</f>
        <v>0</v>
      </c>
      <c r="V30" s="143">
        <f>Sabiqa!V17</f>
        <v>0</v>
      </c>
      <c r="W30" s="141">
        <f>Sabiqa!W17</f>
        <v>0</v>
      </c>
      <c r="X30" s="143">
        <f>Sabiqa!X17</f>
        <v>0</v>
      </c>
      <c r="Y30" s="144">
        <f>Sabiqa!Y17</f>
        <v>0</v>
      </c>
      <c r="Z30" s="141">
        <f>Sabiqa!Z17</f>
        <v>0</v>
      </c>
      <c r="AA30" s="146">
        <f>Sabiqa!AA17</f>
        <v>0</v>
      </c>
      <c r="AB30" s="146">
        <f>Sabiqa!AB17</f>
        <v>0</v>
      </c>
      <c r="AC30" s="143">
        <f>Sabiqa!AC17</f>
        <v>0</v>
      </c>
      <c r="AD30" s="140">
        <f>Sabiqa!AD17</f>
        <v>0</v>
      </c>
      <c r="AE30" s="142">
        <f>Sabiqa!AE17</f>
        <v>0</v>
      </c>
      <c r="AF30" s="146">
        <f>Sabiqa!AF17</f>
        <v>0</v>
      </c>
      <c r="AG30" s="143">
        <f>Sabiqa!AG17</f>
        <v>0</v>
      </c>
      <c r="AH30" s="141">
        <f>Sabiqa!AH17</f>
        <v>0</v>
      </c>
      <c r="AI30" s="143">
        <f>Sabiqa!AI17</f>
        <v>0</v>
      </c>
      <c r="AJ30" s="144">
        <f>Sabiqa!AJ17</f>
        <v>0</v>
      </c>
      <c r="AK30" s="147">
        <f>AK26</f>
        <v>0</v>
      </c>
      <c r="AL30" s="286">
        <f>Mojuda!AK17</f>
        <v>0</v>
      </c>
      <c r="AM30" s="289">
        <v>5</v>
      </c>
      <c r="AN30" s="115"/>
    </row>
    <row r="31" spans="1:40" ht="30.95" customHeight="1" x14ac:dyDescent="0.5">
      <c r="A31" s="110"/>
      <c r="B31" s="148">
        <f>Mojuda!B17</f>
        <v>0</v>
      </c>
      <c r="C31" s="149">
        <f>Mojuda!C17</f>
        <v>0</v>
      </c>
      <c r="D31" s="150">
        <f>Mojuda!D17</f>
        <v>0</v>
      </c>
      <c r="E31" s="149">
        <f>Mojuda!E17</f>
        <v>0</v>
      </c>
      <c r="F31" s="150">
        <f>Mojuda!F17</f>
        <v>0</v>
      </c>
      <c r="G31" s="151">
        <f>Mojuda!G17</f>
        <v>0</v>
      </c>
      <c r="H31" s="150">
        <f>Mojuda!H17</f>
        <v>0</v>
      </c>
      <c r="I31" s="152">
        <f>Mojuda!I17</f>
        <v>0</v>
      </c>
      <c r="J31" s="150">
        <f>Mojuda!J17</f>
        <v>0</v>
      </c>
      <c r="K31" s="152">
        <f>Mojuda!K17</f>
        <v>0</v>
      </c>
      <c r="L31" s="153">
        <f>Mojuda!L17</f>
        <v>0</v>
      </c>
      <c r="M31" s="149">
        <f>Mojuda!M17</f>
        <v>0</v>
      </c>
      <c r="N31" s="145">
        <f>Mojuda!N17</f>
        <v>0</v>
      </c>
      <c r="O31" s="154">
        <f>Mojuda!O17</f>
        <v>0</v>
      </c>
      <c r="P31" s="154">
        <f>Mojuda!P17</f>
        <v>0</v>
      </c>
      <c r="Q31" s="154">
        <f>Mojuda!Q17</f>
        <v>0</v>
      </c>
      <c r="R31" s="154">
        <f>Mojuda!R17</f>
        <v>0</v>
      </c>
      <c r="S31" s="152">
        <f>Mojuda!S17</f>
        <v>0</v>
      </c>
      <c r="T31" s="150">
        <f>Mojuda!T17</f>
        <v>0</v>
      </c>
      <c r="U31" s="154">
        <f>Mojuda!U17</f>
        <v>0</v>
      </c>
      <c r="V31" s="152">
        <f>Mojuda!V17</f>
        <v>0</v>
      </c>
      <c r="W31" s="150">
        <f>Mojuda!W17</f>
        <v>0</v>
      </c>
      <c r="X31" s="152">
        <f>Mojuda!X17</f>
        <v>0</v>
      </c>
      <c r="Y31" s="153">
        <f>Mojuda!Y17</f>
        <v>0</v>
      </c>
      <c r="Z31" s="150">
        <f>Mojuda!Z17</f>
        <v>0</v>
      </c>
      <c r="AA31" s="154">
        <f>Mojuda!AA17</f>
        <v>0</v>
      </c>
      <c r="AB31" s="154">
        <f>Mojuda!AB17</f>
        <v>0</v>
      </c>
      <c r="AC31" s="152">
        <f>Mojuda!AC17</f>
        <v>0</v>
      </c>
      <c r="AD31" s="149">
        <f>Mojuda!AD17</f>
        <v>0</v>
      </c>
      <c r="AE31" s="151">
        <f>Mojuda!AE17</f>
        <v>0</v>
      </c>
      <c r="AF31" s="154">
        <f>Mojuda!AF17</f>
        <v>0</v>
      </c>
      <c r="AG31" s="152">
        <f>Mojuda!AG17</f>
        <v>0</v>
      </c>
      <c r="AH31" s="150">
        <f>Mojuda!AH17</f>
        <v>0</v>
      </c>
      <c r="AI31" s="152">
        <f>Mojuda!AI17</f>
        <v>0</v>
      </c>
      <c r="AJ31" s="153">
        <f>Mojuda!AJ17</f>
        <v>0</v>
      </c>
      <c r="AK31" s="155">
        <f>AK27</f>
        <v>0</v>
      </c>
      <c r="AL31" s="287"/>
      <c r="AM31" s="290"/>
      <c r="AN31" s="115"/>
    </row>
    <row r="32" spans="1:40" ht="30.95" customHeight="1" thickBot="1" x14ac:dyDescent="0.55000000000000004">
      <c r="A32" s="110"/>
      <c r="B32" s="156">
        <f t="shared" ref="B32:AI32" si="4">IF(SUM(B30:B31)=0,0,IF(B30=0,1*100.0001,IF(B31=0,1*-100.0001,(B31/B30*100-100))))</f>
        <v>0</v>
      </c>
      <c r="C32" s="157">
        <f t="shared" si="4"/>
        <v>0</v>
      </c>
      <c r="D32" s="158">
        <f t="shared" si="4"/>
        <v>0</v>
      </c>
      <c r="E32" s="157">
        <f t="shared" si="4"/>
        <v>0</v>
      </c>
      <c r="F32" s="158">
        <f t="shared" si="4"/>
        <v>0</v>
      </c>
      <c r="G32" s="159">
        <f t="shared" si="4"/>
        <v>0</v>
      </c>
      <c r="H32" s="158">
        <f t="shared" si="4"/>
        <v>0</v>
      </c>
      <c r="I32" s="160">
        <f t="shared" si="4"/>
        <v>0</v>
      </c>
      <c r="J32" s="158">
        <f t="shared" si="4"/>
        <v>0</v>
      </c>
      <c r="K32" s="160">
        <f t="shared" si="4"/>
        <v>0</v>
      </c>
      <c r="L32" s="161">
        <f t="shared" si="4"/>
        <v>0</v>
      </c>
      <c r="M32" s="157">
        <f t="shared" si="4"/>
        <v>0</v>
      </c>
      <c r="N32" s="162">
        <f t="shared" si="4"/>
        <v>0</v>
      </c>
      <c r="O32" s="163">
        <f t="shared" si="4"/>
        <v>0</v>
      </c>
      <c r="P32" s="163">
        <f t="shared" si="4"/>
        <v>0</v>
      </c>
      <c r="Q32" s="163">
        <f t="shared" si="4"/>
        <v>0</v>
      </c>
      <c r="R32" s="163">
        <f t="shared" si="4"/>
        <v>0</v>
      </c>
      <c r="S32" s="160">
        <f t="shared" si="4"/>
        <v>0</v>
      </c>
      <c r="T32" s="158">
        <f t="shared" si="4"/>
        <v>0</v>
      </c>
      <c r="U32" s="163">
        <f t="shared" si="4"/>
        <v>0</v>
      </c>
      <c r="V32" s="160">
        <f t="shared" si="4"/>
        <v>0</v>
      </c>
      <c r="W32" s="158">
        <f t="shared" si="4"/>
        <v>0</v>
      </c>
      <c r="X32" s="160">
        <f t="shared" si="4"/>
        <v>0</v>
      </c>
      <c r="Y32" s="161">
        <f t="shared" si="4"/>
        <v>0</v>
      </c>
      <c r="Z32" s="158">
        <f t="shared" si="4"/>
        <v>0</v>
      </c>
      <c r="AA32" s="163">
        <f t="shared" si="4"/>
        <v>0</v>
      </c>
      <c r="AB32" s="163">
        <f t="shared" si="4"/>
        <v>0</v>
      </c>
      <c r="AC32" s="160">
        <f t="shared" si="4"/>
        <v>0</v>
      </c>
      <c r="AD32" s="157">
        <f t="shared" si="4"/>
        <v>0</v>
      </c>
      <c r="AE32" s="159">
        <f t="shared" si="4"/>
        <v>0</v>
      </c>
      <c r="AF32" s="163">
        <f t="shared" si="4"/>
        <v>0</v>
      </c>
      <c r="AG32" s="160">
        <f t="shared" si="4"/>
        <v>0</v>
      </c>
      <c r="AH32" s="158">
        <f t="shared" si="4"/>
        <v>0</v>
      </c>
      <c r="AI32" s="160">
        <f t="shared" si="4"/>
        <v>0</v>
      </c>
      <c r="AJ32" s="161">
        <f>IF(SUM(AJ30:AJ31)=0,0,IF(AJ30=0,1*100.0001,IF(AJ31=0,1*-100.0001,(AJ31/AJ30*100-100))))</f>
        <v>0</v>
      </c>
      <c r="AK32" s="164" t="str">
        <f>AK28</f>
        <v>ترقی/تنزلی</v>
      </c>
      <c r="AL32" s="288"/>
      <c r="AM32" s="291"/>
      <c r="AN32" s="115"/>
    </row>
    <row r="33" spans="1:40" ht="3" hidden="1" customHeight="1" thickBot="1" x14ac:dyDescent="0.55000000000000004">
      <c r="A33" s="110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7"/>
      <c r="AM33" s="138"/>
      <c r="AN33" s="115"/>
    </row>
    <row r="34" spans="1:40" ht="30.95" hidden="1" customHeight="1" x14ac:dyDescent="0.5">
      <c r="A34" s="110"/>
      <c r="B34" s="139">
        <f>Sabiqa!B18</f>
        <v>0</v>
      </c>
      <c r="C34" s="140">
        <f>Sabiqa!C18</f>
        <v>0</v>
      </c>
      <c r="D34" s="141">
        <f>Sabiqa!D18</f>
        <v>0</v>
      </c>
      <c r="E34" s="140">
        <f>Sabiqa!E18</f>
        <v>0</v>
      </c>
      <c r="F34" s="141">
        <f>Sabiqa!F18</f>
        <v>0</v>
      </c>
      <c r="G34" s="142">
        <f>Sabiqa!G18</f>
        <v>0</v>
      </c>
      <c r="H34" s="141">
        <f>Sabiqa!H18</f>
        <v>0</v>
      </c>
      <c r="I34" s="143">
        <f>Sabiqa!I18</f>
        <v>0</v>
      </c>
      <c r="J34" s="141">
        <f>Sabiqa!J18</f>
        <v>0</v>
      </c>
      <c r="K34" s="143">
        <f>Sabiqa!K18</f>
        <v>0</v>
      </c>
      <c r="L34" s="144">
        <f>Sabiqa!L18</f>
        <v>0</v>
      </c>
      <c r="M34" s="140">
        <f>Sabiqa!M18</f>
        <v>0</v>
      </c>
      <c r="N34" s="145">
        <f>Sabiqa!N18</f>
        <v>0</v>
      </c>
      <c r="O34" s="146">
        <f>Sabiqa!O18</f>
        <v>0</v>
      </c>
      <c r="P34" s="146">
        <f>Sabiqa!P18</f>
        <v>0</v>
      </c>
      <c r="Q34" s="146">
        <f>Sabiqa!Q18</f>
        <v>0</v>
      </c>
      <c r="R34" s="146">
        <f>Sabiqa!R18</f>
        <v>0</v>
      </c>
      <c r="S34" s="143">
        <f>Sabiqa!S18</f>
        <v>0</v>
      </c>
      <c r="T34" s="141">
        <f>Sabiqa!T18</f>
        <v>0</v>
      </c>
      <c r="U34" s="146">
        <f>Sabiqa!U18</f>
        <v>0</v>
      </c>
      <c r="V34" s="143">
        <f>Sabiqa!V18</f>
        <v>0</v>
      </c>
      <c r="W34" s="141">
        <f>Sabiqa!W18</f>
        <v>0</v>
      </c>
      <c r="X34" s="143">
        <f>Sabiqa!X18</f>
        <v>0</v>
      </c>
      <c r="Y34" s="144">
        <f>Sabiqa!Y18</f>
        <v>0</v>
      </c>
      <c r="Z34" s="141">
        <f>Sabiqa!Z18</f>
        <v>0</v>
      </c>
      <c r="AA34" s="146">
        <f>Sabiqa!AA18</f>
        <v>0</v>
      </c>
      <c r="AB34" s="146">
        <f>Sabiqa!AB18</f>
        <v>0</v>
      </c>
      <c r="AC34" s="143">
        <f>Sabiqa!AC18</f>
        <v>0</v>
      </c>
      <c r="AD34" s="140">
        <f>Sabiqa!AD18</f>
        <v>0</v>
      </c>
      <c r="AE34" s="142">
        <f>Sabiqa!AE18</f>
        <v>0</v>
      </c>
      <c r="AF34" s="146">
        <f>Sabiqa!AF18</f>
        <v>0</v>
      </c>
      <c r="AG34" s="143">
        <f>Sabiqa!AG18</f>
        <v>0</v>
      </c>
      <c r="AH34" s="141">
        <f>Sabiqa!AH18</f>
        <v>0</v>
      </c>
      <c r="AI34" s="143">
        <f>Sabiqa!AI18</f>
        <v>0</v>
      </c>
      <c r="AJ34" s="144">
        <f>Sabiqa!AJ18</f>
        <v>0</v>
      </c>
      <c r="AK34" s="147">
        <f>AK30</f>
        <v>0</v>
      </c>
      <c r="AL34" s="286">
        <f>Mojuda!AK18</f>
        <v>0</v>
      </c>
      <c r="AM34" s="289">
        <v>6</v>
      </c>
      <c r="AN34" s="115"/>
    </row>
    <row r="35" spans="1:40" ht="30.95" hidden="1" customHeight="1" x14ac:dyDescent="0.5">
      <c r="A35" s="110"/>
      <c r="B35" s="148">
        <f>Mojuda!B18</f>
        <v>0</v>
      </c>
      <c r="C35" s="149">
        <f>Mojuda!C18</f>
        <v>0</v>
      </c>
      <c r="D35" s="150">
        <f>Mojuda!D18</f>
        <v>0</v>
      </c>
      <c r="E35" s="149">
        <f>Mojuda!E18</f>
        <v>0</v>
      </c>
      <c r="F35" s="150">
        <f>Mojuda!F18</f>
        <v>0</v>
      </c>
      <c r="G35" s="151">
        <f>Mojuda!G18</f>
        <v>0</v>
      </c>
      <c r="H35" s="150">
        <f>Mojuda!H18</f>
        <v>0</v>
      </c>
      <c r="I35" s="152">
        <f>Mojuda!I18</f>
        <v>0</v>
      </c>
      <c r="J35" s="150">
        <f>Mojuda!J18</f>
        <v>0</v>
      </c>
      <c r="K35" s="152">
        <f>Mojuda!K18</f>
        <v>0</v>
      </c>
      <c r="L35" s="153">
        <f>Mojuda!L18</f>
        <v>0</v>
      </c>
      <c r="M35" s="149">
        <f>Mojuda!M18</f>
        <v>0</v>
      </c>
      <c r="N35" s="145">
        <f>Mojuda!N18</f>
        <v>0</v>
      </c>
      <c r="O35" s="154">
        <f>Mojuda!O18</f>
        <v>0</v>
      </c>
      <c r="P35" s="154">
        <f>Mojuda!P18</f>
        <v>0</v>
      </c>
      <c r="Q35" s="154">
        <f>Mojuda!Q18</f>
        <v>0</v>
      </c>
      <c r="R35" s="154">
        <f>Mojuda!R18</f>
        <v>0</v>
      </c>
      <c r="S35" s="152">
        <f>Mojuda!S18</f>
        <v>0</v>
      </c>
      <c r="T35" s="150">
        <f>Mojuda!T18</f>
        <v>0</v>
      </c>
      <c r="U35" s="154">
        <f>Mojuda!U18</f>
        <v>0</v>
      </c>
      <c r="V35" s="152">
        <f>Mojuda!V18</f>
        <v>0</v>
      </c>
      <c r="W35" s="150">
        <f>Mojuda!W18</f>
        <v>0</v>
      </c>
      <c r="X35" s="152">
        <f>Mojuda!X18</f>
        <v>0</v>
      </c>
      <c r="Y35" s="153">
        <f>Mojuda!Y18</f>
        <v>0</v>
      </c>
      <c r="Z35" s="150">
        <f>Mojuda!Z18</f>
        <v>0</v>
      </c>
      <c r="AA35" s="154">
        <f>Mojuda!AA18</f>
        <v>0</v>
      </c>
      <c r="AB35" s="154">
        <f>Mojuda!AB18</f>
        <v>0</v>
      </c>
      <c r="AC35" s="152">
        <f>Mojuda!AC18</f>
        <v>0</v>
      </c>
      <c r="AD35" s="149">
        <f>Mojuda!AD18</f>
        <v>0</v>
      </c>
      <c r="AE35" s="151">
        <f>Mojuda!AE18</f>
        <v>0</v>
      </c>
      <c r="AF35" s="154">
        <f>Mojuda!AF18</f>
        <v>0</v>
      </c>
      <c r="AG35" s="152">
        <f>Mojuda!AG18</f>
        <v>0</v>
      </c>
      <c r="AH35" s="150">
        <f>Mojuda!AH18</f>
        <v>0</v>
      </c>
      <c r="AI35" s="152">
        <f>Mojuda!AI18</f>
        <v>0</v>
      </c>
      <c r="AJ35" s="153">
        <f>Mojuda!AJ18</f>
        <v>0</v>
      </c>
      <c r="AK35" s="155">
        <f>AK31</f>
        <v>0</v>
      </c>
      <c r="AL35" s="287"/>
      <c r="AM35" s="290"/>
      <c r="AN35" s="115"/>
    </row>
    <row r="36" spans="1:40" ht="30.95" hidden="1" customHeight="1" thickBot="1" x14ac:dyDescent="0.55000000000000004">
      <c r="A36" s="110"/>
      <c r="B36" s="156">
        <f t="shared" ref="B36:AI36" si="5">IF(SUM(B34:B35)=0,0,IF(B34=0,1*100.0001,IF(B35=0,1*-100.0001,(B35/B34*100-100))))</f>
        <v>0</v>
      </c>
      <c r="C36" s="157">
        <f t="shared" si="5"/>
        <v>0</v>
      </c>
      <c r="D36" s="158">
        <f t="shared" si="5"/>
        <v>0</v>
      </c>
      <c r="E36" s="157">
        <f t="shared" si="5"/>
        <v>0</v>
      </c>
      <c r="F36" s="158">
        <f t="shared" si="5"/>
        <v>0</v>
      </c>
      <c r="G36" s="159">
        <f t="shared" si="5"/>
        <v>0</v>
      </c>
      <c r="H36" s="158">
        <f t="shared" si="5"/>
        <v>0</v>
      </c>
      <c r="I36" s="160">
        <f t="shared" si="5"/>
        <v>0</v>
      </c>
      <c r="J36" s="158">
        <f t="shared" si="5"/>
        <v>0</v>
      </c>
      <c r="K36" s="160">
        <f t="shared" si="5"/>
        <v>0</v>
      </c>
      <c r="L36" s="161">
        <f t="shared" si="5"/>
        <v>0</v>
      </c>
      <c r="M36" s="157">
        <f t="shared" si="5"/>
        <v>0</v>
      </c>
      <c r="N36" s="162">
        <f t="shared" si="5"/>
        <v>0</v>
      </c>
      <c r="O36" s="163">
        <f t="shared" si="5"/>
        <v>0</v>
      </c>
      <c r="P36" s="163">
        <f t="shared" si="5"/>
        <v>0</v>
      </c>
      <c r="Q36" s="163">
        <f t="shared" si="5"/>
        <v>0</v>
      </c>
      <c r="R36" s="163">
        <f t="shared" si="5"/>
        <v>0</v>
      </c>
      <c r="S36" s="160">
        <f t="shared" si="5"/>
        <v>0</v>
      </c>
      <c r="T36" s="158">
        <f t="shared" si="5"/>
        <v>0</v>
      </c>
      <c r="U36" s="163">
        <f t="shared" si="5"/>
        <v>0</v>
      </c>
      <c r="V36" s="160">
        <f t="shared" si="5"/>
        <v>0</v>
      </c>
      <c r="W36" s="158">
        <f t="shared" si="5"/>
        <v>0</v>
      </c>
      <c r="X36" s="160">
        <f t="shared" si="5"/>
        <v>0</v>
      </c>
      <c r="Y36" s="161">
        <f t="shared" si="5"/>
        <v>0</v>
      </c>
      <c r="Z36" s="158">
        <f t="shared" si="5"/>
        <v>0</v>
      </c>
      <c r="AA36" s="163">
        <f t="shared" si="5"/>
        <v>0</v>
      </c>
      <c r="AB36" s="163">
        <f t="shared" si="5"/>
        <v>0</v>
      </c>
      <c r="AC36" s="160">
        <f t="shared" si="5"/>
        <v>0</v>
      </c>
      <c r="AD36" s="157">
        <f t="shared" si="5"/>
        <v>0</v>
      </c>
      <c r="AE36" s="159">
        <f t="shared" si="5"/>
        <v>0</v>
      </c>
      <c r="AF36" s="163">
        <f t="shared" si="5"/>
        <v>0</v>
      </c>
      <c r="AG36" s="160">
        <f t="shared" si="5"/>
        <v>0</v>
      </c>
      <c r="AH36" s="158">
        <f t="shared" si="5"/>
        <v>0</v>
      </c>
      <c r="AI36" s="160">
        <f t="shared" si="5"/>
        <v>0</v>
      </c>
      <c r="AJ36" s="161">
        <f>IF(SUM(AJ34:AJ35)=0,0,IF(AJ34=0,1*100.0001,IF(AJ35=0,1*-100.0001,(AJ35/AJ34*100-100))))</f>
        <v>0</v>
      </c>
      <c r="AK36" s="164" t="str">
        <f>AK32</f>
        <v>ترقی/تنزلی</v>
      </c>
      <c r="AL36" s="288"/>
      <c r="AM36" s="291"/>
      <c r="AN36" s="115"/>
    </row>
    <row r="37" spans="1:40" ht="3" hidden="1" customHeight="1" thickBot="1" x14ac:dyDescent="0.55000000000000004">
      <c r="A37" s="110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7"/>
      <c r="AM37" s="138"/>
      <c r="AN37" s="115"/>
    </row>
    <row r="38" spans="1:40" ht="30.95" hidden="1" customHeight="1" x14ac:dyDescent="0.5">
      <c r="A38" s="110"/>
      <c r="B38" s="139">
        <f>Sabiqa!B19</f>
        <v>0</v>
      </c>
      <c r="C38" s="140">
        <f>Sabiqa!C19</f>
        <v>0</v>
      </c>
      <c r="D38" s="141">
        <f>Sabiqa!D19</f>
        <v>0</v>
      </c>
      <c r="E38" s="140">
        <f>Sabiqa!E19</f>
        <v>0</v>
      </c>
      <c r="F38" s="141">
        <f>Sabiqa!F19</f>
        <v>0</v>
      </c>
      <c r="G38" s="142">
        <f>Sabiqa!G19</f>
        <v>0</v>
      </c>
      <c r="H38" s="141">
        <f>Sabiqa!H19</f>
        <v>0</v>
      </c>
      <c r="I38" s="143">
        <f>Sabiqa!I19</f>
        <v>0</v>
      </c>
      <c r="J38" s="141">
        <f>Sabiqa!J19</f>
        <v>0</v>
      </c>
      <c r="K38" s="143">
        <f>Sabiqa!K19</f>
        <v>0</v>
      </c>
      <c r="L38" s="144">
        <f>Sabiqa!L19</f>
        <v>0</v>
      </c>
      <c r="M38" s="140">
        <f>Sabiqa!M19</f>
        <v>0</v>
      </c>
      <c r="N38" s="145">
        <f>Sabiqa!N19</f>
        <v>0</v>
      </c>
      <c r="O38" s="146">
        <f>Sabiqa!O19</f>
        <v>0</v>
      </c>
      <c r="P38" s="146">
        <f>Sabiqa!P19</f>
        <v>0</v>
      </c>
      <c r="Q38" s="146">
        <f>Sabiqa!Q19</f>
        <v>0</v>
      </c>
      <c r="R38" s="146">
        <f>Sabiqa!R19</f>
        <v>0</v>
      </c>
      <c r="S38" s="143">
        <f>Sabiqa!S19</f>
        <v>0</v>
      </c>
      <c r="T38" s="141">
        <f>Sabiqa!T19</f>
        <v>0</v>
      </c>
      <c r="U38" s="146">
        <f>Sabiqa!U19</f>
        <v>0</v>
      </c>
      <c r="V38" s="143">
        <f>Sabiqa!V19</f>
        <v>0</v>
      </c>
      <c r="W38" s="141">
        <f>Sabiqa!W19</f>
        <v>0</v>
      </c>
      <c r="X38" s="143">
        <f>Sabiqa!X19</f>
        <v>0</v>
      </c>
      <c r="Y38" s="144">
        <f>Sabiqa!Y19</f>
        <v>0</v>
      </c>
      <c r="Z38" s="141">
        <f>Sabiqa!Z19</f>
        <v>0</v>
      </c>
      <c r="AA38" s="146">
        <f>Sabiqa!AA19</f>
        <v>0</v>
      </c>
      <c r="AB38" s="146">
        <f>Sabiqa!AB19</f>
        <v>0</v>
      </c>
      <c r="AC38" s="143">
        <f>Sabiqa!AC19</f>
        <v>0</v>
      </c>
      <c r="AD38" s="140">
        <f>Sabiqa!AD19</f>
        <v>0</v>
      </c>
      <c r="AE38" s="142">
        <f>Sabiqa!AE19</f>
        <v>0</v>
      </c>
      <c r="AF38" s="146">
        <f>Sabiqa!AF19</f>
        <v>0</v>
      </c>
      <c r="AG38" s="143">
        <f>Sabiqa!AG19</f>
        <v>0</v>
      </c>
      <c r="AH38" s="141">
        <f>Sabiqa!AH19</f>
        <v>0</v>
      </c>
      <c r="AI38" s="143">
        <f>Sabiqa!AI19</f>
        <v>0</v>
      </c>
      <c r="AJ38" s="144">
        <f>Sabiqa!AJ19</f>
        <v>0</v>
      </c>
      <c r="AK38" s="147">
        <f>AK34</f>
        <v>0</v>
      </c>
      <c r="AL38" s="286">
        <f>Mojuda!AK19</f>
        <v>0</v>
      </c>
      <c r="AM38" s="289">
        <v>7</v>
      </c>
      <c r="AN38" s="115"/>
    </row>
    <row r="39" spans="1:40" ht="30.95" hidden="1" customHeight="1" x14ac:dyDescent="0.5">
      <c r="A39" s="110"/>
      <c r="B39" s="148">
        <f>Mojuda!B19</f>
        <v>0</v>
      </c>
      <c r="C39" s="149">
        <f>Mojuda!C19</f>
        <v>0</v>
      </c>
      <c r="D39" s="150">
        <f>Mojuda!D19</f>
        <v>0</v>
      </c>
      <c r="E39" s="149">
        <f>Mojuda!E19</f>
        <v>0</v>
      </c>
      <c r="F39" s="150">
        <f>Mojuda!F19</f>
        <v>0</v>
      </c>
      <c r="G39" s="151">
        <f>Mojuda!G19</f>
        <v>0</v>
      </c>
      <c r="H39" s="150">
        <f>Mojuda!H19</f>
        <v>0</v>
      </c>
      <c r="I39" s="152">
        <f>Mojuda!I19</f>
        <v>0</v>
      </c>
      <c r="J39" s="150">
        <f>Mojuda!J19</f>
        <v>0</v>
      </c>
      <c r="K39" s="152">
        <f>Mojuda!K19</f>
        <v>0</v>
      </c>
      <c r="L39" s="153">
        <f>Mojuda!L19</f>
        <v>0</v>
      </c>
      <c r="M39" s="149">
        <f>Mojuda!M19</f>
        <v>0</v>
      </c>
      <c r="N39" s="145">
        <f>Mojuda!N19</f>
        <v>0</v>
      </c>
      <c r="O39" s="154">
        <f>Mojuda!O19</f>
        <v>0</v>
      </c>
      <c r="P39" s="154">
        <f>Mojuda!P19</f>
        <v>0</v>
      </c>
      <c r="Q39" s="154">
        <f>Mojuda!Q19</f>
        <v>0</v>
      </c>
      <c r="R39" s="154">
        <f>Mojuda!R19</f>
        <v>0</v>
      </c>
      <c r="S39" s="152">
        <f>Mojuda!S19</f>
        <v>0</v>
      </c>
      <c r="T39" s="150">
        <f>Mojuda!T19</f>
        <v>0</v>
      </c>
      <c r="U39" s="154">
        <f>Mojuda!U19</f>
        <v>0</v>
      </c>
      <c r="V39" s="152">
        <f>Mojuda!V19</f>
        <v>0</v>
      </c>
      <c r="W39" s="150">
        <f>Mojuda!W19</f>
        <v>0</v>
      </c>
      <c r="X39" s="152">
        <f>Mojuda!X19</f>
        <v>0</v>
      </c>
      <c r="Y39" s="153">
        <f>Mojuda!Y19</f>
        <v>0</v>
      </c>
      <c r="Z39" s="150">
        <f>Mojuda!Z19</f>
        <v>0</v>
      </c>
      <c r="AA39" s="154">
        <f>Mojuda!AA19</f>
        <v>0</v>
      </c>
      <c r="AB39" s="154">
        <f>Mojuda!AB19</f>
        <v>0</v>
      </c>
      <c r="AC39" s="152">
        <f>Mojuda!AC19</f>
        <v>0</v>
      </c>
      <c r="AD39" s="149">
        <f>Mojuda!AD19</f>
        <v>0</v>
      </c>
      <c r="AE39" s="151">
        <f>Mojuda!AE19</f>
        <v>0</v>
      </c>
      <c r="AF39" s="154">
        <f>Mojuda!AF19</f>
        <v>0</v>
      </c>
      <c r="AG39" s="152">
        <f>Mojuda!AG19</f>
        <v>0</v>
      </c>
      <c r="AH39" s="150">
        <f>Mojuda!AH19</f>
        <v>0</v>
      </c>
      <c r="AI39" s="152">
        <f>Mojuda!AI19</f>
        <v>0</v>
      </c>
      <c r="AJ39" s="153">
        <f>Mojuda!AJ19</f>
        <v>0</v>
      </c>
      <c r="AK39" s="155">
        <f>AK35</f>
        <v>0</v>
      </c>
      <c r="AL39" s="287"/>
      <c r="AM39" s="290"/>
      <c r="AN39" s="115"/>
    </row>
    <row r="40" spans="1:40" ht="30.95" hidden="1" customHeight="1" thickBot="1" x14ac:dyDescent="0.55000000000000004">
      <c r="A40" s="110"/>
      <c r="B40" s="156">
        <f t="shared" ref="B40:AI40" si="6">IF(SUM(B38:B39)=0,0,IF(B38=0,1*100.0001,IF(B39=0,1*-100.0001,(B39/B38*100-100))))</f>
        <v>0</v>
      </c>
      <c r="C40" s="157">
        <f t="shared" si="6"/>
        <v>0</v>
      </c>
      <c r="D40" s="158">
        <f t="shared" si="6"/>
        <v>0</v>
      </c>
      <c r="E40" s="157">
        <f t="shared" si="6"/>
        <v>0</v>
      </c>
      <c r="F40" s="158">
        <f t="shared" si="6"/>
        <v>0</v>
      </c>
      <c r="G40" s="159">
        <f t="shared" si="6"/>
        <v>0</v>
      </c>
      <c r="H40" s="158">
        <f t="shared" si="6"/>
        <v>0</v>
      </c>
      <c r="I40" s="160">
        <f t="shared" si="6"/>
        <v>0</v>
      </c>
      <c r="J40" s="158">
        <f t="shared" si="6"/>
        <v>0</v>
      </c>
      <c r="K40" s="160">
        <f t="shared" si="6"/>
        <v>0</v>
      </c>
      <c r="L40" s="161">
        <f t="shared" si="6"/>
        <v>0</v>
      </c>
      <c r="M40" s="157">
        <f t="shared" si="6"/>
        <v>0</v>
      </c>
      <c r="N40" s="162">
        <f t="shared" si="6"/>
        <v>0</v>
      </c>
      <c r="O40" s="163">
        <f t="shared" si="6"/>
        <v>0</v>
      </c>
      <c r="P40" s="163">
        <f t="shared" si="6"/>
        <v>0</v>
      </c>
      <c r="Q40" s="163">
        <f t="shared" si="6"/>
        <v>0</v>
      </c>
      <c r="R40" s="163">
        <f t="shared" si="6"/>
        <v>0</v>
      </c>
      <c r="S40" s="160">
        <f t="shared" si="6"/>
        <v>0</v>
      </c>
      <c r="T40" s="158">
        <f t="shared" si="6"/>
        <v>0</v>
      </c>
      <c r="U40" s="163">
        <f t="shared" si="6"/>
        <v>0</v>
      </c>
      <c r="V40" s="160">
        <f t="shared" si="6"/>
        <v>0</v>
      </c>
      <c r="W40" s="158">
        <f t="shared" si="6"/>
        <v>0</v>
      </c>
      <c r="X40" s="160">
        <f t="shared" si="6"/>
        <v>0</v>
      </c>
      <c r="Y40" s="161">
        <f t="shared" si="6"/>
        <v>0</v>
      </c>
      <c r="Z40" s="158">
        <f t="shared" si="6"/>
        <v>0</v>
      </c>
      <c r="AA40" s="163">
        <f t="shared" si="6"/>
        <v>0</v>
      </c>
      <c r="AB40" s="163">
        <f t="shared" si="6"/>
        <v>0</v>
      </c>
      <c r="AC40" s="160">
        <f t="shared" si="6"/>
        <v>0</v>
      </c>
      <c r="AD40" s="157">
        <f t="shared" si="6"/>
        <v>0</v>
      </c>
      <c r="AE40" s="159">
        <f t="shared" si="6"/>
        <v>0</v>
      </c>
      <c r="AF40" s="163">
        <f t="shared" si="6"/>
        <v>0</v>
      </c>
      <c r="AG40" s="160">
        <f t="shared" si="6"/>
        <v>0</v>
      </c>
      <c r="AH40" s="158">
        <f t="shared" si="6"/>
        <v>0</v>
      </c>
      <c r="AI40" s="160">
        <f t="shared" si="6"/>
        <v>0</v>
      </c>
      <c r="AJ40" s="161">
        <f>IF(SUM(AJ38:AJ39)=0,0,IF(AJ38=0,1*100.0001,IF(AJ39=0,1*-100.0001,(AJ39/AJ38*100-100))))</f>
        <v>0</v>
      </c>
      <c r="AK40" s="164" t="str">
        <f>AK36</f>
        <v>ترقی/تنزلی</v>
      </c>
      <c r="AL40" s="288"/>
      <c r="AM40" s="291"/>
      <c r="AN40" s="115"/>
    </row>
    <row r="41" spans="1:40" ht="3" hidden="1" customHeight="1" thickBot="1" x14ac:dyDescent="0.55000000000000004">
      <c r="A41" s="110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7"/>
      <c r="AM41" s="138"/>
      <c r="AN41" s="115"/>
    </row>
    <row r="42" spans="1:40" ht="30.95" hidden="1" customHeight="1" x14ac:dyDescent="0.5">
      <c r="A42" s="110"/>
      <c r="B42" s="139">
        <f>Sabiqa!B20</f>
        <v>0</v>
      </c>
      <c r="C42" s="140">
        <f>Sabiqa!C20</f>
        <v>0</v>
      </c>
      <c r="D42" s="141">
        <f>Sabiqa!D20</f>
        <v>0</v>
      </c>
      <c r="E42" s="140">
        <f>Sabiqa!E20</f>
        <v>0</v>
      </c>
      <c r="F42" s="141">
        <f>Sabiqa!F20</f>
        <v>0</v>
      </c>
      <c r="G42" s="142">
        <f>Sabiqa!G20</f>
        <v>0</v>
      </c>
      <c r="H42" s="141">
        <f>Sabiqa!H20</f>
        <v>0</v>
      </c>
      <c r="I42" s="143">
        <f>Sabiqa!I20</f>
        <v>0</v>
      </c>
      <c r="J42" s="141">
        <f>Sabiqa!J20</f>
        <v>0</v>
      </c>
      <c r="K42" s="143">
        <f>Sabiqa!K20</f>
        <v>0</v>
      </c>
      <c r="L42" s="144">
        <f>Sabiqa!L20</f>
        <v>0</v>
      </c>
      <c r="M42" s="140">
        <f>Sabiqa!M20</f>
        <v>0</v>
      </c>
      <c r="N42" s="145">
        <f>Sabiqa!N20</f>
        <v>0</v>
      </c>
      <c r="O42" s="146">
        <f>Sabiqa!O20</f>
        <v>0</v>
      </c>
      <c r="P42" s="146">
        <f>Sabiqa!P20</f>
        <v>0</v>
      </c>
      <c r="Q42" s="146">
        <f>Sabiqa!Q20</f>
        <v>0</v>
      </c>
      <c r="R42" s="146">
        <f>Sabiqa!R20</f>
        <v>0</v>
      </c>
      <c r="S42" s="143">
        <f>Sabiqa!S20</f>
        <v>0</v>
      </c>
      <c r="T42" s="141">
        <f>Sabiqa!T20</f>
        <v>0</v>
      </c>
      <c r="U42" s="146">
        <f>Sabiqa!U20</f>
        <v>0</v>
      </c>
      <c r="V42" s="143">
        <f>Sabiqa!V20</f>
        <v>0</v>
      </c>
      <c r="W42" s="141">
        <f>Sabiqa!W20</f>
        <v>0</v>
      </c>
      <c r="X42" s="143">
        <f>Sabiqa!X20</f>
        <v>0</v>
      </c>
      <c r="Y42" s="144">
        <f>Sabiqa!Y20</f>
        <v>0</v>
      </c>
      <c r="Z42" s="141">
        <f>Sabiqa!Z20</f>
        <v>0</v>
      </c>
      <c r="AA42" s="146">
        <f>Sabiqa!AA20</f>
        <v>0</v>
      </c>
      <c r="AB42" s="146">
        <f>Sabiqa!AB20</f>
        <v>0</v>
      </c>
      <c r="AC42" s="143">
        <f>Sabiqa!AC20</f>
        <v>0</v>
      </c>
      <c r="AD42" s="140">
        <f>Sabiqa!AD20</f>
        <v>0</v>
      </c>
      <c r="AE42" s="142">
        <f>Sabiqa!AE20</f>
        <v>0</v>
      </c>
      <c r="AF42" s="146">
        <f>Sabiqa!AF20</f>
        <v>0</v>
      </c>
      <c r="AG42" s="143">
        <f>Sabiqa!AG20</f>
        <v>0</v>
      </c>
      <c r="AH42" s="141">
        <f>Sabiqa!AH20</f>
        <v>0</v>
      </c>
      <c r="AI42" s="143">
        <f>Sabiqa!AI20</f>
        <v>0</v>
      </c>
      <c r="AJ42" s="144">
        <f>Sabiqa!AJ20</f>
        <v>0</v>
      </c>
      <c r="AK42" s="147">
        <f>AK38</f>
        <v>0</v>
      </c>
      <c r="AL42" s="286">
        <f>Mojuda!AK20</f>
        <v>0</v>
      </c>
      <c r="AM42" s="289">
        <v>8</v>
      </c>
      <c r="AN42" s="115"/>
    </row>
    <row r="43" spans="1:40" ht="30.95" hidden="1" customHeight="1" x14ac:dyDescent="0.5">
      <c r="A43" s="110"/>
      <c r="B43" s="148">
        <f>Mojuda!B20</f>
        <v>0</v>
      </c>
      <c r="C43" s="149">
        <f>Mojuda!C20</f>
        <v>0</v>
      </c>
      <c r="D43" s="150">
        <f>Mojuda!D20</f>
        <v>0</v>
      </c>
      <c r="E43" s="149">
        <f>Mojuda!E20</f>
        <v>0</v>
      </c>
      <c r="F43" s="150">
        <f>Mojuda!F20</f>
        <v>0</v>
      </c>
      <c r="G43" s="151">
        <f>Mojuda!G20</f>
        <v>0</v>
      </c>
      <c r="H43" s="150">
        <f>Mojuda!H20</f>
        <v>0</v>
      </c>
      <c r="I43" s="152">
        <f>Mojuda!I20</f>
        <v>0</v>
      </c>
      <c r="J43" s="150">
        <f>Mojuda!J20</f>
        <v>0</v>
      </c>
      <c r="K43" s="152">
        <f>Mojuda!K20</f>
        <v>0</v>
      </c>
      <c r="L43" s="153">
        <f>Mojuda!L20</f>
        <v>0</v>
      </c>
      <c r="M43" s="149">
        <f>Mojuda!M20</f>
        <v>0</v>
      </c>
      <c r="N43" s="145">
        <f>Mojuda!N20</f>
        <v>0</v>
      </c>
      <c r="O43" s="154">
        <f>Mojuda!O20</f>
        <v>0</v>
      </c>
      <c r="P43" s="154">
        <f>Mojuda!P20</f>
        <v>0</v>
      </c>
      <c r="Q43" s="154">
        <f>Mojuda!Q20</f>
        <v>0</v>
      </c>
      <c r="R43" s="154">
        <f>Mojuda!R20</f>
        <v>0</v>
      </c>
      <c r="S43" s="152">
        <f>Mojuda!S20</f>
        <v>0</v>
      </c>
      <c r="T43" s="150">
        <f>Mojuda!T20</f>
        <v>0</v>
      </c>
      <c r="U43" s="154">
        <f>Mojuda!U20</f>
        <v>0</v>
      </c>
      <c r="V43" s="152">
        <f>Mojuda!V20</f>
        <v>0</v>
      </c>
      <c r="W43" s="150">
        <f>Mojuda!W20</f>
        <v>0</v>
      </c>
      <c r="X43" s="152">
        <f>Mojuda!X20</f>
        <v>0</v>
      </c>
      <c r="Y43" s="153">
        <f>Mojuda!Y20</f>
        <v>0</v>
      </c>
      <c r="Z43" s="150">
        <f>Mojuda!Z20</f>
        <v>0</v>
      </c>
      <c r="AA43" s="154">
        <f>Mojuda!AA20</f>
        <v>0</v>
      </c>
      <c r="AB43" s="154">
        <f>Mojuda!AB20</f>
        <v>0</v>
      </c>
      <c r="AC43" s="152">
        <f>Mojuda!AC20</f>
        <v>0</v>
      </c>
      <c r="AD43" s="149">
        <f>Mojuda!AD20</f>
        <v>0</v>
      </c>
      <c r="AE43" s="151">
        <f>Mojuda!AE20</f>
        <v>0</v>
      </c>
      <c r="AF43" s="154">
        <f>Mojuda!AF20</f>
        <v>0</v>
      </c>
      <c r="AG43" s="152">
        <f>Mojuda!AG20</f>
        <v>0</v>
      </c>
      <c r="AH43" s="150">
        <f>Mojuda!AH20</f>
        <v>0</v>
      </c>
      <c r="AI43" s="152">
        <f>Mojuda!AI20</f>
        <v>0</v>
      </c>
      <c r="AJ43" s="153">
        <f>Mojuda!AJ20</f>
        <v>0</v>
      </c>
      <c r="AK43" s="155">
        <f>AK39</f>
        <v>0</v>
      </c>
      <c r="AL43" s="287"/>
      <c r="AM43" s="290"/>
      <c r="AN43" s="115"/>
    </row>
    <row r="44" spans="1:40" ht="30.95" hidden="1" customHeight="1" thickBot="1" x14ac:dyDescent="0.55000000000000004">
      <c r="A44" s="110"/>
      <c r="B44" s="156">
        <f t="shared" ref="B44:AI44" si="7">IF(SUM(B42:B43)=0,0,IF(B42=0,1*100.0001,IF(B43=0,1*-100.0001,(B43/B42*100-100))))</f>
        <v>0</v>
      </c>
      <c r="C44" s="157">
        <f t="shared" si="7"/>
        <v>0</v>
      </c>
      <c r="D44" s="158">
        <f t="shared" si="7"/>
        <v>0</v>
      </c>
      <c r="E44" s="157">
        <f t="shared" si="7"/>
        <v>0</v>
      </c>
      <c r="F44" s="158">
        <f t="shared" si="7"/>
        <v>0</v>
      </c>
      <c r="G44" s="159">
        <f t="shared" si="7"/>
        <v>0</v>
      </c>
      <c r="H44" s="158">
        <f t="shared" si="7"/>
        <v>0</v>
      </c>
      <c r="I44" s="160">
        <f t="shared" si="7"/>
        <v>0</v>
      </c>
      <c r="J44" s="158">
        <f t="shared" si="7"/>
        <v>0</v>
      </c>
      <c r="K44" s="160">
        <f t="shared" si="7"/>
        <v>0</v>
      </c>
      <c r="L44" s="161">
        <f t="shared" si="7"/>
        <v>0</v>
      </c>
      <c r="M44" s="157">
        <f t="shared" si="7"/>
        <v>0</v>
      </c>
      <c r="N44" s="162">
        <f t="shared" si="7"/>
        <v>0</v>
      </c>
      <c r="O44" s="163">
        <f t="shared" si="7"/>
        <v>0</v>
      </c>
      <c r="P44" s="163">
        <f t="shared" si="7"/>
        <v>0</v>
      </c>
      <c r="Q44" s="163">
        <f t="shared" si="7"/>
        <v>0</v>
      </c>
      <c r="R44" s="163">
        <f t="shared" si="7"/>
        <v>0</v>
      </c>
      <c r="S44" s="160">
        <f t="shared" si="7"/>
        <v>0</v>
      </c>
      <c r="T44" s="158">
        <f t="shared" si="7"/>
        <v>0</v>
      </c>
      <c r="U44" s="163">
        <f t="shared" si="7"/>
        <v>0</v>
      </c>
      <c r="V44" s="160">
        <f t="shared" si="7"/>
        <v>0</v>
      </c>
      <c r="W44" s="158">
        <f t="shared" si="7"/>
        <v>0</v>
      </c>
      <c r="X44" s="160">
        <f t="shared" si="7"/>
        <v>0</v>
      </c>
      <c r="Y44" s="161">
        <f t="shared" si="7"/>
        <v>0</v>
      </c>
      <c r="Z44" s="158">
        <f t="shared" si="7"/>
        <v>0</v>
      </c>
      <c r="AA44" s="163">
        <f t="shared" si="7"/>
        <v>0</v>
      </c>
      <c r="AB44" s="163">
        <f t="shared" si="7"/>
        <v>0</v>
      </c>
      <c r="AC44" s="160">
        <f t="shared" si="7"/>
        <v>0</v>
      </c>
      <c r="AD44" s="157">
        <f t="shared" si="7"/>
        <v>0</v>
      </c>
      <c r="AE44" s="159">
        <f t="shared" si="7"/>
        <v>0</v>
      </c>
      <c r="AF44" s="163">
        <f t="shared" si="7"/>
        <v>0</v>
      </c>
      <c r="AG44" s="160">
        <f t="shared" si="7"/>
        <v>0</v>
      </c>
      <c r="AH44" s="158">
        <f t="shared" si="7"/>
        <v>0</v>
      </c>
      <c r="AI44" s="160">
        <f t="shared" si="7"/>
        <v>0</v>
      </c>
      <c r="AJ44" s="161">
        <f>IF(SUM(AJ42:AJ43)=0,0,IF(AJ42=0,1*100.0001,IF(AJ43=0,1*-100.0001,(AJ43/AJ42*100-100))))</f>
        <v>0</v>
      </c>
      <c r="AK44" s="164" t="str">
        <f>AK40</f>
        <v>ترقی/تنزلی</v>
      </c>
      <c r="AL44" s="288"/>
      <c r="AM44" s="291"/>
      <c r="AN44" s="115"/>
    </row>
    <row r="45" spans="1:40" ht="3" hidden="1" customHeight="1" thickBot="1" x14ac:dyDescent="0.55000000000000004">
      <c r="A45" s="110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7"/>
      <c r="AM45" s="138"/>
      <c r="AN45" s="115"/>
    </row>
    <row r="46" spans="1:40" ht="30.95" hidden="1" customHeight="1" x14ac:dyDescent="0.5">
      <c r="A46" s="110"/>
      <c r="B46" s="139">
        <f>Sabiqa!B21</f>
        <v>0</v>
      </c>
      <c r="C46" s="140">
        <f>Sabiqa!C21</f>
        <v>0</v>
      </c>
      <c r="D46" s="141">
        <f>Sabiqa!D21</f>
        <v>0</v>
      </c>
      <c r="E46" s="140">
        <f>Sabiqa!E21</f>
        <v>0</v>
      </c>
      <c r="F46" s="141">
        <f>Sabiqa!F21</f>
        <v>0</v>
      </c>
      <c r="G46" s="142">
        <f>Sabiqa!G21</f>
        <v>0</v>
      </c>
      <c r="H46" s="141">
        <f>Sabiqa!H21</f>
        <v>0</v>
      </c>
      <c r="I46" s="143">
        <f>Sabiqa!I21</f>
        <v>0</v>
      </c>
      <c r="J46" s="141">
        <f>Sabiqa!J21</f>
        <v>0</v>
      </c>
      <c r="K46" s="143">
        <f>Sabiqa!K21</f>
        <v>0</v>
      </c>
      <c r="L46" s="144">
        <f>Sabiqa!L21</f>
        <v>0</v>
      </c>
      <c r="M46" s="140">
        <f>Sabiqa!M21</f>
        <v>0</v>
      </c>
      <c r="N46" s="145">
        <f>Sabiqa!N21</f>
        <v>0</v>
      </c>
      <c r="O46" s="146">
        <f>Sabiqa!O21</f>
        <v>0</v>
      </c>
      <c r="P46" s="146">
        <f>Sabiqa!P21</f>
        <v>0</v>
      </c>
      <c r="Q46" s="146">
        <f>Sabiqa!Q21</f>
        <v>0</v>
      </c>
      <c r="R46" s="146">
        <f>Sabiqa!R21</f>
        <v>0</v>
      </c>
      <c r="S46" s="143">
        <f>Sabiqa!S21</f>
        <v>0</v>
      </c>
      <c r="T46" s="141">
        <f>Sabiqa!T21</f>
        <v>0</v>
      </c>
      <c r="U46" s="146">
        <f>Sabiqa!U21</f>
        <v>0</v>
      </c>
      <c r="V46" s="143">
        <f>Sabiqa!V21</f>
        <v>0</v>
      </c>
      <c r="W46" s="141">
        <f>Sabiqa!W21</f>
        <v>0</v>
      </c>
      <c r="X46" s="143">
        <f>Sabiqa!X21</f>
        <v>0</v>
      </c>
      <c r="Y46" s="144">
        <f>Sabiqa!Y21</f>
        <v>0</v>
      </c>
      <c r="Z46" s="141">
        <f>Sabiqa!Z21</f>
        <v>0</v>
      </c>
      <c r="AA46" s="146">
        <f>Sabiqa!AA21</f>
        <v>0</v>
      </c>
      <c r="AB46" s="146">
        <f>Sabiqa!AB21</f>
        <v>0</v>
      </c>
      <c r="AC46" s="143">
        <f>Sabiqa!AC21</f>
        <v>0</v>
      </c>
      <c r="AD46" s="140">
        <f>Sabiqa!AD21</f>
        <v>0</v>
      </c>
      <c r="AE46" s="142">
        <f>Sabiqa!AE21</f>
        <v>0</v>
      </c>
      <c r="AF46" s="146">
        <f>Sabiqa!AF21</f>
        <v>0</v>
      </c>
      <c r="AG46" s="143">
        <f>Sabiqa!AG21</f>
        <v>0</v>
      </c>
      <c r="AH46" s="141">
        <f>Sabiqa!AH21</f>
        <v>0</v>
      </c>
      <c r="AI46" s="143">
        <f>Sabiqa!AI21</f>
        <v>0</v>
      </c>
      <c r="AJ46" s="144">
        <f>Sabiqa!AJ21</f>
        <v>0</v>
      </c>
      <c r="AK46" s="147">
        <f>AK42</f>
        <v>0</v>
      </c>
      <c r="AL46" s="286">
        <f>Mojuda!AK21</f>
        <v>0</v>
      </c>
      <c r="AM46" s="289">
        <v>9</v>
      </c>
      <c r="AN46" s="115"/>
    </row>
    <row r="47" spans="1:40" ht="30.95" hidden="1" customHeight="1" x14ac:dyDescent="0.5">
      <c r="A47" s="110"/>
      <c r="B47" s="148">
        <f>Mojuda!B21</f>
        <v>0</v>
      </c>
      <c r="C47" s="149">
        <f>Mojuda!C21</f>
        <v>0</v>
      </c>
      <c r="D47" s="150">
        <f>Mojuda!D21</f>
        <v>0</v>
      </c>
      <c r="E47" s="149">
        <f>Mojuda!E21</f>
        <v>0</v>
      </c>
      <c r="F47" s="150">
        <f>Mojuda!F21</f>
        <v>0</v>
      </c>
      <c r="G47" s="151">
        <f>Mojuda!G21</f>
        <v>0</v>
      </c>
      <c r="H47" s="150">
        <f>Mojuda!H21</f>
        <v>0</v>
      </c>
      <c r="I47" s="152">
        <f>Mojuda!I21</f>
        <v>0</v>
      </c>
      <c r="J47" s="150">
        <f>Mojuda!J21</f>
        <v>0</v>
      </c>
      <c r="K47" s="152">
        <f>Mojuda!K21</f>
        <v>0</v>
      </c>
      <c r="L47" s="153">
        <f>Mojuda!L21</f>
        <v>0</v>
      </c>
      <c r="M47" s="149">
        <f>Mojuda!M21</f>
        <v>0</v>
      </c>
      <c r="N47" s="145">
        <f>Mojuda!N21</f>
        <v>0</v>
      </c>
      <c r="O47" s="154">
        <f>Mojuda!O21</f>
        <v>0</v>
      </c>
      <c r="P47" s="154">
        <f>Mojuda!P21</f>
        <v>0</v>
      </c>
      <c r="Q47" s="154">
        <f>Mojuda!Q21</f>
        <v>0</v>
      </c>
      <c r="R47" s="154">
        <f>Mojuda!R21</f>
        <v>0</v>
      </c>
      <c r="S47" s="152">
        <f>Mojuda!S21</f>
        <v>0</v>
      </c>
      <c r="T47" s="150">
        <f>Mojuda!T21</f>
        <v>0</v>
      </c>
      <c r="U47" s="154">
        <f>Mojuda!U21</f>
        <v>0</v>
      </c>
      <c r="V47" s="152">
        <f>Mojuda!V21</f>
        <v>0</v>
      </c>
      <c r="W47" s="150">
        <f>Mojuda!W21</f>
        <v>0</v>
      </c>
      <c r="X47" s="152">
        <f>Mojuda!X21</f>
        <v>0</v>
      </c>
      <c r="Y47" s="153">
        <f>Mojuda!Y21</f>
        <v>0</v>
      </c>
      <c r="Z47" s="150">
        <f>Mojuda!Z21</f>
        <v>0</v>
      </c>
      <c r="AA47" s="154">
        <f>Mojuda!AA21</f>
        <v>0</v>
      </c>
      <c r="AB47" s="154">
        <f>Mojuda!AB21</f>
        <v>0</v>
      </c>
      <c r="AC47" s="152">
        <f>Mojuda!AC21</f>
        <v>0</v>
      </c>
      <c r="AD47" s="149">
        <f>Mojuda!AD21</f>
        <v>0</v>
      </c>
      <c r="AE47" s="151">
        <f>Mojuda!AE21</f>
        <v>0</v>
      </c>
      <c r="AF47" s="154">
        <f>Mojuda!AF21</f>
        <v>0</v>
      </c>
      <c r="AG47" s="152">
        <f>Mojuda!AG21</f>
        <v>0</v>
      </c>
      <c r="AH47" s="150">
        <f>Mojuda!AH21</f>
        <v>0</v>
      </c>
      <c r="AI47" s="152">
        <f>Mojuda!AI21</f>
        <v>0</v>
      </c>
      <c r="AJ47" s="153">
        <f>Mojuda!AJ21</f>
        <v>0</v>
      </c>
      <c r="AK47" s="155">
        <f>AK43</f>
        <v>0</v>
      </c>
      <c r="AL47" s="287"/>
      <c r="AM47" s="290"/>
      <c r="AN47" s="115"/>
    </row>
    <row r="48" spans="1:40" ht="30.95" hidden="1" customHeight="1" thickBot="1" x14ac:dyDescent="0.55000000000000004">
      <c r="A48" s="110"/>
      <c r="B48" s="156">
        <f t="shared" ref="B48:AI48" si="8">IF(SUM(B46:B47)=0,0,IF(B46=0,1*100.0001,IF(B47=0,1*-100.0001,(B47/B46*100-100))))</f>
        <v>0</v>
      </c>
      <c r="C48" s="157">
        <f t="shared" si="8"/>
        <v>0</v>
      </c>
      <c r="D48" s="158">
        <f t="shared" si="8"/>
        <v>0</v>
      </c>
      <c r="E48" s="157">
        <f t="shared" si="8"/>
        <v>0</v>
      </c>
      <c r="F48" s="158">
        <f t="shared" si="8"/>
        <v>0</v>
      </c>
      <c r="G48" s="159">
        <f t="shared" si="8"/>
        <v>0</v>
      </c>
      <c r="H48" s="158">
        <f t="shared" si="8"/>
        <v>0</v>
      </c>
      <c r="I48" s="160">
        <f t="shared" si="8"/>
        <v>0</v>
      </c>
      <c r="J48" s="158">
        <f t="shared" si="8"/>
        <v>0</v>
      </c>
      <c r="K48" s="160">
        <f t="shared" si="8"/>
        <v>0</v>
      </c>
      <c r="L48" s="161">
        <f t="shared" si="8"/>
        <v>0</v>
      </c>
      <c r="M48" s="157">
        <f t="shared" si="8"/>
        <v>0</v>
      </c>
      <c r="N48" s="162">
        <f t="shared" si="8"/>
        <v>0</v>
      </c>
      <c r="O48" s="163">
        <f t="shared" si="8"/>
        <v>0</v>
      </c>
      <c r="P48" s="163">
        <f t="shared" si="8"/>
        <v>0</v>
      </c>
      <c r="Q48" s="163">
        <f t="shared" si="8"/>
        <v>0</v>
      </c>
      <c r="R48" s="163">
        <f t="shared" si="8"/>
        <v>0</v>
      </c>
      <c r="S48" s="160">
        <f t="shared" si="8"/>
        <v>0</v>
      </c>
      <c r="T48" s="158">
        <f t="shared" si="8"/>
        <v>0</v>
      </c>
      <c r="U48" s="163">
        <f t="shared" si="8"/>
        <v>0</v>
      </c>
      <c r="V48" s="160">
        <f t="shared" si="8"/>
        <v>0</v>
      </c>
      <c r="W48" s="158">
        <f t="shared" si="8"/>
        <v>0</v>
      </c>
      <c r="X48" s="160">
        <f t="shared" si="8"/>
        <v>0</v>
      </c>
      <c r="Y48" s="161">
        <f t="shared" si="8"/>
        <v>0</v>
      </c>
      <c r="Z48" s="158">
        <f t="shared" si="8"/>
        <v>0</v>
      </c>
      <c r="AA48" s="163">
        <f t="shared" si="8"/>
        <v>0</v>
      </c>
      <c r="AB48" s="163">
        <f t="shared" si="8"/>
        <v>0</v>
      </c>
      <c r="AC48" s="160">
        <f t="shared" si="8"/>
        <v>0</v>
      </c>
      <c r="AD48" s="157">
        <f t="shared" si="8"/>
        <v>0</v>
      </c>
      <c r="AE48" s="159">
        <f t="shared" si="8"/>
        <v>0</v>
      </c>
      <c r="AF48" s="163">
        <f t="shared" si="8"/>
        <v>0</v>
      </c>
      <c r="AG48" s="160">
        <f t="shared" si="8"/>
        <v>0</v>
      </c>
      <c r="AH48" s="158">
        <f t="shared" si="8"/>
        <v>0</v>
      </c>
      <c r="AI48" s="160">
        <f t="shared" si="8"/>
        <v>0</v>
      </c>
      <c r="AJ48" s="161">
        <f>IF(SUM(AJ46:AJ47)=0,0,IF(AJ46=0,1*100.0001,IF(AJ47=0,1*-100.0001,(AJ47/AJ46*100-100))))</f>
        <v>0</v>
      </c>
      <c r="AK48" s="164" t="str">
        <f>AK44</f>
        <v>ترقی/تنزلی</v>
      </c>
      <c r="AL48" s="288"/>
      <c r="AM48" s="291"/>
      <c r="AN48" s="115"/>
    </row>
    <row r="49" spans="1:40" ht="3" hidden="1" customHeight="1" thickBot="1" x14ac:dyDescent="0.55000000000000004">
      <c r="A49" s="110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7"/>
      <c r="AM49" s="138"/>
      <c r="AN49" s="115"/>
    </row>
    <row r="50" spans="1:40" ht="30.95" hidden="1" customHeight="1" x14ac:dyDescent="0.5">
      <c r="A50" s="110"/>
      <c r="B50" s="139">
        <f>Sabiqa!B22</f>
        <v>0</v>
      </c>
      <c r="C50" s="140">
        <f>Sabiqa!C22</f>
        <v>0</v>
      </c>
      <c r="D50" s="141">
        <f>Sabiqa!D22</f>
        <v>0</v>
      </c>
      <c r="E50" s="140">
        <f>Sabiqa!E22</f>
        <v>0</v>
      </c>
      <c r="F50" s="141">
        <f>Sabiqa!F22</f>
        <v>0</v>
      </c>
      <c r="G50" s="142">
        <f>Sabiqa!G22</f>
        <v>0</v>
      </c>
      <c r="H50" s="141">
        <f>Sabiqa!H22</f>
        <v>0</v>
      </c>
      <c r="I50" s="143">
        <f>Sabiqa!I22</f>
        <v>0</v>
      </c>
      <c r="J50" s="141">
        <f>Sabiqa!J22</f>
        <v>0</v>
      </c>
      <c r="K50" s="143">
        <f>Sabiqa!K22</f>
        <v>0</v>
      </c>
      <c r="L50" s="144">
        <f>Sabiqa!L22</f>
        <v>0</v>
      </c>
      <c r="M50" s="140">
        <f>Sabiqa!M22</f>
        <v>0</v>
      </c>
      <c r="N50" s="145">
        <f>Sabiqa!N22</f>
        <v>0</v>
      </c>
      <c r="O50" s="146">
        <f>Sabiqa!O22</f>
        <v>0</v>
      </c>
      <c r="P50" s="146">
        <f>Sabiqa!P22</f>
        <v>0</v>
      </c>
      <c r="Q50" s="146">
        <f>Sabiqa!Q22</f>
        <v>0</v>
      </c>
      <c r="R50" s="146">
        <f>Sabiqa!R22</f>
        <v>0</v>
      </c>
      <c r="S50" s="143">
        <f>Sabiqa!S22</f>
        <v>0</v>
      </c>
      <c r="T50" s="141">
        <f>Sabiqa!T22</f>
        <v>0</v>
      </c>
      <c r="U50" s="146">
        <f>Sabiqa!U22</f>
        <v>0</v>
      </c>
      <c r="V50" s="143">
        <f>Sabiqa!V22</f>
        <v>0</v>
      </c>
      <c r="W50" s="141">
        <f>Sabiqa!W22</f>
        <v>0</v>
      </c>
      <c r="X50" s="143">
        <f>Sabiqa!X22</f>
        <v>0</v>
      </c>
      <c r="Y50" s="144">
        <f>Sabiqa!Y22</f>
        <v>0</v>
      </c>
      <c r="Z50" s="141">
        <f>Sabiqa!Z22</f>
        <v>0</v>
      </c>
      <c r="AA50" s="146">
        <f>Sabiqa!AA22</f>
        <v>0</v>
      </c>
      <c r="AB50" s="146">
        <f>Sabiqa!AB22</f>
        <v>0</v>
      </c>
      <c r="AC50" s="143">
        <f>Sabiqa!AC22</f>
        <v>0</v>
      </c>
      <c r="AD50" s="140">
        <f>Sabiqa!AD22</f>
        <v>0</v>
      </c>
      <c r="AE50" s="142">
        <f>Sabiqa!AE22</f>
        <v>0</v>
      </c>
      <c r="AF50" s="146">
        <f>Sabiqa!AF22</f>
        <v>0</v>
      </c>
      <c r="AG50" s="143">
        <f>Sabiqa!AG22</f>
        <v>0</v>
      </c>
      <c r="AH50" s="141">
        <f>Sabiqa!AH22</f>
        <v>0</v>
      </c>
      <c r="AI50" s="143">
        <f>Sabiqa!AI22</f>
        <v>0</v>
      </c>
      <c r="AJ50" s="144">
        <f>Sabiqa!AJ22</f>
        <v>0</v>
      </c>
      <c r="AK50" s="147">
        <f>AK46</f>
        <v>0</v>
      </c>
      <c r="AL50" s="286">
        <f>Mojuda!AK22</f>
        <v>0</v>
      </c>
      <c r="AM50" s="289">
        <v>10</v>
      </c>
      <c r="AN50" s="115"/>
    </row>
    <row r="51" spans="1:40" ht="30.95" hidden="1" customHeight="1" x14ac:dyDescent="0.5">
      <c r="A51" s="110"/>
      <c r="B51" s="148">
        <f>Mojuda!B22</f>
        <v>0</v>
      </c>
      <c r="C51" s="149">
        <f>Mojuda!C22</f>
        <v>0</v>
      </c>
      <c r="D51" s="150">
        <f>Mojuda!D22</f>
        <v>0</v>
      </c>
      <c r="E51" s="149">
        <f>Mojuda!E22</f>
        <v>0</v>
      </c>
      <c r="F51" s="150">
        <f>Mojuda!F22</f>
        <v>0</v>
      </c>
      <c r="G51" s="151">
        <f>Mojuda!G22</f>
        <v>0</v>
      </c>
      <c r="H51" s="150">
        <f>Mojuda!H22</f>
        <v>0</v>
      </c>
      <c r="I51" s="152">
        <f>Mojuda!I22</f>
        <v>0</v>
      </c>
      <c r="J51" s="150">
        <f>Mojuda!J22</f>
        <v>0</v>
      </c>
      <c r="K51" s="152">
        <f>Mojuda!K22</f>
        <v>0</v>
      </c>
      <c r="L51" s="153">
        <f>Mojuda!L22</f>
        <v>0</v>
      </c>
      <c r="M51" s="149">
        <f>Mojuda!M22</f>
        <v>0</v>
      </c>
      <c r="N51" s="145">
        <f>Mojuda!N22</f>
        <v>0</v>
      </c>
      <c r="O51" s="154">
        <f>Mojuda!O22</f>
        <v>0</v>
      </c>
      <c r="P51" s="154">
        <f>Mojuda!P22</f>
        <v>0</v>
      </c>
      <c r="Q51" s="154">
        <f>Mojuda!Q22</f>
        <v>0</v>
      </c>
      <c r="R51" s="154">
        <f>Mojuda!R22</f>
        <v>0</v>
      </c>
      <c r="S51" s="152">
        <f>Mojuda!S22</f>
        <v>0</v>
      </c>
      <c r="T51" s="150">
        <f>Mojuda!T22</f>
        <v>0</v>
      </c>
      <c r="U51" s="154">
        <f>Mojuda!U22</f>
        <v>0</v>
      </c>
      <c r="V51" s="152">
        <f>Mojuda!V22</f>
        <v>0</v>
      </c>
      <c r="W51" s="150">
        <f>Mojuda!W22</f>
        <v>0</v>
      </c>
      <c r="X51" s="152">
        <f>Mojuda!X22</f>
        <v>0</v>
      </c>
      <c r="Y51" s="153">
        <f>Mojuda!Y22</f>
        <v>0</v>
      </c>
      <c r="Z51" s="150">
        <f>Mojuda!Z22</f>
        <v>0</v>
      </c>
      <c r="AA51" s="154">
        <f>Mojuda!AA22</f>
        <v>0</v>
      </c>
      <c r="AB51" s="154">
        <f>Mojuda!AB22</f>
        <v>0</v>
      </c>
      <c r="AC51" s="152">
        <f>Mojuda!AC22</f>
        <v>0</v>
      </c>
      <c r="AD51" s="149">
        <f>Mojuda!AD22</f>
        <v>0</v>
      </c>
      <c r="AE51" s="151">
        <f>Mojuda!AE22</f>
        <v>0</v>
      </c>
      <c r="AF51" s="154">
        <f>Mojuda!AF22</f>
        <v>0</v>
      </c>
      <c r="AG51" s="152">
        <f>Mojuda!AG22</f>
        <v>0</v>
      </c>
      <c r="AH51" s="150">
        <f>Mojuda!AH22</f>
        <v>0</v>
      </c>
      <c r="AI51" s="152">
        <f>Mojuda!AI22</f>
        <v>0</v>
      </c>
      <c r="AJ51" s="153">
        <f>Mojuda!AJ22</f>
        <v>0</v>
      </c>
      <c r="AK51" s="155">
        <f>AK47</f>
        <v>0</v>
      </c>
      <c r="AL51" s="287"/>
      <c r="AM51" s="290"/>
      <c r="AN51" s="115"/>
    </row>
    <row r="52" spans="1:40" ht="30.95" hidden="1" customHeight="1" thickBot="1" x14ac:dyDescent="0.55000000000000004">
      <c r="A52" s="110"/>
      <c r="B52" s="156">
        <f t="shared" ref="B52:AI52" si="9">IF(SUM(B50:B51)=0,0,IF(B50=0,1*100.0001,IF(B51=0,1*-100.0001,(B51/B50*100-100))))</f>
        <v>0</v>
      </c>
      <c r="C52" s="157">
        <f t="shared" si="9"/>
        <v>0</v>
      </c>
      <c r="D52" s="158">
        <f t="shared" si="9"/>
        <v>0</v>
      </c>
      <c r="E52" s="157">
        <f t="shared" si="9"/>
        <v>0</v>
      </c>
      <c r="F52" s="158">
        <f t="shared" si="9"/>
        <v>0</v>
      </c>
      <c r="G52" s="159">
        <f t="shared" si="9"/>
        <v>0</v>
      </c>
      <c r="H52" s="158">
        <f t="shared" si="9"/>
        <v>0</v>
      </c>
      <c r="I52" s="160">
        <f t="shared" si="9"/>
        <v>0</v>
      </c>
      <c r="J52" s="158">
        <f t="shared" si="9"/>
        <v>0</v>
      </c>
      <c r="K52" s="160">
        <f t="shared" si="9"/>
        <v>0</v>
      </c>
      <c r="L52" s="161">
        <f t="shared" si="9"/>
        <v>0</v>
      </c>
      <c r="M52" s="157">
        <f t="shared" si="9"/>
        <v>0</v>
      </c>
      <c r="N52" s="162">
        <f t="shared" si="9"/>
        <v>0</v>
      </c>
      <c r="O52" s="163">
        <f t="shared" si="9"/>
        <v>0</v>
      </c>
      <c r="P52" s="163">
        <f t="shared" si="9"/>
        <v>0</v>
      </c>
      <c r="Q52" s="163">
        <f t="shared" si="9"/>
        <v>0</v>
      </c>
      <c r="R52" s="163">
        <f t="shared" si="9"/>
        <v>0</v>
      </c>
      <c r="S52" s="160">
        <f t="shared" si="9"/>
        <v>0</v>
      </c>
      <c r="T52" s="158">
        <f t="shared" si="9"/>
        <v>0</v>
      </c>
      <c r="U52" s="163">
        <f t="shared" si="9"/>
        <v>0</v>
      </c>
      <c r="V52" s="160">
        <f t="shared" si="9"/>
        <v>0</v>
      </c>
      <c r="W52" s="158">
        <f t="shared" si="9"/>
        <v>0</v>
      </c>
      <c r="X52" s="160">
        <f t="shared" si="9"/>
        <v>0</v>
      </c>
      <c r="Y52" s="161">
        <f t="shared" si="9"/>
        <v>0</v>
      </c>
      <c r="Z52" s="158">
        <f t="shared" si="9"/>
        <v>0</v>
      </c>
      <c r="AA52" s="163">
        <f t="shared" si="9"/>
        <v>0</v>
      </c>
      <c r="AB52" s="163">
        <f t="shared" si="9"/>
        <v>0</v>
      </c>
      <c r="AC52" s="160">
        <f t="shared" si="9"/>
        <v>0</v>
      </c>
      <c r="AD52" s="157">
        <f t="shared" si="9"/>
        <v>0</v>
      </c>
      <c r="AE52" s="159">
        <f t="shared" si="9"/>
        <v>0</v>
      </c>
      <c r="AF52" s="163">
        <f t="shared" si="9"/>
        <v>0</v>
      </c>
      <c r="AG52" s="160">
        <f t="shared" si="9"/>
        <v>0</v>
      </c>
      <c r="AH52" s="158">
        <f t="shared" si="9"/>
        <v>0</v>
      </c>
      <c r="AI52" s="160">
        <f t="shared" si="9"/>
        <v>0</v>
      </c>
      <c r="AJ52" s="161">
        <f>IF(SUM(AJ50:AJ51)=0,0,IF(AJ50=0,1*100.0001,IF(AJ51=0,1*-100.0001,(AJ51/AJ50*100-100))))</f>
        <v>0</v>
      </c>
      <c r="AK52" s="164" t="str">
        <f>AK48</f>
        <v>ترقی/تنزلی</v>
      </c>
      <c r="AL52" s="288"/>
      <c r="AM52" s="291"/>
      <c r="AN52" s="115"/>
    </row>
    <row r="53" spans="1:40" ht="3" hidden="1" customHeight="1" thickBot="1" x14ac:dyDescent="0.55000000000000004">
      <c r="A53" s="110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7"/>
      <c r="AM53" s="138"/>
      <c r="AN53" s="115"/>
    </row>
    <row r="54" spans="1:40" ht="30.95" hidden="1" customHeight="1" x14ac:dyDescent="0.5">
      <c r="A54" s="110"/>
      <c r="B54" s="139">
        <f>Sabiqa!B23</f>
        <v>0</v>
      </c>
      <c r="C54" s="140">
        <f>Sabiqa!C23</f>
        <v>0</v>
      </c>
      <c r="D54" s="141">
        <f>Sabiqa!D23</f>
        <v>0</v>
      </c>
      <c r="E54" s="140">
        <f>Sabiqa!E23</f>
        <v>0</v>
      </c>
      <c r="F54" s="141">
        <f>Sabiqa!F23</f>
        <v>0</v>
      </c>
      <c r="G54" s="142">
        <f>Sabiqa!G23</f>
        <v>0</v>
      </c>
      <c r="H54" s="141">
        <f>Sabiqa!H23</f>
        <v>0</v>
      </c>
      <c r="I54" s="143">
        <f>Sabiqa!I23</f>
        <v>0</v>
      </c>
      <c r="J54" s="141">
        <f>Sabiqa!J23</f>
        <v>0</v>
      </c>
      <c r="K54" s="143">
        <f>Sabiqa!K23</f>
        <v>0</v>
      </c>
      <c r="L54" s="144">
        <f>Sabiqa!L23</f>
        <v>0</v>
      </c>
      <c r="M54" s="140">
        <f>Sabiqa!M23</f>
        <v>0</v>
      </c>
      <c r="N54" s="145">
        <f>Sabiqa!N23</f>
        <v>0</v>
      </c>
      <c r="O54" s="146">
        <f>Sabiqa!O23</f>
        <v>0</v>
      </c>
      <c r="P54" s="146">
        <f>Sabiqa!P23</f>
        <v>0</v>
      </c>
      <c r="Q54" s="146">
        <f>Sabiqa!Q23</f>
        <v>0</v>
      </c>
      <c r="R54" s="146">
        <f>Sabiqa!R23</f>
        <v>0</v>
      </c>
      <c r="S54" s="143">
        <f>Sabiqa!S23</f>
        <v>0</v>
      </c>
      <c r="T54" s="141">
        <f>Sabiqa!T23</f>
        <v>0</v>
      </c>
      <c r="U54" s="146">
        <f>Sabiqa!U23</f>
        <v>0</v>
      </c>
      <c r="V54" s="143">
        <f>Sabiqa!V23</f>
        <v>0</v>
      </c>
      <c r="W54" s="141">
        <f>Sabiqa!W23</f>
        <v>0</v>
      </c>
      <c r="X54" s="143">
        <f>Sabiqa!X23</f>
        <v>0</v>
      </c>
      <c r="Y54" s="144">
        <f>Sabiqa!Y23</f>
        <v>0</v>
      </c>
      <c r="Z54" s="141">
        <f>Sabiqa!Z23</f>
        <v>0</v>
      </c>
      <c r="AA54" s="146">
        <f>Sabiqa!AA23</f>
        <v>0</v>
      </c>
      <c r="AB54" s="146">
        <f>Sabiqa!AB23</f>
        <v>0</v>
      </c>
      <c r="AC54" s="143">
        <f>Sabiqa!AC23</f>
        <v>0</v>
      </c>
      <c r="AD54" s="140">
        <f>Sabiqa!AD23</f>
        <v>0</v>
      </c>
      <c r="AE54" s="142">
        <f>Sabiqa!AE23</f>
        <v>0</v>
      </c>
      <c r="AF54" s="146">
        <f>Sabiqa!AF23</f>
        <v>0</v>
      </c>
      <c r="AG54" s="143">
        <f>Sabiqa!AG23</f>
        <v>0</v>
      </c>
      <c r="AH54" s="141">
        <f>Sabiqa!AH23</f>
        <v>0</v>
      </c>
      <c r="AI54" s="143">
        <f>Sabiqa!AI23</f>
        <v>0</v>
      </c>
      <c r="AJ54" s="144">
        <f>Sabiqa!AJ23</f>
        <v>0</v>
      </c>
      <c r="AK54" s="147">
        <f>AK50</f>
        <v>0</v>
      </c>
      <c r="AL54" s="286">
        <f>Mojuda!AK23</f>
        <v>0</v>
      </c>
      <c r="AM54" s="289">
        <v>11</v>
      </c>
      <c r="AN54" s="115"/>
    </row>
    <row r="55" spans="1:40" ht="30.95" hidden="1" customHeight="1" x14ac:dyDescent="0.5">
      <c r="A55" s="110"/>
      <c r="B55" s="148">
        <f>Mojuda!B23</f>
        <v>0</v>
      </c>
      <c r="C55" s="149">
        <f>Mojuda!C23</f>
        <v>0</v>
      </c>
      <c r="D55" s="150">
        <f>Mojuda!D23</f>
        <v>0</v>
      </c>
      <c r="E55" s="149">
        <f>Mojuda!E23</f>
        <v>0</v>
      </c>
      <c r="F55" s="150">
        <f>Mojuda!F23</f>
        <v>0</v>
      </c>
      <c r="G55" s="151">
        <f>Mojuda!G23</f>
        <v>0</v>
      </c>
      <c r="H55" s="150">
        <f>Mojuda!H23</f>
        <v>0</v>
      </c>
      <c r="I55" s="152">
        <f>Mojuda!I23</f>
        <v>0</v>
      </c>
      <c r="J55" s="150">
        <f>Mojuda!J23</f>
        <v>0</v>
      </c>
      <c r="K55" s="152">
        <f>Mojuda!K23</f>
        <v>0</v>
      </c>
      <c r="L55" s="153">
        <f>Mojuda!L23</f>
        <v>0</v>
      </c>
      <c r="M55" s="149">
        <f>Mojuda!M23</f>
        <v>0</v>
      </c>
      <c r="N55" s="145">
        <f>Mojuda!N23</f>
        <v>0</v>
      </c>
      <c r="O55" s="154">
        <f>Mojuda!O23</f>
        <v>0</v>
      </c>
      <c r="P55" s="154">
        <f>Mojuda!P23</f>
        <v>0</v>
      </c>
      <c r="Q55" s="154">
        <f>Mojuda!Q23</f>
        <v>0</v>
      </c>
      <c r="R55" s="154">
        <f>Mojuda!R23</f>
        <v>0</v>
      </c>
      <c r="S55" s="152">
        <f>Mojuda!S23</f>
        <v>0</v>
      </c>
      <c r="T55" s="150">
        <f>Mojuda!T23</f>
        <v>0</v>
      </c>
      <c r="U55" s="154">
        <f>Mojuda!U23</f>
        <v>0</v>
      </c>
      <c r="V55" s="152">
        <f>Mojuda!V23</f>
        <v>0</v>
      </c>
      <c r="W55" s="150">
        <f>Mojuda!W23</f>
        <v>0</v>
      </c>
      <c r="X55" s="152">
        <f>Mojuda!X23</f>
        <v>0</v>
      </c>
      <c r="Y55" s="153">
        <f>Mojuda!Y23</f>
        <v>0</v>
      </c>
      <c r="Z55" s="150">
        <f>Mojuda!Z23</f>
        <v>0</v>
      </c>
      <c r="AA55" s="154">
        <f>Mojuda!AA23</f>
        <v>0</v>
      </c>
      <c r="AB55" s="154">
        <f>Mojuda!AB23</f>
        <v>0</v>
      </c>
      <c r="AC55" s="152">
        <f>Mojuda!AC23</f>
        <v>0</v>
      </c>
      <c r="AD55" s="149">
        <f>Mojuda!AD23</f>
        <v>0</v>
      </c>
      <c r="AE55" s="151">
        <f>Mojuda!AE23</f>
        <v>0</v>
      </c>
      <c r="AF55" s="154">
        <f>Mojuda!AF23</f>
        <v>0</v>
      </c>
      <c r="AG55" s="152">
        <f>Mojuda!AG23</f>
        <v>0</v>
      </c>
      <c r="AH55" s="150">
        <f>Mojuda!AH23</f>
        <v>0</v>
      </c>
      <c r="AI55" s="152">
        <f>Mojuda!AI23</f>
        <v>0</v>
      </c>
      <c r="AJ55" s="153">
        <f>Mojuda!AJ23</f>
        <v>0</v>
      </c>
      <c r="AK55" s="155">
        <f>AK51</f>
        <v>0</v>
      </c>
      <c r="AL55" s="287"/>
      <c r="AM55" s="290"/>
      <c r="AN55" s="115"/>
    </row>
    <row r="56" spans="1:40" ht="30.95" hidden="1" customHeight="1" thickBot="1" x14ac:dyDescent="0.55000000000000004">
      <c r="A56" s="110"/>
      <c r="B56" s="156">
        <f t="shared" ref="B56:AI56" si="10">IF(SUM(B54:B55)=0,0,IF(B54=0,1*100.0001,IF(B55=0,1*-100.0001,(B55/B54*100-100))))</f>
        <v>0</v>
      </c>
      <c r="C56" s="157">
        <f t="shared" si="10"/>
        <v>0</v>
      </c>
      <c r="D56" s="158">
        <f t="shared" si="10"/>
        <v>0</v>
      </c>
      <c r="E56" s="157">
        <f t="shared" si="10"/>
        <v>0</v>
      </c>
      <c r="F56" s="158">
        <f t="shared" si="10"/>
        <v>0</v>
      </c>
      <c r="G56" s="159">
        <f t="shared" si="10"/>
        <v>0</v>
      </c>
      <c r="H56" s="158">
        <f t="shared" si="10"/>
        <v>0</v>
      </c>
      <c r="I56" s="160">
        <f t="shared" si="10"/>
        <v>0</v>
      </c>
      <c r="J56" s="158">
        <f t="shared" si="10"/>
        <v>0</v>
      </c>
      <c r="K56" s="160">
        <f t="shared" si="10"/>
        <v>0</v>
      </c>
      <c r="L56" s="161">
        <f t="shared" si="10"/>
        <v>0</v>
      </c>
      <c r="M56" s="157">
        <f t="shared" si="10"/>
        <v>0</v>
      </c>
      <c r="N56" s="162">
        <f t="shared" si="10"/>
        <v>0</v>
      </c>
      <c r="O56" s="163">
        <f t="shared" si="10"/>
        <v>0</v>
      </c>
      <c r="P56" s="163">
        <f t="shared" si="10"/>
        <v>0</v>
      </c>
      <c r="Q56" s="163">
        <f t="shared" si="10"/>
        <v>0</v>
      </c>
      <c r="R56" s="163">
        <f t="shared" si="10"/>
        <v>0</v>
      </c>
      <c r="S56" s="160">
        <f t="shared" si="10"/>
        <v>0</v>
      </c>
      <c r="T56" s="158">
        <f t="shared" si="10"/>
        <v>0</v>
      </c>
      <c r="U56" s="163">
        <f t="shared" si="10"/>
        <v>0</v>
      </c>
      <c r="V56" s="160">
        <f t="shared" si="10"/>
        <v>0</v>
      </c>
      <c r="W56" s="158">
        <f t="shared" si="10"/>
        <v>0</v>
      </c>
      <c r="X56" s="160">
        <f t="shared" si="10"/>
        <v>0</v>
      </c>
      <c r="Y56" s="161">
        <f t="shared" si="10"/>
        <v>0</v>
      </c>
      <c r="Z56" s="158">
        <f t="shared" si="10"/>
        <v>0</v>
      </c>
      <c r="AA56" s="163">
        <f t="shared" si="10"/>
        <v>0</v>
      </c>
      <c r="AB56" s="163">
        <f t="shared" si="10"/>
        <v>0</v>
      </c>
      <c r="AC56" s="160">
        <f t="shared" si="10"/>
        <v>0</v>
      </c>
      <c r="AD56" s="157">
        <f t="shared" si="10"/>
        <v>0</v>
      </c>
      <c r="AE56" s="159">
        <f t="shared" si="10"/>
        <v>0</v>
      </c>
      <c r="AF56" s="163">
        <f t="shared" si="10"/>
        <v>0</v>
      </c>
      <c r="AG56" s="160">
        <f t="shared" si="10"/>
        <v>0</v>
      </c>
      <c r="AH56" s="158">
        <f t="shared" si="10"/>
        <v>0</v>
      </c>
      <c r="AI56" s="160">
        <f t="shared" si="10"/>
        <v>0</v>
      </c>
      <c r="AJ56" s="161">
        <f>IF(SUM(AJ54:AJ55)=0,0,IF(AJ54=0,1*100.0001,IF(AJ55=0,1*-100.0001,(AJ55/AJ54*100-100))))</f>
        <v>0</v>
      </c>
      <c r="AK56" s="164" t="str">
        <f>AK52</f>
        <v>ترقی/تنزلی</v>
      </c>
      <c r="AL56" s="288"/>
      <c r="AM56" s="291"/>
      <c r="AN56" s="115"/>
    </row>
    <row r="57" spans="1:40" ht="3" hidden="1" customHeight="1" thickBot="1" x14ac:dyDescent="0.55000000000000004">
      <c r="A57" s="110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7"/>
      <c r="AM57" s="138"/>
      <c r="AN57" s="115"/>
    </row>
    <row r="58" spans="1:40" ht="30.95" hidden="1" customHeight="1" x14ac:dyDescent="0.5">
      <c r="A58" s="110"/>
      <c r="B58" s="139">
        <f>Sabiqa!B24</f>
        <v>0</v>
      </c>
      <c r="C58" s="140">
        <f>Sabiqa!C24</f>
        <v>0</v>
      </c>
      <c r="D58" s="141">
        <f>Sabiqa!D24</f>
        <v>0</v>
      </c>
      <c r="E58" s="140">
        <f>Sabiqa!E24</f>
        <v>0</v>
      </c>
      <c r="F58" s="141">
        <f>Sabiqa!F24</f>
        <v>0</v>
      </c>
      <c r="G58" s="142">
        <f>Sabiqa!G24</f>
        <v>0</v>
      </c>
      <c r="H58" s="141">
        <f>Sabiqa!H24</f>
        <v>0</v>
      </c>
      <c r="I58" s="143">
        <f>Sabiqa!I24</f>
        <v>0</v>
      </c>
      <c r="J58" s="141">
        <f>Sabiqa!J24</f>
        <v>0</v>
      </c>
      <c r="K58" s="143">
        <f>Sabiqa!K24</f>
        <v>0</v>
      </c>
      <c r="L58" s="144">
        <f>Sabiqa!L24</f>
        <v>0</v>
      </c>
      <c r="M58" s="140">
        <f>Sabiqa!M24</f>
        <v>0</v>
      </c>
      <c r="N58" s="145">
        <f>Sabiqa!N24</f>
        <v>0</v>
      </c>
      <c r="O58" s="146">
        <f>Sabiqa!O24</f>
        <v>0</v>
      </c>
      <c r="P58" s="146">
        <f>Sabiqa!P24</f>
        <v>0</v>
      </c>
      <c r="Q58" s="146">
        <f>Sabiqa!Q24</f>
        <v>0</v>
      </c>
      <c r="R58" s="146">
        <f>Sabiqa!R24</f>
        <v>0</v>
      </c>
      <c r="S58" s="143">
        <f>Sabiqa!S24</f>
        <v>0</v>
      </c>
      <c r="T58" s="141">
        <f>Sabiqa!T24</f>
        <v>0</v>
      </c>
      <c r="U58" s="146">
        <f>Sabiqa!U24</f>
        <v>0</v>
      </c>
      <c r="V58" s="143">
        <f>Sabiqa!V24</f>
        <v>0</v>
      </c>
      <c r="W58" s="141">
        <f>Sabiqa!W24</f>
        <v>0</v>
      </c>
      <c r="X58" s="143">
        <f>Sabiqa!X24</f>
        <v>0</v>
      </c>
      <c r="Y58" s="144">
        <f>Sabiqa!Y24</f>
        <v>0</v>
      </c>
      <c r="Z58" s="141">
        <f>Sabiqa!Z24</f>
        <v>0</v>
      </c>
      <c r="AA58" s="146">
        <f>Sabiqa!AA24</f>
        <v>0</v>
      </c>
      <c r="AB58" s="146">
        <f>Sabiqa!AB24</f>
        <v>0</v>
      </c>
      <c r="AC58" s="143">
        <f>Sabiqa!AC24</f>
        <v>0</v>
      </c>
      <c r="AD58" s="140">
        <f>Sabiqa!AD24</f>
        <v>0</v>
      </c>
      <c r="AE58" s="142">
        <f>Sabiqa!AE24</f>
        <v>0</v>
      </c>
      <c r="AF58" s="146">
        <f>Sabiqa!AF24</f>
        <v>0</v>
      </c>
      <c r="AG58" s="143">
        <f>Sabiqa!AG24</f>
        <v>0</v>
      </c>
      <c r="AH58" s="141">
        <f>Sabiqa!AH24</f>
        <v>0</v>
      </c>
      <c r="AI58" s="143">
        <f>Sabiqa!AI24</f>
        <v>0</v>
      </c>
      <c r="AJ58" s="144">
        <f>Sabiqa!AJ24</f>
        <v>0</v>
      </c>
      <c r="AK58" s="147">
        <f>AK54</f>
        <v>0</v>
      </c>
      <c r="AL58" s="286">
        <f>Mojuda!AK24</f>
        <v>0</v>
      </c>
      <c r="AM58" s="289">
        <v>12</v>
      </c>
      <c r="AN58" s="115"/>
    </row>
    <row r="59" spans="1:40" ht="30.95" hidden="1" customHeight="1" x14ac:dyDescent="0.5">
      <c r="A59" s="110"/>
      <c r="B59" s="148">
        <f>Mojuda!B24</f>
        <v>0</v>
      </c>
      <c r="C59" s="149">
        <f>Mojuda!C24</f>
        <v>0</v>
      </c>
      <c r="D59" s="150">
        <f>Mojuda!D24</f>
        <v>0</v>
      </c>
      <c r="E59" s="149">
        <f>Mojuda!E24</f>
        <v>0</v>
      </c>
      <c r="F59" s="150">
        <f>Mojuda!F24</f>
        <v>0</v>
      </c>
      <c r="G59" s="151">
        <f>Mojuda!G24</f>
        <v>0</v>
      </c>
      <c r="H59" s="150">
        <f>Mojuda!H24</f>
        <v>0</v>
      </c>
      <c r="I59" s="152">
        <f>Mojuda!I24</f>
        <v>0</v>
      </c>
      <c r="J59" s="150">
        <f>Mojuda!J24</f>
        <v>0</v>
      </c>
      <c r="K59" s="152">
        <f>Mojuda!K24</f>
        <v>0</v>
      </c>
      <c r="L59" s="153">
        <f>Mojuda!L24</f>
        <v>0</v>
      </c>
      <c r="M59" s="149">
        <f>Mojuda!M24</f>
        <v>0</v>
      </c>
      <c r="N59" s="145">
        <f>Mojuda!N24</f>
        <v>0</v>
      </c>
      <c r="O59" s="154">
        <f>Mojuda!O24</f>
        <v>0</v>
      </c>
      <c r="P59" s="154">
        <f>Mojuda!P24</f>
        <v>0</v>
      </c>
      <c r="Q59" s="154">
        <f>Mojuda!Q24</f>
        <v>0</v>
      </c>
      <c r="R59" s="154">
        <f>Mojuda!R24</f>
        <v>0</v>
      </c>
      <c r="S59" s="152">
        <f>Mojuda!S24</f>
        <v>0</v>
      </c>
      <c r="T59" s="150">
        <f>Mojuda!T24</f>
        <v>0</v>
      </c>
      <c r="U59" s="154">
        <f>Mojuda!U24</f>
        <v>0</v>
      </c>
      <c r="V59" s="152">
        <f>Mojuda!V24</f>
        <v>0</v>
      </c>
      <c r="W59" s="150">
        <f>Mojuda!W24</f>
        <v>0</v>
      </c>
      <c r="X59" s="152">
        <f>Mojuda!X24</f>
        <v>0</v>
      </c>
      <c r="Y59" s="153">
        <f>Mojuda!Y24</f>
        <v>0</v>
      </c>
      <c r="Z59" s="150">
        <f>Mojuda!Z24</f>
        <v>0</v>
      </c>
      <c r="AA59" s="154">
        <f>Mojuda!AA24</f>
        <v>0</v>
      </c>
      <c r="AB59" s="154">
        <f>Mojuda!AB24</f>
        <v>0</v>
      </c>
      <c r="AC59" s="152">
        <f>Mojuda!AC24</f>
        <v>0</v>
      </c>
      <c r="AD59" s="149">
        <f>Mojuda!AD24</f>
        <v>0</v>
      </c>
      <c r="AE59" s="151">
        <f>Mojuda!AE24</f>
        <v>0</v>
      </c>
      <c r="AF59" s="154">
        <f>Mojuda!AF24</f>
        <v>0</v>
      </c>
      <c r="AG59" s="152">
        <f>Mojuda!AG24</f>
        <v>0</v>
      </c>
      <c r="AH59" s="150">
        <f>Mojuda!AH24</f>
        <v>0</v>
      </c>
      <c r="AI59" s="152">
        <f>Mojuda!AI24</f>
        <v>0</v>
      </c>
      <c r="AJ59" s="153">
        <f>Mojuda!AJ24</f>
        <v>0</v>
      </c>
      <c r="AK59" s="155">
        <f>AK55</f>
        <v>0</v>
      </c>
      <c r="AL59" s="287"/>
      <c r="AM59" s="290"/>
      <c r="AN59" s="115"/>
    </row>
    <row r="60" spans="1:40" ht="30.95" hidden="1" customHeight="1" thickBot="1" x14ac:dyDescent="0.55000000000000004">
      <c r="A60" s="110"/>
      <c r="B60" s="156">
        <f t="shared" ref="B60:AI60" si="11">IF(SUM(B58:B59)=0,0,IF(B58=0,1*100.0001,IF(B59=0,1*-100.0001,(B59/B58*100-100))))</f>
        <v>0</v>
      </c>
      <c r="C60" s="157">
        <f t="shared" si="11"/>
        <v>0</v>
      </c>
      <c r="D60" s="158">
        <f t="shared" si="11"/>
        <v>0</v>
      </c>
      <c r="E60" s="157">
        <f t="shared" si="11"/>
        <v>0</v>
      </c>
      <c r="F60" s="158">
        <f t="shared" si="11"/>
        <v>0</v>
      </c>
      <c r="G60" s="159">
        <f t="shared" si="11"/>
        <v>0</v>
      </c>
      <c r="H60" s="158">
        <f t="shared" si="11"/>
        <v>0</v>
      </c>
      <c r="I60" s="160">
        <f t="shared" si="11"/>
        <v>0</v>
      </c>
      <c r="J60" s="158">
        <f t="shared" si="11"/>
        <v>0</v>
      </c>
      <c r="K60" s="160">
        <f t="shared" si="11"/>
        <v>0</v>
      </c>
      <c r="L60" s="161">
        <f t="shared" si="11"/>
        <v>0</v>
      </c>
      <c r="M60" s="157">
        <f t="shared" si="11"/>
        <v>0</v>
      </c>
      <c r="N60" s="162">
        <f t="shared" si="11"/>
        <v>0</v>
      </c>
      <c r="O60" s="163">
        <f t="shared" si="11"/>
        <v>0</v>
      </c>
      <c r="P60" s="163">
        <f t="shared" si="11"/>
        <v>0</v>
      </c>
      <c r="Q60" s="163">
        <f t="shared" si="11"/>
        <v>0</v>
      </c>
      <c r="R60" s="163">
        <f t="shared" si="11"/>
        <v>0</v>
      </c>
      <c r="S60" s="160">
        <f t="shared" si="11"/>
        <v>0</v>
      </c>
      <c r="T60" s="158">
        <f t="shared" si="11"/>
        <v>0</v>
      </c>
      <c r="U60" s="163">
        <f t="shared" si="11"/>
        <v>0</v>
      </c>
      <c r="V60" s="160">
        <f t="shared" si="11"/>
        <v>0</v>
      </c>
      <c r="W60" s="158">
        <f t="shared" si="11"/>
        <v>0</v>
      </c>
      <c r="X60" s="160">
        <f t="shared" si="11"/>
        <v>0</v>
      </c>
      <c r="Y60" s="161">
        <f t="shared" si="11"/>
        <v>0</v>
      </c>
      <c r="Z60" s="158">
        <f t="shared" si="11"/>
        <v>0</v>
      </c>
      <c r="AA60" s="163">
        <f t="shared" si="11"/>
        <v>0</v>
      </c>
      <c r="AB60" s="163">
        <f t="shared" si="11"/>
        <v>0</v>
      </c>
      <c r="AC60" s="160">
        <f t="shared" si="11"/>
        <v>0</v>
      </c>
      <c r="AD60" s="157">
        <f t="shared" si="11"/>
        <v>0</v>
      </c>
      <c r="AE60" s="159">
        <f t="shared" si="11"/>
        <v>0</v>
      </c>
      <c r="AF60" s="163">
        <f t="shared" si="11"/>
        <v>0</v>
      </c>
      <c r="AG60" s="160">
        <f t="shared" si="11"/>
        <v>0</v>
      </c>
      <c r="AH60" s="158">
        <f t="shared" si="11"/>
        <v>0</v>
      </c>
      <c r="AI60" s="160">
        <f t="shared" si="11"/>
        <v>0</v>
      </c>
      <c r="AJ60" s="161">
        <f>IF(SUM(AJ58:AJ59)=0,0,IF(AJ58=0,1*100.0001,IF(AJ59=0,1*-100.0001,(AJ59/AJ58*100-100))))</f>
        <v>0</v>
      </c>
      <c r="AK60" s="164" t="str">
        <f>AK56</f>
        <v>ترقی/تنزلی</v>
      </c>
      <c r="AL60" s="288"/>
      <c r="AM60" s="291"/>
      <c r="AN60" s="115"/>
    </row>
    <row r="61" spans="1:40" ht="3" hidden="1" customHeight="1" thickBot="1" x14ac:dyDescent="0.55000000000000004">
      <c r="A61" s="110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7"/>
      <c r="AM61" s="138"/>
      <c r="AN61" s="115"/>
    </row>
    <row r="62" spans="1:40" ht="30.95" hidden="1" customHeight="1" x14ac:dyDescent="0.5">
      <c r="A62" s="110"/>
      <c r="B62" s="139">
        <f>Sabiqa!B25</f>
        <v>0</v>
      </c>
      <c r="C62" s="140">
        <f>Sabiqa!C25</f>
        <v>0</v>
      </c>
      <c r="D62" s="141">
        <f>Sabiqa!D25</f>
        <v>0</v>
      </c>
      <c r="E62" s="140">
        <f>Sabiqa!E25</f>
        <v>0</v>
      </c>
      <c r="F62" s="141">
        <f>Sabiqa!F25</f>
        <v>0</v>
      </c>
      <c r="G62" s="142">
        <f>Sabiqa!G25</f>
        <v>0</v>
      </c>
      <c r="H62" s="141">
        <f>Sabiqa!H25</f>
        <v>0</v>
      </c>
      <c r="I62" s="143">
        <f>Sabiqa!I25</f>
        <v>0</v>
      </c>
      <c r="J62" s="141">
        <f>Sabiqa!J25</f>
        <v>0</v>
      </c>
      <c r="K62" s="143">
        <f>Sabiqa!K25</f>
        <v>0</v>
      </c>
      <c r="L62" s="144">
        <f>Sabiqa!L25</f>
        <v>0</v>
      </c>
      <c r="M62" s="140">
        <f>Sabiqa!M25</f>
        <v>0</v>
      </c>
      <c r="N62" s="145">
        <f>Sabiqa!N25</f>
        <v>0</v>
      </c>
      <c r="O62" s="146">
        <f>Sabiqa!O25</f>
        <v>0</v>
      </c>
      <c r="P62" s="146">
        <f>Sabiqa!P25</f>
        <v>0</v>
      </c>
      <c r="Q62" s="146">
        <f>Sabiqa!Q25</f>
        <v>0</v>
      </c>
      <c r="R62" s="146">
        <f>Sabiqa!R25</f>
        <v>0</v>
      </c>
      <c r="S62" s="143">
        <f>Sabiqa!S25</f>
        <v>0</v>
      </c>
      <c r="T62" s="141">
        <f>Sabiqa!T25</f>
        <v>0</v>
      </c>
      <c r="U62" s="146">
        <f>Sabiqa!U25</f>
        <v>0</v>
      </c>
      <c r="V62" s="143">
        <f>Sabiqa!V25</f>
        <v>0</v>
      </c>
      <c r="W62" s="141">
        <f>Sabiqa!W25</f>
        <v>0</v>
      </c>
      <c r="X62" s="143">
        <f>Sabiqa!X25</f>
        <v>0</v>
      </c>
      <c r="Y62" s="144">
        <f>Sabiqa!Y25</f>
        <v>0</v>
      </c>
      <c r="Z62" s="141">
        <f>Sabiqa!Z25</f>
        <v>0</v>
      </c>
      <c r="AA62" s="146">
        <f>Sabiqa!AA25</f>
        <v>0</v>
      </c>
      <c r="AB62" s="146">
        <f>Sabiqa!AB25</f>
        <v>0</v>
      </c>
      <c r="AC62" s="143">
        <f>Sabiqa!AC25</f>
        <v>0</v>
      </c>
      <c r="AD62" s="140">
        <f>Sabiqa!AD25</f>
        <v>0</v>
      </c>
      <c r="AE62" s="142">
        <f>Sabiqa!AE25</f>
        <v>0</v>
      </c>
      <c r="AF62" s="146">
        <f>Sabiqa!AF25</f>
        <v>0</v>
      </c>
      <c r="AG62" s="143">
        <f>Sabiqa!AG25</f>
        <v>0</v>
      </c>
      <c r="AH62" s="141">
        <f>Sabiqa!AH25</f>
        <v>0</v>
      </c>
      <c r="AI62" s="143">
        <f>Sabiqa!AI25</f>
        <v>0</v>
      </c>
      <c r="AJ62" s="144">
        <f>Sabiqa!AJ25</f>
        <v>0</v>
      </c>
      <c r="AK62" s="147">
        <f>AK58</f>
        <v>0</v>
      </c>
      <c r="AL62" s="286">
        <f>Mojuda!AK25</f>
        <v>0</v>
      </c>
      <c r="AM62" s="289">
        <v>13</v>
      </c>
      <c r="AN62" s="115"/>
    </row>
    <row r="63" spans="1:40" ht="30.95" hidden="1" customHeight="1" x14ac:dyDescent="0.5">
      <c r="A63" s="110"/>
      <c r="B63" s="148">
        <f>Mojuda!B25</f>
        <v>0</v>
      </c>
      <c r="C63" s="149">
        <f>Mojuda!C25</f>
        <v>0</v>
      </c>
      <c r="D63" s="150">
        <f>Mojuda!D25</f>
        <v>0</v>
      </c>
      <c r="E63" s="149">
        <f>Mojuda!E25</f>
        <v>0</v>
      </c>
      <c r="F63" s="150">
        <f>Mojuda!F25</f>
        <v>0</v>
      </c>
      <c r="G63" s="151">
        <f>Mojuda!G25</f>
        <v>0</v>
      </c>
      <c r="H63" s="150">
        <f>Mojuda!H25</f>
        <v>0</v>
      </c>
      <c r="I63" s="152">
        <f>Mojuda!I25</f>
        <v>0</v>
      </c>
      <c r="J63" s="150">
        <f>Mojuda!J25</f>
        <v>0</v>
      </c>
      <c r="K63" s="152">
        <f>Mojuda!K25</f>
        <v>0</v>
      </c>
      <c r="L63" s="153">
        <f>Mojuda!L25</f>
        <v>0</v>
      </c>
      <c r="M63" s="149">
        <f>Mojuda!M25</f>
        <v>0</v>
      </c>
      <c r="N63" s="145">
        <f>Mojuda!N25</f>
        <v>0</v>
      </c>
      <c r="O63" s="154">
        <f>Mojuda!O25</f>
        <v>0</v>
      </c>
      <c r="P63" s="154">
        <f>Mojuda!P25</f>
        <v>0</v>
      </c>
      <c r="Q63" s="154">
        <f>Mojuda!Q25</f>
        <v>0</v>
      </c>
      <c r="R63" s="154">
        <f>Mojuda!R25</f>
        <v>0</v>
      </c>
      <c r="S63" s="152">
        <f>Mojuda!S25</f>
        <v>0</v>
      </c>
      <c r="T63" s="150">
        <f>Mojuda!T25</f>
        <v>0</v>
      </c>
      <c r="U63" s="154">
        <f>Mojuda!U25</f>
        <v>0</v>
      </c>
      <c r="V63" s="152">
        <f>Mojuda!V25</f>
        <v>0</v>
      </c>
      <c r="W63" s="150">
        <f>Mojuda!W25</f>
        <v>0</v>
      </c>
      <c r="X63" s="152">
        <f>Mojuda!X25</f>
        <v>0</v>
      </c>
      <c r="Y63" s="153">
        <f>Mojuda!Y25</f>
        <v>0</v>
      </c>
      <c r="Z63" s="150">
        <f>Mojuda!Z25</f>
        <v>0</v>
      </c>
      <c r="AA63" s="154">
        <f>Mojuda!AA25</f>
        <v>0</v>
      </c>
      <c r="AB63" s="154">
        <f>Mojuda!AB25</f>
        <v>0</v>
      </c>
      <c r="AC63" s="152">
        <f>Mojuda!AC25</f>
        <v>0</v>
      </c>
      <c r="AD63" s="149">
        <f>Mojuda!AD25</f>
        <v>0</v>
      </c>
      <c r="AE63" s="151">
        <f>Mojuda!AE25</f>
        <v>0</v>
      </c>
      <c r="AF63" s="154">
        <f>Mojuda!AF25</f>
        <v>0</v>
      </c>
      <c r="AG63" s="152">
        <f>Mojuda!AG25</f>
        <v>0</v>
      </c>
      <c r="AH63" s="150">
        <f>Mojuda!AH25</f>
        <v>0</v>
      </c>
      <c r="AI63" s="152">
        <f>Mojuda!AI25</f>
        <v>0</v>
      </c>
      <c r="AJ63" s="153">
        <f>Mojuda!AJ25</f>
        <v>0</v>
      </c>
      <c r="AK63" s="155">
        <f>AK59</f>
        <v>0</v>
      </c>
      <c r="AL63" s="287"/>
      <c r="AM63" s="290"/>
      <c r="AN63" s="115"/>
    </row>
    <row r="64" spans="1:40" ht="30.95" hidden="1" customHeight="1" thickBot="1" x14ac:dyDescent="0.55000000000000004">
      <c r="A64" s="110"/>
      <c r="B64" s="156">
        <f t="shared" ref="B64:AI64" si="12">IF(SUM(B62:B63)=0,0,IF(B62=0,1*100.0001,IF(B63=0,1*-100.0001,(B63/B62*100-100))))</f>
        <v>0</v>
      </c>
      <c r="C64" s="157">
        <f t="shared" si="12"/>
        <v>0</v>
      </c>
      <c r="D64" s="158">
        <f t="shared" si="12"/>
        <v>0</v>
      </c>
      <c r="E64" s="157">
        <f t="shared" si="12"/>
        <v>0</v>
      </c>
      <c r="F64" s="158">
        <f t="shared" si="12"/>
        <v>0</v>
      </c>
      <c r="G64" s="159">
        <f t="shared" si="12"/>
        <v>0</v>
      </c>
      <c r="H64" s="158">
        <f t="shared" si="12"/>
        <v>0</v>
      </c>
      <c r="I64" s="160">
        <f t="shared" si="12"/>
        <v>0</v>
      </c>
      <c r="J64" s="158">
        <f t="shared" si="12"/>
        <v>0</v>
      </c>
      <c r="K64" s="160">
        <f t="shared" si="12"/>
        <v>0</v>
      </c>
      <c r="L64" s="161">
        <f t="shared" si="12"/>
        <v>0</v>
      </c>
      <c r="M64" s="157">
        <f t="shared" si="12"/>
        <v>0</v>
      </c>
      <c r="N64" s="162">
        <f t="shared" si="12"/>
        <v>0</v>
      </c>
      <c r="O64" s="163">
        <f t="shared" si="12"/>
        <v>0</v>
      </c>
      <c r="P64" s="163">
        <f t="shared" si="12"/>
        <v>0</v>
      </c>
      <c r="Q64" s="163">
        <f t="shared" si="12"/>
        <v>0</v>
      </c>
      <c r="R64" s="163">
        <f t="shared" si="12"/>
        <v>0</v>
      </c>
      <c r="S64" s="160">
        <f t="shared" si="12"/>
        <v>0</v>
      </c>
      <c r="T64" s="158">
        <f t="shared" si="12"/>
        <v>0</v>
      </c>
      <c r="U64" s="163">
        <f t="shared" si="12"/>
        <v>0</v>
      </c>
      <c r="V64" s="160">
        <f t="shared" si="12"/>
        <v>0</v>
      </c>
      <c r="W64" s="158">
        <f t="shared" si="12"/>
        <v>0</v>
      </c>
      <c r="X64" s="160">
        <f t="shared" si="12"/>
        <v>0</v>
      </c>
      <c r="Y64" s="161">
        <f t="shared" si="12"/>
        <v>0</v>
      </c>
      <c r="Z64" s="158">
        <f t="shared" si="12"/>
        <v>0</v>
      </c>
      <c r="AA64" s="163">
        <f t="shared" si="12"/>
        <v>0</v>
      </c>
      <c r="AB64" s="163">
        <f t="shared" si="12"/>
        <v>0</v>
      </c>
      <c r="AC64" s="160">
        <f t="shared" si="12"/>
        <v>0</v>
      </c>
      <c r="AD64" s="157">
        <f t="shared" si="12"/>
        <v>0</v>
      </c>
      <c r="AE64" s="159">
        <f t="shared" si="12"/>
        <v>0</v>
      </c>
      <c r="AF64" s="163">
        <f t="shared" si="12"/>
        <v>0</v>
      </c>
      <c r="AG64" s="160">
        <f t="shared" si="12"/>
        <v>0</v>
      </c>
      <c r="AH64" s="158">
        <f t="shared" si="12"/>
        <v>0</v>
      </c>
      <c r="AI64" s="160">
        <f t="shared" si="12"/>
        <v>0</v>
      </c>
      <c r="AJ64" s="161">
        <f>IF(SUM(AJ62:AJ63)=0,0,IF(AJ62=0,1*100.0001,IF(AJ63=0,1*-100.0001,(AJ63/AJ62*100-100))))</f>
        <v>0</v>
      </c>
      <c r="AK64" s="164" t="str">
        <f>AK60</f>
        <v>ترقی/تنزلی</v>
      </c>
      <c r="AL64" s="288"/>
      <c r="AM64" s="291"/>
      <c r="AN64" s="115"/>
    </row>
    <row r="65" spans="1:40" ht="3" hidden="1" customHeight="1" thickBot="1" x14ac:dyDescent="0.55000000000000004">
      <c r="A65" s="110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7"/>
      <c r="AM65" s="138"/>
      <c r="AN65" s="115"/>
    </row>
    <row r="66" spans="1:40" ht="30.95" hidden="1" customHeight="1" x14ac:dyDescent="0.5">
      <c r="A66" s="110"/>
      <c r="B66" s="139">
        <f>Sabiqa!B26</f>
        <v>0</v>
      </c>
      <c r="C66" s="140">
        <f>Sabiqa!C26</f>
        <v>0</v>
      </c>
      <c r="D66" s="141">
        <f>Sabiqa!D26</f>
        <v>0</v>
      </c>
      <c r="E66" s="140">
        <f>Sabiqa!E26</f>
        <v>0</v>
      </c>
      <c r="F66" s="141">
        <f>Sabiqa!F26</f>
        <v>0</v>
      </c>
      <c r="G66" s="142">
        <f>Sabiqa!G26</f>
        <v>0</v>
      </c>
      <c r="H66" s="141">
        <f>Sabiqa!H26</f>
        <v>0</v>
      </c>
      <c r="I66" s="143">
        <f>Sabiqa!I26</f>
        <v>0</v>
      </c>
      <c r="J66" s="141">
        <f>Sabiqa!J26</f>
        <v>0</v>
      </c>
      <c r="K66" s="143">
        <f>Sabiqa!K26</f>
        <v>0</v>
      </c>
      <c r="L66" s="144">
        <f>Sabiqa!L26</f>
        <v>0</v>
      </c>
      <c r="M66" s="140">
        <f>Sabiqa!M26</f>
        <v>0</v>
      </c>
      <c r="N66" s="145">
        <f>Sabiqa!N26</f>
        <v>0</v>
      </c>
      <c r="O66" s="146">
        <f>Sabiqa!O26</f>
        <v>0</v>
      </c>
      <c r="P66" s="146">
        <f>Sabiqa!P26</f>
        <v>0</v>
      </c>
      <c r="Q66" s="146">
        <f>Sabiqa!Q26</f>
        <v>0</v>
      </c>
      <c r="R66" s="146">
        <f>Sabiqa!R26</f>
        <v>0</v>
      </c>
      <c r="S66" s="143">
        <f>Sabiqa!S26</f>
        <v>0</v>
      </c>
      <c r="T66" s="141">
        <f>Sabiqa!T26</f>
        <v>0</v>
      </c>
      <c r="U66" s="146">
        <f>Sabiqa!U26</f>
        <v>0</v>
      </c>
      <c r="V66" s="143">
        <f>Sabiqa!V26</f>
        <v>0</v>
      </c>
      <c r="W66" s="141">
        <f>Sabiqa!W26</f>
        <v>0</v>
      </c>
      <c r="X66" s="143">
        <f>Sabiqa!X26</f>
        <v>0</v>
      </c>
      <c r="Y66" s="144">
        <f>Sabiqa!Y26</f>
        <v>0</v>
      </c>
      <c r="Z66" s="141">
        <f>Sabiqa!Z26</f>
        <v>0</v>
      </c>
      <c r="AA66" s="146">
        <f>Sabiqa!AA26</f>
        <v>0</v>
      </c>
      <c r="AB66" s="146">
        <f>Sabiqa!AB26</f>
        <v>0</v>
      </c>
      <c r="AC66" s="143">
        <f>Sabiqa!AC26</f>
        <v>0</v>
      </c>
      <c r="AD66" s="140">
        <f>Sabiqa!AD26</f>
        <v>0</v>
      </c>
      <c r="AE66" s="142">
        <f>Sabiqa!AE26</f>
        <v>0</v>
      </c>
      <c r="AF66" s="146">
        <f>Sabiqa!AF26</f>
        <v>0</v>
      </c>
      <c r="AG66" s="143">
        <f>Sabiqa!AG26</f>
        <v>0</v>
      </c>
      <c r="AH66" s="141">
        <f>Sabiqa!AH26</f>
        <v>0</v>
      </c>
      <c r="AI66" s="143">
        <f>Sabiqa!AI26</f>
        <v>0</v>
      </c>
      <c r="AJ66" s="144">
        <f>Sabiqa!AJ26</f>
        <v>0</v>
      </c>
      <c r="AK66" s="147">
        <f>AK62</f>
        <v>0</v>
      </c>
      <c r="AL66" s="286">
        <f>Mojuda!AK26</f>
        <v>0</v>
      </c>
      <c r="AM66" s="289">
        <v>14</v>
      </c>
      <c r="AN66" s="115"/>
    </row>
    <row r="67" spans="1:40" ht="30.95" hidden="1" customHeight="1" x14ac:dyDescent="0.5">
      <c r="A67" s="110"/>
      <c r="B67" s="148">
        <f>Mojuda!B26</f>
        <v>0</v>
      </c>
      <c r="C67" s="149">
        <f>Mojuda!C26</f>
        <v>0</v>
      </c>
      <c r="D67" s="150">
        <f>Mojuda!D26</f>
        <v>0</v>
      </c>
      <c r="E67" s="149">
        <f>Mojuda!E26</f>
        <v>0</v>
      </c>
      <c r="F67" s="150">
        <f>Mojuda!F26</f>
        <v>0</v>
      </c>
      <c r="G67" s="151">
        <f>Mojuda!G26</f>
        <v>0</v>
      </c>
      <c r="H67" s="150">
        <f>Mojuda!H26</f>
        <v>0</v>
      </c>
      <c r="I67" s="152">
        <f>Mojuda!I26</f>
        <v>0</v>
      </c>
      <c r="J67" s="150">
        <f>Mojuda!J26</f>
        <v>0</v>
      </c>
      <c r="K67" s="152">
        <f>Mojuda!K26</f>
        <v>0</v>
      </c>
      <c r="L67" s="153">
        <f>Mojuda!L26</f>
        <v>0</v>
      </c>
      <c r="M67" s="149">
        <f>Mojuda!M26</f>
        <v>0</v>
      </c>
      <c r="N67" s="145">
        <f>Mojuda!N26</f>
        <v>0</v>
      </c>
      <c r="O67" s="154">
        <f>Mojuda!O26</f>
        <v>0</v>
      </c>
      <c r="P67" s="154">
        <f>Mojuda!P26</f>
        <v>0</v>
      </c>
      <c r="Q67" s="154">
        <f>Mojuda!Q26</f>
        <v>0</v>
      </c>
      <c r="R67" s="154">
        <f>Mojuda!R26</f>
        <v>0</v>
      </c>
      <c r="S67" s="152">
        <f>Mojuda!S26</f>
        <v>0</v>
      </c>
      <c r="T67" s="150">
        <f>Mojuda!T26</f>
        <v>0</v>
      </c>
      <c r="U67" s="154">
        <f>Mojuda!U26</f>
        <v>0</v>
      </c>
      <c r="V67" s="152">
        <f>Mojuda!V26</f>
        <v>0</v>
      </c>
      <c r="W67" s="150">
        <f>Mojuda!W26</f>
        <v>0</v>
      </c>
      <c r="X67" s="152">
        <f>Mojuda!X26</f>
        <v>0</v>
      </c>
      <c r="Y67" s="153">
        <f>Mojuda!Y26</f>
        <v>0</v>
      </c>
      <c r="Z67" s="150">
        <f>Mojuda!Z26</f>
        <v>0</v>
      </c>
      <c r="AA67" s="154">
        <f>Mojuda!AA26</f>
        <v>0</v>
      </c>
      <c r="AB67" s="154">
        <f>Mojuda!AB26</f>
        <v>0</v>
      </c>
      <c r="AC67" s="152">
        <f>Mojuda!AC26</f>
        <v>0</v>
      </c>
      <c r="AD67" s="149">
        <f>Mojuda!AD26</f>
        <v>0</v>
      </c>
      <c r="AE67" s="151">
        <f>Mojuda!AE26</f>
        <v>0</v>
      </c>
      <c r="AF67" s="154">
        <f>Mojuda!AF26</f>
        <v>0</v>
      </c>
      <c r="AG67" s="152">
        <f>Mojuda!AG26</f>
        <v>0</v>
      </c>
      <c r="AH67" s="150">
        <f>Mojuda!AH26</f>
        <v>0</v>
      </c>
      <c r="AI67" s="152">
        <f>Mojuda!AI26</f>
        <v>0</v>
      </c>
      <c r="AJ67" s="153">
        <f>Mojuda!AJ26</f>
        <v>0</v>
      </c>
      <c r="AK67" s="155">
        <f>AK63</f>
        <v>0</v>
      </c>
      <c r="AL67" s="287"/>
      <c r="AM67" s="290"/>
      <c r="AN67" s="115"/>
    </row>
    <row r="68" spans="1:40" ht="30.95" hidden="1" customHeight="1" thickBot="1" x14ac:dyDescent="0.55000000000000004">
      <c r="A68" s="110"/>
      <c r="B68" s="156">
        <f t="shared" ref="B68:AI68" si="13">IF(SUM(B66:B67)=0,0,IF(B66=0,1*100.0001,IF(B67=0,1*-100.0001,(B67/B66*100-100))))</f>
        <v>0</v>
      </c>
      <c r="C68" s="157">
        <f t="shared" si="13"/>
        <v>0</v>
      </c>
      <c r="D68" s="158">
        <f t="shared" si="13"/>
        <v>0</v>
      </c>
      <c r="E68" s="157">
        <f t="shared" si="13"/>
        <v>0</v>
      </c>
      <c r="F68" s="158">
        <f t="shared" si="13"/>
        <v>0</v>
      </c>
      <c r="G68" s="159">
        <f t="shared" si="13"/>
        <v>0</v>
      </c>
      <c r="H68" s="158">
        <f t="shared" si="13"/>
        <v>0</v>
      </c>
      <c r="I68" s="160">
        <f t="shared" si="13"/>
        <v>0</v>
      </c>
      <c r="J68" s="158">
        <f t="shared" si="13"/>
        <v>0</v>
      </c>
      <c r="K68" s="160">
        <f t="shared" si="13"/>
        <v>0</v>
      </c>
      <c r="L68" s="161">
        <f t="shared" si="13"/>
        <v>0</v>
      </c>
      <c r="M68" s="157">
        <f t="shared" si="13"/>
        <v>0</v>
      </c>
      <c r="N68" s="162">
        <f t="shared" si="13"/>
        <v>0</v>
      </c>
      <c r="O68" s="163">
        <f t="shared" si="13"/>
        <v>0</v>
      </c>
      <c r="P68" s="163">
        <f t="shared" si="13"/>
        <v>0</v>
      </c>
      <c r="Q68" s="163">
        <f t="shared" si="13"/>
        <v>0</v>
      </c>
      <c r="R68" s="163">
        <f t="shared" si="13"/>
        <v>0</v>
      </c>
      <c r="S68" s="160">
        <f t="shared" si="13"/>
        <v>0</v>
      </c>
      <c r="T68" s="158">
        <f t="shared" si="13"/>
        <v>0</v>
      </c>
      <c r="U68" s="163">
        <f t="shared" si="13"/>
        <v>0</v>
      </c>
      <c r="V68" s="160">
        <f t="shared" si="13"/>
        <v>0</v>
      </c>
      <c r="W68" s="158">
        <f t="shared" si="13"/>
        <v>0</v>
      </c>
      <c r="X68" s="160">
        <f t="shared" si="13"/>
        <v>0</v>
      </c>
      <c r="Y68" s="161">
        <f t="shared" si="13"/>
        <v>0</v>
      </c>
      <c r="Z68" s="158">
        <f t="shared" si="13"/>
        <v>0</v>
      </c>
      <c r="AA68" s="163">
        <f t="shared" si="13"/>
        <v>0</v>
      </c>
      <c r="AB68" s="163">
        <f t="shared" si="13"/>
        <v>0</v>
      </c>
      <c r="AC68" s="160">
        <f t="shared" si="13"/>
        <v>0</v>
      </c>
      <c r="AD68" s="157">
        <f t="shared" si="13"/>
        <v>0</v>
      </c>
      <c r="AE68" s="159">
        <f t="shared" si="13"/>
        <v>0</v>
      </c>
      <c r="AF68" s="163">
        <f t="shared" si="13"/>
        <v>0</v>
      </c>
      <c r="AG68" s="160">
        <f t="shared" si="13"/>
        <v>0</v>
      </c>
      <c r="AH68" s="158">
        <f t="shared" si="13"/>
        <v>0</v>
      </c>
      <c r="AI68" s="160">
        <f t="shared" si="13"/>
        <v>0</v>
      </c>
      <c r="AJ68" s="161">
        <f>IF(SUM(AJ66:AJ67)=0,0,IF(AJ66=0,1*100.0001,IF(AJ67=0,1*-100.0001,(AJ67/AJ66*100-100))))</f>
        <v>0</v>
      </c>
      <c r="AK68" s="164" t="str">
        <f>AK64</f>
        <v>ترقی/تنزلی</v>
      </c>
      <c r="AL68" s="288"/>
      <c r="AM68" s="291"/>
      <c r="AN68" s="115"/>
    </row>
    <row r="69" spans="1:40" ht="3" hidden="1" customHeight="1" thickBot="1" x14ac:dyDescent="0.55000000000000004">
      <c r="A69" s="110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7"/>
      <c r="AM69" s="138"/>
      <c r="AN69" s="115"/>
    </row>
    <row r="70" spans="1:40" ht="30.95" hidden="1" customHeight="1" x14ac:dyDescent="0.5">
      <c r="A70" s="110"/>
      <c r="B70" s="139">
        <f>Sabiqa!B27</f>
        <v>0</v>
      </c>
      <c r="C70" s="140">
        <f>Sabiqa!C27</f>
        <v>0</v>
      </c>
      <c r="D70" s="141">
        <f>Sabiqa!D27</f>
        <v>0</v>
      </c>
      <c r="E70" s="140">
        <f>Sabiqa!E27</f>
        <v>0</v>
      </c>
      <c r="F70" s="141">
        <f>Sabiqa!F27</f>
        <v>0</v>
      </c>
      <c r="G70" s="142">
        <f>Sabiqa!G27</f>
        <v>0</v>
      </c>
      <c r="H70" s="141">
        <f>Sabiqa!H27</f>
        <v>0</v>
      </c>
      <c r="I70" s="143">
        <f>Sabiqa!I27</f>
        <v>0</v>
      </c>
      <c r="J70" s="141">
        <f>Sabiqa!J27</f>
        <v>0</v>
      </c>
      <c r="K70" s="143">
        <f>Sabiqa!K27</f>
        <v>0</v>
      </c>
      <c r="L70" s="144">
        <f>Sabiqa!L27</f>
        <v>0</v>
      </c>
      <c r="M70" s="140">
        <f>Sabiqa!M27</f>
        <v>0</v>
      </c>
      <c r="N70" s="145">
        <f>Sabiqa!N27</f>
        <v>0</v>
      </c>
      <c r="O70" s="146">
        <f>Sabiqa!O27</f>
        <v>0</v>
      </c>
      <c r="P70" s="146">
        <f>Sabiqa!P27</f>
        <v>0</v>
      </c>
      <c r="Q70" s="146">
        <f>Sabiqa!Q27</f>
        <v>0</v>
      </c>
      <c r="R70" s="146">
        <f>Sabiqa!R27</f>
        <v>0</v>
      </c>
      <c r="S70" s="143">
        <f>Sabiqa!S27</f>
        <v>0</v>
      </c>
      <c r="T70" s="141">
        <f>Sabiqa!T27</f>
        <v>0</v>
      </c>
      <c r="U70" s="146">
        <f>Sabiqa!U27</f>
        <v>0</v>
      </c>
      <c r="V70" s="143">
        <f>Sabiqa!V27</f>
        <v>0</v>
      </c>
      <c r="W70" s="141">
        <f>Sabiqa!W27</f>
        <v>0</v>
      </c>
      <c r="X70" s="143">
        <f>Sabiqa!X27</f>
        <v>0</v>
      </c>
      <c r="Y70" s="144">
        <f>Sabiqa!Y27</f>
        <v>0</v>
      </c>
      <c r="Z70" s="141">
        <f>Sabiqa!Z27</f>
        <v>0</v>
      </c>
      <c r="AA70" s="146">
        <f>Sabiqa!AA27</f>
        <v>0</v>
      </c>
      <c r="AB70" s="146">
        <f>Sabiqa!AB27</f>
        <v>0</v>
      </c>
      <c r="AC70" s="143">
        <f>Sabiqa!AC27</f>
        <v>0</v>
      </c>
      <c r="AD70" s="140">
        <f>Sabiqa!AD27</f>
        <v>0</v>
      </c>
      <c r="AE70" s="142">
        <f>Sabiqa!AE27</f>
        <v>0</v>
      </c>
      <c r="AF70" s="146">
        <f>Sabiqa!AF27</f>
        <v>0</v>
      </c>
      <c r="AG70" s="143">
        <f>Sabiqa!AG27</f>
        <v>0</v>
      </c>
      <c r="AH70" s="141">
        <f>Sabiqa!AH27</f>
        <v>0</v>
      </c>
      <c r="AI70" s="143">
        <f>Sabiqa!AI27</f>
        <v>0</v>
      </c>
      <c r="AJ70" s="144">
        <f>Sabiqa!AJ27</f>
        <v>0</v>
      </c>
      <c r="AK70" s="147">
        <f>AK66</f>
        <v>0</v>
      </c>
      <c r="AL70" s="286">
        <f>Mojuda!AK27</f>
        <v>0</v>
      </c>
      <c r="AM70" s="289">
        <v>15</v>
      </c>
      <c r="AN70" s="115"/>
    </row>
    <row r="71" spans="1:40" ht="30.95" hidden="1" customHeight="1" x14ac:dyDescent="0.5">
      <c r="A71" s="110"/>
      <c r="B71" s="148">
        <f>Mojuda!B27</f>
        <v>0</v>
      </c>
      <c r="C71" s="149">
        <f>Mojuda!C27</f>
        <v>0</v>
      </c>
      <c r="D71" s="150">
        <f>Mojuda!D27</f>
        <v>0</v>
      </c>
      <c r="E71" s="149">
        <f>Mojuda!E27</f>
        <v>0</v>
      </c>
      <c r="F71" s="150">
        <f>Mojuda!F27</f>
        <v>0</v>
      </c>
      <c r="G71" s="151">
        <f>Mojuda!G27</f>
        <v>0</v>
      </c>
      <c r="H71" s="150">
        <f>Mojuda!H27</f>
        <v>0</v>
      </c>
      <c r="I71" s="152">
        <f>Mojuda!I27</f>
        <v>0</v>
      </c>
      <c r="J71" s="150">
        <f>Mojuda!J27</f>
        <v>0</v>
      </c>
      <c r="K71" s="152">
        <f>Mojuda!K27</f>
        <v>0</v>
      </c>
      <c r="L71" s="153">
        <f>Mojuda!L27</f>
        <v>0</v>
      </c>
      <c r="M71" s="149">
        <f>Mojuda!M27</f>
        <v>0</v>
      </c>
      <c r="N71" s="145">
        <f>Mojuda!N27</f>
        <v>0</v>
      </c>
      <c r="O71" s="154">
        <f>Mojuda!O27</f>
        <v>0</v>
      </c>
      <c r="P71" s="154">
        <f>Mojuda!P27</f>
        <v>0</v>
      </c>
      <c r="Q71" s="154">
        <f>Mojuda!Q27</f>
        <v>0</v>
      </c>
      <c r="R71" s="154">
        <f>Mojuda!R27</f>
        <v>0</v>
      </c>
      <c r="S71" s="152">
        <f>Mojuda!S27</f>
        <v>0</v>
      </c>
      <c r="T71" s="150">
        <f>Mojuda!T27</f>
        <v>0</v>
      </c>
      <c r="U71" s="154">
        <f>Mojuda!U27</f>
        <v>0</v>
      </c>
      <c r="V71" s="152">
        <f>Mojuda!V27</f>
        <v>0</v>
      </c>
      <c r="W71" s="150">
        <f>Mojuda!W27</f>
        <v>0</v>
      </c>
      <c r="X71" s="152">
        <f>Mojuda!X27</f>
        <v>0</v>
      </c>
      <c r="Y71" s="153">
        <f>Mojuda!Y27</f>
        <v>0</v>
      </c>
      <c r="Z71" s="150">
        <f>Mojuda!Z27</f>
        <v>0</v>
      </c>
      <c r="AA71" s="154">
        <f>Mojuda!AA27</f>
        <v>0</v>
      </c>
      <c r="AB71" s="154">
        <f>Mojuda!AB27</f>
        <v>0</v>
      </c>
      <c r="AC71" s="152">
        <f>Mojuda!AC27</f>
        <v>0</v>
      </c>
      <c r="AD71" s="149">
        <f>Mojuda!AD27</f>
        <v>0</v>
      </c>
      <c r="AE71" s="151">
        <f>Mojuda!AE27</f>
        <v>0</v>
      </c>
      <c r="AF71" s="154">
        <f>Mojuda!AF27</f>
        <v>0</v>
      </c>
      <c r="AG71" s="152">
        <f>Mojuda!AG27</f>
        <v>0</v>
      </c>
      <c r="AH71" s="150">
        <f>Mojuda!AH27</f>
        <v>0</v>
      </c>
      <c r="AI71" s="152">
        <f>Mojuda!AI27</f>
        <v>0</v>
      </c>
      <c r="AJ71" s="153">
        <f>Mojuda!AJ27</f>
        <v>0</v>
      </c>
      <c r="AK71" s="155">
        <f>AK67</f>
        <v>0</v>
      </c>
      <c r="AL71" s="287"/>
      <c r="AM71" s="290"/>
      <c r="AN71" s="115"/>
    </row>
    <row r="72" spans="1:40" ht="30.95" hidden="1" customHeight="1" thickBot="1" x14ac:dyDescent="0.55000000000000004">
      <c r="A72" s="110"/>
      <c r="B72" s="156">
        <f t="shared" ref="B72:AI72" si="14">IF(SUM(B70:B71)=0,0,IF(B70=0,1*100.0001,IF(B71=0,1*-100.0001,(B71/B70*100-100))))</f>
        <v>0</v>
      </c>
      <c r="C72" s="157">
        <f t="shared" si="14"/>
        <v>0</v>
      </c>
      <c r="D72" s="158">
        <f t="shared" si="14"/>
        <v>0</v>
      </c>
      <c r="E72" s="157">
        <f t="shared" si="14"/>
        <v>0</v>
      </c>
      <c r="F72" s="158">
        <f t="shared" si="14"/>
        <v>0</v>
      </c>
      <c r="G72" s="159">
        <f t="shared" si="14"/>
        <v>0</v>
      </c>
      <c r="H72" s="158">
        <f t="shared" si="14"/>
        <v>0</v>
      </c>
      <c r="I72" s="160">
        <f t="shared" si="14"/>
        <v>0</v>
      </c>
      <c r="J72" s="158">
        <f t="shared" si="14"/>
        <v>0</v>
      </c>
      <c r="K72" s="160">
        <f t="shared" si="14"/>
        <v>0</v>
      </c>
      <c r="L72" s="161">
        <f t="shared" si="14"/>
        <v>0</v>
      </c>
      <c r="M72" s="157">
        <f t="shared" si="14"/>
        <v>0</v>
      </c>
      <c r="N72" s="162">
        <f t="shared" si="14"/>
        <v>0</v>
      </c>
      <c r="O72" s="163">
        <f t="shared" si="14"/>
        <v>0</v>
      </c>
      <c r="P72" s="163">
        <f t="shared" si="14"/>
        <v>0</v>
      </c>
      <c r="Q72" s="163">
        <f t="shared" si="14"/>
        <v>0</v>
      </c>
      <c r="R72" s="163">
        <f t="shared" si="14"/>
        <v>0</v>
      </c>
      <c r="S72" s="160">
        <f t="shared" si="14"/>
        <v>0</v>
      </c>
      <c r="T72" s="158">
        <f t="shared" si="14"/>
        <v>0</v>
      </c>
      <c r="U72" s="163">
        <f t="shared" si="14"/>
        <v>0</v>
      </c>
      <c r="V72" s="160">
        <f t="shared" si="14"/>
        <v>0</v>
      </c>
      <c r="W72" s="158">
        <f t="shared" si="14"/>
        <v>0</v>
      </c>
      <c r="X72" s="160">
        <f t="shared" si="14"/>
        <v>0</v>
      </c>
      <c r="Y72" s="161">
        <f t="shared" si="14"/>
        <v>0</v>
      </c>
      <c r="Z72" s="158">
        <f t="shared" si="14"/>
        <v>0</v>
      </c>
      <c r="AA72" s="163">
        <f t="shared" si="14"/>
        <v>0</v>
      </c>
      <c r="AB72" s="163">
        <f t="shared" si="14"/>
        <v>0</v>
      </c>
      <c r="AC72" s="160">
        <f t="shared" si="14"/>
        <v>0</v>
      </c>
      <c r="AD72" s="157">
        <f t="shared" si="14"/>
        <v>0</v>
      </c>
      <c r="AE72" s="159">
        <f t="shared" si="14"/>
        <v>0</v>
      </c>
      <c r="AF72" s="163">
        <f t="shared" si="14"/>
        <v>0</v>
      </c>
      <c r="AG72" s="160">
        <f t="shared" si="14"/>
        <v>0</v>
      </c>
      <c r="AH72" s="158">
        <f t="shared" si="14"/>
        <v>0</v>
      </c>
      <c r="AI72" s="160">
        <f t="shared" si="14"/>
        <v>0</v>
      </c>
      <c r="AJ72" s="161">
        <f>IF(SUM(AJ70:AJ71)=0,0,IF(AJ70=0,1*100.0001,IF(AJ71=0,1*-100.0001,(AJ71/AJ70*100-100))))</f>
        <v>0</v>
      </c>
      <c r="AK72" s="164" t="str">
        <f>AK68</f>
        <v>ترقی/تنزلی</v>
      </c>
      <c r="AL72" s="288"/>
      <c r="AM72" s="291"/>
      <c r="AN72" s="115"/>
    </row>
    <row r="73" spans="1:40" ht="3" hidden="1" customHeight="1" thickBot="1" x14ac:dyDescent="0.55000000000000004">
      <c r="A73" s="110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7"/>
      <c r="AM73" s="138"/>
      <c r="AN73" s="115"/>
    </row>
    <row r="74" spans="1:40" ht="30.95" hidden="1" customHeight="1" x14ac:dyDescent="0.5">
      <c r="A74" s="110"/>
      <c r="B74" s="139">
        <f>Sabiqa!B28</f>
        <v>0</v>
      </c>
      <c r="C74" s="140">
        <f>Sabiqa!C28</f>
        <v>0</v>
      </c>
      <c r="D74" s="141">
        <f>Sabiqa!D28</f>
        <v>0</v>
      </c>
      <c r="E74" s="140">
        <f>Sabiqa!E28</f>
        <v>0</v>
      </c>
      <c r="F74" s="141">
        <f>Sabiqa!F28</f>
        <v>0</v>
      </c>
      <c r="G74" s="142">
        <f>Sabiqa!G28</f>
        <v>0</v>
      </c>
      <c r="H74" s="141">
        <f>Sabiqa!H28</f>
        <v>0</v>
      </c>
      <c r="I74" s="143">
        <f>Sabiqa!I28</f>
        <v>0</v>
      </c>
      <c r="J74" s="141">
        <f>Sabiqa!J28</f>
        <v>0</v>
      </c>
      <c r="K74" s="143">
        <f>Sabiqa!K28</f>
        <v>0</v>
      </c>
      <c r="L74" s="144">
        <f>Sabiqa!L28</f>
        <v>0</v>
      </c>
      <c r="M74" s="140">
        <f>Sabiqa!M28</f>
        <v>0</v>
      </c>
      <c r="N74" s="145">
        <f>Sabiqa!N28</f>
        <v>0</v>
      </c>
      <c r="O74" s="146">
        <f>Sabiqa!O28</f>
        <v>0</v>
      </c>
      <c r="P74" s="146">
        <f>Sabiqa!P28</f>
        <v>0</v>
      </c>
      <c r="Q74" s="146">
        <f>Sabiqa!Q28</f>
        <v>0</v>
      </c>
      <c r="R74" s="146">
        <f>Sabiqa!R28</f>
        <v>0</v>
      </c>
      <c r="S74" s="143">
        <f>Sabiqa!S28</f>
        <v>0</v>
      </c>
      <c r="T74" s="141">
        <f>Sabiqa!T28</f>
        <v>0</v>
      </c>
      <c r="U74" s="146">
        <f>Sabiqa!U28</f>
        <v>0</v>
      </c>
      <c r="V74" s="143">
        <f>Sabiqa!V28</f>
        <v>0</v>
      </c>
      <c r="W74" s="141">
        <f>Sabiqa!W28</f>
        <v>0</v>
      </c>
      <c r="X74" s="143">
        <f>Sabiqa!X28</f>
        <v>0</v>
      </c>
      <c r="Y74" s="144">
        <f>Sabiqa!Y28</f>
        <v>0</v>
      </c>
      <c r="Z74" s="141">
        <f>Sabiqa!Z28</f>
        <v>0</v>
      </c>
      <c r="AA74" s="146">
        <f>Sabiqa!AA28</f>
        <v>0</v>
      </c>
      <c r="AB74" s="146">
        <f>Sabiqa!AB28</f>
        <v>0</v>
      </c>
      <c r="AC74" s="143">
        <f>Sabiqa!AC28</f>
        <v>0</v>
      </c>
      <c r="AD74" s="140">
        <f>Sabiqa!AD28</f>
        <v>0</v>
      </c>
      <c r="AE74" s="142">
        <f>Sabiqa!AE28</f>
        <v>0</v>
      </c>
      <c r="AF74" s="146">
        <f>Sabiqa!AF28</f>
        <v>0</v>
      </c>
      <c r="AG74" s="143">
        <f>Sabiqa!AG28</f>
        <v>0</v>
      </c>
      <c r="AH74" s="141">
        <f>Sabiqa!AH28</f>
        <v>0</v>
      </c>
      <c r="AI74" s="143">
        <f>Sabiqa!AI28</f>
        <v>0</v>
      </c>
      <c r="AJ74" s="144">
        <f>Sabiqa!AJ28</f>
        <v>0</v>
      </c>
      <c r="AK74" s="147">
        <f>AK70</f>
        <v>0</v>
      </c>
      <c r="AL74" s="286">
        <f>Mojuda!AK28</f>
        <v>0</v>
      </c>
      <c r="AM74" s="289">
        <v>16</v>
      </c>
      <c r="AN74" s="115"/>
    </row>
    <row r="75" spans="1:40" ht="30.95" hidden="1" customHeight="1" x14ac:dyDescent="0.5">
      <c r="A75" s="110"/>
      <c r="B75" s="148">
        <f>Mojuda!B28</f>
        <v>0</v>
      </c>
      <c r="C75" s="149">
        <f>Mojuda!C28</f>
        <v>0</v>
      </c>
      <c r="D75" s="150">
        <f>Mojuda!D28</f>
        <v>0</v>
      </c>
      <c r="E75" s="149">
        <f>Mojuda!E28</f>
        <v>0</v>
      </c>
      <c r="F75" s="150">
        <f>Mojuda!F28</f>
        <v>0</v>
      </c>
      <c r="G75" s="151">
        <f>Mojuda!G28</f>
        <v>0</v>
      </c>
      <c r="H75" s="150">
        <f>Mojuda!H28</f>
        <v>0</v>
      </c>
      <c r="I75" s="152">
        <f>Mojuda!I28</f>
        <v>0</v>
      </c>
      <c r="J75" s="150">
        <f>Mojuda!J28</f>
        <v>0</v>
      </c>
      <c r="K75" s="152">
        <f>Mojuda!K28</f>
        <v>0</v>
      </c>
      <c r="L75" s="153">
        <f>Mojuda!L28</f>
        <v>0</v>
      </c>
      <c r="M75" s="149">
        <f>Mojuda!M28</f>
        <v>0</v>
      </c>
      <c r="N75" s="145">
        <f>Mojuda!N28</f>
        <v>0</v>
      </c>
      <c r="O75" s="154">
        <f>Mojuda!O28</f>
        <v>0</v>
      </c>
      <c r="P75" s="154">
        <f>Mojuda!P28</f>
        <v>0</v>
      </c>
      <c r="Q75" s="154">
        <f>Mojuda!Q28</f>
        <v>0</v>
      </c>
      <c r="R75" s="154">
        <f>Mojuda!R28</f>
        <v>0</v>
      </c>
      <c r="S75" s="152">
        <f>Mojuda!S28</f>
        <v>0</v>
      </c>
      <c r="T75" s="150">
        <f>Mojuda!T28</f>
        <v>0</v>
      </c>
      <c r="U75" s="154">
        <f>Mojuda!U28</f>
        <v>0</v>
      </c>
      <c r="V75" s="152">
        <f>Mojuda!V28</f>
        <v>0</v>
      </c>
      <c r="W75" s="150">
        <f>Mojuda!W28</f>
        <v>0</v>
      </c>
      <c r="X75" s="152">
        <f>Mojuda!X28</f>
        <v>0</v>
      </c>
      <c r="Y75" s="153">
        <f>Mojuda!Y28</f>
        <v>0</v>
      </c>
      <c r="Z75" s="150">
        <f>Mojuda!Z28</f>
        <v>0</v>
      </c>
      <c r="AA75" s="154">
        <f>Mojuda!AA28</f>
        <v>0</v>
      </c>
      <c r="AB75" s="154">
        <f>Mojuda!AB28</f>
        <v>0</v>
      </c>
      <c r="AC75" s="152">
        <f>Mojuda!AC28</f>
        <v>0</v>
      </c>
      <c r="AD75" s="149">
        <f>Mojuda!AD28</f>
        <v>0</v>
      </c>
      <c r="AE75" s="151">
        <f>Mojuda!AE28</f>
        <v>0</v>
      </c>
      <c r="AF75" s="154">
        <f>Mojuda!AF28</f>
        <v>0</v>
      </c>
      <c r="AG75" s="152">
        <f>Mojuda!AG28</f>
        <v>0</v>
      </c>
      <c r="AH75" s="150">
        <f>Mojuda!AH28</f>
        <v>0</v>
      </c>
      <c r="AI75" s="152">
        <f>Mojuda!AI28</f>
        <v>0</v>
      </c>
      <c r="AJ75" s="153">
        <f>Mojuda!AJ28</f>
        <v>0</v>
      </c>
      <c r="AK75" s="155">
        <f>AK71</f>
        <v>0</v>
      </c>
      <c r="AL75" s="287"/>
      <c r="AM75" s="290"/>
      <c r="AN75" s="115"/>
    </row>
    <row r="76" spans="1:40" ht="30.95" hidden="1" customHeight="1" thickBot="1" x14ac:dyDescent="0.55000000000000004">
      <c r="A76" s="110"/>
      <c r="B76" s="156">
        <f t="shared" ref="B76:AI76" si="15">IF(SUM(B74:B75)=0,0,IF(B74=0,1*100.0001,IF(B75=0,1*-100.0001,(B75/B74*100-100))))</f>
        <v>0</v>
      </c>
      <c r="C76" s="157">
        <f t="shared" si="15"/>
        <v>0</v>
      </c>
      <c r="D76" s="158">
        <f t="shared" si="15"/>
        <v>0</v>
      </c>
      <c r="E76" s="157">
        <f t="shared" si="15"/>
        <v>0</v>
      </c>
      <c r="F76" s="158">
        <f t="shared" si="15"/>
        <v>0</v>
      </c>
      <c r="G76" s="159">
        <f t="shared" si="15"/>
        <v>0</v>
      </c>
      <c r="H76" s="158">
        <f t="shared" si="15"/>
        <v>0</v>
      </c>
      <c r="I76" s="160">
        <f t="shared" si="15"/>
        <v>0</v>
      </c>
      <c r="J76" s="158">
        <f t="shared" si="15"/>
        <v>0</v>
      </c>
      <c r="K76" s="160">
        <f t="shared" si="15"/>
        <v>0</v>
      </c>
      <c r="L76" s="161">
        <f t="shared" si="15"/>
        <v>0</v>
      </c>
      <c r="M76" s="157">
        <f t="shared" si="15"/>
        <v>0</v>
      </c>
      <c r="N76" s="162">
        <f t="shared" si="15"/>
        <v>0</v>
      </c>
      <c r="O76" s="163">
        <f t="shared" si="15"/>
        <v>0</v>
      </c>
      <c r="P76" s="163">
        <f t="shared" si="15"/>
        <v>0</v>
      </c>
      <c r="Q76" s="163">
        <f t="shared" si="15"/>
        <v>0</v>
      </c>
      <c r="R76" s="163">
        <f t="shared" si="15"/>
        <v>0</v>
      </c>
      <c r="S76" s="160">
        <f t="shared" si="15"/>
        <v>0</v>
      </c>
      <c r="T76" s="158">
        <f t="shared" si="15"/>
        <v>0</v>
      </c>
      <c r="U76" s="163">
        <f t="shared" si="15"/>
        <v>0</v>
      </c>
      <c r="V76" s="160">
        <f t="shared" si="15"/>
        <v>0</v>
      </c>
      <c r="W76" s="158">
        <f t="shared" si="15"/>
        <v>0</v>
      </c>
      <c r="X76" s="160">
        <f t="shared" si="15"/>
        <v>0</v>
      </c>
      <c r="Y76" s="161">
        <f t="shared" si="15"/>
        <v>0</v>
      </c>
      <c r="Z76" s="158">
        <f t="shared" si="15"/>
        <v>0</v>
      </c>
      <c r="AA76" s="163">
        <f t="shared" si="15"/>
        <v>0</v>
      </c>
      <c r="AB76" s="163">
        <f t="shared" si="15"/>
        <v>0</v>
      </c>
      <c r="AC76" s="160">
        <f t="shared" si="15"/>
        <v>0</v>
      </c>
      <c r="AD76" s="157">
        <f t="shared" si="15"/>
        <v>0</v>
      </c>
      <c r="AE76" s="159">
        <f t="shared" si="15"/>
        <v>0</v>
      </c>
      <c r="AF76" s="163">
        <f t="shared" si="15"/>
        <v>0</v>
      </c>
      <c r="AG76" s="160">
        <f t="shared" si="15"/>
        <v>0</v>
      </c>
      <c r="AH76" s="158">
        <f t="shared" si="15"/>
        <v>0</v>
      </c>
      <c r="AI76" s="160">
        <f t="shared" si="15"/>
        <v>0</v>
      </c>
      <c r="AJ76" s="161">
        <f>IF(SUM(AJ74:AJ75)=0,0,IF(AJ74=0,1*100.0001,IF(AJ75=0,1*-100.0001,(AJ75/AJ74*100-100))))</f>
        <v>0</v>
      </c>
      <c r="AK76" s="164" t="str">
        <f>AK72</f>
        <v>ترقی/تنزلی</v>
      </c>
      <c r="AL76" s="288"/>
      <c r="AM76" s="291"/>
      <c r="AN76" s="115"/>
    </row>
    <row r="77" spans="1:40" ht="3" hidden="1" customHeight="1" thickBot="1" x14ac:dyDescent="0.55000000000000004">
      <c r="A77" s="110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7"/>
      <c r="AM77" s="138"/>
      <c r="AN77" s="115"/>
    </row>
    <row r="78" spans="1:40" ht="30.95" hidden="1" customHeight="1" x14ac:dyDescent="0.5">
      <c r="A78" s="110"/>
      <c r="B78" s="139">
        <f>Sabiqa!B29</f>
        <v>0</v>
      </c>
      <c r="C78" s="140">
        <f>Sabiqa!C29</f>
        <v>0</v>
      </c>
      <c r="D78" s="141">
        <f>Sabiqa!D29</f>
        <v>0</v>
      </c>
      <c r="E78" s="140">
        <f>Sabiqa!E29</f>
        <v>0</v>
      </c>
      <c r="F78" s="141">
        <f>Sabiqa!F29</f>
        <v>0</v>
      </c>
      <c r="G78" s="142">
        <f>Sabiqa!G29</f>
        <v>0</v>
      </c>
      <c r="H78" s="141">
        <f>Sabiqa!H29</f>
        <v>0</v>
      </c>
      <c r="I78" s="143">
        <f>Sabiqa!I29</f>
        <v>0</v>
      </c>
      <c r="J78" s="141">
        <f>Sabiqa!J29</f>
        <v>0</v>
      </c>
      <c r="K78" s="143">
        <f>Sabiqa!K29</f>
        <v>0</v>
      </c>
      <c r="L78" s="144">
        <f>Sabiqa!L29</f>
        <v>0</v>
      </c>
      <c r="M78" s="140">
        <f>Sabiqa!M29</f>
        <v>0</v>
      </c>
      <c r="N78" s="145">
        <f>Sabiqa!N29</f>
        <v>0</v>
      </c>
      <c r="O78" s="146">
        <f>Sabiqa!O29</f>
        <v>0</v>
      </c>
      <c r="P78" s="146">
        <f>Sabiqa!P29</f>
        <v>0</v>
      </c>
      <c r="Q78" s="146">
        <f>Sabiqa!Q29</f>
        <v>0</v>
      </c>
      <c r="R78" s="146">
        <f>Sabiqa!R29</f>
        <v>0</v>
      </c>
      <c r="S78" s="143">
        <f>Sabiqa!S29</f>
        <v>0</v>
      </c>
      <c r="T78" s="141">
        <f>Sabiqa!T29</f>
        <v>0</v>
      </c>
      <c r="U78" s="146">
        <f>Sabiqa!U29</f>
        <v>0</v>
      </c>
      <c r="V78" s="143">
        <f>Sabiqa!V29</f>
        <v>0</v>
      </c>
      <c r="W78" s="141">
        <f>Sabiqa!W29</f>
        <v>0</v>
      </c>
      <c r="X78" s="143">
        <f>Sabiqa!X29</f>
        <v>0</v>
      </c>
      <c r="Y78" s="144">
        <f>Sabiqa!Y29</f>
        <v>0</v>
      </c>
      <c r="Z78" s="141">
        <f>Sabiqa!Z29</f>
        <v>0</v>
      </c>
      <c r="AA78" s="146">
        <f>Sabiqa!AA29</f>
        <v>0</v>
      </c>
      <c r="AB78" s="146">
        <f>Sabiqa!AB29</f>
        <v>0</v>
      </c>
      <c r="AC78" s="143">
        <f>Sabiqa!AC29</f>
        <v>0</v>
      </c>
      <c r="AD78" s="140">
        <f>Sabiqa!AD29</f>
        <v>0</v>
      </c>
      <c r="AE78" s="142">
        <f>Sabiqa!AE29</f>
        <v>0</v>
      </c>
      <c r="AF78" s="146">
        <f>Sabiqa!AF29</f>
        <v>0</v>
      </c>
      <c r="AG78" s="143">
        <f>Sabiqa!AG29</f>
        <v>0</v>
      </c>
      <c r="AH78" s="141">
        <f>Sabiqa!AH29</f>
        <v>0</v>
      </c>
      <c r="AI78" s="143">
        <f>Sabiqa!AI29</f>
        <v>0</v>
      </c>
      <c r="AJ78" s="144">
        <f>Sabiqa!AJ29</f>
        <v>0</v>
      </c>
      <c r="AK78" s="147">
        <f>AK74</f>
        <v>0</v>
      </c>
      <c r="AL78" s="286">
        <f>Mojuda!AK29</f>
        <v>0</v>
      </c>
      <c r="AM78" s="289">
        <v>17</v>
      </c>
      <c r="AN78" s="115"/>
    </row>
    <row r="79" spans="1:40" ht="30.95" hidden="1" customHeight="1" x14ac:dyDescent="0.5">
      <c r="A79" s="110"/>
      <c r="B79" s="148">
        <f>Mojuda!B29</f>
        <v>0</v>
      </c>
      <c r="C79" s="149">
        <f>Mojuda!C29</f>
        <v>0</v>
      </c>
      <c r="D79" s="150">
        <f>Mojuda!D29</f>
        <v>0</v>
      </c>
      <c r="E79" s="149">
        <f>Mojuda!E29</f>
        <v>0</v>
      </c>
      <c r="F79" s="150">
        <f>Mojuda!F29</f>
        <v>0</v>
      </c>
      <c r="G79" s="151">
        <f>Mojuda!G29</f>
        <v>0</v>
      </c>
      <c r="H79" s="150">
        <f>Mojuda!H29</f>
        <v>0</v>
      </c>
      <c r="I79" s="152">
        <f>Mojuda!I29</f>
        <v>0</v>
      </c>
      <c r="J79" s="150">
        <f>Mojuda!J29</f>
        <v>0</v>
      </c>
      <c r="K79" s="152">
        <f>Mojuda!K29</f>
        <v>0</v>
      </c>
      <c r="L79" s="153">
        <f>Mojuda!L29</f>
        <v>0</v>
      </c>
      <c r="M79" s="149">
        <f>Mojuda!M29</f>
        <v>0</v>
      </c>
      <c r="N79" s="145">
        <f>Mojuda!N29</f>
        <v>0</v>
      </c>
      <c r="O79" s="154">
        <f>Mojuda!O29</f>
        <v>0</v>
      </c>
      <c r="P79" s="154">
        <f>Mojuda!P29</f>
        <v>0</v>
      </c>
      <c r="Q79" s="154">
        <f>Mojuda!Q29</f>
        <v>0</v>
      </c>
      <c r="R79" s="154">
        <f>Mojuda!R29</f>
        <v>0</v>
      </c>
      <c r="S79" s="152">
        <f>Mojuda!S29</f>
        <v>0</v>
      </c>
      <c r="T79" s="150">
        <f>Mojuda!T29</f>
        <v>0</v>
      </c>
      <c r="U79" s="154">
        <f>Mojuda!U29</f>
        <v>0</v>
      </c>
      <c r="V79" s="152">
        <f>Mojuda!V29</f>
        <v>0</v>
      </c>
      <c r="W79" s="150">
        <f>Mojuda!W29</f>
        <v>0</v>
      </c>
      <c r="X79" s="152">
        <f>Mojuda!X29</f>
        <v>0</v>
      </c>
      <c r="Y79" s="153">
        <f>Mojuda!Y29</f>
        <v>0</v>
      </c>
      <c r="Z79" s="150">
        <f>Mojuda!Z29</f>
        <v>0</v>
      </c>
      <c r="AA79" s="154">
        <f>Mojuda!AA29</f>
        <v>0</v>
      </c>
      <c r="AB79" s="154">
        <f>Mojuda!AB29</f>
        <v>0</v>
      </c>
      <c r="AC79" s="152">
        <f>Mojuda!AC29</f>
        <v>0</v>
      </c>
      <c r="AD79" s="149">
        <f>Mojuda!AD29</f>
        <v>0</v>
      </c>
      <c r="AE79" s="151">
        <f>Mojuda!AE29</f>
        <v>0</v>
      </c>
      <c r="AF79" s="154">
        <f>Mojuda!AF29</f>
        <v>0</v>
      </c>
      <c r="AG79" s="152">
        <f>Mojuda!AG29</f>
        <v>0</v>
      </c>
      <c r="AH79" s="150">
        <f>Mojuda!AH29</f>
        <v>0</v>
      </c>
      <c r="AI79" s="152">
        <f>Mojuda!AI29</f>
        <v>0</v>
      </c>
      <c r="AJ79" s="153">
        <f>Mojuda!AJ29</f>
        <v>0</v>
      </c>
      <c r="AK79" s="155">
        <f>AK75</f>
        <v>0</v>
      </c>
      <c r="AL79" s="287"/>
      <c r="AM79" s="290"/>
      <c r="AN79" s="115"/>
    </row>
    <row r="80" spans="1:40" ht="30.95" hidden="1" customHeight="1" thickBot="1" x14ac:dyDescent="0.55000000000000004">
      <c r="A80" s="110"/>
      <c r="B80" s="156">
        <f t="shared" ref="B80:AI80" si="16">IF(SUM(B78:B79)=0,0,IF(B78=0,1*100.0001,IF(B79=0,1*-100.0001,(B79/B78*100-100))))</f>
        <v>0</v>
      </c>
      <c r="C80" s="157">
        <f t="shared" si="16"/>
        <v>0</v>
      </c>
      <c r="D80" s="158">
        <f t="shared" si="16"/>
        <v>0</v>
      </c>
      <c r="E80" s="157">
        <f t="shared" si="16"/>
        <v>0</v>
      </c>
      <c r="F80" s="158">
        <f t="shared" si="16"/>
        <v>0</v>
      </c>
      <c r="G80" s="159">
        <f t="shared" si="16"/>
        <v>0</v>
      </c>
      <c r="H80" s="158">
        <f t="shared" si="16"/>
        <v>0</v>
      </c>
      <c r="I80" s="160">
        <f t="shared" si="16"/>
        <v>0</v>
      </c>
      <c r="J80" s="158">
        <f t="shared" si="16"/>
        <v>0</v>
      </c>
      <c r="K80" s="160">
        <f t="shared" si="16"/>
        <v>0</v>
      </c>
      <c r="L80" s="161">
        <f t="shared" si="16"/>
        <v>0</v>
      </c>
      <c r="M80" s="157">
        <f t="shared" si="16"/>
        <v>0</v>
      </c>
      <c r="N80" s="162">
        <f t="shared" si="16"/>
        <v>0</v>
      </c>
      <c r="O80" s="163">
        <f t="shared" si="16"/>
        <v>0</v>
      </c>
      <c r="P80" s="163">
        <f t="shared" si="16"/>
        <v>0</v>
      </c>
      <c r="Q80" s="163">
        <f t="shared" si="16"/>
        <v>0</v>
      </c>
      <c r="R80" s="163">
        <f t="shared" si="16"/>
        <v>0</v>
      </c>
      <c r="S80" s="160">
        <f t="shared" si="16"/>
        <v>0</v>
      </c>
      <c r="T80" s="158">
        <f t="shared" si="16"/>
        <v>0</v>
      </c>
      <c r="U80" s="163">
        <f t="shared" si="16"/>
        <v>0</v>
      </c>
      <c r="V80" s="160">
        <f t="shared" si="16"/>
        <v>0</v>
      </c>
      <c r="W80" s="158">
        <f t="shared" si="16"/>
        <v>0</v>
      </c>
      <c r="X80" s="160">
        <f t="shared" si="16"/>
        <v>0</v>
      </c>
      <c r="Y80" s="161">
        <f t="shared" si="16"/>
        <v>0</v>
      </c>
      <c r="Z80" s="158">
        <f t="shared" si="16"/>
        <v>0</v>
      </c>
      <c r="AA80" s="163">
        <f t="shared" si="16"/>
        <v>0</v>
      </c>
      <c r="AB80" s="163">
        <f t="shared" si="16"/>
        <v>0</v>
      </c>
      <c r="AC80" s="160">
        <f t="shared" si="16"/>
        <v>0</v>
      </c>
      <c r="AD80" s="157">
        <f t="shared" si="16"/>
        <v>0</v>
      </c>
      <c r="AE80" s="159">
        <f t="shared" si="16"/>
        <v>0</v>
      </c>
      <c r="AF80" s="163">
        <f t="shared" si="16"/>
        <v>0</v>
      </c>
      <c r="AG80" s="160">
        <f t="shared" si="16"/>
        <v>0</v>
      </c>
      <c r="AH80" s="158">
        <f t="shared" si="16"/>
        <v>0</v>
      </c>
      <c r="AI80" s="160">
        <f t="shared" si="16"/>
        <v>0</v>
      </c>
      <c r="AJ80" s="161">
        <f>IF(SUM(AJ78:AJ79)=0,0,IF(AJ78=0,1*100.0001,IF(AJ79=0,1*-100.0001,(AJ79/AJ78*100-100))))</f>
        <v>0</v>
      </c>
      <c r="AK80" s="164" t="str">
        <f>AK76</f>
        <v>ترقی/تنزلی</v>
      </c>
      <c r="AL80" s="288"/>
      <c r="AM80" s="291"/>
      <c r="AN80" s="115"/>
    </row>
    <row r="81" spans="1:40" ht="3" hidden="1" customHeight="1" thickBot="1" x14ac:dyDescent="0.55000000000000004">
      <c r="A81" s="110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7"/>
      <c r="AM81" s="138"/>
      <c r="AN81" s="115"/>
    </row>
    <row r="82" spans="1:40" ht="30.95" hidden="1" customHeight="1" x14ac:dyDescent="0.5">
      <c r="A82" s="110"/>
      <c r="B82" s="139">
        <f>Sabiqa!B30</f>
        <v>0</v>
      </c>
      <c r="C82" s="140">
        <f>Sabiqa!C30</f>
        <v>0</v>
      </c>
      <c r="D82" s="141">
        <f>Sabiqa!D30</f>
        <v>0</v>
      </c>
      <c r="E82" s="140">
        <f>Sabiqa!E30</f>
        <v>0</v>
      </c>
      <c r="F82" s="141">
        <f>Sabiqa!F30</f>
        <v>0</v>
      </c>
      <c r="G82" s="142">
        <f>Sabiqa!G30</f>
        <v>0</v>
      </c>
      <c r="H82" s="141">
        <f>Sabiqa!H30</f>
        <v>0</v>
      </c>
      <c r="I82" s="143">
        <f>Sabiqa!I30</f>
        <v>0</v>
      </c>
      <c r="J82" s="141">
        <f>Sabiqa!J30</f>
        <v>0</v>
      </c>
      <c r="K82" s="143">
        <f>Sabiqa!K30</f>
        <v>0</v>
      </c>
      <c r="L82" s="144">
        <f>Sabiqa!L30</f>
        <v>0</v>
      </c>
      <c r="M82" s="140">
        <f>Sabiqa!M30</f>
        <v>0</v>
      </c>
      <c r="N82" s="145">
        <f>Sabiqa!N30</f>
        <v>0</v>
      </c>
      <c r="O82" s="146">
        <f>Sabiqa!O30</f>
        <v>0</v>
      </c>
      <c r="P82" s="146">
        <f>Sabiqa!P30</f>
        <v>0</v>
      </c>
      <c r="Q82" s="146">
        <f>Sabiqa!Q30</f>
        <v>0</v>
      </c>
      <c r="R82" s="146">
        <f>Sabiqa!R30</f>
        <v>0</v>
      </c>
      <c r="S82" s="143">
        <f>Sabiqa!S30</f>
        <v>0</v>
      </c>
      <c r="T82" s="141">
        <f>Sabiqa!T30</f>
        <v>0</v>
      </c>
      <c r="U82" s="146">
        <f>Sabiqa!U30</f>
        <v>0</v>
      </c>
      <c r="V82" s="143">
        <f>Sabiqa!V30</f>
        <v>0</v>
      </c>
      <c r="W82" s="141">
        <f>Sabiqa!W30</f>
        <v>0</v>
      </c>
      <c r="X82" s="143">
        <f>Sabiqa!X30</f>
        <v>0</v>
      </c>
      <c r="Y82" s="144">
        <f>Sabiqa!Y30</f>
        <v>0</v>
      </c>
      <c r="Z82" s="141">
        <f>Sabiqa!Z30</f>
        <v>0</v>
      </c>
      <c r="AA82" s="146">
        <f>Sabiqa!AA30</f>
        <v>0</v>
      </c>
      <c r="AB82" s="146">
        <f>Sabiqa!AB30</f>
        <v>0</v>
      </c>
      <c r="AC82" s="143">
        <f>Sabiqa!AC30</f>
        <v>0</v>
      </c>
      <c r="AD82" s="140">
        <f>Sabiqa!AD30</f>
        <v>0</v>
      </c>
      <c r="AE82" s="142">
        <f>Sabiqa!AE30</f>
        <v>0</v>
      </c>
      <c r="AF82" s="146">
        <f>Sabiqa!AF30</f>
        <v>0</v>
      </c>
      <c r="AG82" s="143">
        <f>Sabiqa!AG30</f>
        <v>0</v>
      </c>
      <c r="AH82" s="141">
        <f>Sabiqa!AH30</f>
        <v>0</v>
      </c>
      <c r="AI82" s="143">
        <f>Sabiqa!AI30</f>
        <v>0</v>
      </c>
      <c r="AJ82" s="144">
        <f>Sabiqa!AJ30</f>
        <v>0</v>
      </c>
      <c r="AK82" s="147">
        <f>AK78</f>
        <v>0</v>
      </c>
      <c r="AL82" s="286">
        <f>Mojuda!AK30</f>
        <v>0</v>
      </c>
      <c r="AM82" s="289">
        <v>18</v>
      </c>
      <c r="AN82" s="115"/>
    </row>
    <row r="83" spans="1:40" ht="30.95" hidden="1" customHeight="1" x14ac:dyDescent="0.5">
      <c r="A83" s="110"/>
      <c r="B83" s="148">
        <f>Mojuda!B30</f>
        <v>0</v>
      </c>
      <c r="C83" s="149">
        <f>Mojuda!C30</f>
        <v>0</v>
      </c>
      <c r="D83" s="150">
        <f>Mojuda!D30</f>
        <v>0</v>
      </c>
      <c r="E83" s="149">
        <f>Mojuda!E30</f>
        <v>0</v>
      </c>
      <c r="F83" s="150">
        <f>Mojuda!F30</f>
        <v>0</v>
      </c>
      <c r="G83" s="151">
        <f>Mojuda!G30</f>
        <v>0</v>
      </c>
      <c r="H83" s="150">
        <f>Mojuda!H30</f>
        <v>0</v>
      </c>
      <c r="I83" s="152">
        <f>Mojuda!I30</f>
        <v>0</v>
      </c>
      <c r="J83" s="150">
        <f>Mojuda!J30</f>
        <v>0</v>
      </c>
      <c r="K83" s="152">
        <f>Mojuda!K30</f>
        <v>0</v>
      </c>
      <c r="L83" s="153">
        <f>Mojuda!L30</f>
        <v>0</v>
      </c>
      <c r="M83" s="149">
        <f>Mojuda!M30</f>
        <v>0</v>
      </c>
      <c r="N83" s="145">
        <f>Mojuda!N30</f>
        <v>0</v>
      </c>
      <c r="O83" s="154">
        <f>Mojuda!O30</f>
        <v>0</v>
      </c>
      <c r="P83" s="154">
        <f>Mojuda!P30</f>
        <v>0</v>
      </c>
      <c r="Q83" s="154">
        <f>Mojuda!Q30</f>
        <v>0</v>
      </c>
      <c r="R83" s="154">
        <f>Mojuda!R30</f>
        <v>0</v>
      </c>
      <c r="S83" s="152">
        <f>Mojuda!S30</f>
        <v>0</v>
      </c>
      <c r="T83" s="150">
        <f>Mojuda!T30</f>
        <v>0</v>
      </c>
      <c r="U83" s="154">
        <f>Mojuda!U30</f>
        <v>0</v>
      </c>
      <c r="V83" s="152">
        <f>Mojuda!V30</f>
        <v>0</v>
      </c>
      <c r="W83" s="150">
        <f>Mojuda!W30</f>
        <v>0</v>
      </c>
      <c r="X83" s="152">
        <f>Mojuda!X30</f>
        <v>0</v>
      </c>
      <c r="Y83" s="153">
        <f>Mojuda!Y30</f>
        <v>0</v>
      </c>
      <c r="Z83" s="150">
        <f>Mojuda!Z30</f>
        <v>0</v>
      </c>
      <c r="AA83" s="154">
        <f>Mojuda!AA30</f>
        <v>0</v>
      </c>
      <c r="AB83" s="154">
        <f>Mojuda!AB30</f>
        <v>0</v>
      </c>
      <c r="AC83" s="152">
        <f>Mojuda!AC30</f>
        <v>0</v>
      </c>
      <c r="AD83" s="149">
        <f>Mojuda!AD30</f>
        <v>0</v>
      </c>
      <c r="AE83" s="151">
        <f>Mojuda!AE30</f>
        <v>0</v>
      </c>
      <c r="AF83" s="154">
        <f>Mojuda!AF30</f>
        <v>0</v>
      </c>
      <c r="AG83" s="152">
        <f>Mojuda!AG30</f>
        <v>0</v>
      </c>
      <c r="AH83" s="150">
        <f>Mojuda!AH30</f>
        <v>0</v>
      </c>
      <c r="AI83" s="152">
        <f>Mojuda!AI30</f>
        <v>0</v>
      </c>
      <c r="AJ83" s="153">
        <f>Mojuda!AJ30</f>
        <v>0</v>
      </c>
      <c r="AK83" s="155">
        <f>AK79</f>
        <v>0</v>
      </c>
      <c r="AL83" s="287"/>
      <c r="AM83" s="290"/>
      <c r="AN83" s="115"/>
    </row>
    <row r="84" spans="1:40" ht="30.95" hidden="1" customHeight="1" thickBot="1" x14ac:dyDescent="0.55000000000000004">
      <c r="A84" s="110"/>
      <c r="B84" s="156">
        <f t="shared" ref="B84:AI84" si="17">IF(SUM(B82:B83)=0,0,IF(B82=0,1*100.0001,IF(B83=0,1*-100.0001,(B83/B82*100-100))))</f>
        <v>0</v>
      </c>
      <c r="C84" s="157">
        <f t="shared" si="17"/>
        <v>0</v>
      </c>
      <c r="D84" s="158">
        <f t="shared" si="17"/>
        <v>0</v>
      </c>
      <c r="E84" s="157">
        <f t="shared" si="17"/>
        <v>0</v>
      </c>
      <c r="F84" s="158">
        <f t="shared" si="17"/>
        <v>0</v>
      </c>
      <c r="G84" s="159">
        <f t="shared" si="17"/>
        <v>0</v>
      </c>
      <c r="H84" s="158">
        <f t="shared" si="17"/>
        <v>0</v>
      </c>
      <c r="I84" s="160">
        <f t="shared" si="17"/>
        <v>0</v>
      </c>
      <c r="J84" s="158">
        <f t="shared" si="17"/>
        <v>0</v>
      </c>
      <c r="K84" s="160">
        <f t="shared" si="17"/>
        <v>0</v>
      </c>
      <c r="L84" s="161">
        <f t="shared" si="17"/>
        <v>0</v>
      </c>
      <c r="M84" s="157">
        <f t="shared" si="17"/>
        <v>0</v>
      </c>
      <c r="N84" s="162">
        <f t="shared" si="17"/>
        <v>0</v>
      </c>
      <c r="O84" s="163">
        <f t="shared" si="17"/>
        <v>0</v>
      </c>
      <c r="P84" s="163">
        <f t="shared" si="17"/>
        <v>0</v>
      </c>
      <c r="Q84" s="163">
        <f t="shared" si="17"/>
        <v>0</v>
      </c>
      <c r="R84" s="163">
        <f t="shared" si="17"/>
        <v>0</v>
      </c>
      <c r="S84" s="160">
        <f t="shared" si="17"/>
        <v>0</v>
      </c>
      <c r="T84" s="158">
        <f t="shared" si="17"/>
        <v>0</v>
      </c>
      <c r="U84" s="163">
        <f t="shared" si="17"/>
        <v>0</v>
      </c>
      <c r="V84" s="160">
        <f t="shared" si="17"/>
        <v>0</v>
      </c>
      <c r="W84" s="158">
        <f t="shared" si="17"/>
        <v>0</v>
      </c>
      <c r="X84" s="160">
        <f t="shared" si="17"/>
        <v>0</v>
      </c>
      <c r="Y84" s="161">
        <f t="shared" si="17"/>
        <v>0</v>
      </c>
      <c r="Z84" s="158">
        <f t="shared" si="17"/>
        <v>0</v>
      </c>
      <c r="AA84" s="163">
        <f t="shared" si="17"/>
        <v>0</v>
      </c>
      <c r="AB84" s="163">
        <f t="shared" si="17"/>
        <v>0</v>
      </c>
      <c r="AC84" s="160">
        <f t="shared" si="17"/>
        <v>0</v>
      </c>
      <c r="AD84" s="157">
        <f t="shared" si="17"/>
        <v>0</v>
      </c>
      <c r="AE84" s="159">
        <f t="shared" si="17"/>
        <v>0</v>
      </c>
      <c r="AF84" s="163">
        <f t="shared" si="17"/>
        <v>0</v>
      </c>
      <c r="AG84" s="160">
        <f t="shared" si="17"/>
        <v>0</v>
      </c>
      <c r="AH84" s="158">
        <f t="shared" si="17"/>
        <v>0</v>
      </c>
      <c r="AI84" s="160">
        <f t="shared" si="17"/>
        <v>0</v>
      </c>
      <c r="AJ84" s="161">
        <f>IF(SUM(AJ82:AJ83)=0,0,IF(AJ82=0,1*100.0001,IF(AJ83=0,1*-100.0001,(AJ83/AJ82*100-100))))</f>
        <v>0</v>
      </c>
      <c r="AK84" s="164" t="str">
        <f>AK80</f>
        <v>ترقی/تنزلی</v>
      </c>
      <c r="AL84" s="288"/>
      <c r="AM84" s="291"/>
      <c r="AN84" s="115"/>
    </row>
    <row r="85" spans="1:40" ht="3" hidden="1" customHeight="1" thickBot="1" x14ac:dyDescent="0.55000000000000004">
      <c r="A85" s="110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7"/>
      <c r="AM85" s="138"/>
      <c r="AN85" s="115"/>
    </row>
    <row r="86" spans="1:40" ht="30.95" hidden="1" customHeight="1" x14ac:dyDescent="0.5">
      <c r="A86" s="110"/>
      <c r="B86" s="139">
        <f>Sabiqa!B31</f>
        <v>0</v>
      </c>
      <c r="C86" s="140">
        <f>Sabiqa!C31</f>
        <v>0</v>
      </c>
      <c r="D86" s="141">
        <f>Sabiqa!D31</f>
        <v>0</v>
      </c>
      <c r="E86" s="140">
        <f>Sabiqa!E31</f>
        <v>0</v>
      </c>
      <c r="F86" s="141">
        <f>Sabiqa!F31</f>
        <v>0</v>
      </c>
      <c r="G86" s="142">
        <f>Sabiqa!G31</f>
        <v>0</v>
      </c>
      <c r="H86" s="141">
        <f>Sabiqa!H31</f>
        <v>0</v>
      </c>
      <c r="I86" s="143">
        <f>Sabiqa!I31</f>
        <v>0</v>
      </c>
      <c r="J86" s="141">
        <f>Sabiqa!J31</f>
        <v>0</v>
      </c>
      <c r="K86" s="143">
        <f>Sabiqa!K31</f>
        <v>0</v>
      </c>
      <c r="L86" s="144">
        <f>Sabiqa!L31</f>
        <v>0</v>
      </c>
      <c r="M86" s="140">
        <f>Sabiqa!M31</f>
        <v>0</v>
      </c>
      <c r="N86" s="145">
        <f>Sabiqa!N31</f>
        <v>0</v>
      </c>
      <c r="O86" s="146">
        <f>Sabiqa!O31</f>
        <v>0</v>
      </c>
      <c r="P86" s="146">
        <f>Sabiqa!P31</f>
        <v>0</v>
      </c>
      <c r="Q86" s="146">
        <f>Sabiqa!Q31</f>
        <v>0</v>
      </c>
      <c r="R86" s="146">
        <f>Sabiqa!R31</f>
        <v>0</v>
      </c>
      <c r="S86" s="143">
        <f>Sabiqa!S31</f>
        <v>0</v>
      </c>
      <c r="T86" s="141">
        <f>Sabiqa!T31</f>
        <v>0</v>
      </c>
      <c r="U86" s="146">
        <f>Sabiqa!U31</f>
        <v>0</v>
      </c>
      <c r="V86" s="143">
        <f>Sabiqa!V31</f>
        <v>0</v>
      </c>
      <c r="W86" s="141">
        <f>Sabiqa!W31</f>
        <v>0</v>
      </c>
      <c r="X86" s="143">
        <f>Sabiqa!X31</f>
        <v>0</v>
      </c>
      <c r="Y86" s="144">
        <f>Sabiqa!Y31</f>
        <v>0</v>
      </c>
      <c r="Z86" s="141">
        <f>Sabiqa!Z31</f>
        <v>0</v>
      </c>
      <c r="AA86" s="146">
        <f>Sabiqa!AA31</f>
        <v>0</v>
      </c>
      <c r="AB86" s="146">
        <f>Sabiqa!AB31</f>
        <v>0</v>
      </c>
      <c r="AC86" s="143">
        <f>Sabiqa!AC31</f>
        <v>0</v>
      </c>
      <c r="AD86" s="140">
        <f>Sabiqa!AD31</f>
        <v>0</v>
      </c>
      <c r="AE86" s="142">
        <f>Sabiqa!AE31</f>
        <v>0</v>
      </c>
      <c r="AF86" s="146">
        <f>Sabiqa!AF31</f>
        <v>0</v>
      </c>
      <c r="AG86" s="143">
        <f>Sabiqa!AG31</f>
        <v>0</v>
      </c>
      <c r="AH86" s="141">
        <f>Sabiqa!AH31</f>
        <v>0</v>
      </c>
      <c r="AI86" s="143">
        <f>Sabiqa!AI31</f>
        <v>0</v>
      </c>
      <c r="AJ86" s="144">
        <f>Sabiqa!AJ31</f>
        <v>0</v>
      </c>
      <c r="AK86" s="147">
        <f>AK82</f>
        <v>0</v>
      </c>
      <c r="AL86" s="286">
        <f>Mojuda!AK31</f>
        <v>0</v>
      </c>
      <c r="AM86" s="289">
        <v>19</v>
      </c>
      <c r="AN86" s="115"/>
    </row>
    <row r="87" spans="1:40" ht="30.95" hidden="1" customHeight="1" x14ac:dyDescent="0.5">
      <c r="A87" s="110"/>
      <c r="B87" s="148">
        <f>Mojuda!B31</f>
        <v>0</v>
      </c>
      <c r="C87" s="149">
        <f>Mojuda!C31</f>
        <v>0</v>
      </c>
      <c r="D87" s="150">
        <f>Mojuda!D31</f>
        <v>0</v>
      </c>
      <c r="E87" s="149">
        <f>Mojuda!E31</f>
        <v>0</v>
      </c>
      <c r="F87" s="150">
        <f>Mojuda!F31</f>
        <v>0</v>
      </c>
      <c r="G87" s="151">
        <f>Mojuda!G31</f>
        <v>0</v>
      </c>
      <c r="H87" s="150">
        <f>Mojuda!H31</f>
        <v>0</v>
      </c>
      <c r="I87" s="152">
        <f>Mojuda!I31</f>
        <v>0</v>
      </c>
      <c r="J87" s="150">
        <f>Mojuda!J31</f>
        <v>0</v>
      </c>
      <c r="K87" s="152">
        <f>Mojuda!K31</f>
        <v>0</v>
      </c>
      <c r="L87" s="153">
        <f>Mojuda!L31</f>
        <v>0</v>
      </c>
      <c r="M87" s="149">
        <f>Mojuda!M31</f>
        <v>0</v>
      </c>
      <c r="N87" s="145">
        <f>Mojuda!N31</f>
        <v>0</v>
      </c>
      <c r="O87" s="154">
        <f>Mojuda!O31</f>
        <v>0</v>
      </c>
      <c r="P87" s="154">
        <f>Mojuda!P31</f>
        <v>0</v>
      </c>
      <c r="Q87" s="154">
        <f>Mojuda!Q31</f>
        <v>0</v>
      </c>
      <c r="R87" s="154">
        <f>Mojuda!R31</f>
        <v>0</v>
      </c>
      <c r="S87" s="152">
        <f>Mojuda!S31</f>
        <v>0</v>
      </c>
      <c r="T87" s="150">
        <f>Mojuda!T31</f>
        <v>0</v>
      </c>
      <c r="U87" s="154">
        <f>Mojuda!U31</f>
        <v>0</v>
      </c>
      <c r="V87" s="152">
        <f>Mojuda!V31</f>
        <v>0</v>
      </c>
      <c r="W87" s="150">
        <f>Mojuda!W31</f>
        <v>0</v>
      </c>
      <c r="X87" s="152">
        <f>Mojuda!X31</f>
        <v>0</v>
      </c>
      <c r="Y87" s="153">
        <f>Mojuda!Y31</f>
        <v>0</v>
      </c>
      <c r="Z87" s="150">
        <f>Mojuda!Z31</f>
        <v>0</v>
      </c>
      <c r="AA87" s="154">
        <f>Mojuda!AA31</f>
        <v>0</v>
      </c>
      <c r="AB87" s="154">
        <f>Mojuda!AB31</f>
        <v>0</v>
      </c>
      <c r="AC87" s="152">
        <f>Mojuda!AC31</f>
        <v>0</v>
      </c>
      <c r="AD87" s="149">
        <f>Mojuda!AD31</f>
        <v>0</v>
      </c>
      <c r="AE87" s="151">
        <f>Mojuda!AE31</f>
        <v>0</v>
      </c>
      <c r="AF87" s="154">
        <f>Mojuda!AF31</f>
        <v>0</v>
      </c>
      <c r="AG87" s="152">
        <f>Mojuda!AG31</f>
        <v>0</v>
      </c>
      <c r="AH87" s="150">
        <f>Mojuda!AH31</f>
        <v>0</v>
      </c>
      <c r="AI87" s="152">
        <f>Mojuda!AI31</f>
        <v>0</v>
      </c>
      <c r="AJ87" s="153">
        <f>Mojuda!AJ31</f>
        <v>0</v>
      </c>
      <c r="AK87" s="155">
        <f>AK83</f>
        <v>0</v>
      </c>
      <c r="AL87" s="287"/>
      <c r="AM87" s="290"/>
      <c r="AN87" s="115"/>
    </row>
    <row r="88" spans="1:40" ht="30.95" hidden="1" customHeight="1" thickBot="1" x14ac:dyDescent="0.55000000000000004">
      <c r="A88" s="110"/>
      <c r="B88" s="156">
        <f t="shared" ref="B88:AI88" si="18">IF(SUM(B86:B87)=0,0,IF(B86=0,1*100.0001,IF(B87=0,1*-100.0001,(B87/B86*100-100))))</f>
        <v>0</v>
      </c>
      <c r="C88" s="157">
        <f t="shared" si="18"/>
        <v>0</v>
      </c>
      <c r="D88" s="158">
        <f t="shared" si="18"/>
        <v>0</v>
      </c>
      <c r="E88" s="157">
        <f t="shared" si="18"/>
        <v>0</v>
      </c>
      <c r="F88" s="158">
        <f t="shared" si="18"/>
        <v>0</v>
      </c>
      <c r="G88" s="159">
        <f t="shared" si="18"/>
        <v>0</v>
      </c>
      <c r="H88" s="158">
        <f t="shared" si="18"/>
        <v>0</v>
      </c>
      <c r="I88" s="160">
        <f t="shared" si="18"/>
        <v>0</v>
      </c>
      <c r="J88" s="158">
        <f t="shared" si="18"/>
        <v>0</v>
      </c>
      <c r="K88" s="160">
        <f t="shared" si="18"/>
        <v>0</v>
      </c>
      <c r="L88" s="161">
        <f t="shared" si="18"/>
        <v>0</v>
      </c>
      <c r="M88" s="157">
        <f t="shared" si="18"/>
        <v>0</v>
      </c>
      <c r="N88" s="162">
        <f t="shared" si="18"/>
        <v>0</v>
      </c>
      <c r="O88" s="163">
        <f t="shared" si="18"/>
        <v>0</v>
      </c>
      <c r="P88" s="163">
        <f t="shared" si="18"/>
        <v>0</v>
      </c>
      <c r="Q88" s="163">
        <f t="shared" si="18"/>
        <v>0</v>
      </c>
      <c r="R88" s="163">
        <f t="shared" si="18"/>
        <v>0</v>
      </c>
      <c r="S88" s="160">
        <f t="shared" si="18"/>
        <v>0</v>
      </c>
      <c r="T88" s="158">
        <f t="shared" si="18"/>
        <v>0</v>
      </c>
      <c r="U88" s="163">
        <f t="shared" si="18"/>
        <v>0</v>
      </c>
      <c r="V88" s="160">
        <f t="shared" si="18"/>
        <v>0</v>
      </c>
      <c r="W88" s="158">
        <f t="shared" si="18"/>
        <v>0</v>
      </c>
      <c r="X88" s="160">
        <f t="shared" si="18"/>
        <v>0</v>
      </c>
      <c r="Y88" s="161">
        <f t="shared" si="18"/>
        <v>0</v>
      </c>
      <c r="Z88" s="158">
        <f t="shared" si="18"/>
        <v>0</v>
      </c>
      <c r="AA88" s="163">
        <f t="shared" si="18"/>
        <v>0</v>
      </c>
      <c r="AB88" s="163">
        <f t="shared" si="18"/>
        <v>0</v>
      </c>
      <c r="AC88" s="160">
        <f t="shared" si="18"/>
        <v>0</v>
      </c>
      <c r="AD88" s="157">
        <f t="shared" si="18"/>
        <v>0</v>
      </c>
      <c r="AE88" s="159">
        <f t="shared" si="18"/>
        <v>0</v>
      </c>
      <c r="AF88" s="163">
        <f t="shared" si="18"/>
        <v>0</v>
      </c>
      <c r="AG88" s="160">
        <f t="shared" si="18"/>
        <v>0</v>
      </c>
      <c r="AH88" s="158">
        <f t="shared" si="18"/>
        <v>0</v>
      </c>
      <c r="AI88" s="160">
        <f t="shared" si="18"/>
        <v>0</v>
      </c>
      <c r="AJ88" s="161">
        <f>IF(SUM(AJ86:AJ87)=0,0,IF(AJ86=0,1*100.0001,IF(AJ87=0,1*-100.0001,(AJ87/AJ86*100-100))))</f>
        <v>0</v>
      </c>
      <c r="AK88" s="164" t="str">
        <f>AK84</f>
        <v>ترقی/تنزلی</v>
      </c>
      <c r="AL88" s="288"/>
      <c r="AM88" s="291"/>
      <c r="AN88" s="115"/>
    </row>
    <row r="89" spans="1:40" ht="3" hidden="1" customHeight="1" thickBot="1" x14ac:dyDescent="0.55000000000000004">
      <c r="A89" s="110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7"/>
      <c r="AM89" s="138"/>
      <c r="AN89" s="115"/>
    </row>
    <row r="90" spans="1:40" ht="30.95" hidden="1" customHeight="1" x14ac:dyDescent="0.5">
      <c r="A90" s="110"/>
      <c r="B90" s="139">
        <f>Sabiqa!B32</f>
        <v>0</v>
      </c>
      <c r="C90" s="140">
        <f>Sabiqa!C32</f>
        <v>0</v>
      </c>
      <c r="D90" s="141">
        <f>Sabiqa!D32</f>
        <v>0</v>
      </c>
      <c r="E90" s="140">
        <f>Sabiqa!E32</f>
        <v>0</v>
      </c>
      <c r="F90" s="141">
        <f>Sabiqa!F32</f>
        <v>0</v>
      </c>
      <c r="G90" s="142">
        <f>Sabiqa!G32</f>
        <v>0</v>
      </c>
      <c r="H90" s="141">
        <f>Sabiqa!H32</f>
        <v>0</v>
      </c>
      <c r="I90" s="143">
        <f>Sabiqa!I32</f>
        <v>0</v>
      </c>
      <c r="J90" s="141">
        <f>Sabiqa!J32</f>
        <v>0</v>
      </c>
      <c r="K90" s="143">
        <f>Sabiqa!K32</f>
        <v>0</v>
      </c>
      <c r="L90" s="144">
        <f>Sabiqa!L32</f>
        <v>0</v>
      </c>
      <c r="M90" s="140">
        <f>Sabiqa!M32</f>
        <v>0</v>
      </c>
      <c r="N90" s="145">
        <f>Sabiqa!N32</f>
        <v>0</v>
      </c>
      <c r="O90" s="146">
        <f>Sabiqa!O32</f>
        <v>0</v>
      </c>
      <c r="P90" s="146">
        <f>Sabiqa!P32</f>
        <v>0</v>
      </c>
      <c r="Q90" s="146">
        <f>Sabiqa!Q32</f>
        <v>0</v>
      </c>
      <c r="R90" s="146">
        <f>Sabiqa!R32</f>
        <v>0</v>
      </c>
      <c r="S90" s="143">
        <f>Sabiqa!S32</f>
        <v>0</v>
      </c>
      <c r="T90" s="141">
        <f>Sabiqa!T32</f>
        <v>0</v>
      </c>
      <c r="U90" s="146">
        <f>Sabiqa!U32</f>
        <v>0</v>
      </c>
      <c r="V90" s="143">
        <f>Sabiqa!V32</f>
        <v>0</v>
      </c>
      <c r="W90" s="141">
        <f>Sabiqa!W32</f>
        <v>0</v>
      </c>
      <c r="X90" s="143">
        <f>Sabiqa!X32</f>
        <v>0</v>
      </c>
      <c r="Y90" s="144">
        <f>Sabiqa!Y32</f>
        <v>0</v>
      </c>
      <c r="Z90" s="141">
        <f>Sabiqa!Z32</f>
        <v>0</v>
      </c>
      <c r="AA90" s="146">
        <f>Sabiqa!AA32</f>
        <v>0</v>
      </c>
      <c r="AB90" s="146">
        <f>Sabiqa!AB32</f>
        <v>0</v>
      </c>
      <c r="AC90" s="143">
        <f>Sabiqa!AC32</f>
        <v>0</v>
      </c>
      <c r="AD90" s="140">
        <f>Sabiqa!AD32</f>
        <v>0</v>
      </c>
      <c r="AE90" s="142">
        <f>Sabiqa!AE32</f>
        <v>0</v>
      </c>
      <c r="AF90" s="146">
        <f>Sabiqa!AF32</f>
        <v>0</v>
      </c>
      <c r="AG90" s="143">
        <f>Sabiqa!AG32</f>
        <v>0</v>
      </c>
      <c r="AH90" s="141">
        <f>Sabiqa!AH32</f>
        <v>0</v>
      </c>
      <c r="AI90" s="143">
        <f>Sabiqa!AI32</f>
        <v>0</v>
      </c>
      <c r="AJ90" s="144">
        <f>Sabiqa!AJ32</f>
        <v>0</v>
      </c>
      <c r="AK90" s="147">
        <f>AK86</f>
        <v>0</v>
      </c>
      <c r="AL90" s="286">
        <f>Mojuda!AK32</f>
        <v>0</v>
      </c>
      <c r="AM90" s="289">
        <v>20</v>
      </c>
      <c r="AN90" s="115"/>
    </row>
    <row r="91" spans="1:40" ht="30.95" hidden="1" customHeight="1" x14ac:dyDescent="0.5">
      <c r="A91" s="110"/>
      <c r="B91" s="148">
        <f>Mojuda!B32</f>
        <v>0</v>
      </c>
      <c r="C91" s="149">
        <f>Mojuda!C32</f>
        <v>0</v>
      </c>
      <c r="D91" s="150">
        <f>Mojuda!D32</f>
        <v>0</v>
      </c>
      <c r="E91" s="149">
        <f>Mojuda!E32</f>
        <v>0</v>
      </c>
      <c r="F91" s="150">
        <f>Mojuda!F32</f>
        <v>0</v>
      </c>
      <c r="G91" s="151">
        <f>Mojuda!G32</f>
        <v>0</v>
      </c>
      <c r="H91" s="150">
        <f>Mojuda!H32</f>
        <v>0</v>
      </c>
      <c r="I91" s="152">
        <f>Mojuda!I32</f>
        <v>0</v>
      </c>
      <c r="J91" s="150">
        <f>Mojuda!J32</f>
        <v>0</v>
      </c>
      <c r="K91" s="152">
        <f>Mojuda!K32</f>
        <v>0</v>
      </c>
      <c r="L91" s="153">
        <f>Mojuda!L32</f>
        <v>0</v>
      </c>
      <c r="M91" s="149">
        <f>Mojuda!M32</f>
        <v>0</v>
      </c>
      <c r="N91" s="145">
        <f>Mojuda!N32</f>
        <v>0</v>
      </c>
      <c r="O91" s="154">
        <f>Mojuda!O32</f>
        <v>0</v>
      </c>
      <c r="P91" s="154">
        <f>Mojuda!P32</f>
        <v>0</v>
      </c>
      <c r="Q91" s="154">
        <f>Mojuda!Q32</f>
        <v>0</v>
      </c>
      <c r="R91" s="154">
        <f>Mojuda!R32</f>
        <v>0</v>
      </c>
      <c r="S91" s="152">
        <f>Mojuda!S32</f>
        <v>0</v>
      </c>
      <c r="T91" s="150">
        <f>Mojuda!T32</f>
        <v>0</v>
      </c>
      <c r="U91" s="154">
        <f>Mojuda!U32</f>
        <v>0</v>
      </c>
      <c r="V91" s="152">
        <f>Mojuda!V32</f>
        <v>0</v>
      </c>
      <c r="W91" s="150">
        <f>Mojuda!W32</f>
        <v>0</v>
      </c>
      <c r="X91" s="152">
        <f>Mojuda!X32</f>
        <v>0</v>
      </c>
      <c r="Y91" s="153">
        <f>Mojuda!Y32</f>
        <v>0</v>
      </c>
      <c r="Z91" s="150">
        <f>Mojuda!Z32</f>
        <v>0</v>
      </c>
      <c r="AA91" s="154">
        <f>Mojuda!AA32</f>
        <v>0</v>
      </c>
      <c r="AB91" s="154">
        <f>Mojuda!AB32</f>
        <v>0</v>
      </c>
      <c r="AC91" s="152">
        <f>Mojuda!AC32</f>
        <v>0</v>
      </c>
      <c r="AD91" s="149">
        <f>Mojuda!AD32</f>
        <v>0</v>
      </c>
      <c r="AE91" s="151">
        <f>Mojuda!AE32</f>
        <v>0</v>
      </c>
      <c r="AF91" s="154">
        <f>Mojuda!AF32</f>
        <v>0</v>
      </c>
      <c r="AG91" s="152">
        <f>Mojuda!AG32</f>
        <v>0</v>
      </c>
      <c r="AH91" s="150">
        <f>Mojuda!AH32</f>
        <v>0</v>
      </c>
      <c r="AI91" s="152">
        <f>Mojuda!AI32</f>
        <v>0</v>
      </c>
      <c r="AJ91" s="153">
        <f>Mojuda!AJ32</f>
        <v>0</v>
      </c>
      <c r="AK91" s="155">
        <f>AK87</f>
        <v>0</v>
      </c>
      <c r="AL91" s="287"/>
      <c r="AM91" s="290"/>
      <c r="AN91" s="115"/>
    </row>
    <row r="92" spans="1:40" ht="30.95" hidden="1" customHeight="1" thickBot="1" x14ac:dyDescent="0.55000000000000004">
      <c r="A92" s="110"/>
      <c r="B92" s="156">
        <f t="shared" ref="B92:AI92" si="19">IF(SUM(B90:B91)=0,0,IF(B90=0,1*100.0001,IF(B91=0,1*-100.0001,(B91/B90*100-100))))</f>
        <v>0</v>
      </c>
      <c r="C92" s="157">
        <f t="shared" si="19"/>
        <v>0</v>
      </c>
      <c r="D92" s="158">
        <f t="shared" si="19"/>
        <v>0</v>
      </c>
      <c r="E92" s="157">
        <f t="shared" si="19"/>
        <v>0</v>
      </c>
      <c r="F92" s="158">
        <f t="shared" si="19"/>
        <v>0</v>
      </c>
      <c r="G92" s="159">
        <f t="shared" si="19"/>
        <v>0</v>
      </c>
      <c r="H92" s="158">
        <f t="shared" si="19"/>
        <v>0</v>
      </c>
      <c r="I92" s="160">
        <f t="shared" si="19"/>
        <v>0</v>
      </c>
      <c r="J92" s="158">
        <f t="shared" si="19"/>
        <v>0</v>
      </c>
      <c r="K92" s="160">
        <f t="shared" si="19"/>
        <v>0</v>
      </c>
      <c r="L92" s="161">
        <f t="shared" si="19"/>
        <v>0</v>
      </c>
      <c r="M92" s="157">
        <f t="shared" si="19"/>
        <v>0</v>
      </c>
      <c r="N92" s="162">
        <f t="shared" si="19"/>
        <v>0</v>
      </c>
      <c r="O92" s="163">
        <f t="shared" si="19"/>
        <v>0</v>
      </c>
      <c r="P92" s="163">
        <f t="shared" si="19"/>
        <v>0</v>
      </c>
      <c r="Q92" s="163">
        <f t="shared" si="19"/>
        <v>0</v>
      </c>
      <c r="R92" s="163">
        <f t="shared" si="19"/>
        <v>0</v>
      </c>
      <c r="S92" s="160">
        <f t="shared" si="19"/>
        <v>0</v>
      </c>
      <c r="T92" s="158">
        <f t="shared" si="19"/>
        <v>0</v>
      </c>
      <c r="U92" s="163">
        <f t="shared" si="19"/>
        <v>0</v>
      </c>
      <c r="V92" s="160">
        <f t="shared" si="19"/>
        <v>0</v>
      </c>
      <c r="W92" s="158">
        <f t="shared" si="19"/>
        <v>0</v>
      </c>
      <c r="X92" s="160">
        <f t="shared" si="19"/>
        <v>0</v>
      </c>
      <c r="Y92" s="161">
        <f t="shared" si="19"/>
        <v>0</v>
      </c>
      <c r="Z92" s="158">
        <f t="shared" si="19"/>
        <v>0</v>
      </c>
      <c r="AA92" s="163">
        <f t="shared" si="19"/>
        <v>0</v>
      </c>
      <c r="AB92" s="163">
        <f t="shared" si="19"/>
        <v>0</v>
      </c>
      <c r="AC92" s="160">
        <f t="shared" si="19"/>
        <v>0</v>
      </c>
      <c r="AD92" s="157">
        <f t="shared" si="19"/>
        <v>0</v>
      </c>
      <c r="AE92" s="159">
        <f t="shared" si="19"/>
        <v>0</v>
      </c>
      <c r="AF92" s="163">
        <f t="shared" si="19"/>
        <v>0</v>
      </c>
      <c r="AG92" s="160">
        <f t="shared" si="19"/>
        <v>0</v>
      </c>
      <c r="AH92" s="158">
        <f t="shared" si="19"/>
        <v>0</v>
      </c>
      <c r="AI92" s="160">
        <f t="shared" si="19"/>
        <v>0</v>
      </c>
      <c r="AJ92" s="161">
        <f>IF(SUM(AJ90:AJ91)=0,0,IF(AJ90=0,1*100.0001,IF(AJ91=0,1*-100.0001,(AJ91/AJ90*100-100))))</f>
        <v>0</v>
      </c>
      <c r="AK92" s="164" t="str">
        <f>AK88</f>
        <v>ترقی/تنزلی</v>
      </c>
      <c r="AL92" s="288"/>
      <c r="AM92" s="291"/>
      <c r="AN92" s="115"/>
    </row>
    <row r="93" spans="1:40" ht="3" customHeight="1" thickBot="1" x14ac:dyDescent="0.55000000000000004">
      <c r="A93" s="110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7"/>
      <c r="AM93" s="138"/>
      <c r="AN93" s="115"/>
    </row>
    <row r="94" spans="1:40" s="72" customFormat="1" ht="30.95" customHeight="1" x14ac:dyDescent="0.35">
      <c r="A94" s="165"/>
      <c r="B94" s="170">
        <f t="shared" ref="B94:AI94" si="20">B14+B18+B22+B26+B30+B34+B38+B42+B46+B50+B54+B58+B62+B66+B70+B74+B78+B82+B86+B90</f>
        <v>0</v>
      </c>
      <c r="C94" s="171">
        <f t="shared" si="20"/>
        <v>0</v>
      </c>
      <c r="D94" s="172">
        <f t="shared" si="20"/>
        <v>0</v>
      </c>
      <c r="E94" s="173">
        <f t="shared" si="20"/>
        <v>0</v>
      </c>
      <c r="F94" s="172">
        <f t="shared" si="20"/>
        <v>0</v>
      </c>
      <c r="G94" s="173">
        <f t="shared" si="20"/>
        <v>0</v>
      </c>
      <c r="H94" s="172">
        <f t="shared" si="20"/>
        <v>0</v>
      </c>
      <c r="I94" s="171">
        <f t="shared" si="20"/>
        <v>0</v>
      </c>
      <c r="J94" s="172">
        <f t="shared" si="20"/>
        <v>0</v>
      </c>
      <c r="K94" s="171">
        <f t="shared" si="20"/>
        <v>0</v>
      </c>
      <c r="L94" s="174">
        <f t="shared" si="20"/>
        <v>0</v>
      </c>
      <c r="M94" s="175">
        <f t="shared" si="20"/>
        <v>0</v>
      </c>
      <c r="N94" s="170">
        <f t="shared" si="20"/>
        <v>0</v>
      </c>
      <c r="O94" s="173">
        <f t="shared" si="20"/>
        <v>0</v>
      </c>
      <c r="P94" s="176">
        <f t="shared" si="20"/>
        <v>0</v>
      </c>
      <c r="Q94" s="176">
        <f t="shared" si="20"/>
        <v>0</v>
      </c>
      <c r="R94" s="176">
        <f t="shared" si="20"/>
        <v>0</v>
      </c>
      <c r="S94" s="177">
        <f t="shared" si="20"/>
        <v>0</v>
      </c>
      <c r="T94" s="170">
        <f t="shared" si="20"/>
        <v>0</v>
      </c>
      <c r="U94" s="178">
        <f t="shared" si="20"/>
        <v>0</v>
      </c>
      <c r="V94" s="175">
        <f t="shared" si="20"/>
        <v>0</v>
      </c>
      <c r="W94" s="170">
        <f t="shared" si="20"/>
        <v>0</v>
      </c>
      <c r="X94" s="171">
        <f t="shared" si="20"/>
        <v>0</v>
      </c>
      <c r="Y94" s="174">
        <f t="shared" si="20"/>
        <v>0</v>
      </c>
      <c r="Z94" s="170">
        <f t="shared" si="20"/>
        <v>0</v>
      </c>
      <c r="AA94" s="178">
        <f t="shared" si="20"/>
        <v>0</v>
      </c>
      <c r="AB94" s="179">
        <f t="shared" si="20"/>
        <v>0</v>
      </c>
      <c r="AC94" s="177">
        <f t="shared" si="20"/>
        <v>0</v>
      </c>
      <c r="AD94" s="176">
        <f t="shared" si="20"/>
        <v>0</v>
      </c>
      <c r="AE94" s="176">
        <f t="shared" si="20"/>
        <v>0</v>
      </c>
      <c r="AF94" s="180">
        <f t="shared" si="20"/>
        <v>0</v>
      </c>
      <c r="AG94" s="171">
        <f t="shared" si="20"/>
        <v>0</v>
      </c>
      <c r="AH94" s="170">
        <f t="shared" si="20"/>
        <v>0</v>
      </c>
      <c r="AI94" s="171">
        <f t="shared" si="20"/>
        <v>0</v>
      </c>
      <c r="AJ94" s="174">
        <f>AJ14+AJ18+AJ22+AJ26+AJ30+AJ34+AJ38+AJ42+AJ46+AJ50+AJ54+AJ58+AJ62+AJ66+AJ70+AJ74+AJ78+AJ82+AJ86+AJ90</f>
        <v>0</v>
      </c>
      <c r="AK94" s="147">
        <f>AK90</f>
        <v>0</v>
      </c>
      <c r="AL94" s="359" t="s">
        <v>66</v>
      </c>
      <c r="AM94" s="360"/>
      <c r="AN94" s="115"/>
    </row>
    <row r="95" spans="1:40" s="72" customFormat="1" ht="30.95" customHeight="1" x14ac:dyDescent="0.35">
      <c r="A95" s="166"/>
      <c r="B95" s="188">
        <f t="shared" ref="B95:AI95" si="21">B15+B19+B23+B27+B31+B35+B39+B43+B47+B51+B55+B59+B63+B67+B71+B75+B79+B83+B87+B91</f>
        <v>0</v>
      </c>
      <c r="C95" s="189">
        <f t="shared" si="21"/>
        <v>0</v>
      </c>
      <c r="D95" s="190">
        <f t="shared" si="21"/>
        <v>0</v>
      </c>
      <c r="E95" s="189">
        <f t="shared" si="21"/>
        <v>0</v>
      </c>
      <c r="F95" s="190">
        <f t="shared" si="21"/>
        <v>0</v>
      </c>
      <c r="G95" s="189">
        <f t="shared" si="21"/>
        <v>0</v>
      </c>
      <c r="H95" s="190">
        <f t="shared" si="21"/>
        <v>0</v>
      </c>
      <c r="I95" s="191">
        <f t="shared" si="21"/>
        <v>0</v>
      </c>
      <c r="J95" s="190">
        <f t="shared" si="21"/>
        <v>0</v>
      </c>
      <c r="K95" s="191">
        <f t="shared" si="21"/>
        <v>0</v>
      </c>
      <c r="L95" s="192">
        <f t="shared" si="21"/>
        <v>0</v>
      </c>
      <c r="M95" s="193">
        <f t="shared" si="21"/>
        <v>0</v>
      </c>
      <c r="N95" s="190">
        <f t="shared" si="21"/>
        <v>0</v>
      </c>
      <c r="O95" s="194">
        <f t="shared" si="21"/>
        <v>0</v>
      </c>
      <c r="P95" s="194">
        <f t="shared" si="21"/>
        <v>0</v>
      </c>
      <c r="Q95" s="194">
        <f t="shared" si="21"/>
        <v>0</v>
      </c>
      <c r="R95" s="194">
        <f t="shared" si="21"/>
        <v>0</v>
      </c>
      <c r="S95" s="191">
        <f t="shared" si="21"/>
        <v>0</v>
      </c>
      <c r="T95" s="190">
        <f t="shared" si="21"/>
        <v>0</v>
      </c>
      <c r="U95" s="194">
        <f t="shared" si="21"/>
        <v>0</v>
      </c>
      <c r="V95" s="191">
        <f t="shared" si="21"/>
        <v>0</v>
      </c>
      <c r="W95" s="190">
        <f t="shared" si="21"/>
        <v>0</v>
      </c>
      <c r="X95" s="191">
        <f t="shared" si="21"/>
        <v>0</v>
      </c>
      <c r="Y95" s="192">
        <f t="shared" si="21"/>
        <v>0</v>
      </c>
      <c r="Z95" s="190">
        <f t="shared" si="21"/>
        <v>0</v>
      </c>
      <c r="AA95" s="194">
        <f t="shared" si="21"/>
        <v>0</v>
      </c>
      <c r="AB95" s="194">
        <f t="shared" si="21"/>
        <v>0</v>
      </c>
      <c r="AC95" s="191">
        <f t="shared" si="21"/>
        <v>0</v>
      </c>
      <c r="AD95" s="189">
        <f t="shared" si="21"/>
        <v>0</v>
      </c>
      <c r="AE95" s="189">
        <f t="shared" si="21"/>
        <v>0</v>
      </c>
      <c r="AF95" s="194">
        <f t="shared" si="21"/>
        <v>0</v>
      </c>
      <c r="AG95" s="191">
        <f t="shared" si="21"/>
        <v>0</v>
      </c>
      <c r="AH95" s="190">
        <f t="shared" si="21"/>
        <v>0</v>
      </c>
      <c r="AI95" s="191">
        <f t="shared" si="21"/>
        <v>0</v>
      </c>
      <c r="AJ95" s="192">
        <f>AJ15+AJ19+AJ23+AJ27+AJ31+AJ35+AJ39+AJ43+AJ47+AJ51+AJ55+AJ59+AJ63+AJ67+AJ71+AJ75+AJ79+AJ83+AJ87+AJ91</f>
        <v>0</v>
      </c>
      <c r="AK95" s="155">
        <f>AK91</f>
        <v>0</v>
      </c>
      <c r="AL95" s="361"/>
      <c r="AM95" s="362"/>
      <c r="AN95" s="115"/>
    </row>
    <row r="96" spans="1:40" s="72" customFormat="1" ht="30.95" customHeight="1" thickBot="1" x14ac:dyDescent="0.4">
      <c r="A96" s="166"/>
      <c r="B96" s="181">
        <f t="shared" ref="B96:AI96" si="22">IF(SUM(B94:B95)=0,0,IF(B94=0,1*100.0001,IF(B95=0,1*-100.0001,(B95/B94*100-100))))</f>
        <v>0</v>
      </c>
      <c r="C96" s="182">
        <f t="shared" si="22"/>
        <v>0</v>
      </c>
      <c r="D96" s="183">
        <f t="shared" si="22"/>
        <v>0</v>
      </c>
      <c r="E96" s="182">
        <f t="shared" si="22"/>
        <v>0</v>
      </c>
      <c r="F96" s="183">
        <f t="shared" si="22"/>
        <v>0</v>
      </c>
      <c r="G96" s="182">
        <f t="shared" si="22"/>
        <v>0</v>
      </c>
      <c r="H96" s="183">
        <f t="shared" si="22"/>
        <v>0</v>
      </c>
      <c r="I96" s="184">
        <f t="shared" si="22"/>
        <v>0</v>
      </c>
      <c r="J96" s="183">
        <f t="shared" si="22"/>
        <v>0</v>
      </c>
      <c r="K96" s="184">
        <f t="shared" si="22"/>
        <v>0</v>
      </c>
      <c r="L96" s="185">
        <f t="shared" si="22"/>
        <v>0</v>
      </c>
      <c r="M96" s="186">
        <f t="shared" si="22"/>
        <v>0</v>
      </c>
      <c r="N96" s="183">
        <f t="shared" si="22"/>
        <v>0</v>
      </c>
      <c r="O96" s="187">
        <f t="shared" si="22"/>
        <v>0</v>
      </c>
      <c r="P96" s="187">
        <f t="shared" si="22"/>
        <v>0</v>
      </c>
      <c r="Q96" s="187">
        <f t="shared" si="22"/>
        <v>0</v>
      </c>
      <c r="R96" s="187">
        <f t="shared" si="22"/>
        <v>0</v>
      </c>
      <c r="S96" s="184">
        <f t="shared" si="22"/>
        <v>0</v>
      </c>
      <c r="T96" s="183">
        <f t="shared" si="22"/>
        <v>0</v>
      </c>
      <c r="U96" s="187">
        <f t="shared" si="22"/>
        <v>0</v>
      </c>
      <c r="V96" s="184">
        <f t="shared" si="22"/>
        <v>0</v>
      </c>
      <c r="W96" s="183">
        <f t="shared" si="22"/>
        <v>0</v>
      </c>
      <c r="X96" s="184">
        <f t="shared" si="22"/>
        <v>0</v>
      </c>
      <c r="Y96" s="185">
        <f t="shared" si="22"/>
        <v>0</v>
      </c>
      <c r="Z96" s="183">
        <f t="shared" si="22"/>
        <v>0</v>
      </c>
      <c r="AA96" s="187">
        <f t="shared" si="22"/>
        <v>0</v>
      </c>
      <c r="AB96" s="187">
        <f t="shared" si="22"/>
        <v>0</v>
      </c>
      <c r="AC96" s="184">
        <f t="shared" si="22"/>
        <v>0</v>
      </c>
      <c r="AD96" s="187">
        <f t="shared" si="22"/>
        <v>0</v>
      </c>
      <c r="AE96" s="187">
        <f t="shared" si="22"/>
        <v>0</v>
      </c>
      <c r="AF96" s="187">
        <f t="shared" si="22"/>
        <v>0</v>
      </c>
      <c r="AG96" s="184">
        <f t="shared" si="22"/>
        <v>0</v>
      </c>
      <c r="AH96" s="183">
        <f t="shared" si="22"/>
        <v>0</v>
      </c>
      <c r="AI96" s="184">
        <f t="shared" si="22"/>
        <v>0</v>
      </c>
      <c r="AJ96" s="185">
        <f>IF(SUM(AJ94:AJ95)=0,0,IF(AJ94=0,1*100.0001,IF(AJ95=0,1*-100.0001,(AJ95/AJ94*100-100))))</f>
        <v>0</v>
      </c>
      <c r="AK96" s="164" t="str">
        <f>AK92</f>
        <v>ترقی/تنزلی</v>
      </c>
      <c r="AL96" s="363"/>
      <c r="AM96" s="364"/>
      <c r="AN96" s="115"/>
    </row>
    <row r="97" spans="1:40" ht="6" customHeight="1" thickBot="1" x14ac:dyDescent="0.55000000000000004">
      <c r="A97" s="92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4"/>
    </row>
    <row r="98" spans="1:40" ht="22.5" thickTop="1" x14ac:dyDescent="0.5"/>
  </sheetData>
  <sheetProtection algorithmName="SHA-512" hashValue="/I3rPvwlBS9fCSHEim4ZVTdSfXEqXAel6j2PY0ExmBSHAwSXQxaeJT+317ZaUR7phKi0pEE6DD48pD40WMXz1Q==" saltValue="fz51m5oWJOwR82lLpewLRQ==" spinCount="100000" sheet="1" formatCells="0" formatColumns="0" formatRows="0" insertColumns="0" insertRows="0" insertHyperlinks="0" deleteColumns="0" deleteRows="0" sort="0" autoFilter="0" pivotTables="0"/>
  <mergeCells count="87">
    <mergeCell ref="AL94:AM96"/>
    <mergeCell ref="AL86:AL88"/>
    <mergeCell ref="AM86:AM88"/>
    <mergeCell ref="AL90:AL92"/>
    <mergeCell ref="AM90:AM92"/>
    <mergeCell ref="AL74:AL76"/>
    <mergeCell ref="AM74:AM76"/>
    <mergeCell ref="AL78:AL80"/>
    <mergeCell ref="AM78:AM80"/>
    <mergeCell ref="AL82:AL84"/>
    <mergeCell ref="AM82:AM84"/>
    <mergeCell ref="AL62:AL64"/>
    <mergeCell ref="AM62:AM64"/>
    <mergeCell ref="AL66:AL68"/>
    <mergeCell ref="AM66:AM68"/>
    <mergeCell ref="AL70:AL72"/>
    <mergeCell ref="AM70:AM72"/>
    <mergeCell ref="AL50:AL52"/>
    <mergeCell ref="AM50:AM52"/>
    <mergeCell ref="AL54:AL56"/>
    <mergeCell ref="AM54:AM56"/>
    <mergeCell ref="AL58:AL60"/>
    <mergeCell ref="AM58:AM60"/>
    <mergeCell ref="AL26:AL28"/>
    <mergeCell ref="AM26:AM28"/>
    <mergeCell ref="AL30:AL32"/>
    <mergeCell ref="AM30:AM32"/>
    <mergeCell ref="AL34:AL36"/>
    <mergeCell ref="AM34:AM36"/>
    <mergeCell ref="AL14:AL16"/>
    <mergeCell ref="AM14:AM16"/>
    <mergeCell ref="AL18:AL20"/>
    <mergeCell ref="AM18:AM20"/>
    <mergeCell ref="AL22:AL24"/>
    <mergeCell ref="AM22:AM24"/>
    <mergeCell ref="AG5:AM5"/>
    <mergeCell ref="A1:AN1"/>
    <mergeCell ref="B2:I2"/>
    <mergeCell ref="N2:AC3"/>
    <mergeCell ref="AG2:AM2"/>
    <mergeCell ref="B3:I3"/>
    <mergeCell ref="AG3:AM3"/>
    <mergeCell ref="B5:I5"/>
    <mergeCell ref="N5:Q5"/>
    <mergeCell ref="R5:U5"/>
    <mergeCell ref="V5:Y5"/>
    <mergeCell ref="Z5:AC5"/>
    <mergeCell ref="B6:I7"/>
    <mergeCell ref="AG6:AM7"/>
    <mergeCell ref="M7:AD7"/>
    <mergeCell ref="B9:C9"/>
    <mergeCell ref="J9:K9"/>
    <mergeCell ref="N9:S9"/>
    <mergeCell ref="T9:V9"/>
    <mergeCell ref="W9:X9"/>
    <mergeCell ref="D9:E9"/>
    <mergeCell ref="F9:G9"/>
    <mergeCell ref="H9:I9"/>
    <mergeCell ref="B10:C11"/>
    <mergeCell ref="D10:M10"/>
    <mergeCell ref="N10:S11"/>
    <mergeCell ref="T10:V11"/>
    <mergeCell ref="W10:X11"/>
    <mergeCell ref="M11:M12"/>
    <mergeCell ref="AL10:AL12"/>
    <mergeCell ref="AM10:AM12"/>
    <mergeCell ref="Z9:AC9"/>
    <mergeCell ref="AD9:AG9"/>
    <mergeCell ref="AH9:AI9"/>
    <mergeCell ref="AL9:AM9"/>
    <mergeCell ref="AK10:AK12"/>
    <mergeCell ref="Z10:AC11"/>
    <mergeCell ref="AD10:AG11"/>
    <mergeCell ref="AH10:AI11"/>
    <mergeCell ref="AJ10:AJ12"/>
    <mergeCell ref="Y10:Y11"/>
    <mergeCell ref="D11:E11"/>
    <mergeCell ref="F11:G11"/>
    <mergeCell ref="H11:I11"/>
    <mergeCell ref="J11:K11"/>
    <mergeCell ref="L11:L12"/>
    <mergeCell ref="AL38:AL40"/>
    <mergeCell ref="AM38:AM40"/>
    <mergeCell ref="AL42:AL44"/>
    <mergeCell ref="AM42:AM44"/>
    <mergeCell ref="AL46:AL48"/>
    <mergeCell ref="AM46:AM48"/>
  </mergeCells>
  <conditionalFormatting sqref="N13:N17 B94:AJ94">
    <cfRule type="cellIs" dxfId="83" priority="92" operator="equal">
      <formula>0</formula>
    </cfRule>
  </conditionalFormatting>
  <conditionalFormatting sqref="N95">
    <cfRule type="cellIs" dxfId="82" priority="91" operator="equal">
      <formula>0</formula>
    </cfRule>
  </conditionalFormatting>
  <conditionalFormatting sqref="B96:AJ96 B94:AJ94">
    <cfRule type="cellIs" dxfId="81" priority="90" operator="equal">
      <formula>0</formula>
    </cfRule>
  </conditionalFormatting>
  <conditionalFormatting sqref="AK15">
    <cfRule type="cellIs" dxfId="80" priority="87" operator="equal">
      <formula>0</formula>
    </cfRule>
  </conditionalFormatting>
  <conditionalFormatting sqref="AL14:AL16">
    <cfRule type="cellIs" dxfId="79" priority="89" operator="equal">
      <formula>0</formula>
    </cfRule>
  </conditionalFormatting>
  <conditionalFormatting sqref="AK14">
    <cfRule type="cellIs" dxfId="78" priority="88" operator="equal">
      <formula>0</formula>
    </cfRule>
  </conditionalFormatting>
  <conditionalFormatting sqref="N18:N21">
    <cfRule type="cellIs" dxfId="77" priority="86" operator="equal">
      <formula>0</formula>
    </cfRule>
  </conditionalFormatting>
  <conditionalFormatting sqref="AK19">
    <cfRule type="cellIs" dxfId="76" priority="83" operator="equal">
      <formula>0</formula>
    </cfRule>
  </conditionalFormatting>
  <conditionalFormatting sqref="AL18:AL20">
    <cfRule type="cellIs" dxfId="75" priority="85" operator="equal">
      <formula>0</formula>
    </cfRule>
  </conditionalFormatting>
  <conditionalFormatting sqref="AK18">
    <cfRule type="cellIs" dxfId="74" priority="84" operator="equal">
      <formula>0</formula>
    </cfRule>
  </conditionalFormatting>
  <conditionalFormatting sqref="N22:N25">
    <cfRule type="cellIs" dxfId="73" priority="82" operator="equal">
      <formula>0</formula>
    </cfRule>
  </conditionalFormatting>
  <conditionalFormatting sqref="AK23">
    <cfRule type="cellIs" dxfId="72" priority="79" operator="equal">
      <formula>0</formula>
    </cfRule>
  </conditionalFormatting>
  <conditionalFormatting sqref="AL22:AL24">
    <cfRule type="cellIs" dxfId="71" priority="81" operator="equal">
      <formula>0</formula>
    </cfRule>
  </conditionalFormatting>
  <conditionalFormatting sqref="AK22">
    <cfRule type="cellIs" dxfId="70" priority="80" operator="equal">
      <formula>0</formula>
    </cfRule>
  </conditionalFormatting>
  <conditionalFormatting sqref="N26:N29">
    <cfRule type="cellIs" dxfId="69" priority="78" operator="equal">
      <formula>0</formula>
    </cfRule>
  </conditionalFormatting>
  <conditionalFormatting sqref="AK27">
    <cfRule type="cellIs" dxfId="68" priority="75" operator="equal">
      <formula>0</formula>
    </cfRule>
  </conditionalFormatting>
  <conditionalFormatting sqref="AL26:AL28">
    <cfRule type="cellIs" dxfId="67" priority="77" operator="equal">
      <formula>0</formula>
    </cfRule>
  </conditionalFormatting>
  <conditionalFormatting sqref="AK26">
    <cfRule type="cellIs" dxfId="66" priority="76" operator="equal">
      <formula>0</formula>
    </cfRule>
  </conditionalFormatting>
  <conditionalFormatting sqref="N30:N33">
    <cfRule type="cellIs" dxfId="65" priority="74" operator="equal">
      <formula>0</formula>
    </cfRule>
  </conditionalFormatting>
  <conditionalFormatting sqref="AK31">
    <cfRule type="cellIs" dxfId="64" priority="71" operator="equal">
      <formula>0</formula>
    </cfRule>
  </conditionalFormatting>
  <conditionalFormatting sqref="AL30:AL32">
    <cfRule type="cellIs" dxfId="63" priority="73" operator="equal">
      <formula>0</formula>
    </cfRule>
  </conditionalFormatting>
  <conditionalFormatting sqref="AK30">
    <cfRule type="cellIs" dxfId="62" priority="72" operator="equal">
      <formula>0</formula>
    </cfRule>
  </conditionalFormatting>
  <conditionalFormatting sqref="N34:N37">
    <cfRule type="cellIs" dxfId="61" priority="70" operator="equal">
      <formula>0</formula>
    </cfRule>
  </conditionalFormatting>
  <conditionalFormatting sqref="AK35">
    <cfRule type="cellIs" dxfId="60" priority="67" operator="equal">
      <formula>0</formula>
    </cfRule>
  </conditionalFormatting>
  <conditionalFormatting sqref="AL34:AL36">
    <cfRule type="cellIs" dxfId="59" priority="69" operator="equal">
      <formula>0</formula>
    </cfRule>
  </conditionalFormatting>
  <conditionalFormatting sqref="AK34">
    <cfRule type="cellIs" dxfId="58" priority="68" operator="equal">
      <formula>0</formula>
    </cfRule>
  </conditionalFormatting>
  <conditionalFormatting sqref="N38:N41">
    <cfRule type="cellIs" dxfId="57" priority="66" operator="equal">
      <formula>0</formula>
    </cfRule>
  </conditionalFormatting>
  <conditionalFormatting sqref="AK39">
    <cfRule type="cellIs" dxfId="56" priority="63" operator="equal">
      <formula>0</formula>
    </cfRule>
  </conditionalFormatting>
  <conditionalFormatting sqref="AL38:AL40">
    <cfRule type="cellIs" dxfId="55" priority="65" operator="equal">
      <formula>0</formula>
    </cfRule>
  </conditionalFormatting>
  <conditionalFormatting sqref="AK38">
    <cfRule type="cellIs" dxfId="54" priority="64" operator="equal">
      <formula>0</formula>
    </cfRule>
  </conditionalFormatting>
  <conditionalFormatting sqref="N42:N45">
    <cfRule type="cellIs" dxfId="53" priority="62" operator="equal">
      <formula>0</formula>
    </cfRule>
  </conditionalFormatting>
  <conditionalFormatting sqref="AK43">
    <cfRule type="cellIs" dxfId="52" priority="59" operator="equal">
      <formula>0</formula>
    </cfRule>
  </conditionalFormatting>
  <conditionalFormatting sqref="AL42:AL44">
    <cfRule type="cellIs" dxfId="51" priority="61" operator="equal">
      <formula>0</formula>
    </cfRule>
  </conditionalFormatting>
  <conditionalFormatting sqref="AK42">
    <cfRule type="cellIs" dxfId="50" priority="60" operator="equal">
      <formula>0</formula>
    </cfRule>
  </conditionalFormatting>
  <conditionalFormatting sqref="N46:N49">
    <cfRule type="cellIs" dxfId="49" priority="58" operator="equal">
      <formula>0</formula>
    </cfRule>
  </conditionalFormatting>
  <conditionalFormatting sqref="AK47">
    <cfRule type="cellIs" dxfId="48" priority="55" operator="equal">
      <formula>0</formula>
    </cfRule>
  </conditionalFormatting>
  <conditionalFormatting sqref="AL46:AL48">
    <cfRule type="cellIs" dxfId="47" priority="57" operator="equal">
      <formula>0</formula>
    </cfRule>
  </conditionalFormatting>
  <conditionalFormatting sqref="AK46">
    <cfRule type="cellIs" dxfId="46" priority="56" operator="equal">
      <formula>0</formula>
    </cfRule>
  </conditionalFormatting>
  <conditionalFormatting sqref="N50:N53">
    <cfRule type="cellIs" dxfId="45" priority="54" operator="equal">
      <formula>0</formula>
    </cfRule>
  </conditionalFormatting>
  <conditionalFormatting sqref="AK51">
    <cfRule type="cellIs" dxfId="44" priority="51" operator="equal">
      <formula>0</formula>
    </cfRule>
  </conditionalFormatting>
  <conditionalFormatting sqref="AL50:AL52">
    <cfRule type="cellIs" dxfId="43" priority="53" operator="equal">
      <formula>0</formula>
    </cfRule>
  </conditionalFormatting>
  <conditionalFormatting sqref="AK50">
    <cfRule type="cellIs" dxfId="42" priority="52" operator="equal">
      <formula>0</formula>
    </cfRule>
  </conditionalFormatting>
  <conditionalFormatting sqref="N54:N57">
    <cfRule type="cellIs" dxfId="41" priority="50" operator="equal">
      <formula>0</formula>
    </cfRule>
  </conditionalFormatting>
  <conditionalFormatting sqref="AK55">
    <cfRule type="cellIs" dxfId="40" priority="47" operator="equal">
      <formula>0</formula>
    </cfRule>
  </conditionalFormatting>
  <conditionalFormatting sqref="AL54:AL56">
    <cfRule type="cellIs" dxfId="39" priority="49" operator="equal">
      <formula>0</formula>
    </cfRule>
  </conditionalFormatting>
  <conditionalFormatting sqref="AK54">
    <cfRule type="cellIs" dxfId="38" priority="48" operator="equal">
      <formula>0</formula>
    </cfRule>
  </conditionalFormatting>
  <conditionalFormatting sqref="N58:N61">
    <cfRule type="cellIs" dxfId="37" priority="46" operator="equal">
      <formula>0</formula>
    </cfRule>
  </conditionalFormatting>
  <conditionalFormatting sqref="AK59">
    <cfRule type="cellIs" dxfId="36" priority="43" operator="equal">
      <formula>0</formula>
    </cfRule>
  </conditionalFormatting>
  <conditionalFormatting sqref="AL58:AL60">
    <cfRule type="cellIs" dxfId="35" priority="45" operator="equal">
      <formula>0</formula>
    </cfRule>
  </conditionalFormatting>
  <conditionalFormatting sqref="AK58">
    <cfRule type="cellIs" dxfId="34" priority="44" operator="equal">
      <formula>0</formula>
    </cfRule>
  </conditionalFormatting>
  <conditionalFormatting sqref="N62:N65">
    <cfRule type="cellIs" dxfId="33" priority="42" operator="equal">
      <formula>0</formula>
    </cfRule>
  </conditionalFormatting>
  <conditionalFormatting sqref="AK63">
    <cfRule type="cellIs" dxfId="32" priority="39" operator="equal">
      <formula>0</formula>
    </cfRule>
  </conditionalFormatting>
  <conditionalFormatting sqref="AL62:AL64">
    <cfRule type="cellIs" dxfId="31" priority="41" operator="equal">
      <formula>0</formula>
    </cfRule>
  </conditionalFormatting>
  <conditionalFormatting sqref="AK62">
    <cfRule type="cellIs" dxfId="30" priority="40" operator="equal">
      <formula>0</formula>
    </cfRule>
  </conditionalFormatting>
  <conditionalFormatting sqref="N66:N69">
    <cfRule type="cellIs" dxfId="29" priority="38" operator="equal">
      <formula>0</formula>
    </cfRule>
  </conditionalFormatting>
  <conditionalFormatting sqref="AK67">
    <cfRule type="cellIs" dxfId="28" priority="35" operator="equal">
      <formula>0</formula>
    </cfRule>
  </conditionalFormatting>
  <conditionalFormatting sqref="AL66:AL68">
    <cfRule type="cellIs" dxfId="27" priority="37" operator="equal">
      <formula>0</formula>
    </cfRule>
  </conditionalFormatting>
  <conditionalFormatting sqref="AK66">
    <cfRule type="cellIs" dxfId="26" priority="36" operator="equal">
      <formula>0</formula>
    </cfRule>
  </conditionalFormatting>
  <conditionalFormatting sqref="N70:N73">
    <cfRule type="cellIs" dxfId="25" priority="34" operator="equal">
      <formula>0</formula>
    </cfRule>
  </conditionalFormatting>
  <conditionalFormatting sqref="AK71">
    <cfRule type="cellIs" dxfId="24" priority="31" operator="equal">
      <formula>0</formula>
    </cfRule>
  </conditionalFormatting>
  <conditionalFormatting sqref="AL70:AL72">
    <cfRule type="cellIs" dxfId="23" priority="33" operator="equal">
      <formula>0</formula>
    </cfRule>
  </conditionalFormatting>
  <conditionalFormatting sqref="AK70">
    <cfRule type="cellIs" dxfId="22" priority="32" operator="equal">
      <formula>0</formula>
    </cfRule>
  </conditionalFormatting>
  <conditionalFormatting sqref="N74:N77">
    <cfRule type="cellIs" dxfId="21" priority="30" operator="equal">
      <formula>0</formula>
    </cfRule>
  </conditionalFormatting>
  <conditionalFormatting sqref="AK75">
    <cfRule type="cellIs" dxfId="20" priority="27" operator="equal">
      <formula>0</formula>
    </cfRule>
  </conditionalFormatting>
  <conditionalFormatting sqref="AL74:AL76">
    <cfRule type="cellIs" dxfId="19" priority="29" operator="equal">
      <formula>0</formula>
    </cfRule>
  </conditionalFormatting>
  <conditionalFormatting sqref="AK74">
    <cfRule type="cellIs" dxfId="18" priority="28" operator="equal">
      <formula>0</formula>
    </cfRule>
  </conditionalFormatting>
  <conditionalFormatting sqref="N78:N81">
    <cfRule type="cellIs" dxfId="17" priority="26" operator="equal">
      <formula>0</formula>
    </cfRule>
  </conditionalFormatting>
  <conditionalFormatting sqref="AK79">
    <cfRule type="cellIs" dxfId="16" priority="23" operator="equal">
      <formula>0</formula>
    </cfRule>
  </conditionalFormatting>
  <conditionalFormatting sqref="AL78:AL80">
    <cfRule type="cellIs" dxfId="15" priority="25" operator="equal">
      <formula>0</formula>
    </cfRule>
  </conditionalFormatting>
  <conditionalFormatting sqref="AK78">
    <cfRule type="cellIs" dxfId="14" priority="24" operator="equal">
      <formula>0</formula>
    </cfRule>
  </conditionalFormatting>
  <conditionalFormatting sqref="N82:N85">
    <cfRule type="cellIs" dxfId="13" priority="22" operator="equal">
      <formula>0</formula>
    </cfRule>
  </conditionalFormatting>
  <conditionalFormatting sqref="AK83">
    <cfRule type="cellIs" dxfId="12" priority="19" operator="equal">
      <formula>0</formula>
    </cfRule>
  </conditionalFormatting>
  <conditionalFormatting sqref="AL82:AL84">
    <cfRule type="cellIs" dxfId="11" priority="21" operator="equal">
      <formula>0</formula>
    </cfRule>
  </conditionalFormatting>
  <conditionalFormatting sqref="AK82">
    <cfRule type="cellIs" dxfId="10" priority="20" operator="equal">
      <formula>0</formula>
    </cfRule>
  </conditionalFormatting>
  <conditionalFormatting sqref="N86:N89">
    <cfRule type="cellIs" dxfId="9" priority="18" operator="equal">
      <formula>0</formula>
    </cfRule>
  </conditionalFormatting>
  <conditionalFormatting sqref="AK87">
    <cfRule type="cellIs" dxfId="8" priority="15" operator="equal">
      <formula>0</formula>
    </cfRule>
  </conditionalFormatting>
  <conditionalFormatting sqref="AL86:AL88">
    <cfRule type="cellIs" dxfId="7" priority="17" operator="equal">
      <formula>0</formula>
    </cfRule>
  </conditionalFormatting>
  <conditionalFormatting sqref="AK86">
    <cfRule type="cellIs" dxfId="6" priority="16" operator="equal">
      <formula>0</formula>
    </cfRule>
  </conditionalFormatting>
  <conditionalFormatting sqref="N90:N93">
    <cfRule type="cellIs" dxfId="5" priority="14" operator="equal">
      <formula>0</formula>
    </cfRule>
  </conditionalFormatting>
  <conditionalFormatting sqref="AK91">
    <cfRule type="cellIs" dxfId="4" priority="11" operator="equal">
      <formula>0</formula>
    </cfRule>
  </conditionalFormatting>
  <conditionalFormatting sqref="AL90:AL92">
    <cfRule type="cellIs" dxfId="3" priority="13" operator="equal">
      <formula>0</formula>
    </cfRule>
  </conditionalFormatting>
  <conditionalFormatting sqref="AK90">
    <cfRule type="cellIs" dxfId="2" priority="12" operator="equal">
      <formula>0</formula>
    </cfRule>
  </conditionalFormatting>
  <conditionalFormatting sqref="AK95">
    <cfRule type="cellIs" dxfId="1" priority="1" operator="equal">
      <formula>0</formula>
    </cfRule>
  </conditionalFormatting>
  <conditionalFormatting sqref="AK94">
    <cfRule type="cellIs" dxfId="0" priority="2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</vt:lpstr>
      <vt:lpstr>Mojuda</vt:lpstr>
      <vt:lpstr>Taqabul</vt:lpstr>
      <vt:lpstr>Mojuda!Print_Area</vt:lpstr>
      <vt:lpstr>Sabiqa!Print_Area</vt:lpstr>
      <vt:lpstr>Taqabul!Print_Area</vt:lpstr>
      <vt:lpstr>Mojuda!Print_Titles</vt:lpstr>
      <vt:lpstr>Sabiqa!Print_Titles</vt:lpstr>
      <vt:lpstr>Taqabul!Print_Titles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Ehsan</cp:lastModifiedBy>
  <cp:lastPrinted>2020-06-12T04:11:33Z</cp:lastPrinted>
  <dcterms:created xsi:type="dcterms:W3CDTF">2020-06-11T10:59:00Z</dcterms:created>
  <dcterms:modified xsi:type="dcterms:W3CDTF">2020-06-12T04:12:09Z</dcterms:modified>
</cp:coreProperties>
</file>