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OneDrive - Dawat-e-islami\0-Karkrdagi Forms\0-New Last Update  Form -Phase2\Finance Department Deeni Kam\"/>
    </mc:Choice>
  </mc:AlternateContent>
  <bookViews>
    <workbookView xWindow="-120" yWindow="-120" windowWidth="19440" windowHeight="15000" tabRatio="837" activeTab="2"/>
  </bookViews>
  <sheets>
    <sheet name="Pakistan" sheetId="29" r:id="rId1"/>
    <sheet name="49 zone Sheet" sheetId="28" r:id="rId2"/>
    <sheet name="کراچی" sheetId="30" r:id="rId3"/>
    <sheet name="حیدرآباد" sheetId="31" r:id="rId4"/>
    <sheet name="ملتان" sheetId="32" r:id="rId5"/>
    <sheet name="فیصل آباد" sheetId="33" r:id="rId6"/>
    <sheet name="لاہور" sheetId="34" r:id="rId7"/>
    <sheet name="اسلام آباد" sheetId="35" r:id="rId8"/>
  </sheets>
  <definedNames>
    <definedName name="_xlnm.Print_Area" localSheetId="1">'49 zone Sheet'!$A$1:$AJ$74</definedName>
    <definedName name="_xlnm.Print_Area" localSheetId="0">Pakistan!$A$1:$AJ$38</definedName>
    <definedName name="_xlnm.Print_Area" localSheetId="7">'اسلام آباد'!$A$1:$AI$37</definedName>
    <definedName name="_xlnm.Print_Area" localSheetId="3">حیدرآباد!$A$1:$AI$36</definedName>
    <definedName name="_xlnm.Print_Area" localSheetId="5">'فیصل آباد'!$A$1:$AI$35</definedName>
    <definedName name="_xlnm.Print_Area" localSheetId="2">کراچی!$A$1:$AI$35</definedName>
    <definedName name="_xlnm.Print_Area" localSheetId="6">لاہور!$A$1:$AI$36</definedName>
    <definedName name="_xlnm.Print_Area" localSheetId="4">ملتان!$A$1:$AI$37</definedName>
    <definedName name="_xlnm.Print_Titles" localSheetId="1">'49 zone Sheet'!$9:$12</definedName>
    <definedName name="_xlnm.Print_Titles" localSheetId="0">Pakistan!$9:$12</definedName>
    <definedName name="_xlnm.Print_Titles" localSheetId="7">'اسلام آباد'!$9:$12</definedName>
    <definedName name="_xlnm.Print_Titles" localSheetId="3">حیدرآباد!$9:$12</definedName>
    <definedName name="_xlnm.Print_Titles" localSheetId="5">'فیصل آباد'!$9:$12</definedName>
    <definedName name="_xlnm.Print_Titles" localSheetId="2">کراچی!$9:$12</definedName>
    <definedName name="_xlnm.Print_Titles" localSheetId="6">لاہور!$9:$12</definedName>
    <definedName name="_xlnm.Print_Titles" localSheetId="4">ملتان!$9:$12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28" l="1"/>
  <c r="C46" i="28"/>
  <c r="D46" i="28"/>
  <c r="E46" i="28"/>
  <c r="F46" i="28"/>
  <c r="G46" i="28"/>
  <c r="H46" i="28"/>
  <c r="I46" i="28"/>
  <c r="J46" i="28"/>
  <c r="K46" i="28"/>
  <c r="L46" i="28"/>
  <c r="M46" i="28"/>
  <c r="N46" i="28"/>
  <c r="O46" i="28"/>
  <c r="P46" i="28"/>
  <c r="Q46" i="28"/>
  <c r="R46" i="28"/>
  <c r="S46" i="28"/>
  <c r="T46" i="28"/>
  <c r="U46" i="28"/>
  <c r="V46" i="28"/>
  <c r="W46" i="28"/>
  <c r="X46" i="28"/>
  <c r="Y46" i="28"/>
  <c r="Z46" i="28"/>
  <c r="AA46" i="28"/>
  <c r="AB46" i="28"/>
  <c r="AC46" i="28"/>
  <c r="AD46" i="28"/>
  <c r="AE46" i="28"/>
  <c r="AF46" i="28"/>
  <c r="B47" i="28"/>
  <c r="C47" i="28"/>
  <c r="D47" i="28"/>
  <c r="E47" i="28"/>
  <c r="F47" i="28"/>
  <c r="G47" i="28"/>
  <c r="H47" i="28"/>
  <c r="I47" i="28"/>
  <c r="J47" i="28"/>
  <c r="K47" i="28"/>
  <c r="L47" i="28"/>
  <c r="M47" i="28"/>
  <c r="N47" i="28"/>
  <c r="O47" i="28"/>
  <c r="P47" i="28"/>
  <c r="Q47" i="28"/>
  <c r="R47" i="28"/>
  <c r="S47" i="28"/>
  <c r="T47" i="28"/>
  <c r="U47" i="28"/>
  <c r="V47" i="28"/>
  <c r="W47" i="28"/>
  <c r="X47" i="28"/>
  <c r="Y47" i="28"/>
  <c r="Z47" i="28"/>
  <c r="AA47" i="28"/>
  <c r="AB47" i="28"/>
  <c r="AC47" i="28"/>
  <c r="AD47" i="28"/>
  <c r="AE47" i="28"/>
  <c r="AF47" i="28"/>
  <c r="B48" i="28"/>
  <c r="C48" i="28"/>
  <c r="D48" i="28"/>
  <c r="E48" i="28"/>
  <c r="F48" i="28"/>
  <c r="G48" i="28"/>
  <c r="H48" i="28"/>
  <c r="I48" i="28"/>
  <c r="J48" i="28"/>
  <c r="K48" i="28"/>
  <c r="L48" i="28"/>
  <c r="M48" i="28"/>
  <c r="N48" i="28"/>
  <c r="O48" i="28"/>
  <c r="P48" i="28"/>
  <c r="Q48" i="28"/>
  <c r="R48" i="28"/>
  <c r="S48" i="28"/>
  <c r="T48" i="28"/>
  <c r="U48" i="28"/>
  <c r="V48" i="28"/>
  <c r="W48" i="28"/>
  <c r="X48" i="28"/>
  <c r="Y48" i="28"/>
  <c r="Z48" i="28"/>
  <c r="AA48" i="28"/>
  <c r="AB48" i="28"/>
  <c r="AC48" i="28"/>
  <c r="AD48" i="28"/>
  <c r="AE48" i="28"/>
  <c r="AF48" i="28"/>
  <c r="B49" i="28"/>
  <c r="C49" i="28"/>
  <c r="D49" i="28"/>
  <c r="E49" i="28"/>
  <c r="F49" i="28"/>
  <c r="G49" i="28"/>
  <c r="H49" i="28"/>
  <c r="I49" i="28"/>
  <c r="J49" i="28"/>
  <c r="K49" i="28"/>
  <c r="L49" i="28"/>
  <c r="M49" i="28"/>
  <c r="N49" i="28"/>
  <c r="O49" i="28"/>
  <c r="P49" i="28"/>
  <c r="Q49" i="28"/>
  <c r="R49" i="28"/>
  <c r="S49" i="28"/>
  <c r="T49" i="28"/>
  <c r="U49" i="28"/>
  <c r="V49" i="28"/>
  <c r="W49" i="28"/>
  <c r="X49" i="28"/>
  <c r="Y49" i="28"/>
  <c r="Z49" i="28"/>
  <c r="AA49" i="28"/>
  <c r="AB49" i="28"/>
  <c r="AC49" i="28"/>
  <c r="AD49" i="28"/>
  <c r="AE49" i="28"/>
  <c r="AF49" i="28"/>
  <c r="B50" i="28"/>
  <c r="C50" i="28"/>
  <c r="D50" i="28"/>
  <c r="E50" i="28"/>
  <c r="F50" i="28"/>
  <c r="G50" i="28"/>
  <c r="H50" i="28"/>
  <c r="I50" i="28"/>
  <c r="J50" i="28"/>
  <c r="K50" i="28"/>
  <c r="L50" i="28"/>
  <c r="M50" i="28"/>
  <c r="N50" i="28"/>
  <c r="O50" i="28"/>
  <c r="P50" i="28"/>
  <c r="Q50" i="28"/>
  <c r="R50" i="28"/>
  <c r="S50" i="28"/>
  <c r="T50" i="28"/>
  <c r="U50" i="28"/>
  <c r="V50" i="28"/>
  <c r="W50" i="28"/>
  <c r="X50" i="28"/>
  <c r="Y50" i="28"/>
  <c r="Z50" i="28"/>
  <c r="AA50" i="28"/>
  <c r="AB50" i="28"/>
  <c r="AC50" i="28"/>
  <c r="AD50" i="28"/>
  <c r="AE50" i="28"/>
  <c r="AF50" i="28"/>
  <c r="B51" i="28"/>
  <c r="C51" i="28"/>
  <c r="D51" i="28"/>
  <c r="E51" i="28"/>
  <c r="F51" i="28"/>
  <c r="G51" i="28"/>
  <c r="H51" i="28"/>
  <c r="I51" i="28"/>
  <c r="J51" i="28"/>
  <c r="K51" i="28"/>
  <c r="L51" i="28"/>
  <c r="M51" i="28"/>
  <c r="N51" i="28"/>
  <c r="O51" i="28"/>
  <c r="P51" i="28"/>
  <c r="Q51" i="28"/>
  <c r="R51" i="28"/>
  <c r="S51" i="28"/>
  <c r="T51" i="28"/>
  <c r="U51" i="28"/>
  <c r="V51" i="28"/>
  <c r="W51" i="28"/>
  <c r="X51" i="28"/>
  <c r="Y51" i="28"/>
  <c r="Z51" i="28"/>
  <c r="AA51" i="28"/>
  <c r="AB51" i="28"/>
  <c r="AC51" i="28"/>
  <c r="AD51" i="28"/>
  <c r="AE51" i="28"/>
  <c r="AF51" i="28"/>
  <c r="B52" i="28"/>
  <c r="C52" i="28"/>
  <c r="D52" i="28"/>
  <c r="E52" i="28"/>
  <c r="F52" i="28"/>
  <c r="G52" i="28"/>
  <c r="H52" i="28"/>
  <c r="I52" i="28"/>
  <c r="J52" i="28"/>
  <c r="K52" i="28"/>
  <c r="L52" i="28"/>
  <c r="M52" i="28"/>
  <c r="N52" i="28"/>
  <c r="O52" i="28"/>
  <c r="P52" i="28"/>
  <c r="Q52" i="28"/>
  <c r="R52" i="28"/>
  <c r="S52" i="28"/>
  <c r="T52" i="28"/>
  <c r="U52" i="28"/>
  <c r="V52" i="28"/>
  <c r="W52" i="28"/>
  <c r="X52" i="28"/>
  <c r="Y52" i="28"/>
  <c r="Z52" i="28"/>
  <c r="AA52" i="28"/>
  <c r="AB52" i="28"/>
  <c r="AC52" i="28"/>
  <c r="AD52" i="28"/>
  <c r="AE52" i="28"/>
  <c r="AF52" i="28"/>
  <c r="B53" i="28"/>
  <c r="C53" i="28"/>
  <c r="D53" i="28"/>
  <c r="E53" i="28"/>
  <c r="F53" i="28"/>
  <c r="G53" i="28"/>
  <c r="H53" i="28"/>
  <c r="I53" i="28"/>
  <c r="J53" i="28"/>
  <c r="K53" i="28"/>
  <c r="L53" i="28"/>
  <c r="M53" i="28"/>
  <c r="N53" i="28"/>
  <c r="O53" i="28"/>
  <c r="P53" i="28"/>
  <c r="Q53" i="28"/>
  <c r="R53" i="28"/>
  <c r="S53" i="28"/>
  <c r="T53" i="28"/>
  <c r="U53" i="28"/>
  <c r="V53" i="28"/>
  <c r="W53" i="28"/>
  <c r="X53" i="28"/>
  <c r="Y53" i="28"/>
  <c r="Z53" i="28"/>
  <c r="AA53" i="28"/>
  <c r="AB53" i="28"/>
  <c r="AC53" i="28"/>
  <c r="AD53" i="28"/>
  <c r="AE53" i="28"/>
  <c r="AF53" i="28"/>
  <c r="AI52" i="28"/>
  <c r="AI53" i="28"/>
  <c r="B55" i="28"/>
  <c r="C55" i="28"/>
  <c r="D55" i="28"/>
  <c r="E55" i="28"/>
  <c r="F55" i="28"/>
  <c r="G55" i="28"/>
  <c r="H55" i="28"/>
  <c r="I55" i="28"/>
  <c r="J55" i="28"/>
  <c r="K55" i="28"/>
  <c r="L55" i="28"/>
  <c r="M55" i="28"/>
  <c r="N55" i="28"/>
  <c r="O55" i="28"/>
  <c r="P55" i="28"/>
  <c r="Q55" i="28"/>
  <c r="R55" i="28"/>
  <c r="S55" i="28"/>
  <c r="T55" i="28"/>
  <c r="U55" i="28"/>
  <c r="V55" i="28"/>
  <c r="W55" i="28"/>
  <c r="X55" i="28"/>
  <c r="Y55" i="28"/>
  <c r="Z55" i="28"/>
  <c r="AA55" i="28"/>
  <c r="AB55" i="28"/>
  <c r="AC55" i="28"/>
  <c r="AD55" i="28"/>
  <c r="AE55" i="28"/>
  <c r="AF55" i="28"/>
  <c r="B56" i="28"/>
  <c r="C56" i="28"/>
  <c r="D56" i="28"/>
  <c r="E56" i="28"/>
  <c r="F56" i="28"/>
  <c r="G56" i="28"/>
  <c r="H56" i="28"/>
  <c r="I56" i="28"/>
  <c r="J56" i="28"/>
  <c r="K56" i="28"/>
  <c r="L56" i="28"/>
  <c r="M56" i="28"/>
  <c r="N56" i="28"/>
  <c r="O56" i="28"/>
  <c r="P56" i="28"/>
  <c r="Q56" i="28"/>
  <c r="R56" i="28"/>
  <c r="S56" i="28"/>
  <c r="T56" i="28"/>
  <c r="U56" i="28"/>
  <c r="V56" i="28"/>
  <c r="W56" i="28"/>
  <c r="X56" i="28"/>
  <c r="Y56" i="28"/>
  <c r="Z56" i="28"/>
  <c r="AA56" i="28"/>
  <c r="AB56" i="28"/>
  <c r="AC56" i="28"/>
  <c r="AD56" i="28"/>
  <c r="AE56" i="28"/>
  <c r="AF56" i="28"/>
  <c r="B57" i="28"/>
  <c r="C57" i="28"/>
  <c r="D57" i="28"/>
  <c r="E57" i="28"/>
  <c r="F57" i="28"/>
  <c r="G57" i="28"/>
  <c r="H57" i="28"/>
  <c r="I57" i="28"/>
  <c r="J57" i="28"/>
  <c r="K57" i="28"/>
  <c r="L57" i="28"/>
  <c r="M57" i="28"/>
  <c r="N57" i="28"/>
  <c r="O57" i="28"/>
  <c r="P57" i="28"/>
  <c r="Q57" i="28"/>
  <c r="R57" i="28"/>
  <c r="S57" i="28"/>
  <c r="T57" i="28"/>
  <c r="U57" i="28"/>
  <c r="V57" i="28"/>
  <c r="W57" i="28"/>
  <c r="X57" i="28"/>
  <c r="Y57" i="28"/>
  <c r="Z57" i="28"/>
  <c r="AA57" i="28"/>
  <c r="AB57" i="28"/>
  <c r="AC57" i="28"/>
  <c r="AD57" i="28"/>
  <c r="AE57" i="28"/>
  <c r="AF57" i="28"/>
  <c r="B58" i="28"/>
  <c r="C58" i="28"/>
  <c r="D58" i="28"/>
  <c r="E58" i="28"/>
  <c r="F58" i="28"/>
  <c r="G58" i="28"/>
  <c r="H58" i="28"/>
  <c r="I58" i="28"/>
  <c r="J58" i="28"/>
  <c r="K58" i="28"/>
  <c r="L58" i="28"/>
  <c r="M58" i="28"/>
  <c r="N58" i="28"/>
  <c r="O58" i="28"/>
  <c r="P58" i="28"/>
  <c r="Q58" i="28"/>
  <c r="R58" i="28"/>
  <c r="S58" i="28"/>
  <c r="T58" i="28"/>
  <c r="U58" i="28"/>
  <c r="V58" i="28"/>
  <c r="W58" i="28"/>
  <c r="X58" i="28"/>
  <c r="Y58" i="28"/>
  <c r="Z58" i="28"/>
  <c r="AA58" i="28"/>
  <c r="AB58" i="28"/>
  <c r="AC58" i="28"/>
  <c r="AD58" i="28"/>
  <c r="AE58" i="28"/>
  <c r="AF58" i="28"/>
  <c r="B59" i="28"/>
  <c r="C59" i="28"/>
  <c r="D59" i="28"/>
  <c r="E59" i="28"/>
  <c r="F59" i="28"/>
  <c r="G59" i="28"/>
  <c r="H59" i="28"/>
  <c r="I59" i="28"/>
  <c r="J59" i="28"/>
  <c r="K59" i="28"/>
  <c r="L59" i="28"/>
  <c r="M59" i="28"/>
  <c r="N59" i="28"/>
  <c r="O59" i="28"/>
  <c r="P59" i="28"/>
  <c r="Q59" i="28"/>
  <c r="R59" i="28"/>
  <c r="S59" i="28"/>
  <c r="T59" i="28"/>
  <c r="U59" i="28"/>
  <c r="V59" i="28"/>
  <c r="W59" i="28"/>
  <c r="X59" i="28"/>
  <c r="Y59" i="28"/>
  <c r="Z59" i="28"/>
  <c r="AA59" i="28"/>
  <c r="AB59" i="28"/>
  <c r="AC59" i="28"/>
  <c r="AD59" i="28"/>
  <c r="AE59" i="28"/>
  <c r="AF59" i="28"/>
  <c r="B60" i="28"/>
  <c r="C60" i="28"/>
  <c r="D60" i="28"/>
  <c r="E60" i="28"/>
  <c r="F60" i="28"/>
  <c r="G60" i="28"/>
  <c r="H60" i="28"/>
  <c r="I60" i="28"/>
  <c r="J60" i="28"/>
  <c r="K60" i="28"/>
  <c r="L60" i="28"/>
  <c r="M60" i="28"/>
  <c r="N60" i="28"/>
  <c r="O60" i="28"/>
  <c r="P60" i="28"/>
  <c r="Q60" i="28"/>
  <c r="R60" i="28"/>
  <c r="S60" i="28"/>
  <c r="T60" i="28"/>
  <c r="U60" i="28"/>
  <c r="V60" i="28"/>
  <c r="W60" i="28"/>
  <c r="X60" i="28"/>
  <c r="Y60" i="28"/>
  <c r="Z60" i="28"/>
  <c r="AA60" i="28"/>
  <c r="AB60" i="28"/>
  <c r="AC60" i="28"/>
  <c r="AD60" i="28"/>
  <c r="AE60" i="28"/>
  <c r="AF60" i="28"/>
  <c r="B61" i="28"/>
  <c r="C61" i="28"/>
  <c r="D61" i="28"/>
  <c r="E61" i="28"/>
  <c r="F61" i="28"/>
  <c r="G61" i="28"/>
  <c r="H61" i="28"/>
  <c r="I61" i="28"/>
  <c r="J61" i="28"/>
  <c r="K61" i="28"/>
  <c r="L61" i="28"/>
  <c r="M61" i="28"/>
  <c r="N61" i="28"/>
  <c r="O61" i="28"/>
  <c r="P61" i="28"/>
  <c r="Q61" i="28"/>
  <c r="R61" i="28"/>
  <c r="S61" i="28"/>
  <c r="T61" i="28"/>
  <c r="U61" i="28"/>
  <c r="V61" i="28"/>
  <c r="W61" i="28"/>
  <c r="X61" i="28"/>
  <c r="Y61" i="28"/>
  <c r="Z61" i="28"/>
  <c r="AA61" i="28"/>
  <c r="AB61" i="28"/>
  <c r="AC61" i="28"/>
  <c r="AD61" i="28"/>
  <c r="AE61" i="28"/>
  <c r="AF61" i="28"/>
  <c r="B62" i="28"/>
  <c r="C62" i="28"/>
  <c r="D62" i="28"/>
  <c r="E62" i="28"/>
  <c r="F62" i="28"/>
  <c r="G62" i="28"/>
  <c r="H62" i="28"/>
  <c r="I62" i="28"/>
  <c r="J62" i="28"/>
  <c r="K62" i="28"/>
  <c r="L62" i="28"/>
  <c r="M62" i="28"/>
  <c r="N62" i="28"/>
  <c r="O62" i="28"/>
  <c r="P62" i="28"/>
  <c r="Q62" i="28"/>
  <c r="R62" i="28"/>
  <c r="S62" i="28"/>
  <c r="T62" i="28"/>
  <c r="U62" i="28"/>
  <c r="V62" i="28"/>
  <c r="W62" i="28"/>
  <c r="X62" i="28"/>
  <c r="Y62" i="28"/>
  <c r="Z62" i="28"/>
  <c r="AA62" i="28"/>
  <c r="AB62" i="28"/>
  <c r="AC62" i="28"/>
  <c r="AD62" i="28"/>
  <c r="AE62" i="28"/>
  <c r="AF62" i="28"/>
  <c r="B63" i="28"/>
  <c r="C63" i="28"/>
  <c r="D63" i="28"/>
  <c r="E63" i="28"/>
  <c r="F63" i="28"/>
  <c r="G63" i="28"/>
  <c r="H63" i="28"/>
  <c r="I63" i="28"/>
  <c r="J63" i="28"/>
  <c r="K63" i="28"/>
  <c r="L63" i="28"/>
  <c r="M63" i="28"/>
  <c r="N63" i="28"/>
  <c r="O63" i="28"/>
  <c r="P63" i="28"/>
  <c r="Q63" i="28"/>
  <c r="R63" i="28"/>
  <c r="S63" i="28"/>
  <c r="T63" i="28"/>
  <c r="U63" i="28"/>
  <c r="V63" i="28"/>
  <c r="W63" i="28"/>
  <c r="X63" i="28"/>
  <c r="Y63" i="28"/>
  <c r="Z63" i="28"/>
  <c r="AA63" i="28"/>
  <c r="AB63" i="28"/>
  <c r="AC63" i="28"/>
  <c r="AD63" i="28"/>
  <c r="AE63" i="28"/>
  <c r="AF63" i="28"/>
  <c r="B64" i="28"/>
  <c r="C64" i="28"/>
  <c r="D64" i="28"/>
  <c r="E64" i="28"/>
  <c r="F64" i="28"/>
  <c r="G64" i="28"/>
  <c r="H64" i="28"/>
  <c r="I64" i="28"/>
  <c r="J64" i="28"/>
  <c r="K64" i="28"/>
  <c r="L64" i="28"/>
  <c r="M64" i="28"/>
  <c r="N64" i="28"/>
  <c r="O64" i="28"/>
  <c r="P64" i="28"/>
  <c r="Q64" i="28"/>
  <c r="R64" i="28"/>
  <c r="S64" i="28"/>
  <c r="T64" i="28"/>
  <c r="U64" i="28"/>
  <c r="V64" i="28"/>
  <c r="W64" i="28"/>
  <c r="X64" i="28"/>
  <c r="Y64" i="28"/>
  <c r="Z64" i="28"/>
  <c r="AA64" i="28"/>
  <c r="AB64" i="28"/>
  <c r="AC64" i="28"/>
  <c r="AD64" i="28"/>
  <c r="AE64" i="28"/>
  <c r="AF64" i="28"/>
  <c r="B65" i="28"/>
  <c r="C65" i="28"/>
  <c r="D65" i="28"/>
  <c r="E65" i="28"/>
  <c r="F65" i="28"/>
  <c r="G65" i="28"/>
  <c r="H65" i="28"/>
  <c r="I65" i="28"/>
  <c r="J65" i="28"/>
  <c r="K65" i="28"/>
  <c r="L65" i="28"/>
  <c r="M65" i="28"/>
  <c r="N65" i="28"/>
  <c r="O65" i="28"/>
  <c r="P65" i="28"/>
  <c r="Q65" i="28"/>
  <c r="R65" i="28"/>
  <c r="S65" i="28"/>
  <c r="T65" i="28"/>
  <c r="U65" i="28"/>
  <c r="V65" i="28"/>
  <c r="W65" i="28"/>
  <c r="X65" i="28"/>
  <c r="Y65" i="28"/>
  <c r="Z65" i="28"/>
  <c r="AA65" i="28"/>
  <c r="AB65" i="28"/>
  <c r="AC65" i="28"/>
  <c r="AD65" i="28"/>
  <c r="AE65" i="28"/>
  <c r="AF65" i="28"/>
  <c r="B66" i="28"/>
  <c r="C66" i="28"/>
  <c r="D66" i="28"/>
  <c r="E66" i="28"/>
  <c r="F66" i="28"/>
  <c r="G66" i="28"/>
  <c r="H66" i="28"/>
  <c r="I66" i="28"/>
  <c r="J66" i="28"/>
  <c r="K66" i="28"/>
  <c r="L66" i="28"/>
  <c r="M66" i="28"/>
  <c r="N66" i="28"/>
  <c r="O66" i="28"/>
  <c r="P66" i="28"/>
  <c r="Q66" i="28"/>
  <c r="R66" i="28"/>
  <c r="S66" i="28"/>
  <c r="T66" i="28"/>
  <c r="U66" i="28"/>
  <c r="V66" i="28"/>
  <c r="W66" i="28"/>
  <c r="X66" i="28"/>
  <c r="Y66" i="28"/>
  <c r="Z66" i="28"/>
  <c r="AA66" i="28"/>
  <c r="AB66" i="28"/>
  <c r="AC66" i="28"/>
  <c r="AD66" i="28"/>
  <c r="AE66" i="28"/>
  <c r="AF66" i="28"/>
  <c r="B67" i="28"/>
  <c r="C67" i="28"/>
  <c r="D67" i="28"/>
  <c r="E67" i="28"/>
  <c r="F67" i="28"/>
  <c r="G67" i="28"/>
  <c r="H67" i="28"/>
  <c r="I67" i="28"/>
  <c r="J67" i="28"/>
  <c r="K67" i="28"/>
  <c r="L67" i="28"/>
  <c r="M67" i="28"/>
  <c r="N67" i="28"/>
  <c r="O67" i="28"/>
  <c r="P67" i="28"/>
  <c r="Q67" i="28"/>
  <c r="R67" i="28"/>
  <c r="S67" i="28"/>
  <c r="T67" i="28"/>
  <c r="U67" i="28"/>
  <c r="V67" i="28"/>
  <c r="W67" i="28"/>
  <c r="X67" i="28"/>
  <c r="Y67" i="28"/>
  <c r="Z67" i="28"/>
  <c r="AA67" i="28"/>
  <c r="AB67" i="28"/>
  <c r="AC67" i="28"/>
  <c r="AD67" i="28"/>
  <c r="AE67" i="28"/>
  <c r="AF67" i="28"/>
  <c r="B68" i="28"/>
  <c r="C68" i="28"/>
  <c r="D68" i="28"/>
  <c r="E68" i="28"/>
  <c r="F68" i="28"/>
  <c r="G68" i="28"/>
  <c r="H68" i="28"/>
  <c r="I68" i="28"/>
  <c r="J68" i="28"/>
  <c r="K68" i="28"/>
  <c r="L68" i="28"/>
  <c r="M68" i="28"/>
  <c r="N68" i="28"/>
  <c r="O68" i="28"/>
  <c r="P68" i="28"/>
  <c r="Q68" i="28"/>
  <c r="R68" i="28"/>
  <c r="S68" i="28"/>
  <c r="T68" i="28"/>
  <c r="U68" i="28"/>
  <c r="V68" i="28"/>
  <c r="W68" i="28"/>
  <c r="X68" i="28"/>
  <c r="Y68" i="28"/>
  <c r="Z68" i="28"/>
  <c r="AA68" i="28"/>
  <c r="AB68" i="28"/>
  <c r="AC68" i="28"/>
  <c r="AD68" i="28"/>
  <c r="AE68" i="28"/>
  <c r="AF68" i="28"/>
  <c r="B69" i="28"/>
  <c r="C69" i="28"/>
  <c r="D69" i="28"/>
  <c r="E69" i="28"/>
  <c r="F69" i="28"/>
  <c r="G69" i="28"/>
  <c r="H69" i="28"/>
  <c r="I69" i="28"/>
  <c r="J69" i="28"/>
  <c r="K69" i="28"/>
  <c r="L69" i="28"/>
  <c r="M69" i="28"/>
  <c r="N69" i="28"/>
  <c r="O69" i="28"/>
  <c r="P69" i="28"/>
  <c r="Q69" i="28"/>
  <c r="R69" i="28"/>
  <c r="S69" i="28"/>
  <c r="T69" i="28"/>
  <c r="U69" i="28"/>
  <c r="V69" i="28"/>
  <c r="W69" i="28"/>
  <c r="X69" i="28"/>
  <c r="Y69" i="28"/>
  <c r="Z69" i="28"/>
  <c r="AA69" i="28"/>
  <c r="AB69" i="28"/>
  <c r="AC69" i="28"/>
  <c r="AD69" i="28"/>
  <c r="AE69" i="28"/>
  <c r="AF69" i="28"/>
  <c r="B70" i="28"/>
  <c r="C70" i="28"/>
  <c r="D70" i="28"/>
  <c r="E70" i="28"/>
  <c r="F70" i="28"/>
  <c r="G70" i="28"/>
  <c r="H70" i="28"/>
  <c r="I70" i="28"/>
  <c r="J70" i="28"/>
  <c r="K70" i="28"/>
  <c r="L70" i="28"/>
  <c r="M70" i="28"/>
  <c r="N70" i="28"/>
  <c r="O70" i="28"/>
  <c r="P70" i="28"/>
  <c r="Q70" i="28"/>
  <c r="R70" i="28"/>
  <c r="S70" i="28"/>
  <c r="T70" i="28"/>
  <c r="U70" i="28"/>
  <c r="V70" i="28"/>
  <c r="W70" i="28"/>
  <c r="X70" i="28"/>
  <c r="Y70" i="28"/>
  <c r="Z70" i="28"/>
  <c r="AA70" i="28"/>
  <c r="AB70" i="28"/>
  <c r="AC70" i="28"/>
  <c r="AD70" i="28"/>
  <c r="AE70" i="28"/>
  <c r="AF70" i="28"/>
  <c r="AH18" i="33" l="1"/>
  <c r="B14" i="28" l="1"/>
  <c r="C14" i="28"/>
  <c r="D14" i="28"/>
  <c r="E14" i="28"/>
  <c r="F14" i="28"/>
  <c r="G14" i="28"/>
  <c r="H14" i="28"/>
  <c r="I14" i="28"/>
  <c r="J14" i="28"/>
  <c r="K14" i="28"/>
  <c r="L14" i="28"/>
  <c r="M14" i="28"/>
  <c r="N14" i="28"/>
  <c r="O14" i="28"/>
  <c r="P14" i="28"/>
  <c r="Q14" i="28"/>
  <c r="R14" i="28"/>
  <c r="S14" i="28"/>
  <c r="T14" i="28"/>
  <c r="U14" i="28"/>
  <c r="V14" i="28"/>
  <c r="W14" i="28"/>
  <c r="X14" i="28"/>
  <c r="Y14" i="28"/>
  <c r="Z14" i="28"/>
  <c r="AA14" i="28"/>
  <c r="AB14" i="28"/>
  <c r="AC14" i="28"/>
  <c r="AD14" i="28"/>
  <c r="AE14" i="28"/>
  <c r="AF14" i="28"/>
  <c r="B15" i="28"/>
  <c r="C15" i="28"/>
  <c r="D15" i="28"/>
  <c r="E15" i="28"/>
  <c r="F15" i="28"/>
  <c r="G15" i="28"/>
  <c r="H15" i="28"/>
  <c r="I15" i="28"/>
  <c r="J15" i="28"/>
  <c r="K15" i="28"/>
  <c r="L15" i="28"/>
  <c r="M15" i="28"/>
  <c r="N15" i="28"/>
  <c r="O15" i="28"/>
  <c r="P15" i="28"/>
  <c r="Q15" i="28"/>
  <c r="R15" i="28"/>
  <c r="S15" i="28"/>
  <c r="T15" i="28"/>
  <c r="U15" i="28"/>
  <c r="V15" i="28"/>
  <c r="W15" i="28"/>
  <c r="X15" i="28"/>
  <c r="Y15" i="28"/>
  <c r="Z15" i="28"/>
  <c r="AA15" i="28"/>
  <c r="AB15" i="28"/>
  <c r="AC15" i="28"/>
  <c r="AD15" i="28"/>
  <c r="AE15" i="28"/>
  <c r="AF15" i="28"/>
  <c r="B16" i="28"/>
  <c r="C16" i="28"/>
  <c r="D16" i="28"/>
  <c r="E16" i="28"/>
  <c r="F16" i="28"/>
  <c r="G16" i="28"/>
  <c r="H16" i="28"/>
  <c r="I16" i="28"/>
  <c r="J16" i="28"/>
  <c r="K16" i="28"/>
  <c r="L16" i="28"/>
  <c r="M16" i="28"/>
  <c r="N16" i="28"/>
  <c r="O16" i="28"/>
  <c r="P16" i="28"/>
  <c r="Q16" i="28"/>
  <c r="R16" i="28"/>
  <c r="S16" i="28"/>
  <c r="T16" i="28"/>
  <c r="U16" i="28"/>
  <c r="V16" i="28"/>
  <c r="W16" i="28"/>
  <c r="X16" i="28"/>
  <c r="Y16" i="28"/>
  <c r="Z16" i="28"/>
  <c r="AA16" i="28"/>
  <c r="AB16" i="28"/>
  <c r="AC16" i="28"/>
  <c r="AD16" i="28"/>
  <c r="AE16" i="28"/>
  <c r="AF16" i="28"/>
  <c r="AH16" i="30"/>
  <c r="B26" i="28" l="1"/>
  <c r="C26" i="28"/>
  <c r="D26" i="28"/>
  <c r="E26" i="28"/>
  <c r="F26" i="28"/>
  <c r="G26" i="28"/>
  <c r="H26" i="28"/>
  <c r="I26" i="28"/>
  <c r="J26" i="28"/>
  <c r="K26" i="28"/>
  <c r="L26" i="28"/>
  <c r="M26" i="28"/>
  <c r="N26" i="28"/>
  <c r="O26" i="28"/>
  <c r="P26" i="28"/>
  <c r="Q26" i="28"/>
  <c r="R26" i="28"/>
  <c r="S26" i="28"/>
  <c r="T26" i="28"/>
  <c r="U26" i="28"/>
  <c r="V26" i="28"/>
  <c r="W26" i="28"/>
  <c r="X26" i="28"/>
  <c r="Y26" i="28"/>
  <c r="Z26" i="28"/>
  <c r="AA26" i="28"/>
  <c r="AB26" i="28"/>
  <c r="AC26" i="28"/>
  <c r="AD26" i="28"/>
  <c r="AE26" i="28"/>
  <c r="AF26" i="28"/>
  <c r="B27" i="28"/>
  <c r="C27" i="28"/>
  <c r="D27" i="28"/>
  <c r="E27" i="28"/>
  <c r="F27" i="28"/>
  <c r="G27" i="28"/>
  <c r="H27" i="28"/>
  <c r="I27" i="28"/>
  <c r="J27" i="28"/>
  <c r="K27" i="28"/>
  <c r="L27" i="28"/>
  <c r="M27" i="28"/>
  <c r="N27" i="28"/>
  <c r="O27" i="28"/>
  <c r="P27" i="28"/>
  <c r="Q27" i="28"/>
  <c r="R27" i="28"/>
  <c r="S27" i="28"/>
  <c r="T27" i="28"/>
  <c r="U27" i="28"/>
  <c r="V27" i="28"/>
  <c r="W27" i="28"/>
  <c r="X27" i="28"/>
  <c r="Y27" i="28"/>
  <c r="Z27" i="28"/>
  <c r="AA27" i="28"/>
  <c r="AB27" i="28"/>
  <c r="AC27" i="28"/>
  <c r="AD27" i="28"/>
  <c r="AE27" i="28"/>
  <c r="AF27" i="28"/>
  <c r="B28" i="28"/>
  <c r="C28" i="28"/>
  <c r="D28" i="28"/>
  <c r="E28" i="28"/>
  <c r="F28" i="28"/>
  <c r="G28" i="28"/>
  <c r="H28" i="28"/>
  <c r="I28" i="28"/>
  <c r="J28" i="28"/>
  <c r="K28" i="28"/>
  <c r="L28" i="28"/>
  <c r="M28" i="28"/>
  <c r="N28" i="28"/>
  <c r="O28" i="28"/>
  <c r="P28" i="28"/>
  <c r="Q28" i="28"/>
  <c r="R28" i="28"/>
  <c r="S28" i="28"/>
  <c r="T28" i="28"/>
  <c r="U28" i="28"/>
  <c r="V28" i="28"/>
  <c r="W28" i="28"/>
  <c r="X28" i="28"/>
  <c r="Y28" i="28"/>
  <c r="Z28" i="28"/>
  <c r="AA28" i="28"/>
  <c r="AB28" i="28"/>
  <c r="AC28" i="28"/>
  <c r="AD28" i="28"/>
  <c r="AE28" i="28"/>
  <c r="AF28" i="28"/>
  <c r="B29" i="28"/>
  <c r="C29" i="28"/>
  <c r="D29" i="28"/>
  <c r="E29" i="28"/>
  <c r="F29" i="28"/>
  <c r="G29" i="28"/>
  <c r="H29" i="28"/>
  <c r="I29" i="28"/>
  <c r="J29" i="28"/>
  <c r="K29" i="28"/>
  <c r="L29" i="28"/>
  <c r="M29" i="28"/>
  <c r="N29" i="28"/>
  <c r="O29" i="28"/>
  <c r="P29" i="28"/>
  <c r="Q29" i="28"/>
  <c r="R29" i="28"/>
  <c r="S29" i="28"/>
  <c r="T29" i="28"/>
  <c r="U29" i="28"/>
  <c r="V29" i="28"/>
  <c r="W29" i="28"/>
  <c r="X29" i="28"/>
  <c r="Y29" i="28"/>
  <c r="Z29" i="28"/>
  <c r="AA29" i="28"/>
  <c r="AB29" i="28"/>
  <c r="AC29" i="28"/>
  <c r="AD29" i="28"/>
  <c r="AE29" i="28"/>
  <c r="AF29" i="28"/>
  <c r="B30" i="28"/>
  <c r="C30" i="28"/>
  <c r="D30" i="28"/>
  <c r="E30" i="28"/>
  <c r="F30" i="28"/>
  <c r="G30" i="28"/>
  <c r="H30" i="28"/>
  <c r="I30" i="28"/>
  <c r="J30" i="28"/>
  <c r="K30" i="28"/>
  <c r="L30" i="28"/>
  <c r="M30" i="28"/>
  <c r="N30" i="28"/>
  <c r="O30" i="28"/>
  <c r="P30" i="28"/>
  <c r="Q30" i="28"/>
  <c r="R30" i="28"/>
  <c r="S30" i="28"/>
  <c r="T30" i="28"/>
  <c r="U30" i="28"/>
  <c r="V30" i="28"/>
  <c r="W30" i="28"/>
  <c r="X30" i="28"/>
  <c r="Y30" i="28"/>
  <c r="Z30" i="28"/>
  <c r="AA30" i="28"/>
  <c r="AB30" i="28"/>
  <c r="AC30" i="28"/>
  <c r="AD30" i="28"/>
  <c r="AE30" i="28"/>
  <c r="AF30" i="28"/>
  <c r="B31" i="28"/>
  <c r="C31" i="28"/>
  <c r="D31" i="28"/>
  <c r="E31" i="28"/>
  <c r="F31" i="28"/>
  <c r="G31" i="28"/>
  <c r="H31" i="28"/>
  <c r="I31" i="28"/>
  <c r="J31" i="28"/>
  <c r="K31" i="28"/>
  <c r="L31" i="28"/>
  <c r="M31" i="28"/>
  <c r="N31" i="28"/>
  <c r="O31" i="28"/>
  <c r="P31" i="28"/>
  <c r="Q31" i="28"/>
  <c r="R31" i="28"/>
  <c r="S31" i="28"/>
  <c r="T31" i="28"/>
  <c r="U31" i="28"/>
  <c r="V31" i="28"/>
  <c r="W31" i="28"/>
  <c r="X31" i="28"/>
  <c r="Y31" i="28"/>
  <c r="Z31" i="28"/>
  <c r="AA31" i="28"/>
  <c r="AB31" i="28"/>
  <c r="AC31" i="28"/>
  <c r="AD31" i="28"/>
  <c r="AE31" i="28"/>
  <c r="AF31" i="28"/>
  <c r="B32" i="28"/>
  <c r="C32" i="28"/>
  <c r="D32" i="28"/>
  <c r="E32" i="28"/>
  <c r="F32" i="28"/>
  <c r="G32" i="28"/>
  <c r="H32" i="28"/>
  <c r="I32" i="28"/>
  <c r="J32" i="28"/>
  <c r="K32" i="28"/>
  <c r="L32" i="28"/>
  <c r="M32" i="28"/>
  <c r="N32" i="28"/>
  <c r="O32" i="28"/>
  <c r="P32" i="28"/>
  <c r="Q32" i="28"/>
  <c r="R32" i="28"/>
  <c r="S32" i="28"/>
  <c r="T32" i="28"/>
  <c r="U32" i="28"/>
  <c r="V32" i="28"/>
  <c r="W32" i="28"/>
  <c r="X32" i="28"/>
  <c r="Y32" i="28"/>
  <c r="Z32" i="28"/>
  <c r="AA32" i="28"/>
  <c r="AB32" i="28"/>
  <c r="AC32" i="28"/>
  <c r="AD32" i="28"/>
  <c r="AE32" i="28"/>
  <c r="AF32" i="28"/>
  <c r="B33" i="28"/>
  <c r="C33" i="28"/>
  <c r="D33" i="28"/>
  <c r="E33" i="28"/>
  <c r="F33" i="28"/>
  <c r="G33" i="28"/>
  <c r="H33" i="28"/>
  <c r="I33" i="28"/>
  <c r="J33" i="28"/>
  <c r="K33" i="28"/>
  <c r="L33" i="28"/>
  <c r="M33" i="28"/>
  <c r="N33" i="28"/>
  <c r="O33" i="28"/>
  <c r="P33" i="28"/>
  <c r="Q33" i="28"/>
  <c r="R33" i="28"/>
  <c r="S33" i="28"/>
  <c r="T33" i="28"/>
  <c r="U33" i="28"/>
  <c r="V33" i="28"/>
  <c r="W33" i="28"/>
  <c r="X33" i="28"/>
  <c r="Y33" i="28"/>
  <c r="Z33" i="28"/>
  <c r="AA33" i="28"/>
  <c r="AB33" i="28"/>
  <c r="AC33" i="28"/>
  <c r="AD33" i="28"/>
  <c r="AE33" i="28"/>
  <c r="AF33" i="28"/>
  <c r="B34" i="28"/>
  <c r="C34" i="28"/>
  <c r="D34" i="28"/>
  <c r="E34" i="28"/>
  <c r="F34" i="28"/>
  <c r="G34" i="28"/>
  <c r="H34" i="28"/>
  <c r="I34" i="28"/>
  <c r="J34" i="28"/>
  <c r="K34" i="28"/>
  <c r="L34" i="28"/>
  <c r="M34" i="28"/>
  <c r="N34" i="28"/>
  <c r="O34" i="28"/>
  <c r="P34" i="28"/>
  <c r="Q34" i="28"/>
  <c r="R34" i="28"/>
  <c r="S34" i="28"/>
  <c r="T34" i="28"/>
  <c r="U34" i="28"/>
  <c r="V34" i="28"/>
  <c r="W34" i="28"/>
  <c r="X34" i="28"/>
  <c r="Y34" i="28"/>
  <c r="Z34" i="28"/>
  <c r="AA34" i="28"/>
  <c r="AB34" i="28"/>
  <c r="AC34" i="28"/>
  <c r="AD34" i="28"/>
  <c r="AE34" i="28"/>
  <c r="AF34" i="28"/>
  <c r="AH14" i="32"/>
  <c r="AH15" i="32" s="1"/>
  <c r="B45" i="28" l="1"/>
  <c r="C45" i="28"/>
  <c r="D45" i="28"/>
  <c r="E45" i="28"/>
  <c r="F45" i="28"/>
  <c r="G45" i="28"/>
  <c r="H45" i="28"/>
  <c r="I45" i="28"/>
  <c r="J45" i="28"/>
  <c r="K45" i="28"/>
  <c r="L45" i="28"/>
  <c r="M45" i="28"/>
  <c r="N45" i="28"/>
  <c r="O45" i="28"/>
  <c r="P45" i="28"/>
  <c r="Q45" i="28"/>
  <c r="R45" i="28"/>
  <c r="S45" i="28"/>
  <c r="T45" i="28"/>
  <c r="U45" i="28"/>
  <c r="V45" i="28"/>
  <c r="W45" i="28"/>
  <c r="X45" i="28"/>
  <c r="Y45" i="28"/>
  <c r="Z45" i="28"/>
  <c r="AA45" i="28"/>
  <c r="AB45" i="28"/>
  <c r="AC45" i="28"/>
  <c r="AD45" i="28"/>
  <c r="AE45" i="28"/>
  <c r="AF45" i="28"/>
  <c r="B35" i="28"/>
  <c r="C35" i="28"/>
  <c r="D35" i="28"/>
  <c r="E35" i="28"/>
  <c r="F35" i="28"/>
  <c r="G35" i="28"/>
  <c r="H35" i="28"/>
  <c r="I35" i="28"/>
  <c r="J35" i="28"/>
  <c r="K35" i="28"/>
  <c r="L35" i="28"/>
  <c r="M35" i="28"/>
  <c r="N35" i="28"/>
  <c r="O35" i="28"/>
  <c r="P35" i="28"/>
  <c r="Q35" i="28"/>
  <c r="R35" i="28"/>
  <c r="S35" i="28"/>
  <c r="T35" i="28"/>
  <c r="U35" i="28"/>
  <c r="V35" i="28"/>
  <c r="W35" i="28"/>
  <c r="X35" i="28"/>
  <c r="Y35" i="28"/>
  <c r="Z35" i="28"/>
  <c r="AA35" i="28"/>
  <c r="AB35" i="28"/>
  <c r="AC35" i="28"/>
  <c r="AD35" i="28"/>
  <c r="AE35" i="28"/>
  <c r="AF35" i="28"/>
  <c r="B36" i="28"/>
  <c r="C36" i="28"/>
  <c r="D36" i="28"/>
  <c r="E36" i="28"/>
  <c r="F36" i="28"/>
  <c r="G36" i="28"/>
  <c r="H36" i="28"/>
  <c r="I36" i="28"/>
  <c r="J36" i="28"/>
  <c r="K36" i="28"/>
  <c r="L36" i="28"/>
  <c r="M36" i="28"/>
  <c r="N36" i="28"/>
  <c r="O36" i="28"/>
  <c r="P36" i="28"/>
  <c r="Q36" i="28"/>
  <c r="R36" i="28"/>
  <c r="S36" i="28"/>
  <c r="T36" i="28"/>
  <c r="U36" i="28"/>
  <c r="V36" i="28"/>
  <c r="W36" i="28"/>
  <c r="X36" i="28"/>
  <c r="Y36" i="28"/>
  <c r="Z36" i="28"/>
  <c r="AA36" i="28"/>
  <c r="AB36" i="28"/>
  <c r="AC36" i="28"/>
  <c r="AD36" i="28"/>
  <c r="AE36" i="28"/>
  <c r="AF36" i="28"/>
  <c r="B37" i="28"/>
  <c r="C37" i="28"/>
  <c r="D37" i="28"/>
  <c r="E37" i="28"/>
  <c r="F37" i="28"/>
  <c r="G37" i="28"/>
  <c r="H37" i="28"/>
  <c r="I37" i="28"/>
  <c r="J37" i="28"/>
  <c r="K37" i="28"/>
  <c r="L37" i="28"/>
  <c r="M37" i="28"/>
  <c r="N37" i="28"/>
  <c r="O37" i="28"/>
  <c r="P37" i="28"/>
  <c r="Q37" i="28"/>
  <c r="R37" i="28"/>
  <c r="S37" i="28"/>
  <c r="T37" i="28"/>
  <c r="U37" i="28"/>
  <c r="V37" i="28"/>
  <c r="W37" i="28"/>
  <c r="X37" i="28"/>
  <c r="Y37" i="28"/>
  <c r="Z37" i="28"/>
  <c r="AA37" i="28"/>
  <c r="AB37" i="28"/>
  <c r="AC37" i="28"/>
  <c r="AD37" i="28"/>
  <c r="AE37" i="28"/>
  <c r="AF37" i="28"/>
  <c r="B38" i="28"/>
  <c r="C38" i="28"/>
  <c r="D38" i="28"/>
  <c r="E38" i="28"/>
  <c r="F38" i="28"/>
  <c r="G38" i="28"/>
  <c r="H38" i="28"/>
  <c r="I38" i="28"/>
  <c r="J38" i="28"/>
  <c r="K38" i="28"/>
  <c r="L38" i="28"/>
  <c r="M38" i="28"/>
  <c r="N38" i="28"/>
  <c r="O38" i="28"/>
  <c r="P38" i="28"/>
  <c r="Q38" i="28"/>
  <c r="R38" i="28"/>
  <c r="S38" i="28"/>
  <c r="T38" i="28"/>
  <c r="U38" i="28"/>
  <c r="V38" i="28"/>
  <c r="W38" i="28"/>
  <c r="X38" i="28"/>
  <c r="Y38" i="28"/>
  <c r="Z38" i="28"/>
  <c r="AA38" i="28"/>
  <c r="AB38" i="28"/>
  <c r="AC38" i="28"/>
  <c r="AD38" i="28"/>
  <c r="AE38" i="28"/>
  <c r="AF38" i="28"/>
  <c r="B39" i="28"/>
  <c r="C39" i="28"/>
  <c r="D39" i="28"/>
  <c r="E39" i="28"/>
  <c r="F39" i="28"/>
  <c r="G39" i="28"/>
  <c r="H39" i="28"/>
  <c r="I39" i="28"/>
  <c r="J39" i="28"/>
  <c r="K39" i="28"/>
  <c r="L39" i="28"/>
  <c r="M39" i="28"/>
  <c r="N39" i="28"/>
  <c r="O39" i="28"/>
  <c r="P39" i="28"/>
  <c r="Q39" i="28"/>
  <c r="R39" i="28"/>
  <c r="S39" i="28"/>
  <c r="T39" i="28"/>
  <c r="U39" i="28"/>
  <c r="V39" i="28"/>
  <c r="W39" i="28"/>
  <c r="X39" i="28"/>
  <c r="Y39" i="28"/>
  <c r="Z39" i="28"/>
  <c r="AA39" i="28"/>
  <c r="AB39" i="28"/>
  <c r="AC39" i="28"/>
  <c r="AD39" i="28"/>
  <c r="AE39" i="28"/>
  <c r="AF39" i="28"/>
  <c r="B40" i="28"/>
  <c r="C40" i="28"/>
  <c r="D40" i="28"/>
  <c r="E40" i="28"/>
  <c r="F40" i="28"/>
  <c r="G40" i="28"/>
  <c r="H40" i="28"/>
  <c r="I40" i="28"/>
  <c r="J40" i="28"/>
  <c r="K40" i="28"/>
  <c r="L40" i="28"/>
  <c r="M40" i="28"/>
  <c r="N40" i="28"/>
  <c r="O40" i="28"/>
  <c r="P40" i="28"/>
  <c r="Q40" i="28"/>
  <c r="R40" i="28"/>
  <c r="S40" i="28"/>
  <c r="T40" i="28"/>
  <c r="U40" i="28"/>
  <c r="V40" i="28"/>
  <c r="W40" i="28"/>
  <c r="X40" i="28"/>
  <c r="Y40" i="28"/>
  <c r="Z40" i="28"/>
  <c r="AA40" i="28"/>
  <c r="AB40" i="28"/>
  <c r="AC40" i="28"/>
  <c r="AD40" i="28"/>
  <c r="AE40" i="28"/>
  <c r="AF40" i="28"/>
  <c r="B41" i="28"/>
  <c r="C41" i="28"/>
  <c r="D41" i="28"/>
  <c r="E41" i="28"/>
  <c r="F41" i="28"/>
  <c r="G41" i="28"/>
  <c r="H41" i="28"/>
  <c r="I41" i="28"/>
  <c r="J41" i="28"/>
  <c r="K41" i="28"/>
  <c r="L41" i="28"/>
  <c r="M41" i="28"/>
  <c r="N41" i="28"/>
  <c r="O41" i="28"/>
  <c r="P41" i="28"/>
  <c r="Q41" i="28"/>
  <c r="R41" i="28"/>
  <c r="S41" i="28"/>
  <c r="T41" i="28"/>
  <c r="U41" i="28"/>
  <c r="V41" i="28"/>
  <c r="W41" i="28"/>
  <c r="X41" i="28"/>
  <c r="Y41" i="28"/>
  <c r="Z41" i="28"/>
  <c r="AA41" i="28"/>
  <c r="AB41" i="28"/>
  <c r="AC41" i="28"/>
  <c r="AD41" i="28"/>
  <c r="AE41" i="28"/>
  <c r="AF41" i="28"/>
  <c r="B42" i="28"/>
  <c r="C42" i="28"/>
  <c r="D42" i="28"/>
  <c r="E42" i="28"/>
  <c r="F42" i="28"/>
  <c r="G42" i="28"/>
  <c r="H42" i="28"/>
  <c r="I42" i="28"/>
  <c r="J42" i="28"/>
  <c r="K42" i="28"/>
  <c r="L42" i="28"/>
  <c r="M42" i="28"/>
  <c r="N42" i="28"/>
  <c r="O42" i="28"/>
  <c r="P42" i="28"/>
  <c r="Q42" i="28"/>
  <c r="R42" i="28"/>
  <c r="S42" i="28"/>
  <c r="T42" i="28"/>
  <c r="U42" i="28"/>
  <c r="V42" i="28"/>
  <c r="W42" i="28"/>
  <c r="X42" i="28"/>
  <c r="Y42" i="28"/>
  <c r="Z42" i="28"/>
  <c r="AA42" i="28"/>
  <c r="AB42" i="28"/>
  <c r="AC42" i="28"/>
  <c r="AD42" i="28"/>
  <c r="AE42" i="28"/>
  <c r="AF42" i="28"/>
  <c r="B43" i="28"/>
  <c r="C43" i="28"/>
  <c r="D43" i="28"/>
  <c r="E43" i="28"/>
  <c r="F43" i="28"/>
  <c r="G43" i="28"/>
  <c r="H43" i="28"/>
  <c r="I43" i="28"/>
  <c r="J43" i="28"/>
  <c r="K43" i="28"/>
  <c r="L43" i="28"/>
  <c r="M43" i="28"/>
  <c r="N43" i="28"/>
  <c r="O43" i="28"/>
  <c r="P43" i="28"/>
  <c r="Q43" i="28"/>
  <c r="R43" i="28"/>
  <c r="S43" i="28"/>
  <c r="T43" i="28"/>
  <c r="U43" i="28"/>
  <c r="V43" i="28"/>
  <c r="W43" i="28"/>
  <c r="X43" i="28"/>
  <c r="Y43" i="28"/>
  <c r="Z43" i="28"/>
  <c r="AA43" i="28"/>
  <c r="AB43" i="28"/>
  <c r="AC43" i="28"/>
  <c r="AD43" i="28"/>
  <c r="AE43" i="28"/>
  <c r="AF43" i="28"/>
  <c r="B44" i="28"/>
  <c r="C44" i="28"/>
  <c r="D44" i="28"/>
  <c r="E44" i="28"/>
  <c r="F44" i="28"/>
  <c r="G44" i="28"/>
  <c r="H44" i="28"/>
  <c r="I44" i="28"/>
  <c r="J44" i="28"/>
  <c r="K44" i="28"/>
  <c r="L44" i="28"/>
  <c r="M44" i="28"/>
  <c r="N44" i="28"/>
  <c r="O44" i="28"/>
  <c r="P44" i="28"/>
  <c r="Q44" i="28"/>
  <c r="R44" i="28"/>
  <c r="S44" i="28"/>
  <c r="T44" i="28"/>
  <c r="U44" i="28"/>
  <c r="V44" i="28"/>
  <c r="W44" i="28"/>
  <c r="X44" i="28"/>
  <c r="Y44" i="28"/>
  <c r="Z44" i="28"/>
  <c r="AA44" i="28"/>
  <c r="AB44" i="28"/>
  <c r="AC44" i="28"/>
  <c r="AD44" i="28"/>
  <c r="AE44" i="28"/>
  <c r="AF44" i="28"/>
  <c r="B25" i="28"/>
  <c r="C25" i="28"/>
  <c r="D25" i="28"/>
  <c r="E25" i="28"/>
  <c r="F25" i="28"/>
  <c r="G25" i="28"/>
  <c r="H25" i="28"/>
  <c r="I25" i="28"/>
  <c r="J25" i="28"/>
  <c r="K25" i="28"/>
  <c r="L25" i="28"/>
  <c r="M25" i="28"/>
  <c r="N25" i="28"/>
  <c r="O25" i="28"/>
  <c r="P25" i="28"/>
  <c r="Q25" i="28"/>
  <c r="R25" i="28"/>
  <c r="S25" i="28"/>
  <c r="T25" i="28"/>
  <c r="U25" i="28"/>
  <c r="V25" i="28"/>
  <c r="W25" i="28"/>
  <c r="X25" i="28"/>
  <c r="Y25" i="28"/>
  <c r="Z25" i="28"/>
  <c r="AA25" i="28"/>
  <c r="AB25" i="28"/>
  <c r="AC25" i="28"/>
  <c r="AD25" i="28"/>
  <c r="AE25" i="28"/>
  <c r="AF25" i="28"/>
  <c r="AF34" i="35" l="1"/>
  <c r="AE34" i="35"/>
  <c r="AE36" i="35" s="1"/>
  <c r="AD34" i="35"/>
  <c r="AD36" i="35" s="1"/>
  <c r="AC34" i="35"/>
  <c r="AC36" i="35" s="1"/>
  <c r="AB34" i="35"/>
  <c r="AB36" i="35" s="1"/>
  <c r="AA34" i="35"/>
  <c r="AA36" i="35" s="1"/>
  <c r="Z34" i="35"/>
  <c r="Z36" i="35" s="1"/>
  <c r="Y34" i="35"/>
  <c r="Y36" i="35" s="1"/>
  <c r="X34" i="35"/>
  <c r="X36" i="35" s="1"/>
  <c r="W34" i="35"/>
  <c r="W36" i="35" s="1"/>
  <c r="V34" i="35"/>
  <c r="V36" i="35" s="1"/>
  <c r="U34" i="35"/>
  <c r="U36" i="35" s="1"/>
  <c r="T34" i="35"/>
  <c r="T36" i="35" s="1"/>
  <c r="S34" i="35"/>
  <c r="S36" i="35" s="1"/>
  <c r="R34" i="35"/>
  <c r="R36" i="35" s="1"/>
  <c r="Q34" i="35"/>
  <c r="Q36" i="35" s="1"/>
  <c r="P34" i="35"/>
  <c r="P36" i="35" s="1"/>
  <c r="O34" i="35"/>
  <c r="O36" i="35" s="1"/>
  <c r="N34" i="35"/>
  <c r="N36" i="35" s="1"/>
  <c r="M34" i="35"/>
  <c r="M36" i="35" s="1"/>
  <c r="L34" i="35"/>
  <c r="L36" i="35" s="1"/>
  <c r="K34" i="35"/>
  <c r="K36" i="35" s="1"/>
  <c r="J34" i="35"/>
  <c r="J36" i="35" s="1"/>
  <c r="I34" i="35"/>
  <c r="I36" i="35" s="1"/>
  <c r="H34" i="35"/>
  <c r="H36" i="35" s="1"/>
  <c r="G34" i="35"/>
  <c r="G36" i="35" s="1"/>
  <c r="F34" i="35"/>
  <c r="F36" i="35" s="1"/>
  <c r="E34" i="35"/>
  <c r="E36" i="35" s="1"/>
  <c r="D34" i="35"/>
  <c r="D36" i="35" s="1"/>
  <c r="C34" i="35"/>
  <c r="C36" i="35" s="1"/>
  <c r="B34" i="35"/>
  <c r="B36" i="35" s="1"/>
  <c r="AH14" i="35"/>
  <c r="AH15" i="35" s="1"/>
  <c r="AH16" i="35" s="1"/>
  <c r="AH17" i="35" s="1"/>
  <c r="AF33" i="34"/>
  <c r="AE33" i="34"/>
  <c r="AE35" i="34" s="1"/>
  <c r="AD33" i="34"/>
  <c r="AD35" i="34" s="1"/>
  <c r="AC33" i="34"/>
  <c r="AC35" i="34" s="1"/>
  <c r="AB33" i="34"/>
  <c r="AB35" i="34" s="1"/>
  <c r="AA33" i="34"/>
  <c r="AA35" i="34" s="1"/>
  <c r="Z33" i="34"/>
  <c r="Z35" i="34" s="1"/>
  <c r="Y33" i="34"/>
  <c r="Y35" i="34" s="1"/>
  <c r="X33" i="34"/>
  <c r="X35" i="34" s="1"/>
  <c r="W33" i="34"/>
  <c r="W35" i="34" s="1"/>
  <c r="V33" i="34"/>
  <c r="V35" i="34" s="1"/>
  <c r="U33" i="34"/>
  <c r="U35" i="34" s="1"/>
  <c r="T33" i="34"/>
  <c r="T35" i="34" s="1"/>
  <c r="S33" i="34"/>
  <c r="S35" i="34" s="1"/>
  <c r="R33" i="34"/>
  <c r="R35" i="34" s="1"/>
  <c r="Q33" i="34"/>
  <c r="Q35" i="34" s="1"/>
  <c r="P33" i="34"/>
  <c r="P35" i="34" s="1"/>
  <c r="O33" i="34"/>
  <c r="O35" i="34" s="1"/>
  <c r="N33" i="34"/>
  <c r="N35" i="34" s="1"/>
  <c r="M33" i="34"/>
  <c r="M35" i="34" s="1"/>
  <c r="L33" i="34"/>
  <c r="L35" i="34" s="1"/>
  <c r="K33" i="34"/>
  <c r="K35" i="34" s="1"/>
  <c r="J33" i="34"/>
  <c r="J35" i="34" s="1"/>
  <c r="I33" i="34"/>
  <c r="I35" i="34" s="1"/>
  <c r="H33" i="34"/>
  <c r="H35" i="34" s="1"/>
  <c r="G33" i="34"/>
  <c r="G35" i="34" s="1"/>
  <c r="F33" i="34"/>
  <c r="F35" i="34" s="1"/>
  <c r="E33" i="34"/>
  <c r="E35" i="34" s="1"/>
  <c r="D33" i="34"/>
  <c r="D35" i="34" s="1"/>
  <c r="C33" i="34"/>
  <c r="C35" i="34" s="1"/>
  <c r="B33" i="34"/>
  <c r="B35" i="34" s="1"/>
  <c r="AH14" i="34"/>
  <c r="AH15" i="34" s="1"/>
  <c r="AH16" i="34" s="1"/>
  <c r="AH17" i="34" s="1"/>
  <c r="AH18" i="34" s="1"/>
  <c r="AH19" i="34" s="1"/>
  <c r="AH20" i="34" s="1"/>
  <c r="AH21" i="34" s="1"/>
  <c r="AH22" i="34" s="1"/>
  <c r="AH23" i="34" s="1"/>
  <c r="AH24" i="34" s="1"/>
  <c r="AH25" i="34" s="1"/>
  <c r="AH26" i="34" s="1"/>
  <c r="AH27" i="34" s="1"/>
  <c r="AH28" i="34" s="1"/>
  <c r="AH29" i="34" s="1"/>
  <c r="AH30" i="34" s="1"/>
  <c r="AH31" i="34" s="1"/>
  <c r="AH32" i="34" s="1"/>
  <c r="AF32" i="33"/>
  <c r="AE32" i="33"/>
  <c r="AE34" i="33" s="1"/>
  <c r="AD32" i="33"/>
  <c r="AD34" i="33" s="1"/>
  <c r="AC32" i="33"/>
  <c r="AC34" i="33" s="1"/>
  <c r="AB32" i="33"/>
  <c r="AB34" i="33" s="1"/>
  <c r="AA32" i="33"/>
  <c r="AA34" i="33" s="1"/>
  <c r="Z32" i="33"/>
  <c r="Z34" i="33" s="1"/>
  <c r="Y32" i="33"/>
  <c r="Y34" i="33" s="1"/>
  <c r="X32" i="33"/>
  <c r="X34" i="33" s="1"/>
  <c r="W32" i="33"/>
  <c r="W34" i="33" s="1"/>
  <c r="V32" i="33"/>
  <c r="V34" i="33" s="1"/>
  <c r="U32" i="33"/>
  <c r="U34" i="33" s="1"/>
  <c r="T32" i="33"/>
  <c r="T34" i="33" s="1"/>
  <c r="S32" i="33"/>
  <c r="S34" i="33" s="1"/>
  <c r="R32" i="33"/>
  <c r="R34" i="33" s="1"/>
  <c r="Q32" i="33"/>
  <c r="Q34" i="33" s="1"/>
  <c r="P32" i="33"/>
  <c r="P34" i="33" s="1"/>
  <c r="O32" i="33"/>
  <c r="O34" i="33" s="1"/>
  <c r="N32" i="33"/>
  <c r="N34" i="33" s="1"/>
  <c r="M32" i="33"/>
  <c r="M34" i="33" s="1"/>
  <c r="L32" i="33"/>
  <c r="L34" i="33" s="1"/>
  <c r="K32" i="33"/>
  <c r="K34" i="33" s="1"/>
  <c r="J32" i="33"/>
  <c r="J34" i="33" s="1"/>
  <c r="I32" i="33"/>
  <c r="I34" i="33" s="1"/>
  <c r="H32" i="33"/>
  <c r="H34" i="33" s="1"/>
  <c r="G32" i="33"/>
  <c r="G34" i="33" s="1"/>
  <c r="F32" i="33"/>
  <c r="F34" i="33" s="1"/>
  <c r="E32" i="33"/>
  <c r="E34" i="33" s="1"/>
  <c r="D32" i="33"/>
  <c r="D34" i="33" s="1"/>
  <c r="C32" i="33"/>
  <c r="C34" i="33" s="1"/>
  <c r="B32" i="33"/>
  <c r="B34" i="33" s="1"/>
  <c r="AH14" i="33"/>
  <c r="AH15" i="33" s="1"/>
  <c r="AH16" i="33" s="1"/>
  <c r="AH17" i="33" s="1"/>
  <c r="AH19" i="33" s="1"/>
  <c r="AH20" i="33" s="1"/>
  <c r="AH21" i="33" s="1"/>
  <c r="AH22" i="33" s="1"/>
  <c r="AH23" i="33" s="1"/>
  <c r="AH24" i="33" s="1"/>
  <c r="AH25" i="33" s="1"/>
  <c r="AH26" i="33" s="1"/>
  <c r="AH27" i="33" s="1"/>
  <c r="AH28" i="33" s="1"/>
  <c r="AH29" i="33" s="1"/>
  <c r="AH30" i="33" s="1"/>
  <c r="AH31" i="33" s="1"/>
  <c r="L5" i="28"/>
  <c r="T5" i="28"/>
  <c r="B7" i="28"/>
  <c r="B3" i="28"/>
  <c r="AE5" i="28"/>
  <c r="AH18" i="35" l="1"/>
  <c r="AH19" i="35" s="1"/>
  <c r="AH20" i="35" s="1"/>
  <c r="AH21" i="35" s="1"/>
  <c r="AH22" i="35" s="1"/>
  <c r="AH23" i="35" s="1"/>
  <c r="AH24" i="35" s="1"/>
  <c r="AH25" i="35" s="1"/>
  <c r="AH26" i="35" s="1"/>
  <c r="AH27" i="35" s="1"/>
  <c r="AH28" i="35" s="1"/>
  <c r="AH29" i="35" s="1"/>
  <c r="AH30" i="35" s="1"/>
  <c r="AH31" i="35" s="1"/>
  <c r="AH32" i="35" s="1"/>
  <c r="AH33" i="35" s="1"/>
  <c r="O34" i="32"/>
  <c r="O15" i="29" s="1"/>
  <c r="O33" i="31"/>
  <c r="O14" i="29" s="1"/>
  <c r="O32" i="30"/>
  <c r="O13" i="29" s="1"/>
  <c r="B72" i="28"/>
  <c r="B34" i="29" s="1"/>
  <c r="C72" i="28"/>
  <c r="C34" i="29" s="1"/>
  <c r="D72" i="28"/>
  <c r="D34" i="29" s="1"/>
  <c r="E72" i="28"/>
  <c r="E34" i="29" s="1"/>
  <c r="F72" i="28"/>
  <c r="F34" i="29" s="1"/>
  <c r="G72" i="28"/>
  <c r="G34" i="29" s="1"/>
  <c r="H72" i="28"/>
  <c r="H34" i="29" s="1"/>
  <c r="I72" i="28"/>
  <c r="I34" i="29" s="1"/>
  <c r="J72" i="28"/>
  <c r="J34" i="29" s="1"/>
  <c r="K72" i="28"/>
  <c r="K34" i="29" s="1"/>
  <c r="L72" i="28"/>
  <c r="L34" i="29" s="1"/>
  <c r="M72" i="28"/>
  <c r="M34" i="29" s="1"/>
  <c r="N72" i="28"/>
  <c r="N34" i="29" s="1"/>
  <c r="O72" i="28"/>
  <c r="O34" i="29" s="1"/>
  <c r="P72" i="28"/>
  <c r="P34" i="29" s="1"/>
  <c r="Q72" i="28"/>
  <c r="Q34" i="29" s="1"/>
  <c r="R72" i="28"/>
  <c r="R34" i="29" s="1"/>
  <c r="S72" i="28"/>
  <c r="S34" i="29" s="1"/>
  <c r="T72" i="28"/>
  <c r="T34" i="29" s="1"/>
  <c r="U72" i="28"/>
  <c r="U34" i="29" s="1"/>
  <c r="V72" i="28"/>
  <c r="V34" i="29" s="1"/>
  <c r="W72" i="28"/>
  <c r="W34" i="29" s="1"/>
  <c r="X72" i="28"/>
  <c r="X34" i="29" s="1"/>
  <c r="Y72" i="28"/>
  <c r="Y34" i="29" s="1"/>
  <c r="Z72" i="28"/>
  <c r="Z34" i="29" s="1"/>
  <c r="AA72" i="28"/>
  <c r="AA34" i="29" s="1"/>
  <c r="AB72" i="28"/>
  <c r="AB34" i="29" s="1"/>
  <c r="AC72" i="28"/>
  <c r="AC34" i="29" s="1"/>
  <c r="AD72" i="28"/>
  <c r="AD34" i="29" s="1"/>
  <c r="AE72" i="28"/>
  <c r="AE34" i="29" s="1"/>
  <c r="AF72" i="28"/>
  <c r="AF34" i="29" s="1"/>
  <c r="B13" i="28"/>
  <c r="C13" i="28"/>
  <c r="D13" i="28"/>
  <c r="E13" i="28"/>
  <c r="F13" i="28"/>
  <c r="G13" i="28"/>
  <c r="H13" i="28"/>
  <c r="I13" i="28"/>
  <c r="J13" i="28"/>
  <c r="K13" i="28"/>
  <c r="L13" i="28"/>
  <c r="M13" i="28"/>
  <c r="N13" i="28"/>
  <c r="O13" i="28"/>
  <c r="P13" i="28"/>
  <c r="Q13" i="28"/>
  <c r="R13" i="28"/>
  <c r="S13" i="28"/>
  <c r="T13" i="28"/>
  <c r="U13" i="28"/>
  <c r="V13" i="28"/>
  <c r="W13" i="28"/>
  <c r="X13" i="28"/>
  <c r="Y13" i="28"/>
  <c r="Z13" i="28"/>
  <c r="AA13" i="28"/>
  <c r="AB13" i="28"/>
  <c r="AC13" i="28"/>
  <c r="AD13" i="28"/>
  <c r="AE13" i="28"/>
  <c r="AF13" i="28"/>
  <c r="B17" i="28"/>
  <c r="C17" i="28"/>
  <c r="D17" i="28"/>
  <c r="E17" i="28"/>
  <c r="F17" i="28"/>
  <c r="G17" i="28"/>
  <c r="H17" i="28"/>
  <c r="I17" i="28"/>
  <c r="J17" i="28"/>
  <c r="K17" i="28"/>
  <c r="L17" i="28"/>
  <c r="M17" i="28"/>
  <c r="N17" i="28"/>
  <c r="O17" i="28"/>
  <c r="P17" i="28"/>
  <c r="Q17" i="28"/>
  <c r="R17" i="28"/>
  <c r="S17" i="28"/>
  <c r="T17" i="28"/>
  <c r="U17" i="28"/>
  <c r="V17" i="28"/>
  <c r="W17" i="28"/>
  <c r="X17" i="28"/>
  <c r="Y17" i="28"/>
  <c r="Z17" i="28"/>
  <c r="AA17" i="28"/>
  <c r="AB17" i="28"/>
  <c r="AC17" i="28"/>
  <c r="AD17" i="28"/>
  <c r="AE17" i="28"/>
  <c r="AF17" i="28"/>
  <c r="B18" i="28"/>
  <c r="C18" i="28"/>
  <c r="D18" i="28"/>
  <c r="E18" i="28"/>
  <c r="F18" i="28"/>
  <c r="G18" i="28"/>
  <c r="H18" i="28"/>
  <c r="I18" i="28"/>
  <c r="J18" i="28"/>
  <c r="K18" i="28"/>
  <c r="L18" i="28"/>
  <c r="M18" i="28"/>
  <c r="N18" i="28"/>
  <c r="O18" i="28"/>
  <c r="P18" i="28"/>
  <c r="Q18" i="28"/>
  <c r="R18" i="28"/>
  <c r="S18" i="28"/>
  <c r="T18" i="28"/>
  <c r="U18" i="28"/>
  <c r="V18" i="28"/>
  <c r="W18" i="28"/>
  <c r="X18" i="28"/>
  <c r="Y18" i="28"/>
  <c r="Z18" i="28"/>
  <c r="AA18" i="28"/>
  <c r="AB18" i="28"/>
  <c r="AC18" i="28"/>
  <c r="AD18" i="28"/>
  <c r="AE18" i="28"/>
  <c r="AF18" i="28"/>
  <c r="B19" i="28"/>
  <c r="C19" i="28"/>
  <c r="D19" i="28"/>
  <c r="E19" i="28"/>
  <c r="F19" i="28"/>
  <c r="G19" i="28"/>
  <c r="H19" i="28"/>
  <c r="I19" i="28"/>
  <c r="J19" i="28"/>
  <c r="K19" i="28"/>
  <c r="L19" i="28"/>
  <c r="M19" i="28"/>
  <c r="N19" i="28"/>
  <c r="O19" i="28"/>
  <c r="P19" i="28"/>
  <c r="Q19" i="28"/>
  <c r="R19" i="28"/>
  <c r="S19" i="28"/>
  <c r="T19" i="28"/>
  <c r="U19" i="28"/>
  <c r="V19" i="28"/>
  <c r="W19" i="28"/>
  <c r="X19" i="28"/>
  <c r="Y19" i="28"/>
  <c r="Z19" i="28"/>
  <c r="AA19" i="28"/>
  <c r="AB19" i="28"/>
  <c r="AC19" i="28"/>
  <c r="AD19" i="28"/>
  <c r="AE19" i="28"/>
  <c r="AF19" i="28"/>
  <c r="B20" i="28"/>
  <c r="C20" i="28"/>
  <c r="D20" i="28"/>
  <c r="E20" i="28"/>
  <c r="F20" i="28"/>
  <c r="G20" i="28"/>
  <c r="H20" i="28"/>
  <c r="I20" i="28"/>
  <c r="J20" i="28"/>
  <c r="K20" i="28"/>
  <c r="L20" i="28"/>
  <c r="M20" i="28"/>
  <c r="N20" i="28"/>
  <c r="O20" i="28"/>
  <c r="P20" i="28"/>
  <c r="Q20" i="28"/>
  <c r="R20" i="28"/>
  <c r="S20" i="28"/>
  <c r="T20" i="28"/>
  <c r="U20" i="28"/>
  <c r="V20" i="28"/>
  <c r="W20" i="28"/>
  <c r="X20" i="28"/>
  <c r="Y20" i="28"/>
  <c r="Z20" i="28"/>
  <c r="AA20" i="28"/>
  <c r="AB20" i="28"/>
  <c r="AC20" i="28"/>
  <c r="AD20" i="28"/>
  <c r="AE20" i="28"/>
  <c r="AF20" i="28"/>
  <c r="B21" i="28"/>
  <c r="C21" i="28"/>
  <c r="D21" i="28"/>
  <c r="E21" i="28"/>
  <c r="F21" i="28"/>
  <c r="G21" i="28"/>
  <c r="H21" i="28"/>
  <c r="I21" i="28"/>
  <c r="J21" i="28"/>
  <c r="K21" i="28"/>
  <c r="L21" i="28"/>
  <c r="M21" i="28"/>
  <c r="N21" i="28"/>
  <c r="O21" i="28"/>
  <c r="P21" i="28"/>
  <c r="Q21" i="28"/>
  <c r="R21" i="28"/>
  <c r="S21" i="28"/>
  <c r="T21" i="28"/>
  <c r="U21" i="28"/>
  <c r="V21" i="28"/>
  <c r="W21" i="28"/>
  <c r="X21" i="28"/>
  <c r="Y21" i="28"/>
  <c r="Z21" i="28"/>
  <c r="AA21" i="28"/>
  <c r="AB21" i="28"/>
  <c r="AC21" i="28"/>
  <c r="AD21" i="28"/>
  <c r="AE21" i="28"/>
  <c r="AF21" i="28"/>
  <c r="B22" i="28"/>
  <c r="C22" i="28"/>
  <c r="D22" i="28"/>
  <c r="E22" i="28"/>
  <c r="F22" i="28"/>
  <c r="G22" i="28"/>
  <c r="H22" i="28"/>
  <c r="I22" i="28"/>
  <c r="J22" i="28"/>
  <c r="K22" i="28"/>
  <c r="L22" i="28"/>
  <c r="M22" i="28"/>
  <c r="N22" i="28"/>
  <c r="O22" i="28"/>
  <c r="P22" i="28"/>
  <c r="Q22" i="28"/>
  <c r="R22" i="28"/>
  <c r="S22" i="28"/>
  <c r="T22" i="28"/>
  <c r="U22" i="28"/>
  <c r="V22" i="28"/>
  <c r="W22" i="28"/>
  <c r="X22" i="28"/>
  <c r="Y22" i="28"/>
  <c r="Z22" i="28"/>
  <c r="AA22" i="28"/>
  <c r="AB22" i="28"/>
  <c r="AC22" i="28"/>
  <c r="AD22" i="28"/>
  <c r="AE22" i="28"/>
  <c r="AF22" i="28"/>
  <c r="B23" i="28"/>
  <c r="C23" i="28"/>
  <c r="D23" i="28"/>
  <c r="E23" i="28"/>
  <c r="F23" i="28"/>
  <c r="G23" i="28"/>
  <c r="H23" i="28"/>
  <c r="I23" i="28"/>
  <c r="J23" i="28"/>
  <c r="K23" i="28"/>
  <c r="L23" i="28"/>
  <c r="M23" i="28"/>
  <c r="N23" i="28"/>
  <c r="O23" i="28"/>
  <c r="P23" i="28"/>
  <c r="Q23" i="28"/>
  <c r="R23" i="28"/>
  <c r="S23" i="28"/>
  <c r="T23" i="28"/>
  <c r="U23" i="28"/>
  <c r="V23" i="28"/>
  <c r="W23" i="28"/>
  <c r="X23" i="28"/>
  <c r="Y23" i="28"/>
  <c r="Z23" i="28"/>
  <c r="AA23" i="28"/>
  <c r="AB23" i="28"/>
  <c r="AC23" i="28"/>
  <c r="AD23" i="28"/>
  <c r="AE23" i="28"/>
  <c r="AF23" i="28"/>
  <c r="B24" i="28"/>
  <c r="C24" i="28"/>
  <c r="D24" i="28"/>
  <c r="E24" i="28"/>
  <c r="F24" i="28"/>
  <c r="G24" i="28"/>
  <c r="H24" i="28"/>
  <c r="I24" i="28"/>
  <c r="J24" i="28"/>
  <c r="K24" i="28"/>
  <c r="L24" i="28"/>
  <c r="M24" i="28"/>
  <c r="N24" i="28"/>
  <c r="O24" i="28"/>
  <c r="P24" i="28"/>
  <c r="Q24" i="28"/>
  <c r="R24" i="28"/>
  <c r="S24" i="28"/>
  <c r="T24" i="28"/>
  <c r="U24" i="28"/>
  <c r="V24" i="28"/>
  <c r="W24" i="28"/>
  <c r="X24" i="28"/>
  <c r="Y24" i="28"/>
  <c r="Z24" i="28"/>
  <c r="AA24" i="28"/>
  <c r="AB24" i="28"/>
  <c r="AC24" i="28"/>
  <c r="AD24" i="28"/>
  <c r="AE24" i="28"/>
  <c r="AF24" i="28"/>
  <c r="B54" i="28"/>
  <c r="C54" i="28"/>
  <c r="D54" i="28"/>
  <c r="E54" i="28"/>
  <c r="F54" i="28"/>
  <c r="G54" i="28"/>
  <c r="H54" i="28"/>
  <c r="I54" i="28"/>
  <c r="J54" i="28"/>
  <c r="K54" i="28"/>
  <c r="L54" i="28"/>
  <c r="M54" i="28"/>
  <c r="N54" i="28"/>
  <c r="O54" i="28"/>
  <c r="P54" i="28"/>
  <c r="Q54" i="28"/>
  <c r="R54" i="28"/>
  <c r="S54" i="28"/>
  <c r="T54" i="28"/>
  <c r="U54" i="28"/>
  <c r="V54" i="28"/>
  <c r="W54" i="28"/>
  <c r="X54" i="28"/>
  <c r="Y54" i="28"/>
  <c r="Z54" i="28"/>
  <c r="AA54" i="28"/>
  <c r="AB54" i="28"/>
  <c r="AC54" i="28"/>
  <c r="AD54" i="28"/>
  <c r="AE54" i="28"/>
  <c r="AF54" i="28"/>
  <c r="B16" i="29"/>
  <c r="D16" i="29"/>
  <c r="F16" i="29"/>
  <c r="H16" i="29"/>
  <c r="J16" i="29"/>
  <c r="L16" i="29"/>
  <c r="M16" i="29"/>
  <c r="O16" i="29"/>
  <c r="O17" i="29"/>
  <c r="O18" i="29"/>
  <c r="P18" i="29"/>
  <c r="R18" i="29"/>
  <c r="T18" i="29"/>
  <c r="V18" i="29"/>
  <c r="X18" i="29"/>
  <c r="Z18" i="29"/>
  <c r="AB18" i="29"/>
  <c r="AD18" i="29"/>
  <c r="AF18" i="29"/>
  <c r="AG18" i="29"/>
  <c r="AG17" i="29"/>
  <c r="AG16" i="29"/>
  <c r="AG15" i="29"/>
  <c r="AG14" i="29"/>
  <c r="AG13" i="29"/>
  <c r="AF17" i="29"/>
  <c r="AB17" i="29"/>
  <c r="X17" i="29"/>
  <c r="T17" i="29"/>
  <c r="P17" i="29"/>
  <c r="O36" i="32"/>
  <c r="AF34" i="32"/>
  <c r="AE34" i="32"/>
  <c r="AE36" i="32" s="1"/>
  <c r="AD34" i="32"/>
  <c r="AD15" i="29" s="1"/>
  <c r="AC34" i="32"/>
  <c r="AC36" i="32" s="1"/>
  <c r="AB34" i="32"/>
  <c r="AB36" i="32" s="1"/>
  <c r="AA34" i="32"/>
  <c r="AA36" i="32" s="1"/>
  <c r="Z34" i="32"/>
  <c r="Z15" i="29" s="1"/>
  <c r="Y34" i="32"/>
  <c r="Y36" i="32" s="1"/>
  <c r="X34" i="32"/>
  <c r="X36" i="32" s="1"/>
  <c r="W34" i="32"/>
  <c r="W36" i="32" s="1"/>
  <c r="V34" i="32"/>
  <c r="V15" i="29" s="1"/>
  <c r="U34" i="32"/>
  <c r="U36" i="32" s="1"/>
  <c r="T34" i="32"/>
  <c r="T36" i="32" s="1"/>
  <c r="S34" i="32"/>
  <c r="S36" i="32" s="1"/>
  <c r="R34" i="32"/>
  <c r="R36" i="32" s="1"/>
  <c r="Q34" i="32"/>
  <c r="Q36" i="32" s="1"/>
  <c r="P34" i="32"/>
  <c r="P36" i="32" s="1"/>
  <c r="N34" i="32"/>
  <c r="N36" i="32" s="1"/>
  <c r="M34" i="32"/>
  <c r="M36" i="32" s="1"/>
  <c r="L34" i="32"/>
  <c r="L36" i="32" s="1"/>
  <c r="K34" i="32"/>
  <c r="K36" i="32" s="1"/>
  <c r="J34" i="32"/>
  <c r="J36" i="32" s="1"/>
  <c r="I34" i="32"/>
  <c r="I36" i="32" s="1"/>
  <c r="H34" i="32"/>
  <c r="H36" i="32" s="1"/>
  <c r="G34" i="32"/>
  <c r="G36" i="32" s="1"/>
  <c r="F34" i="32"/>
  <c r="F36" i="32" s="1"/>
  <c r="E34" i="32"/>
  <c r="E36" i="32" s="1"/>
  <c r="D34" i="32"/>
  <c r="D36" i="32" s="1"/>
  <c r="C34" i="32"/>
  <c r="C36" i="32" s="1"/>
  <c r="B34" i="32"/>
  <c r="B36" i="32" s="1"/>
  <c r="AH16" i="32"/>
  <c r="AH17" i="32" s="1"/>
  <c r="AH18" i="32" s="1"/>
  <c r="AH19" i="32" s="1"/>
  <c r="AH20" i="32" s="1"/>
  <c r="AH21" i="32" s="1"/>
  <c r="AH22" i="32" s="1"/>
  <c r="AH23" i="32" s="1"/>
  <c r="AH24" i="32" s="1"/>
  <c r="AH25" i="32" s="1"/>
  <c r="AH26" i="32" s="1"/>
  <c r="AH27" i="32" s="1"/>
  <c r="AH28" i="32" s="1"/>
  <c r="AH29" i="32" s="1"/>
  <c r="AH30" i="32" s="1"/>
  <c r="AH31" i="32" s="1"/>
  <c r="AH32" i="32" s="1"/>
  <c r="AH33" i="32" s="1"/>
  <c r="AF33" i="31"/>
  <c r="AF14" i="29" s="1"/>
  <c r="AE33" i="31"/>
  <c r="AE35" i="31" s="1"/>
  <c r="AD33" i="31"/>
  <c r="AD14" i="29" s="1"/>
  <c r="AC33" i="31"/>
  <c r="AC35" i="31" s="1"/>
  <c r="AB33" i="31"/>
  <c r="AB14" i="29" s="1"/>
  <c r="AA33" i="31"/>
  <c r="AA35" i="31" s="1"/>
  <c r="Z33" i="31"/>
  <c r="Z14" i="29" s="1"/>
  <c r="Y33" i="31"/>
  <c r="Y35" i="31" s="1"/>
  <c r="X33" i="31"/>
  <c r="X14" i="29" s="1"/>
  <c r="W33" i="31"/>
  <c r="W35" i="31" s="1"/>
  <c r="V33" i="31"/>
  <c r="V14" i="29" s="1"/>
  <c r="U33" i="31"/>
  <c r="U35" i="31" s="1"/>
  <c r="T33" i="31"/>
  <c r="T14" i="29" s="1"/>
  <c r="S33" i="31"/>
  <c r="S35" i="31" s="1"/>
  <c r="R33" i="31"/>
  <c r="R14" i="29" s="1"/>
  <c r="Q33" i="31"/>
  <c r="Q35" i="31" s="1"/>
  <c r="P33" i="31"/>
  <c r="P14" i="29" s="1"/>
  <c r="N33" i="31"/>
  <c r="N35" i="31" s="1"/>
  <c r="M33" i="31"/>
  <c r="M35" i="31" s="1"/>
  <c r="L33" i="31"/>
  <c r="L35" i="31" s="1"/>
  <c r="K33" i="31"/>
  <c r="K35" i="31" s="1"/>
  <c r="J33" i="31"/>
  <c r="J35" i="31" s="1"/>
  <c r="I33" i="31"/>
  <c r="I35" i="31" s="1"/>
  <c r="H33" i="31"/>
  <c r="H35" i="31" s="1"/>
  <c r="G33" i="31"/>
  <c r="G35" i="31" s="1"/>
  <c r="F33" i="31"/>
  <c r="F35" i="31" s="1"/>
  <c r="E33" i="31"/>
  <c r="E35" i="31" s="1"/>
  <c r="D33" i="31"/>
  <c r="D35" i="31" s="1"/>
  <c r="C33" i="31"/>
  <c r="C35" i="31" s="1"/>
  <c r="B33" i="31"/>
  <c r="B35" i="31" s="1"/>
  <c r="AH14" i="31"/>
  <c r="AH15" i="31" s="1"/>
  <c r="AH16" i="31" s="1"/>
  <c r="AH17" i="31" s="1"/>
  <c r="AH18" i="31" s="1"/>
  <c r="AH19" i="31" s="1"/>
  <c r="AH20" i="31" s="1"/>
  <c r="AH21" i="31" s="1"/>
  <c r="AH22" i="31" s="1"/>
  <c r="AH23" i="31" s="1"/>
  <c r="AH24" i="31" s="1"/>
  <c r="AH25" i="31" s="1"/>
  <c r="AH26" i="31" s="1"/>
  <c r="AH27" i="31" s="1"/>
  <c r="AH28" i="31" s="1"/>
  <c r="AH29" i="31" s="1"/>
  <c r="AH30" i="31" s="1"/>
  <c r="AH31" i="31" s="1"/>
  <c r="AH32" i="31" s="1"/>
  <c r="AF32" i="30"/>
  <c r="AE32" i="30"/>
  <c r="AE34" i="30" s="1"/>
  <c r="AD32" i="30"/>
  <c r="AD34" i="30" s="1"/>
  <c r="AC32" i="30"/>
  <c r="AC34" i="30" s="1"/>
  <c r="AB32" i="30"/>
  <c r="AB34" i="30" s="1"/>
  <c r="AA32" i="30"/>
  <c r="AA34" i="30" s="1"/>
  <c r="Z32" i="30"/>
  <c r="Z34" i="30" s="1"/>
  <c r="Y32" i="30"/>
  <c r="Y34" i="30" s="1"/>
  <c r="X32" i="30"/>
  <c r="X34" i="30" s="1"/>
  <c r="W32" i="30"/>
  <c r="W34" i="30" s="1"/>
  <c r="V32" i="30"/>
  <c r="V34" i="30" s="1"/>
  <c r="U32" i="30"/>
  <c r="U34" i="30" s="1"/>
  <c r="T32" i="30"/>
  <c r="T34" i="30" s="1"/>
  <c r="S32" i="30"/>
  <c r="S34" i="30" s="1"/>
  <c r="R32" i="30"/>
  <c r="R34" i="30" s="1"/>
  <c r="Q32" i="30"/>
  <c r="Q34" i="30" s="1"/>
  <c r="P32" i="30"/>
  <c r="P34" i="30" s="1"/>
  <c r="N32" i="30"/>
  <c r="N34" i="30" s="1"/>
  <c r="M32" i="30"/>
  <c r="M34" i="30" s="1"/>
  <c r="L32" i="30"/>
  <c r="L34" i="30" s="1"/>
  <c r="K32" i="30"/>
  <c r="K34" i="30" s="1"/>
  <c r="J32" i="30"/>
  <c r="J34" i="30" s="1"/>
  <c r="I32" i="30"/>
  <c r="I34" i="30" s="1"/>
  <c r="H32" i="30"/>
  <c r="H34" i="30" s="1"/>
  <c r="G32" i="30"/>
  <c r="G34" i="30" s="1"/>
  <c r="F32" i="30"/>
  <c r="F34" i="30" s="1"/>
  <c r="E32" i="30"/>
  <c r="E34" i="30" s="1"/>
  <c r="D32" i="30"/>
  <c r="D34" i="30" s="1"/>
  <c r="C32" i="30"/>
  <c r="C34" i="30" s="1"/>
  <c r="B32" i="30"/>
  <c r="B34" i="30" s="1"/>
  <c r="AH14" i="30"/>
  <c r="AH15" i="30" s="1"/>
  <c r="AH17" i="30" s="1"/>
  <c r="AH18" i="30" s="1"/>
  <c r="AH19" i="30" s="1"/>
  <c r="AH20" i="30" s="1"/>
  <c r="AH21" i="30" s="1"/>
  <c r="AH22" i="30" s="1"/>
  <c r="AH23" i="30" s="1"/>
  <c r="AH24" i="30" s="1"/>
  <c r="AH25" i="30" s="1"/>
  <c r="AH26" i="30" s="1"/>
  <c r="AH27" i="30" s="1"/>
  <c r="AH28" i="30" s="1"/>
  <c r="AH29" i="30" s="1"/>
  <c r="AH30" i="30" s="1"/>
  <c r="AH31" i="30" s="1"/>
  <c r="AI14" i="29"/>
  <c r="AI15" i="29" s="1"/>
  <c r="AI16" i="29" s="1"/>
  <c r="AI17" i="29" s="1"/>
  <c r="AI18" i="29" s="1"/>
  <c r="AI19" i="29" s="1"/>
  <c r="AI20" i="29" s="1"/>
  <c r="AI21" i="29" s="1"/>
  <c r="AI22" i="29" s="1"/>
  <c r="AI23" i="29" s="1"/>
  <c r="AI24" i="29" s="1"/>
  <c r="AI25" i="29" s="1"/>
  <c r="AI26" i="29" s="1"/>
  <c r="AI27" i="29" s="1"/>
  <c r="AI28" i="29" s="1"/>
  <c r="AI29" i="29" s="1"/>
  <c r="AI30" i="29" s="1"/>
  <c r="AI31" i="29" s="1"/>
  <c r="AI32" i="29" s="1"/>
  <c r="N15" i="29" l="1"/>
  <c r="K15" i="29"/>
  <c r="G15" i="29"/>
  <c r="C15" i="29"/>
  <c r="I15" i="29"/>
  <c r="E15" i="29"/>
  <c r="AC13" i="29"/>
  <c r="Y13" i="29"/>
  <c r="U13" i="29"/>
  <c r="Q13" i="29"/>
  <c r="O34" i="30"/>
  <c r="AE13" i="29"/>
  <c r="AA13" i="29"/>
  <c r="W13" i="29"/>
  <c r="S13" i="29"/>
  <c r="V35" i="31"/>
  <c r="AD35" i="31"/>
  <c r="R35" i="31"/>
  <c r="Z35" i="31"/>
  <c r="M13" i="29"/>
  <c r="L13" i="29"/>
  <c r="J13" i="29"/>
  <c r="H13" i="29"/>
  <c r="F13" i="29"/>
  <c r="D13" i="29"/>
  <c r="B13" i="29"/>
  <c r="AF13" i="29"/>
  <c r="AD13" i="29"/>
  <c r="AB13" i="29"/>
  <c r="Z13" i="29"/>
  <c r="X13" i="29"/>
  <c r="V13" i="29"/>
  <c r="T13" i="29"/>
  <c r="R13" i="29"/>
  <c r="P13" i="29"/>
  <c r="N13" i="29"/>
  <c r="K13" i="29"/>
  <c r="I13" i="29"/>
  <c r="G13" i="29"/>
  <c r="E13" i="29"/>
  <c r="C13" i="29"/>
  <c r="N18" i="29"/>
  <c r="K18" i="29"/>
  <c r="I18" i="29"/>
  <c r="G18" i="29"/>
  <c r="E18" i="29"/>
  <c r="C18" i="29"/>
  <c r="AE18" i="29"/>
  <c r="AC18" i="29"/>
  <c r="AA18" i="29"/>
  <c r="Y18" i="29"/>
  <c r="W18" i="29"/>
  <c r="U18" i="29"/>
  <c r="S18" i="29"/>
  <c r="Q18" i="29"/>
  <c r="M18" i="29"/>
  <c r="L18" i="29"/>
  <c r="J18" i="29"/>
  <c r="H18" i="29"/>
  <c r="F18" i="29"/>
  <c r="D18" i="29"/>
  <c r="B18" i="29"/>
  <c r="AD17" i="29"/>
  <c r="Z17" i="29"/>
  <c r="V17" i="29"/>
  <c r="R17" i="29"/>
  <c r="N17" i="29"/>
  <c r="K17" i="29"/>
  <c r="I17" i="29"/>
  <c r="G17" i="29"/>
  <c r="E17" i="29"/>
  <c r="C17" i="29"/>
  <c r="AE17" i="29"/>
  <c r="AC17" i="29"/>
  <c r="AA17" i="29"/>
  <c r="Y17" i="29"/>
  <c r="W17" i="29"/>
  <c r="U17" i="29"/>
  <c r="S17" i="29"/>
  <c r="Q17" i="29"/>
  <c r="M17" i="29"/>
  <c r="L17" i="29"/>
  <c r="J17" i="29"/>
  <c r="H17" i="29"/>
  <c r="F17" i="29"/>
  <c r="D17" i="29"/>
  <c r="B17" i="29"/>
  <c r="AE16" i="29"/>
  <c r="AC16" i="29"/>
  <c r="AA16" i="29"/>
  <c r="Y16" i="29"/>
  <c r="W16" i="29"/>
  <c r="U16" i="29"/>
  <c r="S16" i="29"/>
  <c r="Q16" i="29"/>
  <c r="AF16" i="29"/>
  <c r="AD16" i="29"/>
  <c r="AB16" i="29"/>
  <c r="Z16" i="29"/>
  <c r="X16" i="29"/>
  <c r="V16" i="29"/>
  <c r="T16" i="29"/>
  <c r="R16" i="29"/>
  <c r="P16" i="29"/>
  <c r="N16" i="29"/>
  <c r="K16" i="29"/>
  <c r="I16" i="29"/>
  <c r="G16" i="29"/>
  <c r="E16" i="29"/>
  <c r="C16" i="29"/>
  <c r="AF15" i="29"/>
  <c r="AB15" i="29"/>
  <c r="R15" i="29"/>
  <c r="V36" i="32"/>
  <c r="Z36" i="32"/>
  <c r="AD36" i="32"/>
  <c r="X15" i="29"/>
  <c r="T15" i="29"/>
  <c r="P15" i="29"/>
  <c r="AE15" i="29"/>
  <c r="AC15" i="29"/>
  <c r="AA15" i="29"/>
  <c r="Y15" i="29"/>
  <c r="W15" i="29"/>
  <c r="U15" i="29"/>
  <c r="S15" i="29"/>
  <c r="Q15" i="29"/>
  <c r="M15" i="29"/>
  <c r="L15" i="29"/>
  <c r="J15" i="29"/>
  <c r="H15" i="29"/>
  <c r="F15" i="29"/>
  <c r="D15" i="29"/>
  <c r="B15" i="29"/>
  <c r="AG33" i="29"/>
  <c r="AE14" i="29"/>
  <c r="AC14" i="29"/>
  <c r="AA14" i="29"/>
  <c r="Y14" i="29"/>
  <c r="W14" i="29"/>
  <c r="U14" i="29"/>
  <c r="S14" i="29"/>
  <c r="Q14" i="29"/>
  <c r="N14" i="29"/>
  <c r="K14" i="29"/>
  <c r="I14" i="29"/>
  <c r="G14" i="29"/>
  <c r="E14" i="29"/>
  <c r="C14" i="29"/>
  <c r="O71" i="28"/>
  <c r="O73" i="28" s="1"/>
  <c r="P35" i="31"/>
  <c r="T35" i="31"/>
  <c r="X35" i="31"/>
  <c r="AB35" i="31"/>
  <c r="M14" i="29"/>
  <c r="L14" i="29"/>
  <c r="J14" i="29"/>
  <c r="H14" i="29"/>
  <c r="F14" i="29"/>
  <c r="D14" i="29"/>
  <c r="B14" i="29"/>
  <c r="O35" i="31"/>
  <c r="O33" i="29"/>
  <c r="O35" i="29" s="1"/>
  <c r="D71" i="28"/>
  <c r="D73" i="28" s="1"/>
  <c r="E71" i="28"/>
  <c r="F71" i="28"/>
  <c r="F73" i="28" s="1"/>
  <c r="G71" i="28"/>
  <c r="G73" i="28" s="1"/>
  <c r="E73" i="28"/>
  <c r="AI14" i="28"/>
  <c r="AI15" i="28" s="1"/>
  <c r="AI16" i="28" l="1"/>
  <c r="AI17" i="28" s="1"/>
  <c r="AI18" i="28" s="1"/>
  <c r="AI19" i="28" s="1"/>
  <c r="AI20" i="28" s="1"/>
  <c r="AI21" i="28" s="1"/>
  <c r="AI22" i="28" s="1"/>
  <c r="AI23" i="28" s="1"/>
  <c r="AI24" i="28" s="1"/>
  <c r="AI25" i="28" s="1"/>
  <c r="AI26" i="28" s="1"/>
  <c r="AI27" i="28" s="1"/>
  <c r="AI28" i="28" s="1"/>
  <c r="AI29" i="28" s="1"/>
  <c r="AI30" i="28" s="1"/>
  <c r="AI31" i="28" s="1"/>
  <c r="AI32" i="28" s="1"/>
  <c r="AI33" i="28" s="1"/>
  <c r="AI34" i="28" s="1"/>
  <c r="AI35" i="28" s="1"/>
  <c r="AI36" i="28" s="1"/>
  <c r="AI37" i="28" s="1"/>
  <c r="AI38" i="28" s="1"/>
  <c r="AI39" i="28" s="1"/>
  <c r="T33" i="29"/>
  <c r="T35" i="29" s="1"/>
  <c r="AB33" i="29"/>
  <c r="AB35" i="29" s="1"/>
  <c r="R33" i="29"/>
  <c r="R35" i="29" s="1"/>
  <c r="P33" i="29"/>
  <c r="P35" i="29" s="1"/>
  <c r="X33" i="29"/>
  <c r="X35" i="29" s="1"/>
  <c r="AF33" i="29"/>
  <c r="Z33" i="29"/>
  <c r="Z35" i="29" s="1"/>
  <c r="AE33" i="29"/>
  <c r="AE35" i="29" s="1"/>
  <c r="C33" i="29"/>
  <c r="C35" i="29" s="1"/>
  <c r="G33" i="29"/>
  <c r="G35" i="29" s="1"/>
  <c r="K33" i="29"/>
  <c r="K35" i="29" s="1"/>
  <c r="N33" i="29"/>
  <c r="N35" i="29" s="1"/>
  <c r="M33" i="29"/>
  <c r="M35" i="29" s="1"/>
  <c r="W33" i="29"/>
  <c r="W35" i="29" s="1"/>
  <c r="V33" i="29"/>
  <c r="V35" i="29" s="1"/>
  <c r="AD33" i="29"/>
  <c r="AD35" i="29" s="1"/>
  <c r="B33" i="29"/>
  <c r="B35" i="29" s="1"/>
  <c r="J33" i="29"/>
  <c r="J35" i="29" s="1"/>
  <c r="S33" i="29"/>
  <c r="S35" i="29" s="1"/>
  <c r="AA33" i="29"/>
  <c r="AA35" i="29" s="1"/>
  <c r="F33" i="29"/>
  <c r="F35" i="29" s="1"/>
  <c r="D33" i="29"/>
  <c r="D35" i="29" s="1"/>
  <c r="H33" i="29"/>
  <c r="H35" i="29" s="1"/>
  <c r="L33" i="29"/>
  <c r="L35" i="29" s="1"/>
  <c r="E33" i="29"/>
  <c r="E35" i="29" s="1"/>
  <c r="I33" i="29"/>
  <c r="I35" i="29" s="1"/>
  <c r="Q33" i="29"/>
  <c r="Q35" i="29" s="1"/>
  <c r="U33" i="29"/>
  <c r="U35" i="29" s="1"/>
  <c r="Y33" i="29"/>
  <c r="Y35" i="29" s="1"/>
  <c r="AC33" i="29"/>
  <c r="AC35" i="29" s="1"/>
  <c r="AE71" i="28"/>
  <c r="AE73" i="28" s="1"/>
  <c r="AI40" i="28" l="1"/>
  <c r="AI41" i="28" s="1"/>
  <c r="AI42" i="28" s="1"/>
  <c r="AI43" i="28" s="1"/>
  <c r="AI44" i="28" s="1"/>
  <c r="AI45" i="28" s="1"/>
  <c r="AI46" i="28" s="1"/>
  <c r="AI47" i="28" s="1"/>
  <c r="AI48" i="28" s="1"/>
  <c r="AI49" i="28" s="1"/>
  <c r="AI50" i="28" s="1"/>
  <c r="AI51" i="28" s="1"/>
  <c r="AI54" i="28" s="1"/>
  <c r="AI55" i="28" s="1"/>
  <c r="AI56" i="28" s="1"/>
  <c r="AI57" i="28" s="1"/>
  <c r="AI58" i="28" s="1"/>
  <c r="AF71" i="28"/>
  <c r="AD71" i="28"/>
  <c r="AD73" i="28" s="1"/>
  <c r="AC71" i="28"/>
  <c r="AC73" i="28" s="1"/>
  <c r="AB71" i="28"/>
  <c r="AB73" i="28" s="1"/>
  <c r="AA71" i="28"/>
  <c r="AA73" i="28" s="1"/>
  <c r="Z71" i="28"/>
  <c r="Z73" i="28" s="1"/>
  <c r="Y71" i="28"/>
  <c r="Y73" i="28" s="1"/>
  <c r="X71" i="28"/>
  <c r="X73" i="28" s="1"/>
  <c r="W71" i="28"/>
  <c r="W73" i="28" s="1"/>
  <c r="V71" i="28"/>
  <c r="V73" i="28" s="1"/>
  <c r="U71" i="28"/>
  <c r="U73" i="28" s="1"/>
  <c r="T71" i="28"/>
  <c r="T73" i="28" s="1"/>
  <c r="S71" i="28"/>
  <c r="S73" i="28" s="1"/>
  <c r="R71" i="28"/>
  <c r="R73" i="28" s="1"/>
  <c r="Q71" i="28"/>
  <c r="Q73" i="28" s="1"/>
  <c r="P71" i="28"/>
  <c r="P73" i="28" s="1"/>
  <c r="N71" i="28"/>
  <c r="N73" i="28" s="1"/>
  <c r="M71" i="28"/>
  <c r="M73" i="28" s="1"/>
  <c r="L71" i="28"/>
  <c r="L73" i="28" s="1"/>
  <c r="K71" i="28"/>
  <c r="K73" i="28" s="1"/>
  <c r="J71" i="28"/>
  <c r="J73" i="28" s="1"/>
  <c r="I71" i="28"/>
  <c r="I73" i="28" s="1"/>
  <c r="H71" i="28"/>
  <c r="H73" i="28" s="1"/>
  <c r="C71" i="28"/>
  <c r="C73" i="28" s="1"/>
  <c r="B71" i="28"/>
  <c r="B73" i="28" s="1"/>
  <c r="AI59" i="28" l="1"/>
  <c r="AI60" i="28" s="1"/>
  <c r="AI61" i="28" s="1"/>
  <c r="AI62" i="28" s="1"/>
  <c r="AI63" i="28" s="1"/>
  <c r="AI64" i="28" s="1"/>
  <c r="AI65" i="28" s="1"/>
  <c r="AI66" i="28" s="1"/>
  <c r="AI67" i="28" s="1"/>
  <c r="AI68" i="28" s="1"/>
  <c r="AI69" i="28" s="1"/>
  <c r="AI70" i="28" s="1"/>
</calcChain>
</file>

<file path=xl/sharedStrings.xml><?xml version="1.0" encoding="utf-8"?>
<sst xmlns="http://schemas.openxmlformats.org/spreadsheetml/2006/main" count="580" uniqueCount="120">
  <si>
    <t>نمبر شمار</t>
  </si>
  <si>
    <t xml:space="preserve">آمدن </t>
  </si>
  <si>
    <t>موجودہ ماہ کارکردگی</t>
  </si>
  <si>
    <t>سابقہ ماہ کارکردگی</t>
  </si>
  <si>
    <t>شرکاء</t>
  </si>
  <si>
    <t>شہر</t>
  </si>
  <si>
    <t>مدنی چینل کی دعوت</t>
  </si>
  <si>
    <t>عطاری بنے</t>
  </si>
  <si>
    <t>ہفتہ وار اجتماع</t>
  </si>
  <si>
    <t xml:space="preserve"> کتنے مقامات</t>
  </si>
  <si>
    <t>ماہانہ دینے کی نیتیں؟</t>
  </si>
  <si>
    <t>برائے عیسوی ماہ وسن:</t>
  </si>
  <si>
    <t>کارکردگی فارم جمع کروانے کی تاریخ:</t>
  </si>
  <si>
    <t>تعداد درس</t>
  </si>
  <si>
    <t>مدنی  درس</t>
  </si>
  <si>
    <t>تعداد</t>
  </si>
  <si>
    <t>چوک  درس</t>
  </si>
  <si>
    <t>کتنے گھر درس</t>
  </si>
  <si>
    <t>کتنے چوک درس</t>
  </si>
  <si>
    <t>کتنی بار</t>
  </si>
  <si>
    <t>دینے /سننے والے</t>
  </si>
  <si>
    <t xml:space="preserve">تقابلی جائزہ </t>
  </si>
  <si>
    <t>مجموعی تقرر ذمہ داران</t>
  </si>
  <si>
    <t>کتنی شخصیات 
سے رابطہ ہوا</t>
  </si>
  <si>
    <t>زون</t>
  </si>
  <si>
    <t>ریجن</t>
  </si>
  <si>
    <t>حقیقی کارکردگی وہ ہے جس سے اسلامی بھائیوں میں عمل کا جذبہ پیدا ہو اور آخرت کی برکتیں ملیں۔(فرمانِ امیرِ اہلسنت دامت برکاتہم العالیہ )</t>
  </si>
  <si>
    <t>کراچی</t>
  </si>
  <si>
    <t>ڈیرہ اللہ یار</t>
  </si>
  <si>
    <t>حیدرآباد</t>
  </si>
  <si>
    <t>میرپورخاص</t>
  </si>
  <si>
    <t>نواب شاہ</t>
  </si>
  <si>
    <t>سکھر</t>
  </si>
  <si>
    <t>رحیم یار خان</t>
  </si>
  <si>
    <t>ملتان</t>
  </si>
  <si>
    <t>بہاولپور</t>
  </si>
  <si>
    <t>ڈی جی خان</t>
  </si>
  <si>
    <t>فیصل آباد</t>
  </si>
  <si>
    <t>پاکپتن</t>
  </si>
  <si>
    <t>سرگودھا</t>
  </si>
  <si>
    <t>لاہور</t>
  </si>
  <si>
    <t>ڈیرہ اسماعیل خان</t>
  </si>
  <si>
    <t>گلگت بلتستان</t>
  </si>
  <si>
    <t>سیالکوٹ</t>
  </si>
  <si>
    <t>پنڈی، اسلام آباد</t>
  </si>
  <si>
    <t>یومِ تعطیل اعتکاف</t>
  </si>
  <si>
    <t>ہفتہ وار مدنی مذاکرہ</t>
  </si>
  <si>
    <t xml:space="preserve"> شعبہ کے نکتہ(Point)نمبر4کے تحت کتب کا مطالعہ کرنے والے</t>
  </si>
  <si>
    <t>تاریخِ اجراء اپڈیٹ کارکردگی فارم:</t>
  </si>
  <si>
    <t>کل اوسطاً شرکاء</t>
  </si>
  <si>
    <t>کل مدرسے</t>
  </si>
  <si>
    <t>کتنے حلقوں میں</t>
  </si>
  <si>
    <t>علاقائی دورہ</t>
  </si>
  <si>
    <t>کتنے ذیلی حلقوں میں</t>
  </si>
  <si>
    <t>مدنی قافلے</t>
  </si>
  <si>
    <t>وصول</t>
  </si>
  <si>
    <t>تقسیم</t>
  </si>
  <si>
    <t>مدنی کورسز</t>
  </si>
  <si>
    <t>خرچ میں کمی /اضافہ</t>
  </si>
  <si>
    <t>کراچی ساؤتھ سنٹرل</t>
  </si>
  <si>
    <t>کراچی اِیسٹ، مَلیر،کورنگی</t>
  </si>
  <si>
    <t>بِن قاسم</t>
  </si>
  <si>
    <t>کوئٹہ</t>
  </si>
  <si>
    <t>تھر</t>
  </si>
  <si>
    <t>لاڑکانہ</t>
  </si>
  <si>
    <t>کشمور</t>
  </si>
  <si>
    <t>احمد پور شرقیہ</t>
  </si>
  <si>
    <t>وہاڑی</t>
  </si>
  <si>
    <t>شجاع آباد</t>
  </si>
  <si>
    <t>مظفر گڑھ</t>
  </si>
  <si>
    <t>جھنگ</t>
  </si>
  <si>
    <t>میانوالی</t>
  </si>
  <si>
    <t>لیہ</t>
  </si>
  <si>
    <t>شُمالی لاہور</t>
  </si>
  <si>
    <t>جُنوبی لاہور</t>
  </si>
  <si>
    <t>گوجرانوالہ</t>
  </si>
  <si>
    <t>پشاور</t>
  </si>
  <si>
    <t>اِسلام آباد</t>
  </si>
  <si>
    <t>واہ کینٹ</t>
  </si>
  <si>
    <t>چکوال</t>
  </si>
  <si>
    <t>میر پورکشمیر</t>
  </si>
  <si>
    <t>مظفر آباد</t>
  </si>
  <si>
    <r>
      <rPr>
        <sz val="11"/>
        <rFont val="UL Sajid Heading"/>
        <charset val="178"/>
      </rPr>
      <t>مدنی مقصد:</t>
    </r>
    <r>
      <rPr>
        <sz val="11"/>
        <rFont val="Alvi Nastaleeq"/>
      </rPr>
      <t>مجھے اپنی اور ساری دنیا کے لوگوں کی اصلاح کی کوشش کرنی ہے۔ان شاء اللہ عزوجل(مجھے دعوتِ اسلامی سے پیار ہے)</t>
    </r>
  </si>
  <si>
    <t xml:space="preserve">         </t>
  </si>
  <si>
    <t>رُکنِ شورٰی</t>
  </si>
  <si>
    <t>برائے اِسلامی ماہ وسن:</t>
  </si>
  <si>
    <t>اسلام آباد</t>
  </si>
  <si>
    <t>رِیجن</t>
  </si>
  <si>
    <t>رِیجن ذِمہ دار</t>
  </si>
  <si>
    <t xml:space="preserve">اوسطاً شرکاء </t>
  </si>
  <si>
    <t>نِگرانِ رِیجن</t>
  </si>
  <si>
    <t>بہاولنگر</t>
  </si>
  <si>
    <t>جڑانوالہ</t>
  </si>
  <si>
    <t>اوکاڑہ</t>
  </si>
  <si>
    <t>دارالسلام ٹوبہ</t>
  </si>
  <si>
    <t>بھلوال</t>
  </si>
  <si>
    <t>حافظ آباد</t>
  </si>
  <si>
    <t>نِگرانِ پاکستان مشاورت</t>
  </si>
  <si>
    <t>نِگرانِ ڈیپارٹمنٹ</t>
  </si>
  <si>
    <t>فجر کے لئے جگانے والے</t>
  </si>
  <si>
    <t>تفسیر سننے/سنانے کا حلقہ</t>
  </si>
  <si>
    <t>(شعبہ کارکردگی فارم و مدنی پھول)</t>
  </si>
  <si>
    <t>نیک اعمال  کے رسائل</t>
  </si>
  <si>
    <r>
      <rPr>
        <sz val="15"/>
        <rFont val="UL Sajid Heading"/>
        <charset val="178"/>
      </rPr>
      <t>پاکستان ماہانہ کارکردگی فارم برائے مدنی کام</t>
    </r>
    <r>
      <rPr>
        <sz val="16"/>
        <rFont val="Alvi Nastaleeq"/>
      </rPr>
      <t xml:space="preserve"> (</t>
    </r>
    <r>
      <rPr>
        <sz val="12"/>
        <rFont val="Alvi Nastaleeq"/>
      </rPr>
      <t>فنانس ڈیپارٹمنٹ</t>
    </r>
    <r>
      <rPr>
        <sz val="16"/>
        <rFont val="Alvi Nastaleeq"/>
      </rPr>
      <t>)</t>
    </r>
  </si>
  <si>
    <t>ڈیپارٹمنٹ سے وابستہ کتنے اسلامی بھائی دینی کاموں میں شرکت کرتے ہیں۔</t>
  </si>
  <si>
    <t xml:space="preserve">اس ماہ ڈیپارٹمنٹ  میں </t>
  </si>
  <si>
    <r>
      <rPr>
        <sz val="15"/>
        <rFont val="UL Sajid Heading"/>
        <charset val="178"/>
      </rPr>
      <t>پاکستان ماہانہ کارکردگی فارم برائے دینی کام</t>
    </r>
    <r>
      <rPr>
        <sz val="15"/>
        <rFont val="Alvi Nastaleeq"/>
      </rPr>
      <t xml:space="preserve"> </t>
    </r>
    <r>
      <rPr>
        <sz val="16"/>
        <rFont val="Alvi Nastaleeq"/>
      </rPr>
      <t>(</t>
    </r>
    <r>
      <rPr>
        <sz val="12"/>
        <rFont val="Alvi Nastaleeq"/>
      </rPr>
      <t>فنانس ڈیپارٹمنٹ</t>
    </r>
    <r>
      <rPr>
        <sz val="16"/>
        <rFont val="Alvi Nastaleeq"/>
      </rPr>
      <t>)</t>
    </r>
  </si>
  <si>
    <r>
      <rPr>
        <sz val="16"/>
        <rFont val="UL Sajid Heading"/>
        <charset val="178"/>
      </rPr>
      <t>رِیجن ماہانہ کارکردگی فارم برائے دینی کام</t>
    </r>
    <r>
      <rPr>
        <sz val="17"/>
        <rFont val="Alvi Nastaleeq"/>
      </rPr>
      <t xml:space="preserve"> (</t>
    </r>
    <r>
      <rPr>
        <sz val="14"/>
        <rFont val="Alvi Nastaleeq"/>
      </rPr>
      <t>فنانس ڈیپارٹمنٹ</t>
    </r>
    <r>
      <rPr>
        <sz val="17"/>
        <rFont val="Alvi Nastaleeq"/>
      </rPr>
      <t>)</t>
    </r>
  </si>
  <si>
    <t>ڈیپارٹمنٹ کے مدنی پھولوں میں طے شدہ دینی کاموں کی کارکردگی</t>
  </si>
  <si>
    <r>
      <t xml:space="preserve"> شعبہ کے نکتہ نمبر</t>
    </r>
    <r>
      <rPr>
        <b/>
        <sz val="10"/>
        <rFont val="Alvi Nastaleeq"/>
      </rPr>
      <t>4</t>
    </r>
    <r>
      <rPr>
        <sz val="10"/>
        <rFont val="Alvi Nastaleeq"/>
      </rPr>
      <t>کے تحت کتب :۔چندے کے بارے میں سوال جواب۔چندہ جمع کرنے کی شرعی احتیاطیں۔حلال طریقے سے کمانے کے 50مدنی پھول۔فیضانِ سنت جلد اول صفحہ 539تا554تک٭کفریہ کلمات کے بارے میں سوال جواب صفحہ 428تا451٭بہارِ شریعت جلد سوم،حصہ 16مطبوعہ مکتبۃ المدینہ باب المدینہ کراچی)نیز فتاوی رضویہ جلد24صفحہ311تا331 تک۔نیز ضرورتاًدارالافتا اہلسنت سے تنظیمی طریقہ کارکے مطابق رہنمائی بھی لیتے رہیں۔(وقتافوقتاً فنانس ڈیپارٹمنٹ کے ملکی سطح کے ذمہ داران،شہر مالیات، کابینہ اکاؤنٹنٹ و آڈیٹرز اور دیگر ذمہ داران کے ٹیسٹ بھی لیں۔)</t>
    </r>
  </si>
  <si>
    <t>خان پور</t>
  </si>
  <si>
    <t>ہفتہ وار رسالہ پڑھنے/سننے والے اوسطاً تعداد</t>
  </si>
  <si>
    <t>باغ</t>
  </si>
  <si>
    <t>اسلامی بھائیوں کے مدرسۃ المدینہ</t>
  </si>
  <si>
    <t>مانسہرہ</t>
  </si>
  <si>
    <t>ایبٹ آباد</t>
  </si>
  <si>
    <t xml:space="preserve">جہلم </t>
  </si>
  <si>
    <t>جہلم</t>
  </si>
  <si>
    <r>
      <rPr>
        <sz val="11"/>
        <rFont val="UL Sajid Heading"/>
        <charset val="178"/>
      </rPr>
      <t>براہِ کرم !</t>
    </r>
    <r>
      <rPr>
        <sz val="11"/>
        <rFont val="Alvi Nastaleeq"/>
      </rPr>
      <t xml:space="preserve"> یہ کارکردگی فارم ہر عیسوی ماہ کی 7تاریخ  تک پاکستان مشاورت آفس  اوررکن ِشورٰی کو ای میل کریں۔</t>
    </r>
  </si>
  <si>
    <t>نِگرانِ مجلس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</si>
</sst>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20]dddd\,\ dd\ mmmm\,\ yyyy;@"/>
  </numFmts>
  <fonts count="32">
    <font>
      <sz val="10"/>
      <name val="Arial"/>
    </font>
    <font>
      <sz val="10"/>
      <name val="Attari Font"/>
    </font>
    <font>
      <sz val="14"/>
      <name val="Attari Font"/>
    </font>
    <font>
      <b/>
      <sz val="16"/>
      <name val="Attari Font"/>
    </font>
    <font>
      <sz val="17"/>
      <name val="UL Sajid Heading"/>
      <charset val="178"/>
    </font>
    <font>
      <sz val="9"/>
      <name val="Attari Font"/>
    </font>
    <font>
      <sz val="12"/>
      <name val="Attari Font"/>
    </font>
    <font>
      <sz val="11"/>
      <name val="UL Sajid Heading"/>
      <charset val="178"/>
    </font>
    <font>
      <sz val="13"/>
      <name val="Alvi Nastaleeq"/>
    </font>
    <font>
      <sz val="12"/>
      <name val="Alvi Nastaleeq"/>
    </font>
    <font>
      <sz val="10"/>
      <name val="Alvi Nastaleeq"/>
    </font>
    <font>
      <sz val="11"/>
      <name val="Alvi Nastaleeq"/>
    </font>
    <font>
      <sz val="9"/>
      <name val="Alvi Nastaleeq"/>
    </font>
    <font>
      <sz val="8"/>
      <name val="Times New Roman"/>
      <family val="1"/>
    </font>
    <font>
      <sz val="9"/>
      <name val="Times New Roman"/>
      <family val="1"/>
    </font>
    <font>
      <sz val="10"/>
      <name val="Wingdings"/>
      <charset val="2"/>
    </font>
    <font>
      <sz val="11"/>
      <color theme="1"/>
      <name val="Calibri"/>
      <family val="2"/>
      <scheme val="minor"/>
    </font>
    <font>
      <sz val="10"/>
      <name val="Jameel Noori Nastaleeq"/>
    </font>
    <font>
      <sz val="10"/>
      <name val="Arial"/>
      <family val="2"/>
    </font>
    <font>
      <sz val="13"/>
      <name val="Times New Roman"/>
      <family val="1"/>
    </font>
    <font>
      <sz val="12"/>
      <name val="Jameel Noori Nastaleeq"/>
    </font>
    <font>
      <b/>
      <sz val="10"/>
      <name val="Alvi Nastaleeq"/>
    </font>
    <font>
      <sz val="14"/>
      <name val="Alvi Nastaleeq"/>
    </font>
    <font>
      <sz val="16"/>
      <name val="Alvi Nastaleeq"/>
    </font>
    <font>
      <sz val="13"/>
      <name val="UL Sajid Heading"/>
      <charset val="178"/>
    </font>
    <font>
      <sz val="17"/>
      <name val="Alvi Nastaleeq"/>
    </font>
    <font>
      <sz val="11"/>
      <name val="Times New Roman"/>
      <family val="1"/>
    </font>
    <font>
      <sz val="16"/>
      <name val="UL Sajid Heading"/>
      <charset val="178"/>
    </font>
    <font>
      <sz val="10.8"/>
      <name val="UL Sajid Heading"/>
      <charset val="178"/>
    </font>
    <font>
      <sz val="15"/>
      <name val="UL Sajid Heading"/>
      <charset val="178"/>
    </font>
    <font>
      <sz val="15"/>
      <name val="Alvi Nastaleeq"/>
    </font>
    <font>
      <sz val="11"/>
      <name val="Jameel Noori Nastaleeq"/>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00">
    <border>
      <left/>
      <right/>
      <top/>
      <bottom/>
      <diagonal/>
    </border>
    <border>
      <left style="double">
        <color indexed="64"/>
      </left>
      <right/>
      <top/>
      <bottom/>
      <diagonal/>
    </border>
    <border>
      <left/>
      <right style="double">
        <color indexed="64"/>
      </right>
      <top/>
      <bottom/>
      <diagonal/>
    </border>
    <border>
      <left style="thin">
        <color indexed="64"/>
      </left>
      <right style="dashed">
        <color indexed="64"/>
      </right>
      <top style="thin">
        <color indexed="64"/>
      </top>
      <bottom style="medium">
        <color indexed="64"/>
      </bottom>
      <diagonal/>
    </border>
    <border>
      <left/>
      <right/>
      <top style="medium">
        <color indexed="64"/>
      </top>
      <bottom/>
      <diagonal/>
    </border>
    <border>
      <left style="dashed">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ashed">
        <color indexed="64"/>
      </right>
      <top/>
      <bottom style="thin">
        <color indexed="64"/>
      </bottom>
      <diagonal/>
    </border>
    <border>
      <left/>
      <right/>
      <top/>
      <bottom style="thin">
        <color indexed="64"/>
      </bottom>
      <diagonal/>
    </border>
    <border>
      <left style="dashed">
        <color indexed="64"/>
      </left>
      <right style="thin">
        <color indexed="64"/>
      </right>
      <top/>
      <bottom style="thin">
        <color indexed="64"/>
      </bottom>
      <diagonal/>
    </border>
    <border>
      <left style="thin">
        <color indexed="64"/>
      </left>
      <right style="thin">
        <color indexed="64"/>
      </right>
      <top/>
      <bottom style="thin">
        <color indexed="64"/>
      </bottom>
      <diagonal/>
    </border>
    <border>
      <left style="dashed">
        <color indexed="64"/>
      </left>
      <right style="dashed">
        <color indexed="64"/>
      </right>
      <top/>
      <bottom style="thin">
        <color indexed="64"/>
      </bottom>
      <diagonal/>
    </border>
    <border>
      <left style="dashed">
        <color indexed="64"/>
      </left>
      <right style="thin">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style="double">
        <color indexed="64"/>
      </left>
      <right/>
      <top/>
      <bottom style="double">
        <color indexed="64"/>
      </bottom>
      <diagonal/>
    </border>
    <border>
      <left/>
      <right style="double">
        <color indexed="64"/>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ashed">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ashed">
        <color indexed="64"/>
      </left>
      <right/>
      <top/>
      <bottom/>
      <diagonal/>
    </border>
    <border>
      <left style="dashed">
        <color indexed="64"/>
      </left>
      <right style="medium">
        <color indexed="64"/>
      </right>
      <top style="thin">
        <color indexed="64"/>
      </top>
      <bottom style="thin">
        <color indexed="64"/>
      </bottom>
      <diagonal/>
    </border>
    <border>
      <left style="dashed">
        <color indexed="64"/>
      </left>
      <right style="medium">
        <color indexed="64"/>
      </right>
      <top/>
      <bottom style="medium">
        <color indexed="64"/>
      </bottom>
      <diagonal/>
    </border>
    <border>
      <left style="dashed">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dashed">
        <color indexed="64"/>
      </left>
      <right style="dashed">
        <color indexed="64"/>
      </right>
      <top style="thin">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diagonal/>
    </border>
    <border>
      <left style="dashed">
        <color indexed="64"/>
      </left>
      <right style="thin">
        <color indexed="64"/>
      </right>
      <top style="thin">
        <color indexed="64"/>
      </top>
      <bottom/>
      <diagonal/>
    </border>
    <border>
      <left style="dashed">
        <color indexed="64"/>
      </left>
      <right style="thin">
        <color indexed="64"/>
      </right>
      <top/>
      <bottom style="medium">
        <color indexed="64"/>
      </bottom>
      <diagonal/>
    </border>
    <border>
      <left/>
      <right/>
      <top/>
      <bottom style="double">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top/>
      <bottom/>
      <diagonal/>
    </border>
    <border>
      <left/>
      <right/>
      <top style="medium">
        <color indexed="64"/>
      </top>
      <bottom style="dashed">
        <color indexed="64"/>
      </bottom>
      <diagonal/>
    </border>
    <border>
      <left style="medium">
        <color indexed="64"/>
      </left>
      <right style="dashed">
        <color indexed="64"/>
      </right>
      <top style="medium">
        <color indexed="64"/>
      </top>
      <bottom/>
      <diagonal/>
    </border>
    <border>
      <left style="medium">
        <color indexed="64"/>
      </left>
      <right style="dashed">
        <color indexed="64"/>
      </right>
      <top/>
      <bottom style="thin">
        <color indexed="64"/>
      </bottom>
      <diagonal/>
    </border>
    <border>
      <left style="medium">
        <color indexed="64"/>
      </left>
      <right style="dashed">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dashed">
        <color indexed="64"/>
      </left>
      <right style="dashed">
        <color indexed="64"/>
      </right>
      <top style="thin">
        <color indexed="64"/>
      </top>
      <bottom/>
      <diagonal/>
    </border>
    <border>
      <left style="dashed">
        <color indexed="64"/>
      </left>
      <right style="dashed">
        <color indexed="64"/>
      </right>
      <top/>
      <bottom style="medium">
        <color indexed="64"/>
      </bottom>
      <diagonal/>
    </border>
    <border>
      <left style="medium">
        <color indexed="64"/>
      </left>
      <right style="dashed">
        <color indexed="64"/>
      </right>
      <top style="thin">
        <color indexed="64"/>
      </top>
      <bottom/>
      <diagonal/>
    </border>
    <border>
      <left style="medium">
        <color indexed="64"/>
      </left>
      <right style="dashed">
        <color indexed="64"/>
      </right>
      <top/>
      <bottom style="medium">
        <color indexed="64"/>
      </bottom>
      <diagonal/>
    </border>
    <border>
      <left style="thin">
        <color indexed="64"/>
      </left>
      <right style="dashed">
        <color indexed="64"/>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dashed">
        <color indexed="64"/>
      </left>
      <right/>
      <top style="medium">
        <color indexed="64"/>
      </top>
      <bottom/>
      <diagonal/>
    </border>
    <border>
      <left style="dashed">
        <color indexed="64"/>
      </left>
      <right/>
      <top style="thin">
        <color indexed="64"/>
      </top>
      <bottom style="thin">
        <color indexed="64"/>
      </bottom>
      <diagonal/>
    </border>
    <border>
      <left style="dashed">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auto="1"/>
      </left>
      <right style="thin">
        <color indexed="64"/>
      </right>
      <top style="thin">
        <color indexed="64"/>
      </top>
      <bottom style="medium">
        <color auto="1"/>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dashed">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ashed">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auto="1"/>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indexed="64"/>
      </left>
      <right style="dashed">
        <color indexed="64"/>
      </right>
      <top/>
      <bottom/>
      <diagonal/>
    </border>
    <border>
      <left style="dashed">
        <color indexed="64"/>
      </left>
      <right style="thin">
        <color indexed="64"/>
      </right>
      <top/>
      <bottom/>
      <diagonal/>
    </border>
  </borders>
  <cellStyleXfs count="3">
    <xf numFmtId="0" fontId="0" fillId="0" borderId="0"/>
    <xf numFmtId="0" fontId="16" fillId="0" borderId="0"/>
    <xf numFmtId="0" fontId="18" fillId="0" borderId="0"/>
  </cellStyleXfs>
  <cellXfs count="313">
    <xf numFmtId="0" fontId="0" fillId="0" borderId="0" xfId="0"/>
    <xf numFmtId="0" fontId="1" fillId="2" borderId="0" xfId="0" applyFont="1" applyFill="1" applyAlignment="1" applyProtection="1">
      <alignment wrapText="1"/>
      <protection locked="0"/>
    </xf>
    <xf numFmtId="0" fontId="1" fillId="2" borderId="1" xfId="0" applyFont="1" applyFill="1" applyBorder="1" applyAlignment="1" applyProtection="1">
      <alignment wrapText="1"/>
      <protection locked="0"/>
    </xf>
    <xf numFmtId="0" fontId="1" fillId="2" borderId="2" xfId="0" applyFont="1" applyFill="1" applyBorder="1" applyAlignment="1" applyProtection="1">
      <alignment wrapText="1"/>
      <protection locked="0"/>
    </xf>
    <xf numFmtId="0" fontId="4" fillId="2" borderId="0" xfId="0" applyFont="1" applyFill="1" applyAlignment="1" applyProtection="1">
      <alignment vertical="center" wrapText="1" shrinkToFit="1"/>
      <protection locked="0"/>
    </xf>
    <xf numFmtId="0" fontId="7" fillId="2" borderId="0" xfId="0" applyFont="1" applyFill="1" applyAlignment="1" applyProtection="1">
      <alignment vertical="center" shrinkToFit="1"/>
      <protection locked="0"/>
    </xf>
    <xf numFmtId="0" fontId="3" fillId="2" borderId="0" xfId="0" applyFont="1" applyFill="1" applyAlignment="1" applyProtection="1">
      <alignment wrapText="1" shrinkToFit="1"/>
      <protection locked="0"/>
    </xf>
    <xf numFmtId="0" fontId="6" fillId="2" borderId="0" xfId="0" applyFont="1" applyFill="1" applyAlignment="1" applyProtection="1">
      <alignment vertical="center" wrapText="1" shrinkToFit="1"/>
      <protection locked="0"/>
    </xf>
    <xf numFmtId="0" fontId="1" fillId="2" borderId="1" xfId="0" applyFont="1" applyFill="1" applyBorder="1" applyAlignment="1" applyProtection="1">
      <alignment horizontal="center" wrapText="1"/>
      <protection locked="0"/>
    </xf>
    <xf numFmtId="0" fontId="1" fillId="2" borderId="0" xfId="0" applyFont="1" applyFill="1" applyAlignment="1" applyProtection="1">
      <alignment horizontal="center" wrapText="1"/>
      <protection locked="0"/>
    </xf>
    <xf numFmtId="0" fontId="1" fillId="2" borderId="2" xfId="0" applyFont="1" applyFill="1" applyBorder="1" applyAlignment="1" applyProtection="1">
      <alignment horizontal="center" wrapText="1"/>
      <protection locked="0"/>
    </xf>
    <xf numFmtId="0" fontId="5" fillId="2" borderId="1" xfId="0" applyFont="1" applyFill="1" applyBorder="1" applyAlignment="1" applyProtection="1">
      <alignment wrapText="1"/>
      <protection locked="0"/>
    </xf>
    <xf numFmtId="0" fontId="5" fillId="2" borderId="2" xfId="0" applyFont="1" applyFill="1" applyBorder="1" applyAlignment="1" applyProtection="1">
      <alignment wrapText="1"/>
      <protection locked="0"/>
    </xf>
    <xf numFmtId="0" fontId="5" fillId="2" borderId="0" xfId="0" applyFont="1" applyFill="1" applyAlignment="1" applyProtection="1">
      <alignment wrapText="1"/>
      <protection locked="0"/>
    </xf>
    <xf numFmtId="0" fontId="2" fillId="2" borderId="1" xfId="0" applyFont="1" applyFill="1" applyBorder="1" applyAlignment="1" applyProtection="1">
      <alignment wrapText="1"/>
      <protection locked="0"/>
    </xf>
    <xf numFmtId="0" fontId="6" fillId="2" borderId="0" xfId="0" applyFont="1" applyFill="1" applyAlignment="1" applyProtection="1">
      <alignment wrapText="1"/>
      <protection locked="0"/>
    </xf>
    <xf numFmtId="0" fontId="6" fillId="2" borderId="2" xfId="0" applyFont="1" applyFill="1" applyBorder="1" applyAlignment="1" applyProtection="1">
      <alignment wrapText="1"/>
      <protection locked="0"/>
    </xf>
    <xf numFmtId="0" fontId="1" fillId="2" borderId="19" xfId="0" applyFont="1" applyFill="1" applyBorder="1" applyAlignment="1" applyProtection="1">
      <alignment wrapText="1"/>
      <protection locked="0"/>
    </xf>
    <xf numFmtId="0" fontId="1" fillId="2" borderId="20" xfId="0" applyFont="1" applyFill="1" applyBorder="1" applyAlignment="1" applyProtection="1">
      <alignment wrapText="1"/>
      <protection locked="0"/>
    </xf>
    <xf numFmtId="0" fontId="6" fillId="2" borderId="4" xfId="0" applyFont="1" applyFill="1" applyBorder="1" applyAlignment="1" applyProtection="1">
      <alignment wrapText="1"/>
      <protection locked="0"/>
    </xf>
    <xf numFmtId="0" fontId="8" fillId="2" borderId="26" xfId="0" applyFont="1" applyFill="1" applyBorder="1" applyAlignment="1" applyProtection="1">
      <alignment vertical="center" wrapText="1" shrinkToFit="1"/>
      <protection locked="0"/>
    </xf>
    <xf numFmtId="0" fontId="8" fillId="2" borderId="0" xfId="0" applyFont="1" applyFill="1" applyAlignment="1" applyProtection="1">
      <alignment vertical="center" wrapText="1" shrinkToFit="1"/>
      <protection locked="0"/>
    </xf>
    <xf numFmtId="0" fontId="10" fillId="3" borderId="3" xfId="0" applyNumberFormat="1" applyFont="1" applyFill="1" applyBorder="1" applyAlignment="1" applyProtection="1">
      <alignment horizontal="center" vertical="center" textRotation="90" wrapText="1" shrinkToFit="1"/>
    </xf>
    <xf numFmtId="0" fontId="10" fillId="3" borderId="80" xfId="0" applyNumberFormat="1" applyFont="1" applyFill="1" applyBorder="1" applyAlignment="1" applyProtection="1">
      <alignment horizontal="center" vertical="center" textRotation="90" wrapText="1" shrinkToFit="1"/>
    </xf>
    <xf numFmtId="0" fontId="17" fillId="3" borderId="42" xfId="0" applyNumberFormat="1" applyFont="1" applyFill="1" applyBorder="1" applyAlignment="1" applyProtection="1">
      <alignment horizontal="center" vertical="center" textRotation="90" wrapText="1" shrinkToFit="1"/>
    </xf>
    <xf numFmtId="0" fontId="10" fillId="3" borderId="42" xfId="0" applyNumberFormat="1" applyFont="1" applyFill="1" applyBorder="1" applyAlignment="1" applyProtection="1">
      <alignment horizontal="center" vertical="center" textRotation="90" wrapText="1" shrinkToFit="1"/>
    </xf>
    <xf numFmtId="0" fontId="19" fillId="2" borderId="66" xfId="2" applyNumberFormat="1" applyFont="1" applyFill="1" applyBorder="1" applyAlignment="1" applyProtection="1">
      <alignment horizontal="center" vertical="center" wrapText="1" shrinkToFit="1"/>
    </xf>
    <xf numFmtId="0" fontId="19" fillId="2" borderId="72" xfId="2" applyNumberFormat="1" applyFont="1" applyFill="1" applyBorder="1" applyAlignment="1" applyProtection="1">
      <alignment horizontal="center" vertical="center" wrapText="1" shrinkToFit="1"/>
    </xf>
    <xf numFmtId="0" fontId="9" fillId="2" borderId="65" xfId="2" applyNumberFormat="1" applyFont="1" applyFill="1" applyBorder="1" applyAlignment="1" applyProtection="1">
      <alignment horizontal="center" vertical="center" wrapText="1" shrinkToFit="1"/>
    </xf>
    <xf numFmtId="0" fontId="9" fillId="2" borderId="15" xfId="2" applyNumberFormat="1" applyFont="1" applyFill="1" applyBorder="1" applyAlignment="1" applyProtection="1">
      <alignment horizontal="center" vertical="center" wrapText="1" shrinkToFit="1"/>
    </xf>
    <xf numFmtId="0" fontId="9" fillId="2" borderId="4" xfId="0" applyFont="1" applyFill="1" applyBorder="1" applyAlignment="1" applyProtection="1">
      <alignment vertical="center" wrapText="1" shrinkToFit="1"/>
      <protection locked="0"/>
    </xf>
    <xf numFmtId="0" fontId="11" fillId="2" borderId="15" xfId="2" applyNumberFormat="1" applyFont="1" applyFill="1" applyBorder="1" applyAlignment="1" applyProtection="1">
      <alignment horizontal="center" vertical="center" wrapText="1" shrinkToFit="1"/>
    </xf>
    <xf numFmtId="1" fontId="13" fillId="3" borderId="45" xfId="0" applyNumberFormat="1" applyFont="1" applyFill="1" applyBorder="1" applyAlignment="1" applyProtection="1">
      <alignment horizontal="center" vertical="center" textRotation="90" shrinkToFit="1"/>
    </xf>
    <xf numFmtId="1" fontId="13" fillId="3" borderId="5" xfId="0" applyNumberFormat="1" applyFont="1" applyFill="1" applyBorder="1" applyAlignment="1" applyProtection="1">
      <alignment horizontal="center" vertical="center" textRotation="90" shrinkToFit="1"/>
    </xf>
    <xf numFmtId="1" fontId="13" fillId="3" borderId="7" xfId="0" applyNumberFormat="1" applyFont="1" applyFill="1" applyBorder="1" applyAlignment="1" applyProtection="1">
      <alignment horizontal="center" vertical="center" textRotation="90" shrinkToFit="1"/>
    </xf>
    <xf numFmtId="1" fontId="13" fillId="3" borderId="61" xfId="0" applyNumberFormat="1" applyFont="1" applyFill="1" applyBorder="1" applyAlignment="1" applyProtection="1">
      <alignment horizontal="center" vertical="center" textRotation="90" shrinkToFit="1"/>
    </xf>
    <xf numFmtId="1" fontId="13" fillId="3" borderId="59" xfId="0" applyNumberFormat="1" applyFont="1" applyFill="1" applyBorder="1" applyAlignment="1" applyProtection="1">
      <alignment horizontal="center" vertical="center" textRotation="90" shrinkToFit="1"/>
    </xf>
    <xf numFmtId="1" fontId="13" fillId="3" borderId="60" xfId="0" applyNumberFormat="1" applyFont="1" applyFill="1" applyBorder="1" applyAlignment="1" applyProtection="1">
      <alignment horizontal="center" vertical="center" textRotation="90" shrinkToFit="1"/>
    </xf>
    <xf numFmtId="1" fontId="13" fillId="3" borderId="4" xfId="0" applyNumberFormat="1" applyFont="1" applyFill="1" applyBorder="1" applyAlignment="1" applyProtection="1">
      <alignment horizontal="center" vertical="center" textRotation="90" shrinkToFit="1"/>
    </xf>
    <xf numFmtId="1" fontId="13" fillId="3" borderId="6" xfId="0" applyNumberFormat="1" applyFont="1" applyFill="1" applyBorder="1" applyAlignment="1" applyProtection="1">
      <alignment horizontal="center" vertical="center" textRotation="90" shrinkToFit="1"/>
    </xf>
    <xf numFmtId="1" fontId="13" fillId="3" borderId="76" xfId="0" applyNumberFormat="1" applyFont="1" applyFill="1" applyBorder="1" applyAlignment="1" applyProtection="1">
      <alignment horizontal="center" vertical="center" textRotation="90" shrinkToFit="1"/>
    </xf>
    <xf numFmtId="1" fontId="13" fillId="3" borderId="77" xfId="0" applyNumberFormat="1" applyFont="1" applyFill="1" applyBorder="1" applyAlignment="1" applyProtection="1">
      <alignment horizontal="center" vertical="center" textRotation="90" shrinkToFit="1"/>
    </xf>
    <xf numFmtId="1" fontId="13" fillId="3" borderId="8" xfId="0" applyNumberFormat="1" applyFont="1" applyFill="1" applyBorder="1" applyAlignment="1" applyProtection="1">
      <alignment horizontal="center" vertical="center" textRotation="90" shrinkToFit="1"/>
    </xf>
    <xf numFmtId="38" fontId="13" fillId="3" borderId="18" xfId="0" applyNumberFormat="1" applyFont="1" applyFill="1" applyBorder="1" applyAlignment="1" applyProtection="1">
      <alignment horizontal="center" vertical="center" textRotation="90" shrinkToFit="1"/>
    </xf>
    <xf numFmtId="38" fontId="13" fillId="3" borderId="10" xfId="0" applyNumberFormat="1" applyFont="1" applyFill="1" applyBorder="1" applyAlignment="1" applyProtection="1">
      <alignment horizontal="center" vertical="center" textRotation="90" shrinkToFit="1"/>
    </xf>
    <xf numFmtId="38" fontId="13" fillId="3" borderId="3" xfId="0" applyNumberFormat="1" applyFont="1" applyFill="1" applyBorder="1" applyAlignment="1" applyProtection="1">
      <alignment horizontal="center" vertical="center" textRotation="90" shrinkToFit="1"/>
    </xf>
    <xf numFmtId="38" fontId="13" fillId="3" borderId="63" xfId="0" applyNumberFormat="1" applyFont="1" applyFill="1" applyBorder="1" applyAlignment="1" applyProtection="1">
      <alignment horizontal="center" vertical="center" textRotation="90" shrinkToFit="1"/>
    </xf>
    <xf numFmtId="38" fontId="13" fillId="3" borderId="42" xfId="0" applyNumberFormat="1" applyFont="1" applyFill="1" applyBorder="1" applyAlignment="1" applyProtection="1">
      <alignment horizontal="center" vertical="center" textRotation="90" shrinkToFit="1"/>
    </xf>
    <xf numFmtId="38" fontId="13" fillId="3" borderId="11" xfId="0" applyNumberFormat="1" applyFont="1" applyFill="1" applyBorder="1" applyAlignment="1" applyProtection="1">
      <alignment horizontal="center" vertical="center" textRotation="90" shrinkToFit="1"/>
    </xf>
    <xf numFmtId="38" fontId="13" fillId="3" borderId="82" xfId="0" applyNumberFormat="1" applyFont="1" applyFill="1" applyBorder="1" applyAlignment="1" applyProtection="1">
      <alignment horizontal="center" vertical="center" textRotation="90" shrinkToFit="1"/>
    </xf>
    <xf numFmtId="38" fontId="13" fillId="3" borderId="80" xfId="0" applyNumberFormat="1" applyFont="1" applyFill="1" applyBorder="1" applyAlignment="1" applyProtection="1">
      <alignment horizontal="center" vertical="center" textRotation="90" shrinkToFit="1"/>
    </xf>
    <xf numFmtId="38" fontId="13" fillId="3" borderId="32" xfId="0" applyNumberFormat="1" applyFont="1" applyFill="1" applyBorder="1" applyAlignment="1" applyProtection="1">
      <alignment horizontal="center" vertical="center" textRotation="90" shrinkToFit="1"/>
    </xf>
    <xf numFmtId="38" fontId="13" fillId="3" borderId="31" xfId="0" applyNumberFormat="1" applyFont="1" applyFill="1" applyBorder="1" applyAlignment="1" applyProtection="1">
      <alignment horizontal="center" vertical="center" textRotation="90" shrinkToFit="1"/>
    </xf>
    <xf numFmtId="0" fontId="1" fillId="2" borderId="39" xfId="0" applyFont="1" applyFill="1" applyBorder="1" applyAlignment="1" applyProtection="1">
      <alignment wrapText="1"/>
      <protection locked="0"/>
    </xf>
    <xf numFmtId="0" fontId="8" fillId="2" borderId="92" xfId="0" applyFont="1" applyFill="1" applyBorder="1" applyAlignment="1" applyProtection="1">
      <alignment vertical="center" wrapText="1"/>
      <protection locked="0"/>
    </xf>
    <xf numFmtId="0" fontId="26" fillId="2" borderId="66" xfId="2" applyNumberFormat="1" applyFont="1" applyFill="1" applyBorder="1" applyAlignment="1" applyProtection="1">
      <alignment horizontal="center" vertical="center" wrapText="1" shrinkToFit="1"/>
    </xf>
    <xf numFmtId="0" fontId="26" fillId="2" borderId="72" xfId="2" applyNumberFormat="1" applyFont="1" applyFill="1" applyBorder="1" applyAlignment="1" applyProtection="1">
      <alignment horizontal="center" vertical="center" wrapText="1" shrinkToFit="1"/>
    </xf>
    <xf numFmtId="0" fontId="11" fillId="2" borderId="15" xfId="2" applyNumberFormat="1" applyFont="1" applyFill="1" applyBorder="1" applyAlignment="1" applyProtection="1">
      <alignment horizontal="center" vertical="center" shrinkToFit="1"/>
    </xf>
    <xf numFmtId="0" fontId="9" fillId="2" borderId="65" xfId="2" applyNumberFormat="1" applyFont="1" applyFill="1" applyBorder="1" applyAlignment="1" applyProtection="1">
      <alignment horizontal="center" vertical="center" shrinkToFit="1"/>
    </xf>
    <xf numFmtId="0" fontId="9" fillId="2" borderId="15" xfId="2" applyNumberFormat="1" applyFont="1" applyFill="1" applyBorder="1" applyAlignment="1" applyProtection="1">
      <alignment horizontal="center" vertical="center" shrinkToFit="1"/>
    </xf>
    <xf numFmtId="0" fontId="9" fillId="2" borderId="22" xfId="2" applyNumberFormat="1" applyFont="1" applyFill="1" applyBorder="1" applyAlignment="1" applyProtection="1">
      <alignment horizontal="center" vertical="center" shrinkToFit="1"/>
    </xf>
    <xf numFmtId="0" fontId="9" fillId="2" borderId="0" xfId="0" applyFont="1" applyFill="1" applyAlignment="1" applyProtection="1">
      <alignment vertical="center" wrapText="1" shrinkToFit="1"/>
      <protection locked="0"/>
    </xf>
    <xf numFmtId="0" fontId="14" fillId="3" borderId="65" xfId="0" applyFont="1" applyFill="1" applyBorder="1" applyAlignment="1" applyProtection="1">
      <alignment horizontal="center" vertical="center"/>
    </xf>
    <xf numFmtId="0" fontId="14" fillId="3" borderId="71" xfId="0" applyFont="1" applyFill="1" applyBorder="1" applyAlignment="1" applyProtection="1">
      <alignment horizontal="center" vertical="center"/>
    </xf>
    <xf numFmtId="0" fontId="10" fillId="3" borderId="3" xfId="0" applyFont="1" applyFill="1" applyBorder="1" applyAlignment="1" applyProtection="1">
      <alignment horizontal="center" vertical="center" textRotation="90" wrapText="1" shrinkToFit="1"/>
    </xf>
    <xf numFmtId="0" fontId="10" fillId="3" borderId="10" xfId="0" applyFont="1" applyFill="1" applyBorder="1" applyAlignment="1" applyProtection="1">
      <alignment horizontal="center" vertical="center" textRotation="90" wrapText="1" shrinkToFit="1"/>
    </xf>
    <xf numFmtId="0" fontId="9" fillId="2" borderId="22" xfId="0" applyFont="1" applyFill="1" applyBorder="1" applyAlignment="1" applyProtection="1">
      <alignment horizontal="center" vertical="center" shrinkToFit="1"/>
    </xf>
    <xf numFmtId="0" fontId="10" fillId="2" borderId="22" xfId="0" applyFont="1" applyFill="1" applyBorder="1" applyAlignment="1" applyProtection="1">
      <alignment horizontal="center" vertical="center" shrinkToFit="1"/>
    </xf>
    <xf numFmtId="0" fontId="9" fillId="2" borderId="11" xfId="0" applyFont="1" applyFill="1" applyBorder="1" applyAlignment="1" applyProtection="1">
      <alignment horizontal="center" vertical="center" shrinkToFit="1"/>
    </xf>
    <xf numFmtId="0" fontId="10" fillId="2" borderId="11" xfId="0" applyFont="1" applyFill="1" applyBorder="1" applyAlignment="1" applyProtection="1">
      <alignment horizontal="center" vertical="center" shrinkToFit="1"/>
    </xf>
    <xf numFmtId="0" fontId="23" fillId="2" borderId="92" xfId="0" applyFont="1" applyFill="1" applyBorder="1" applyAlignment="1" applyProtection="1">
      <alignment vertical="center" wrapText="1" shrinkToFit="1"/>
      <protection locked="0"/>
    </xf>
    <xf numFmtId="1" fontId="12" fillId="2" borderId="4" xfId="0" applyNumberFormat="1" applyFont="1" applyFill="1" applyBorder="1" applyAlignment="1" applyProtection="1">
      <alignment vertical="center" shrinkToFit="1"/>
      <protection locked="0"/>
    </xf>
    <xf numFmtId="0" fontId="23" fillId="2" borderId="0" xfId="0" applyFont="1" applyFill="1" applyBorder="1" applyAlignment="1" applyProtection="1">
      <alignment vertical="center" wrapText="1" shrinkToFit="1"/>
      <protection locked="0"/>
    </xf>
    <xf numFmtId="0" fontId="23" fillId="2" borderId="97" xfId="0" applyFont="1" applyFill="1" applyBorder="1" applyAlignment="1" applyProtection="1">
      <alignment vertical="center" wrapText="1" shrinkToFit="1"/>
      <protection locked="0"/>
    </xf>
    <xf numFmtId="0" fontId="1" fillId="2" borderId="0" xfId="0" applyFont="1" applyFill="1" applyBorder="1" applyAlignment="1" applyProtection="1">
      <alignment wrapText="1"/>
      <protection locked="0"/>
    </xf>
    <xf numFmtId="0" fontId="9" fillId="2" borderId="0" xfId="0" applyFont="1" applyFill="1" applyBorder="1" applyAlignment="1" applyProtection="1">
      <alignment vertical="center" wrapText="1" shrinkToFit="1"/>
      <protection locked="0"/>
    </xf>
    <xf numFmtId="0" fontId="8" fillId="2" borderId="0" xfId="0" applyFont="1" applyFill="1" applyBorder="1" applyAlignment="1" applyProtection="1">
      <alignment vertical="center" wrapText="1" shrinkToFit="1"/>
      <protection locked="0"/>
    </xf>
    <xf numFmtId="0" fontId="4" fillId="2" borderId="0" xfId="0" applyFont="1" applyFill="1" applyBorder="1" applyAlignment="1" applyProtection="1">
      <alignment vertical="center" wrapText="1" shrinkToFit="1"/>
      <protection locked="0"/>
    </xf>
    <xf numFmtId="0" fontId="7" fillId="2" borderId="0" xfId="0" applyFont="1" applyFill="1" applyBorder="1" applyAlignment="1" applyProtection="1">
      <alignment vertical="center" shrinkToFit="1"/>
      <protection locked="0"/>
    </xf>
    <xf numFmtId="0" fontId="3" fillId="2" borderId="0" xfId="0" applyFont="1" applyFill="1" applyBorder="1" applyAlignment="1" applyProtection="1">
      <alignment wrapText="1" shrinkToFit="1"/>
      <protection locked="0"/>
    </xf>
    <xf numFmtId="0" fontId="6" fillId="2" borderId="0" xfId="0" applyFont="1" applyFill="1" applyBorder="1" applyAlignment="1" applyProtection="1">
      <alignment vertical="center" wrapText="1" shrinkToFit="1"/>
      <protection locked="0"/>
    </xf>
    <xf numFmtId="0" fontId="1" fillId="2" borderId="0" xfId="0" applyFont="1" applyFill="1" applyBorder="1" applyAlignment="1" applyProtection="1">
      <alignment horizontal="center" wrapText="1"/>
      <protection locked="0"/>
    </xf>
    <xf numFmtId="1" fontId="13" fillId="0" borderId="46" xfId="0" applyNumberFormat="1" applyFont="1" applyFill="1" applyBorder="1" applyAlignment="1" applyProtection="1">
      <alignment horizontal="center" vertical="center" textRotation="90" shrinkToFit="1"/>
    </xf>
    <xf numFmtId="1" fontId="13" fillId="0" borderId="14" xfId="0" applyNumberFormat="1" applyFont="1" applyFill="1" applyBorder="1" applyAlignment="1" applyProtection="1">
      <alignment horizontal="center" vertical="center" textRotation="90" shrinkToFit="1"/>
    </xf>
    <xf numFmtId="1" fontId="13" fillId="0" borderId="59" xfId="0" applyNumberFormat="1" applyFont="1" applyFill="1" applyBorder="1" applyAlignment="1" applyProtection="1">
      <alignment horizontal="center" vertical="center" textRotation="90" shrinkToFit="1"/>
    </xf>
    <xf numFmtId="1" fontId="13" fillId="0" borderId="60" xfId="0" applyNumberFormat="1" applyFont="1" applyFill="1" applyBorder="1" applyAlignment="1" applyProtection="1">
      <alignment horizontal="center" vertical="center" textRotation="90" shrinkToFit="1"/>
    </xf>
    <xf numFmtId="1" fontId="13" fillId="0" borderId="12" xfId="0" applyNumberFormat="1" applyFont="1" applyFill="1" applyBorder="1" applyAlignment="1" applyProtection="1">
      <alignment horizontal="center" vertical="center" textRotation="90" shrinkToFit="1"/>
    </xf>
    <xf numFmtId="1" fontId="13" fillId="0" borderId="78" xfId="0" applyNumberFormat="1" applyFont="1" applyFill="1" applyBorder="1" applyAlignment="1" applyProtection="1">
      <alignment horizontal="center" vertical="center" textRotation="90" shrinkToFit="1"/>
    </xf>
    <xf numFmtId="1" fontId="13" fillId="0" borderId="13" xfId="0" applyNumberFormat="1" applyFont="1" applyFill="1" applyBorder="1" applyAlignment="1" applyProtection="1">
      <alignment horizontal="center" vertical="center" textRotation="90" shrinkToFit="1"/>
    </xf>
    <xf numFmtId="1" fontId="13" fillId="0" borderId="15" xfId="0" applyNumberFormat="1" applyFont="1" applyFill="1" applyBorder="1" applyAlignment="1" applyProtection="1">
      <alignment horizontal="center" vertical="center" textRotation="90" shrinkToFit="1"/>
    </xf>
    <xf numFmtId="1" fontId="13" fillId="0" borderId="81" xfId="0" applyNumberFormat="1" applyFont="1" applyFill="1" applyBorder="1" applyAlignment="1" applyProtection="1">
      <alignment horizontal="center" vertical="center" textRotation="90" shrinkToFit="1"/>
    </xf>
    <xf numFmtId="1" fontId="13" fillId="0" borderId="79" xfId="0" applyNumberFormat="1" applyFont="1" applyFill="1" applyBorder="1" applyAlignment="1" applyProtection="1">
      <alignment horizontal="center" vertical="center" textRotation="90" shrinkToFit="1"/>
    </xf>
    <xf numFmtId="1" fontId="13" fillId="0" borderId="16" xfId="0" applyNumberFormat="1" applyFont="1" applyFill="1" applyBorder="1" applyAlignment="1" applyProtection="1">
      <alignment horizontal="center" vertical="center" textRotation="90" shrinkToFit="1"/>
    </xf>
    <xf numFmtId="1" fontId="13" fillId="0" borderId="23" xfId="0" applyNumberFormat="1" applyFont="1" applyFill="1" applyBorder="1" applyAlignment="1" applyProtection="1">
      <alignment horizontal="center" vertical="center" textRotation="90" shrinkToFit="1"/>
    </xf>
    <xf numFmtId="1" fontId="13" fillId="0" borderId="17" xfId="0" applyNumberFormat="1" applyFont="1" applyFill="1" applyBorder="1" applyAlignment="1" applyProtection="1">
      <alignment horizontal="center" vertical="center" textRotation="90" shrinkToFit="1"/>
    </xf>
    <xf numFmtId="1" fontId="13" fillId="0" borderId="47" xfId="0" applyNumberFormat="1" applyFont="1" applyFill="1" applyBorder="1" applyAlignment="1" applyProtection="1">
      <alignment horizontal="center" vertical="center" textRotation="90" shrinkToFit="1"/>
    </xf>
    <xf numFmtId="1" fontId="13" fillId="0" borderId="62" xfId="0" applyNumberFormat="1" applyFont="1" applyFill="1" applyBorder="1" applyAlignment="1" applyProtection="1">
      <alignment horizontal="center" vertical="center" textRotation="90" shrinkToFit="1"/>
    </xf>
    <xf numFmtId="1" fontId="13" fillId="0" borderId="25" xfId="0" applyNumberFormat="1" applyFont="1" applyFill="1" applyBorder="1" applyAlignment="1" applyProtection="1">
      <alignment horizontal="center" vertical="center" textRotation="90" shrinkToFit="1"/>
    </xf>
    <xf numFmtId="1" fontId="13" fillId="0" borderId="22" xfId="0" applyNumberFormat="1" applyFont="1" applyFill="1" applyBorder="1" applyAlignment="1" applyProtection="1">
      <alignment horizontal="center" vertical="center" textRotation="90" shrinkToFit="1"/>
    </xf>
    <xf numFmtId="1" fontId="13" fillId="0" borderId="24" xfId="0" applyNumberFormat="1" applyFont="1" applyFill="1" applyBorder="1" applyAlignment="1" applyProtection="1">
      <alignment horizontal="center" vertical="center" textRotation="90" shrinkToFit="1"/>
    </xf>
    <xf numFmtId="1" fontId="13" fillId="0" borderId="21" xfId="0" applyNumberFormat="1" applyFont="1" applyFill="1" applyBorder="1" applyAlignment="1" applyProtection="1">
      <alignment horizontal="center" vertical="center" textRotation="90" shrinkToFit="1"/>
    </xf>
    <xf numFmtId="1" fontId="13" fillId="0" borderId="9" xfId="0" applyNumberFormat="1" applyFont="1" applyFill="1" applyBorder="1" applyAlignment="1" applyProtection="1">
      <alignment horizontal="center" vertical="center" textRotation="90" shrinkToFit="1"/>
    </xf>
    <xf numFmtId="1" fontId="13" fillId="0" borderId="22" xfId="0" applyNumberFormat="1" applyFont="1" applyFill="1" applyBorder="1" applyAlignment="1" applyProtection="1">
      <alignment horizontal="center" vertical="center" textRotation="90" shrinkToFit="1"/>
      <protection locked="0"/>
    </xf>
    <xf numFmtId="0" fontId="5" fillId="0" borderId="1" xfId="0" applyFont="1" applyFill="1" applyBorder="1" applyAlignment="1" applyProtection="1">
      <alignment wrapText="1"/>
      <protection locked="0"/>
    </xf>
    <xf numFmtId="1" fontId="13" fillId="0" borderId="46" xfId="0" applyNumberFormat="1" applyFont="1" applyFill="1" applyBorder="1" applyAlignment="1" applyProtection="1">
      <alignment horizontal="center" vertical="center" textRotation="90" shrinkToFit="1"/>
      <protection locked="0"/>
    </xf>
    <xf numFmtId="1" fontId="13" fillId="0" borderId="14" xfId="0" applyNumberFormat="1" applyFont="1" applyFill="1" applyBorder="1" applyAlignment="1" applyProtection="1">
      <alignment horizontal="center" vertical="center" textRotation="90" shrinkToFit="1"/>
      <protection locked="0"/>
    </xf>
    <xf numFmtId="1" fontId="13" fillId="0" borderId="12" xfId="0" applyNumberFormat="1" applyFont="1" applyFill="1" applyBorder="1" applyAlignment="1" applyProtection="1">
      <alignment horizontal="center" vertical="center" textRotation="90" shrinkToFit="1"/>
      <protection locked="0"/>
    </xf>
    <xf numFmtId="1" fontId="13" fillId="0" borderId="78" xfId="0" applyNumberFormat="1" applyFont="1" applyFill="1" applyBorder="1" applyAlignment="1" applyProtection="1">
      <alignment horizontal="center" vertical="center" textRotation="90" shrinkToFit="1"/>
      <protection locked="0"/>
    </xf>
    <xf numFmtId="1" fontId="13" fillId="0" borderId="59" xfId="0" applyNumberFormat="1" applyFont="1" applyFill="1" applyBorder="1" applyAlignment="1" applyProtection="1">
      <alignment horizontal="center" vertical="center" textRotation="90" shrinkToFit="1"/>
      <protection locked="0"/>
    </xf>
    <xf numFmtId="1" fontId="13" fillId="0" borderId="13" xfId="0" applyNumberFormat="1" applyFont="1" applyFill="1" applyBorder="1" applyAlignment="1" applyProtection="1">
      <alignment horizontal="center" vertical="center" textRotation="90" shrinkToFit="1"/>
      <protection locked="0"/>
    </xf>
    <xf numFmtId="1" fontId="13" fillId="0" borderId="15" xfId="0" applyNumberFormat="1" applyFont="1" applyFill="1" applyBorder="1" applyAlignment="1" applyProtection="1">
      <alignment horizontal="center" vertical="center" textRotation="90" shrinkToFit="1"/>
      <protection locked="0"/>
    </xf>
    <xf numFmtId="1" fontId="13" fillId="0" borderId="81" xfId="0" applyNumberFormat="1" applyFont="1" applyFill="1" applyBorder="1" applyAlignment="1" applyProtection="1">
      <alignment horizontal="center" vertical="center" textRotation="90" shrinkToFit="1"/>
      <protection locked="0"/>
    </xf>
    <xf numFmtId="1" fontId="13" fillId="0" borderId="79" xfId="0" applyNumberFormat="1" applyFont="1" applyFill="1" applyBorder="1" applyAlignment="1" applyProtection="1">
      <alignment horizontal="center" vertical="center" textRotation="90" shrinkToFit="1"/>
      <protection locked="0"/>
    </xf>
    <xf numFmtId="1" fontId="13" fillId="0" borderId="16" xfId="0" applyNumberFormat="1" applyFont="1" applyFill="1" applyBorder="1" applyAlignment="1" applyProtection="1">
      <alignment horizontal="center" vertical="center" textRotation="90" shrinkToFit="1"/>
      <protection locked="0"/>
    </xf>
    <xf numFmtId="1" fontId="13" fillId="0" borderId="23" xfId="0" applyNumberFormat="1" applyFont="1" applyFill="1" applyBorder="1" applyAlignment="1" applyProtection="1">
      <alignment horizontal="center" vertical="center" textRotation="90" shrinkToFit="1"/>
      <protection locked="0"/>
    </xf>
    <xf numFmtId="1" fontId="13" fillId="0" borderId="17" xfId="0" applyNumberFormat="1" applyFont="1" applyFill="1" applyBorder="1" applyAlignment="1" applyProtection="1">
      <alignment horizontal="center" vertical="center" textRotation="90" shrinkToFit="1"/>
      <protection locked="0"/>
    </xf>
    <xf numFmtId="1" fontId="13" fillId="0" borderId="47" xfId="0" applyNumberFormat="1" applyFont="1" applyFill="1" applyBorder="1" applyAlignment="1" applyProtection="1">
      <alignment horizontal="center" vertical="center" textRotation="90" shrinkToFit="1"/>
      <protection locked="0"/>
    </xf>
    <xf numFmtId="1" fontId="13" fillId="0" borderId="62" xfId="0" applyNumberFormat="1" applyFont="1" applyFill="1" applyBorder="1" applyAlignment="1" applyProtection="1">
      <alignment horizontal="center" vertical="center" textRotation="90" shrinkToFit="1"/>
      <protection locked="0"/>
    </xf>
    <xf numFmtId="1" fontId="13" fillId="0" borderId="25" xfId="0" applyNumberFormat="1" applyFont="1" applyFill="1" applyBorder="1" applyAlignment="1" applyProtection="1">
      <alignment horizontal="center" vertical="center" textRotation="90" shrinkToFit="1"/>
      <protection locked="0"/>
    </xf>
    <xf numFmtId="1" fontId="13" fillId="0" borderId="24" xfId="0" applyNumberFormat="1" applyFont="1" applyFill="1" applyBorder="1" applyAlignment="1" applyProtection="1">
      <alignment horizontal="center" vertical="center" textRotation="90" shrinkToFit="1"/>
      <protection locked="0"/>
    </xf>
    <xf numFmtId="1" fontId="13" fillId="0" borderId="21" xfId="0" applyNumberFormat="1" applyFont="1" applyFill="1" applyBorder="1" applyAlignment="1" applyProtection="1">
      <alignment horizontal="center" vertical="center" textRotation="90" shrinkToFit="1"/>
      <protection locked="0"/>
    </xf>
    <xf numFmtId="1" fontId="13" fillId="0" borderId="9" xfId="0" applyNumberFormat="1" applyFont="1" applyFill="1" applyBorder="1" applyAlignment="1" applyProtection="1">
      <alignment horizontal="center" vertical="center" textRotation="90" shrinkToFit="1"/>
      <protection locked="0"/>
    </xf>
    <xf numFmtId="0" fontId="14" fillId="3" borderId="71" xfId="0" applyFont="1" applyFill="1" applyBorder="1" applyAlignment="1" applyProtection="1">
      <alignment horizontal="center" vertical="center"/>
    </xf>
    <xf numFmtId="0" fontId="14" fillId="3" borderId="65" xfId="0" applyFont="1" applyFill="1" applyBorder="1" applyAlignment="1" applyProtection="1">
      <alignment horizontal="center" vertical="center"/>
    </xf>
    <xf numFmtId="1" fontId="13" fillId="0" borderId="60" xfId="0" applyNumberFormat="1" applyFont="1" applyFill="1" applyBorder="1" applyAlignment="1" applyProtection="1">
      <alignment horizontal="center" vertical="center" textRotation="90" shrinkToFit="1"/>
      <protection locked="0"/>
    </xf>
    <xf numFmtId="0" fontId="20" fillId="2" borderId="15" xfId="2" applyNumberFormat="1" applyFont="1" applyFill="1" applyBorder="1" applyAlignment="1" applyProtection="1">
      <alignment horizontal="center" vertical="center" shrinkToFit="1"/>
    </xf>
    <xf numFmtId="0" fontId="20" fillId="2" borderId="15" xfId="2" applyNumberFormat="1" applyFont="1" applyFill="1" applyBorder="1" applyAlignment="1" applyProtection="1">
      <alignment horizontal="center" vertical="center" wrapText="1" shrinkToFit="1"/>
    </xf>
    <xf numFmtId="1" fontId="13" fillId="0" borderId="5" xfId="0" applyNumberFormat="1" applyFont="1" applyFill="1" applyBorder="1" applyAlignment="1" applyProtection="1">
      <alignment horizontal="center" vertical="center" textRotation="90" shrinkToFit="1"/>
    </xf>
    <xf numFmtId="1" fontId="13" fillId="0" borderId="98" xfId="0" applyNumberFormat="1" applyFont="1" applyFill="1" applyBorder="1" applyAlignment="1" applyProtection="1">
      <alignment horizontal="center" vertical="center" textRotation="90" shrinkToFit="1"/>
    </xf>
    <xf numFmtId="1" fontId="13" fillId="0" borderId="26" xfId="0" applyNumberFormat="1" applyFont="1" applyFill="1" applyBorder="1" applyAlignment="1" applyProtection="1">
      <alignment horizontal="center" vertical="center" textRotation="90" shrinkToFit="1"/>
    </xf>
    <xf numFmtId="1" fontId="13" fillId="0" borderId="99" xfId="0" applyNumberFormat="1" applyFont="1" applyFill="1" applyBorder="1" applyAlignment="1" applyProtection="1">
      <alignment horizontal="center" vertical="center" textRotation="90" shrinkToFit="1"/>
    </xf>
    <xf numFmtId="1" fontId="13" fillId="0" borderId="0" xfId="0" applyNumberFormat="1" applyFont="1" applyFill="1" applyBorder="1" applyAlignment="1" applyProtection="1">
      <alignment horizontal="center" vertical="center" textRotation="90" shrinkToFit="1"/>
    </xf>
    <xf numFmtId="1" fontId="13" fillId="0" borderId="7" xfId="0" applyNumberFormat="1" applyFont="1" applyFill="1" applyBorder="1" applyAlignment="1" applyProtection="1">
      <alignment horizontal="center" vertical="center" textRotation="90" shrinkToFit="1"/>
    </xf>
    <xf numFmtId="1" fontId="13" fillId="0" borderId="36" xfId="0" applyNumberFormat="1" applyFont="1" applyFill="1" applyBorder="1" applyAlignment="1" applyProtection="1">
      <alignment horizontal="center" vertical="center" textRotation="90" shrinkToFit="1"/>
    </xf>
    <xf numFmtId="0" fontId="11" fillId="2" borderId="0" xfId="0" applyFont="1" applyFill="1" applyAlignment="1" applyProtection="1">
      <alignment horizontal="center" vertical="center" wrapText="1"/>
    </xf>
    <xf numFmtId="0" fontId="11" fillId="3" borderId="55" xfId="0" applyFont="1" applyFill="1" applyBorder="1" applyAlignment="1" applyProtection="1">
      <alignment horizontal="center" vertical="center" textRotation="90" wrapText="1" shrinkToFit="1"/>
    </xf>
    <xf numFmtId="0" fontId="11" fillId="3" borderId="56" xfId="0" applyFont="1" applyFill="1" applyBorder="1" applyAlignment="1" applyProtection="1">
      <alignment horizontal="center" vertical="center" textRotation="90" wrapText="1" shrinkToFit="1"/>
    </xf>
    <xf numFmtId="0" fontId="10" fillId="3" borderId="52" xfId="0" applyFont="1" applyFill="1" applyBorder="1" applyAlignment="1" applyProtection="1">
      <alignment horizontal="center" vertical="center" textRotation="90" wrapText="1" shrinkToFit="1"/>
    </xf>
    <xf numFmtId="0" fontId="10" fillId="3" borderId="69" xfId="0" applyFont="1" applyFill="1" applyBorder="1" applyAlignment="1" applyProtection="1">
      <alignment horizontal="center" vertical="center" textRotation="90" shrinkToFit="1"/>
    </xf>
    <xf numFmtId="0" fontId="11" fillId="3" borderId="30" xfId="0" applyFont="1" applyFill="1" applyBorder="1" applyAlignment="1" applyProtection="1">
      <alignment horizontal="center" vertical="center" textRotation="90" wrapText="1" shrinkToFit="1"/>
    </xf>
    <xf numFmtId="0" fontId="11" fillId="3" borderId="31" xfId="0" applyFont="1" applyFill="1" applyBorder="1" applyAlignment="1" applyProtection="1">
      <alignment horizontal="center" vertical="center" textRotation="90" wrapText="1" shrinkToFit="1"/>
    </xf>
    <xf numFmtId="0" fontId="31" fillId="3" borderId="53" xfId="0" applyFont="1" applyFill="1" applyBorder="1" applyAlignment="1" applyProtection="1">
      <alignment horizontal="center" vertical="center" textRotation="90" wrapText="1" shrinkToFit="1"/>
    </xf>
    <xf numFmtId="0" fontId="31" fillId="3" borderId="75" xfId="0" applyFont="1" applyFill="1" applyBorder="1" applyAlignment="1" applyProtection="1">
      <alignment horizontal="center" vertical="center" textRotation="90" wrapText="1" shrinkToFit="1"/>
    </xf>
    <xf numFmtId="0" fontId="11" fillId="3" borderId="30" xfId="0" applyFont="1" applyFill="1" applyBorder="1" applyAlignment="1" applyProtection="1">
      <alignment horizontal="center" vertical="center" textRotation="90" shrinkToFit="1"/>
    </xf>
    <xf numFmtId="0" fontId="11" fillId="3" borderId="31" xfId="0" applyFont="1" applyFill="1" applyBorder="1" applyAlignment="1" applyProtection="1">
      <alignment horizontal="center" vertical="center" textRotation="90" shrinkToFit="1"/>
    </xf>
    <xf numFmtId="0" fontId="10" fillId="3" borderId="30" xfId="0" applyFont="1" applyFill="1" applyBorder="1" applyAlignment="1" applyProtection="1">
      <alignment horizontal="center" vertical="center" wrapText="1" shrinkToFit="1"/>
    </xf>
    <xf numFmtId="0" fontId="10" fillId="3" borderId="31" xfId="0" applyFont="1" applyFill="1" applyBorder="1" applyAlignment="1" applyProtection="1">
      <alignment horizontal="center" vertical="center" wrapText="1" shrinkToFit="1"/>
    </xf>
    <xf numFmtId="38" fontId="10" fillId="0" borderId="39" xfId="0" applyNumberFormat="1" applyFont="1" applyBorder="1" applyAlignment="1" applyProtection="1">
      <alignment horizontal="right" vertical="center" wrapText="1" shrinkToFit="1"/>
    </xf>
    <xf numFmtId="0" fontId="10" fillId="3" borderId="30" xfId="0" applyFont="1" applyFill="1" applyBorder="1" applyAlignment="1" applyProtection="1">
      <alignment horizontal="center" vertical="center" textRotation="90" wrapText="1" shrinkToFit="1"/>
    </xf>
    <xf numFmtId="0" fontId="10" fillId="3" borderId="36" xfId="0" applyFont="1" applyFill="1" applyBorder="1" applyAlignment="1" applyProtection="1">
      <alignment horizontal="center" vertical="center" textRotation="90" wrapText="1" shrinkToFit="1"/>
    </xf>
    <xf numFmtId="0" fontId="10" fillId="3" borderId="31" xfId="0" applyFont="1" applyFill="1" applyBorder="1" applyAlignment="1" applyProtection="1">
      <alignment horizontal="center" vertical="center" textRotation="90" wrapText="1" shrinkToFit="1"/>
    </xf>
    <xf numFmtId="164" fontId="9" fillId="2" borderId="44" xfId="0" applyNumberFormat="1" applyFont="1" applyFill="1" applyBorder="1" applyAlignment="1" applyProtection="1">
      <alignment horizontal="right" vertical="center" wrapText="1"/>
      <protection locked="0"/>
    </xf>
    <xf numFmtId="1" fontId="11" fillId="2" borderId="4" xfId="0" applyNumberFormat="1" applyFont="1" applyFill="1" applyBorder="1" applyAlignment="1" applyProtection="1">
      <alignment horizontal="left" vertical="center" wrapText="1" shrinkToFit="1"/>
    </xf>
    <xf numFmtId="1" fontId="11" fillId="2" borderId="4" xfId="0" applyNumberFormat="1" applyFont="1" applyFill="1" applyBorder="1" applyAlignment="1" applyProtection="1">
      <alignment horizontal="center" vertical="center" wrapText="1" readingOrder="2"/>
    </xf>
    <xf numFmtId="1" fontId="28" fillId="2" borderId="0" xfId="0" applyNumberFormat="1" applyFont="1" applyFill="1" applyAlignment="1" applyProtection="1">
      <alignment horizontal="left" vertical="center" readingOrder="2"/>
    </xf>
    <xf numFmtId="164" fontId="10" fillId="2" borderId="0" xfId="0" applyNumberFormat="1" applyFont="1" applyFill="1" applyBorder="1" applyAlignment="1" applyProtection="1">
      <alignment horizontal="right" vertical="center" wrapText="1"/>
    </xf>
    <xf numFmtId="0" fontId="11" fillId="2" borderId="0" xfId="0" applyFont="1" applyFill="1" applyAlignment="1" applyProtection="1">
      <alignment horizontal="left" vertical="center" wrapText="1"/>
    </xf>
    <xf numFmtId="0" fontId="9" fillId="3" borderId="7" xfId="0" applyFont="1" applyFill="1" applyBorder="1" applyAlignment="1" applyProtection="1">
      <alignment horizontal="center" vertical="center" wrapText="1" shrinkToFit="1"/>
    </xf>
    <xf numFmtId="0" fontId="9" fillId="3" borderId="29" xfId="0" applyFont="1" applyFill="1" applyBorder="1" applyAlignment="1" applyProtection="1">
      <alignment horizontal="center" vertical="center" wrapText="1" shrinkToFit="1"/>
    </xf>
    <xf numFmtId="0" fontId="9" fillId="3" borderId="23" xfId="0" applyFont="1" applyFill="1" applyBorder="1" applyAlignment="1" applyProtection="1">
      <alignment horizontal="center" vertical="center" wrapText="1" shrinkToFit="1"/>
    </xf>
    <xf numFmtId="0" fontId="9" fillId="3" borderId="27" xfId="0" applyFont="1" applyFill="1" applyBorder="1" applyAlignment="1" applyProtection="1">
      <alignment horizontal="center" vertical="center" wrapText="1" shrinkToFit="1"/>
    </xf>
    <xf numFmtId="0" fontId="9" fillId="3" borderId="84" xfId="0" applyFont="1" applyFill="1" applyBorder="1" applyAlignment="1" applyProtection="1">
      <alignment horizontal="center" vertical="center" shrinkToFit="1"/>
    </xf>
    <xf numFmtId="0" fontId="9" fillId="3" borderId="28" xfId="0" applyFont="1" applyFill="1" applyBorder="1" applyAlignment="1" applyProtection="1">
      <alignment horizontal="center" vertical="center" shrinkToFit="1"/>
    </xf>
    <xf numFmtId="0" fontId="10" fillId="3" borderId="24" xfId="0" applyNumberFormat="1" applyFont="1" applyFill="1" applyBorder="1" applyAlignment="1" applyProtection="1">
      <alignment horizontal="center" vertical="center" wrapText="1"/>
    </xf>
    <xf numFmtId="0" fontId="10" fillId="3" borderId="21" xfId="0" applyNumberFormat="1" applyFont="1" applyFill="1" applyBorder="1" applyAlignment="1" applyProtection="1">
      <alignment horizontal="center" vertical="center" wrapText="1"/>
    </xf>
    <xf numFmtId="0" fontId="10" fillId="3" borderId="31" xfId="0" applyFont="1" applyFill="1" applyBorder="1" applyAlignment="1" applyProtection="1">
      <alignment horizontal="center" vertical="center" textRotation="90" shrinkToFit="1"/>
    </xf>
    <xf numFmtId="0" fontId="10" fillId="3" borderId="23" xfId="0" applyFont="1" applyFill="1" applyBorder="1" applyAlignment="1" applyProtection="1">
      <alignment horizontal="center" vertical="center" wrapText="1" shrinkToFit="1"/>
    </xf>
    <xf numFmtId="0" fontId="10" fillId="3" borderId="17" xfId="0" applyFont="1" applyFill="1" applyBorder="1" applyAlignment="1" applyProtection="1">
      <alignment horizontal="center" vertical="center" wrapText="1" shrinkToFit="1"/>
    </xf>
    <xf numFmtId="0" fontId="22" fillId="3" borderId="70" xfId="0" applyFont="1" applyFill="1" applyBorder="1" applyAlignment="1" applyProtection="1">
      <alignment horizontal="center" vertical="center" wrapText="1" shrinkToFit="1"/>
    </xf>
    <xf numFmtId="0" fontId="22" fillId="3" borderId="48" xfId="0" applyFont="1" applyFill="1" applyBorder="1" applyAlignment="1" applyProtection="1">
      <alignment horizontal="center" vertical="center" wrapText="1" shrinkToFit="1"/>
    </xf>
    <xf numFmtId="0" fontId="22" fillId="3" borderId="49" xfId="0" applyFont="1" applyFill="1" applyBorder="1" applyAlignment="1" applyProtection="1">
      <alignment horizontal="center" vertical="center" wrapText="1" shrinkToFit="1"/>
    </xf>
    <xf numFmtId="0" fontId="10" fillId="3" borderId="57" xfId="0" applyFont="1" applyFill="1" applyBorder="1" applyAlignment="1" applyProtection="1">
      <alignment horizontal="center" vertical="center" textRotation="90" wrapText="1" shrinkToFit="1"/>
    </xf>
    <xf numFmtId="0" fontId="10" fillId="3" borderId="58" xfId="0" applyFont="1" applyFill="1" applyBorder="1" applyAlignment="1" applyProtection="1">
      <alignment horizontal="center" vertical="center" textRotation="90" wrapText="1" shrinkToFit="1"/>
    </xf>
    <xf numFmtId="0" fontId="17" fillId="3" borderId="37" xfId="0" applyFont="1" applyFill="1" applyBorder="1" applyAlignment="1" applyProtection="1">
      <alignment horizontal="center" vertical="center" textRotation="90" wrapText="1" shrinkToFit="1"/>
    </xf>
    <xf numFmtId="0" fontId="17" fillId="3" borderId="38" xfId="0" applyFont="1" applyFill="1" applyBorder="1" applyAlignment="1" applyProtection="1">
      <alignment horizontal="center" vertical="center" textRotation="90" wrapText="1" shrinkToFit="1"/>
    </xf>
    <xf numFmtId="0" fontId="10" fillId="3" borderId="52" xfId="0" applyNumberFormat="1" applyFont="1" applyFill="1" applyBorder="1" applyAlignment="1" applyProtection="1">
      <alignment horizontal="center" vertical="center" wrapText="1"/>
    </xf>
    <xf numFmtId="0" fontId="10" fillId="3" borderId="53" xfId="0" applyNumberFormat="1" applyFont="1" applyFill="1" applyBorder="1" applyAlignment="1" applyProtection="1">
      <alignment horizontal="center" vertical="center" wrapText="1"/>
    </xf>
    <xf numFmtId="0" fontId="10" fillId="3" borderId="50" xfId="0" applyNumberFormat="1" applyFont="1" applyFill="1" applyBorder="1" applyAlignment="1" applyProtection="1">
      <alignment horizontal="center" vertical="center" wrapText="1"/>
    </xf>
    <xf numFmtId="0" fontId="12" fillId="3" borderId="54" xfId="0" applyFont="1" applyFill="1" applyBorder="1" applyAlignment="1" applyProtection="1">
      <alignment horizontal="center" vertical="center" wrapText="1" shrinkToFit="1"/>
    </xf>
    <xf numFmtId="0" fontId="12" fillId="3" borderId="53" xfId="0" applyFont="1" applyFill="1" applyBorder="1" applyAlignment="1" applyProtection="1">
      <alignment horizontal="center" vertical="center" wrapText="1" shrinkToFit="1"/>
    </xf>
    <xf numFmtId="0" fontId="10" fillId="3" borderId="24" xfId="0" applyFont="1" applyFill="1" applyBorder="1" applyAlignment="1" applyProtection="1">
      <alignment horizontal="center" vertical="center" wrapText="1"/>
    </xf>
    <xf numFmtId="0" fontId="10" fillId="3" borderId="25" xfId="0" applyFont="1" applyFill="1" applyBorder="1" applyAlignment="1" applyProtection="1">
      <alignment horizontal="center" vertical="center" wrapText="1"/>
    </xf>
    <xf numFmtId="0" fontId="10" fillId="3" borderId="21" xfId="0" applyFont="1" applyFill="1" applyBorder="1" applyAlignment="1" applyProtection="1">
      <alignment horizontal="center" vertical="center" wrapText="1"/>
    </xf>
    <xf numFmtId="0" fontId="10" fillId="3" borderId="23" xfId="0" applyFont="1" applyFill="1" applyBorder="1" applyAlignment="1" applyProtection="1">
      <alignment horizontal="center" vertical="center" shrinkToFit="1"/>
    </xf>
    <xf numFmtId="0" fontId="10" fillId="3" borderId="9" xfId="0" applyFont="1" applyFill="1" applyBorder="1" applyAlignment="1" applyProtection="1">
      <alignment horizontal="center" vertical="center" shrinkToFit="1"/>
    </xf>
    <xf numFmtId="0" fontId="10" fillId="3" borderId="17" xfId="0" applyFont="1" applyFill="1" applyBorder="1" applyAlignment="1" applyProtection="1">
      <alignment horizontal="center" vertical="center" shrinkToFit="1"/>
    </xf>
    <xf numFmtId="0" fontId="24" fillId="3" borderId="30" xfId="0" applyFont="1" applyFill="1" applyBorder="1" applyAlignment="1" applyProtection="1">
      <alignment horizontal="center" vertical="center" wrapText="1" shrinkToFit="1"/>
    </xf>
    <xf numFmtId="0" fontId="24" fillId="3" borderId="36" xfId="0" applyFont="1" applyFill="1" applyBorder="1" applyAlignment="1" applyProtection="1">
      <alignment horizontal="center" vertical="center" wrapText="1" shrinkToFit="1"/>
    </xf>
    <xf numFmtId="0" fontId="24" fillId="3" borderId="31" xfId="0" applyFont="1" applyFill="1" applyBorder="1" applyAlignment="1" applyProtection="1">
      <alignment horizontal="center" vertical="center" wrapText="1" shrinkToFit="1"/>
    </xf>
    <xf numFmtId="0" fontId="31" fillId="3" borderId="50" xfId="0" applyFont="1" applyFill="1" applyBorder="1" applyAlignment="1" applyProtection="1">
      <alignment horizontal="center" vertical="center" textRotation="90" wrapText="1" shrinkToFit="1"/>
    </xf>
    <xf numFmtId="0" fontId="31" fillId="3" borderId="51" xfId="0" applyFont="1" applyFill="1" applyBorder="1" applyAlignment="1" applyProtection="1">
      <alignment horizontal="center" vertical="center" textRotation="90" wrapText="1" shrinkToFit="1"/>
    </xf>
    <xf numFmtId="2" fontId="11" fillId="2" borderId="43" xfId="0" applyNumberFormat="1" applyFont="1" applyFill="1" applyBorder="1" applyAlignment="1" applyProtection="1">
      <alignment horizontal="center" vertical="center" wrapText="1"/>
    </xf>
    <xf numFmtId="2" fontId="11" fillId="2" borderId="0" xfId="0" applyNumberFormat="1" applyFont="1" applyFill="1" applyBorder="1" applyAlignment="1" applyProtection="1">
      <alignment horizontal="center" vertical="center" wrapText="1"/>
    </xf>
    <xf numFmtId="0" fontId="9" fillId="3" borderId="24" xfId="0" applyFont="1" applyFill="1" applyBorder="1" applyAlignment="1" applyProtection="1">
      <alignment horizontal="center" vertical="center"/>
      <protection locked="0"/>
    </xf>
    <xf numFmtId="0" fontId="9" fillId="3" borderId="25" xfId="0" applyFont="1" applyFill="1" applyBorder="1" applyAlignment="1" applyProtection="1">
      <alignment horizontal="center" vertical="center"/>
      <protection locked="0"/>
    </xf>
    <xf numFmtId="0" fontId="9" fillId="3" borderId="21" xfId="0" applyFont="1" applyFill="1" applyBorder="1" applyAlignment="1" applyProtection="1">
      <alignment horizontal="center" vertical="center"/>
      <protection locked="0"/>
    </xf>
    <xf numFmtId="0" fontId="11" fillId="2" borderId="43" xfId="0" applyFont="1" applyFill="1" applyBorder="1" applyAlignment="1" applyProtection="1">
      <alignment horizontal="left" vertical="center" wrapText="1"/>
    </xf>
    <xf numFmtId="0" fontId="11" fillId="2" borderId="0" xfId="0" applyFont="1" applyFill="1" applyBorder="1" applyAlignment="1" applyProtection="1">
      <alignment horizontal="left" vertical="center" wrapText="1"/>
    </xf>
    <xf numFmtId="0" fontId="8" fillId="2" borderId="54" xfId="0" applyFont="1" applyFill="1" applyBorder="1" applyAlignment="1" applyProtection="1">
      <alignment horizontal="center" vertical="center" wrapText="1"/>
      <protection locked="0"/>
    </xf>
    <xf numFmtId="0" fontId="8" fillId="2" borderId="50" xfId="0" applyFont="1" applyFill="1" applyBorder="1" applyAlignment="1" applyProtection="1">
      <alignment horizontal="center" vertical="center" wrapText="1"/>
      <protection locked="0"/>
    </xf>
    <xf numFmtId="0" fontId="8" fillId="2" borderId="86" xfId="0" applyFont="1" applyFill="1" applyBorder="1" applyAlignment="1" applyProtection="1">
      <alignment horizontal="center" vertical="center" wrapText="1"/>
      <protection locked="0"/>
    </xf>
    <xf numFmtId="0" fontId="8" fillId="2" borderId="95" xfId="0" applyFont="1" applyFill="1" applyBorder="1" applyAlignment="1" applyProtection="1">
      <alignment horizontal="center" vertical="center" wrapText="1"/>
      <protection locked="0"/>
    </xf>
    <xf numFmtId="0" fontId="8" fillId="2" borderId="0" xfId="0" applyFont="1" applyFill="1" applyBorder="1" applyAlignment="1" applyProtection="1">
      <alignment horizontal="center" vertical="center" wrapText="1"/>
      <protection locked="0"/>
    </xf>
    <xf numFmtId="0" fontId="8" fillId="2" borderId="92" xfId="0" applyFont="1" applyFill="1" applyBorder="1" applyAlignment="1" applyProtection="1">
      <alignment horizontal="center" vertical="center" wrapText="1"/>
      <protection locked="0"/>
    </xf>
    <xf numFmtId="0" fontId="8" fillId="2" borderId="96"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wrapText="1"/>
      <protection locked="0"/>
    </xf>
    <xf numFmtId="0" fontId="8" fillId="2" borderId="93"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xf>
    <xf numFmtId="0" fontId="14" fillId="3" borderId="74" xfId="0" applyFont="1" applyFill="1" applyBorder="1" applyAlignment="1" applyProtection="1">
      <alignment horizontal="center" vertical="center"/>
    </xf>
    <xf numFmtId="0" fontId="14" fillId="3" borderId="65" xfId="0" applyFont="1" applyFill="1" applyBorder="1" applyAlignment="1" applyProtection="1">
      <alignment horizontal="center" vertical="center"/>
    </xf>
    <xf numFmtId="0" fontId="15" fillId="3" borderId="40" xfId="0" applyFont="1" applyFill="1" applyBorder="1" applyAlignment="1" applyProtection="1">
      <alignment horizontal="center" vertical="center"/>
    </xf>
    <xf numFmtId="0" fontId="15" fillId="3" borderId="41" xfId="0" applyFont="1" applyFill="1" applyBorder="1" applyAlignment="1" applyProtection="1">
      <alignment horizontal="center" vertical="center"/>
    </xf>
    <xf numFmtId="0" fontId="12" fillId="3" borderId="30" xfId="0" applyFont="1" applyFill="1" applyBorder="1" applyAlignment="1" applyProtection="1">
      <alignment horizontal="center" vertical="center" wrapText="1" shrinkToFit="1"/>
    </xf>
    <xf numFmtId="0" fontId="12" fillId="3" borderId="31" xfId="0" applyFont="1" applyFill="1" applyBorder="1" applyAlignment="1" applyProtection="1">
      <alignment horizontal="center" vertical="center" wrapText="1" shrinkToFit="1"/>
    </xf>
    <xf numFmtId="0" fontId="1" fillId="2" borderId="33" xfId="0" applyFont="1" applyFill="1" applyBorder="1" applyAlignment="1" applyProtection="1">
      <alignment horizontal="center" wrapText="1"/>
      <protection locked="0"/>
    </xf>
    <xf numFmtId="0" fontId="1" fillId="2" borderId="34" xfId="0" applyFont="1" applyFill="1" applyBorder="1" applyAlignment="1" applyProtection="1">
      <alignment horizontal="center" wrapText="1"/>
      <protection locked="0"/>
    </xf>
    <xf numFmtId="0" fontId="1" fillId="2" borderId="35" xfId="0" applyFont="1" applyFill="1" applyBorder="1" applyAlignment="1" applyProtection="1">
      <alignment horizontal="center" wrapText="1"/>
      <protection locked="0"/>
    </xf>
    <xf numFmtId="0" fontId="23" fillId="3" borderId="64" xfId="0" applyFont="1" applyFill="1" applyBorder="1" applyAlignment="1" applyProtection="1">
      <alignment horizontal="center" vertical="center" shrinkToFit="1"/>
    </xf>
    <xf numFmtId="0" fontId="23" fillId="3" borderId="65" xfId="0" applyFont="1" applyFill="1" applyBorder="1" applyAlignment="1" applyProtection="1">
      <alignment horizontal="center" vertical="center" shrinkToFit="1"/>
    </xf>
    <xf numFmtId="0" fontId="23" fillId="3" borderId="66" xfId="0" applyFont="1" applyFill="1" applyBorder="1" applyAlignment="1" applyProtection="1">
      <alignment horizontal="center" vertical="center" shrinkToFit="1"/>
    </xf>
    <xf numFmtId="0" fontId="23" fillId="2" borderId="0" xfId="0" applyFont="1" applyFill="1" applyAlignment="1" applyProtection="1">
      <alignment horizontal="center" vertical="center" wrapText="1" shrinkToFit="1"/>
    </xf>
    <xf numFmtId="0" fontId="8" fillId="2" borderId="73" xfId="0" applyFont="1" applyFill="1" applyBorder="1" applyAlignment="1" applyProtection="1">
      <alignment horizontal="center" vertical="center" wrapText="1" shrinkToFit="1"/>
      <protection locked="0"/>
    </xf>
    <xf numFmtId="0" fontId="8" fillId="2" borderId="11" xfId="0" applyFont="1" applyFill="1" applyBorder="1" applyAlignment="1" applyProtection="1">
      <alignment horizontal="center" vertical="center" wrapText="1" shrinkToFit="1"/>
      <protection locked="0"/>
    </xf>
    <xf numFmtId="0" fontId="8" fillId="2" borderId="83" xfId="0" applyFont="1" applyFill="1" applyBorder="1" applyAlignment="1" applyProtection="1">
      <alignment horizontal="center" vertical="center" wrapText="1" shrinkToFit="1"/>
      <protection locked="0"/>
    </xf>
    <xf numFmtId="0" fontId="23" fillId="3" borderId="94" xfId="0" applyFont="1" applyFill="1" applyBorder="1" applyAlignment="1" applyProtection="1">
      <alignment horizontal="center" vertical="center" wrapText="1" shrinkToFit="1"/>
    </xf>
    <xf numFmtId="0" fontId="23" fillId="3" borderId="4" xfId="0" applyFont="1" applyFill="1" applyBorder="1" applyAlignment="1" applyProtection="1">
      <alignment horizontal="center" vertical="center" wrapText="1" shrinkToFit="1"/>
    </xf>
    <xf numFmtId="0" fontId="23" fillId="3" borderId="91" xfId="0" applyFont="1" applyFill="1" applyBorder="1" applyAlignment="1" applyProtection="1">
      <alignment horizontal="center" vertical="center" wrapText="1" shrinkToFit="1"/>
    </xf>
    <xf numFmtId="0" fontId="23" fillId="3" borderId="95" xfId="0" applyFont="1" applyFill="1" applyBorder="1" applyAlignment="1" applyProtection="1">
      <alignment horizontal="center" vertical="center" wrapText="1" shrinkToFit="1"/>
    </xf>
    <xf numFmtId="0" fontId="23" fillId="3" borderId="0" xfId="0" applyFont="1" applyFill="1" applyBorder="1" applyAlignment="1" applyProtection="1">
      <alignment horizontal="center" vertical="center" wrapText="1" shrinkToFit="1"/>
    </xf>
    <xf numFmtId="0" fontId="23" fillId="3" borderId="92" xfId="0" applyFont="1" applyFill="1" applyBorder="1" applyAlignment="1" applyProtection="1">
      <alignment horizontal="center" vertical="center" wrapText="1" shrinkToFit="1"/>
    </xf>
    <xf numFmtId="0" fontId="23" fillId="3" borderId="87" xfId="0" applyFont="1" applyFill="1" applyBorder="1" applyAlignment="1" applyProtection="1">
      <alignment horizontal="center" vertical="center" wrapText="1" shrinkToFit="1"/>
    </xf>
    <xf numFmtId="0" fontId="23" fillId="3" borderId="13" xfId="0" applyFont="1" applyFill="1" applyBorder="1" applyAlignment="1" applyProtection="1">
      <alignment horizontal="center" vertical="center" wrapText="1" shrinkToFit="1"/>
    </xf>
    <xf numFmtId="0" fontId="23" fillId="3" borderId="88" xfId="0" applyFont="1" applyFill="1" applyBorder="1" applyAlignment="1" applyProtection="1">
      <alignment horizontal="center" vertical="center" wrapText="1" shrinkToFit="1"/>
    </xf>
    <xf numFmtId="0" fontId="11" fillId="3" borderId="24" xfId="0" applyFont="1" applyFill="1" applyBorder="1" applyAlignment="1" applyProtection="1">
      <alignment horizontal="center" vertical="center"/>
    </xf>
    <xf numFmtId="0" fontId="11" fillId="3" borderId="25" xfId="0" applyFont="1" applyFill="1" applyBorder="1" applyAlignment="1" applyProtection="1">
      <alignment horizontal="center" vertical="center"/>
    </xf>
    <xf numFmtId="0" fontId="11" fillId="3" borderId="21" xfId="0" applyFont="1" applyFill="1" applyBorder="1" applyAlignment="1" applyProtection="1">
      <alignment horizontal="center" vertical="center"/>
    </xf>
    <xf numFmtId="0" fontId="14" fillId="3" borderId="45" xfId="0" applyFont="1" applyFill="1" applyBorder="1" applyAlignment="1" applyProtection="1">
      <alignment horizontal="center" vertical="center"/>
    </xf>
    <xf numFmtId="0" fontId="14" fillId="3" borderId="5" xfId="0" applyFont="1" applyFill="1" applyBorder="1" applyAlignment="1" applyProtection="1">
      <alignment horizontal="center" vertical="center"/>
    </xf>
    <xf numFmtId="0" fontId="23" fillId="3" borderId="67" xfId="0" applyFont="1" applyFill="1" applyBorder="1" applyAlignment="1" applyProtection="1">
      <alignment horizontal="center" vertical="center" shrinkToFit="1"/>
    </xf>
    <xf numFmtId="0" fontId="23" fillId="3" borderId="22" xfId="0" applyFont="1" applyFill="1" applyBorder="1" applyAlignment="1" applyProtection="1">
      <alignment horizontal="center" vertical="center" shrinkToFit="1"/>
    </xf>
    <xf numFmtId="0" fontId="23" fillId="3" borderId="68" xfId="0" applyFont="1" applyFill="1" applyBorder="1" applyAlignment="1" applyProtection="1">
      <alignment horizontal="center" vertical="center" shrinkToFit="1"/>
    </xf>
    <xf numFmtId="0" fontId="9" fillId="3" borderId="24" xfId="0" applyNumberFormat="1" applyFont="1" applyFill="1" applyBorder="1" applyAlignment="1" applyProtection="1">
      <alignment horizontal="center" vertical="center"/>
      <protection locked="0"/>
    </xf>
    <xf numFmtId="0" fontId="9" fillId="3" borderId="25" xfId="0" applyNumberFormat="1" applyFont="1" applyFill="1" applyBorder="1" applyAlignment="1" applyProtection="1">
      <alignment horizontal="center" vertical="center"/>
      <protection locked="0"/>
    </xf>
    <xf numFmtId="0" fontId="9" fillId="3" borderId="21" xfId="0" applyNumberFormat="1" applyFont="1" applyFill="1" applyBorder="1" applyAlignment="1" applyProtection="1">
      <alignment horizontal="center" vertical="center"/>
      <protection locked="0"/>
    </xf>
    <xf numFmtId="0" fontId="23" fillId="3" borderId="64" xfId="0" applyFont="1" applyFill="1" applyBorder="1" applyAlignment="1" applyProtection="1">
      <alignment horizontal="center" vertical="center" wrapText="1" shrinkToFit="1"/>
    </xf>
    <xf numFmtId="0" fontId="23" fillId="3" borderId="65" xfId="0" applyFont="1" applyFill="1" applyBorder="1" applyAlignment="1" applyProtection="1">
      <alignment horizontal="center" vertical="center" wrapText="1" shrinkToFit="1"/>
    </xf>
    <xf numFmtId="0" fontId="23" fillId="3" borderId="66" xfId="0" applyFont="1" applyFill="1" applyBorder="1" applyAlignment="1" applyProtection="1">
      <alignment horizontal="center" vertical="center" wrapText="1" shrinkToFit="1"/>
    </xf>
    <xf numFmtId="0" fontId="23" fillId="3" borderId="67" xfId="0" applyFont="1" applyFill="1" applyBorder="1" applyAlignment="1" applyProtection="1">
      <alignment horizontal="center" vertical="center" wrapText="1" shrinkToFit="1"/>
    </xf>
    <xf numFmtId="0" fontId="23" fillId="3" borderId="22" xfId="0" applyFont="1" applyFill="1" applyBorder="1" applyAlignment="1" applyProtection="1">
      <alignment horizontal="center" vertical="center" wrapText="1" shrinkToFit="1"/>
    </xf>
    <xf numFmtId="0" fontId="23" fillId="3" borderId="68" xfId="0" applyFont="1" applyFill="1" applyBorder="1" applyAlignment="1" applyProtection="1">
      <alignment horizontal="center" vertical="center" wrapText="1" shrinkToFit="1"/>
    </xf>
    <xf numFmtId="0" fontId="8" fillId="2" borderId="67" xfId="0" applyFont="1" applyFill="1" applyBorder="1" applyAlignment="1" applyProtection="1">
      <alignment horizontal="center" vertical="center" wrapText="1"/>
    </xf>
    <xf numFmtId="0" fontId="8" fillId="2" borderId="22" xfId="0" applyFont="1" applyFill="1" applyBorder="1" applyAlignment="1" applyProtection="1">
      <alignment horizontal="center" vertical="center" wrapText="1"/>
    </xf>
    <xf numFmtId="0" fontId="8" fillId="2" borderId="68" xfId="0" applyFont="1" applyFill="1" applyBorder="1" applyAlignment="1" applyProtection="1">
      <alignment horizontal="center" vertical="center" wrapText="1"/>
    </xf>
    <xf numFmtId="0" fontId="8" fillId="2" borderId="73" xfId="0" applyFont="1" applyFill="1" applyBorder="1" applyAlignment="1" applyProtection="1">
      <alignment horizontal="center" vertical="center" wrapText="1"/>
    </xf>
    <xf numFmtId="0" fontId="8" fillId="2" borderId="11" xfId="0" applyFont="1" applyFill="1" applyBorder="1" applyAlignment="1" applyProtection="1">
      <alignment horizontal="center" vertical="center" wrapText="1"/>
    </xf>
    <xf numFmtId="0" fontId="8" fillId="2" borderId="83" xfId="0" applyFont="1" applyFill="1" applyBorder="1" applyAlignment="1" applyProtection="1">
      <alignment horizontal="center" vertical="center" wrapText="1"/>
    </xf>
    <xf numFmtId="0" fontId="8" fillId="2" borderId="73" xfId="0" applyFont="1" applyFill="1" applyBorder="1" applyAlignment="1" applyProtection="1">
      <alignment horizontal="center" vertical="center" wrapText="1" shrinkToFit="1"/>
    </xf>
    <xf numFmtId="0" fontId="8" fillId="2" borderId="11" xfId="0" applyFont="1" applyFill="1" applyBorder="1" applyAlignment="1" applyProtection="1">
      <alignment horizontal="center" vertical="center" wrapText="1" shrinkToFit="1"/>
    </xf>
    <xf numFmtId="0" fontId="8" fillId="2" borderId="83" xfId="0" applyFont="1" applyFill="1" applyBorder="1" applyAlignment="1" applyProtection="1">
      <alignment horizontal="center" vertical="center" wrapText="1" shrinkToFit="1"/>
    </xf>
    <xf numFmtId="0" fontId="9" fillId="3" borderId="24" xfId="0" applyFont="1" applyFill="1" applyBorder="1" applyAlignment="1" applyProtection="1">
      <alignment horizontal="center" vertical="center"/>
    </xf>
    <xf numFmtId="0" fontId="9" fillId="3" borderId="25" xfId="0" applyFont="1" applyFill="1" applyBorder="1" applyAlignment="1" applyProtection="1">
      <alignment horizontal="center" vertical="center"/>
    </xf>
    <xf numFmtId="0" fontId="9" fillId="3" borderId="21" xfId="0" applyFont="1" applyFill="1" applyBorder="1" applyAlignment="1" applyProtection="1">
      <alignment horizontal="center" vertical="center"/>
    </xf>
    <xf numFmtId="0" fontId="23" fillId="2" borderId="0" xfId="0" applyFont="1" applyFill="1" applyBorder="1" applyAlignment="1" applyProtection="1">
      <alignment horizontal="center" vertical="center" wrapText="1" shrinkToFit="1"/>
    </xf>
    <xf numFmtId="0" fontId="24" fillId="3" borderId="30" xfId="0" applyFont="1" applyFill="1" applyBorder="1" applyAlignment="1" applyProtection="1">
      <alignment horizontal="center" vertical="center" textRotation="90" wrapText="1" shrinkToFit="1"/>
    </xf>
    <xf numFmtId="0" fontId="24" fillId="3" borderId="36" xfId="0" applyFont="1" applyFill="1" applyBorder="1" applyAlignment="1" applyProtection="1">
      <alignment horizontal="center" vertical="center" textRotation="90" wrapText="1" shrinkToFit="1"/>
    </xf>
    <xf numFmtId="0" fontId="24" fillId="3" borderId="31" xfId="0" applyFont="1" applyFill="1" applyBorder="1" applyAlignment="1" applyProtection="1">
      <alignment horizontal="center" vertical="center" textRotation="90" wrapText="1" shrinkToFit="1"/>
    </xf>
    <xf numFmtId="0" fontId="9" fillId="3" borderId="25" xfId="0" applyFont="1" applyFill="1" applyBorder="1" applyAlignment="1" applyProtection="1">
      <alignment horizontal="center" vertical="center" wrapText="1" shrinkToFit="1"/>
    </xf>
    <xf numFmtId="0" fontId="9" fillId="3" borderId="51" xfId="0" applyFont="1" applyFill="1" applyBorder="1" applyAlignment="1" applyProtection="1">
      <alignment horizontal="center" vertical="center" shrinkToFit="1"/>
    </xf>
    <xf numFmtId="0" fontId="10" fillId="3" borderId="24" xfId="0" applyFont="1" applyFill="1" applyBorder="1" applyAlignment="1" applyProtection="1">
      <alignment horizontal="center" vertical="center" shrinkToFit="1"/>
    </xf>
    <xf numFmtId="0" fontId="10" fillId="3" borderId="25" xfId="0" applyFont="1" applyFill="1" applyBorder="1" applyAlignment="1" applyProtection="1">
      <alignment horizontal="center" vertical="center" shrinkToFit="1"/>
    </xf>
    <xf numFmtId="0" fontId="10" fillId="3" borderId="21" xfId="0" applyFont="1" applyFill="1" applyBorder="1" applyAlignment="1" applyProtection="1">
      <alignment horizontal="center" vertical="center" shrinkToFit="1"/>
    </xf>
    <xf numFmtId="0" fontId="9" fillId="3" borderId="4" xfId="0" applyFont="1" applyFill="1" applyBorder="1" applyAlignment="1" applyProtection="1">
      <alignment horizontal="center" vertical="center" wrapText="1" shrinkToFit="1"/>
    </xf>
    <xf numFmtId="0" fontId="11" fillId="0" borderId="36" xfId="1" applyFont="1" applyBorder="1" applyAlignment="1" applyProtection="1">
      <alignment horizontal="center" vertical="center" textRotation="90" shrinkToFit="1"/>
    </xf>
    <xf numFmtId="0" fontId="11" fillId="0" borderId="15" xfId="1" applyFont="1" applyBorder="1" applyAlignment="1" applyProtection="1">
      <alignment horizontal="center" vertical="center" textRotation="90" shrinkToFit="1"/>
    </xf>
    <xf numFmtId="0" fontId="11" fillId="0" borderId="30" xfId="1" applyFont="1" applyBorder="1" applyAlignment="1" applyProtection="1">
      <alignment horizontal="center" vertical="center" textRotation="90" shrinkToFit="1"/>
    </xf>
    <xf numFmtId="0" fontId="11" fillId="0" borderId="6" xfId="1" applyFont="1" applyBorder="1" applyAlignment="1" applyProtection="1">
      <alignment horizontal="center" vertical="center" textRotation="90" shrinkToFit="1"/>
    </xf>
    <xf numFmtId="0" fontId="20" fillId="0" borderId="30" xfId="1" applyFont="1" applyBorder="1" applyAlignment="1" applyProtection="1">
      <alignment horizontal="center" vertical="center" textRotation="90" shrinkToFit="1"/>
    </xf>
    <xf numFmtId="0" fontId="20" fillId="0" borderId="36" xfId="1" applyFont="1" applyBorder="1" applyAlignment="1" applyProtection="1">
      <alignment horizontal="center" vertical="center" textRotation="90" shrinkToFit="1"/>
    </xf>
    <xf numFmtId="0" fontId="20" fillId="0" borderId="15" xfId="1" applyFont="1" applyBorder="1" applyAlignment="1" applyProtection="1">
      <alignment horizontal="center" vertical="center" textRotation="90" shrinkToFit="1"/>
    </xf>
    <xf numFmtId="0" fontId="9" fillId="3" borderId="24" xfId="0" applyNumberFormat="1" applyFont="1" applyFill="1" applyBorder="1" applyAlignment="1" applyProtection="1">
      <alignment horizontal="center" vertical="center"/>
    </xf>
    <xf numFmtId="0" fontId="9" fillId="3" borderId="25" xfId="0" applyNumberFormat="1" applyFont="1" applyFill="1" applyBorder="1" applyAlignment="1" applyProtection="1">
      <alignment horizontal="center" vertical="center"/>
    </xf>
    <xf numFmtId="0" fontId="9" fillId="3" borderId="21" xfId="0" applyNumberFormat="1" applyFont="1" applyFill="1" applyBorder="1" applyAlignment="1" applyProtection="1">
      <alignment horizontal="center" vertical="center"/>
    </xf>
    <xf numFmtId="38" fontId="10" fillId="0" borderId="39" xfId="0" applyNumberFormat="1" applyFont="1" applyBorder="1" applyAlignment="1" applyProtection="1">
      <alignment horizontal="right" vertical="center" wrapText="1" shrinkToFit="1"/>
      <protection locked="0"/>
    </xf>
    <xf numFmtId="0" fontId="23" fillId="3" borderId="85" xfId="0" applyFont="1" applyFill="1" applyBorder="1" applyAlignment="1" applyProtection="1">
      <alignment horizontal="center" vertical="center" wrapText="1" shrinkToFit="1"/>
    </xf>
    <xf numFmtId="0" fontId="23" fillId="3" borderId="40" xfId="0" applyFont="1" applyFill="1" applyBorder="1" applyAlignment="1" applyProtection="1">
      <alignment horizontal="center" vertical="center" wrapText="1" shrinkToFit="1"/>
    </xf>
    <xf numFmtId="0" fontId="23" fillId="3" borderId="41" xfId="0" applyFont="1" applyFill="1" applyBorder="1" applyAlignment="1" applyProtection="1">
      <alignment horizontal="center" vertical="center" wrapText="1" shrinkToFit="1"/>
    </xf>
    <xf numFmtId="0" fontId="8" fillId="2" borderId="54" xfId="0" applyFont="1" applyFill="1" applyBorder="1" applyAlignment="1" applyProtection="1">
      <alignment horizontal="center" vertical="center" wrapText="1" shrinkToFit="1"/>
      <protection locked="0"/>
    </xf>
    <xf numFmtId="0" fontId="8" fillId="2" borderId="50" xfId="0" applyFont="1" applyFill="1" applyBorder="1" applyAlignment="1" applyProtection="1">
      <alignment horizontal="center" vertical="center" wrapText="1" shrinkToFit="1"/>
      <protection locked="0"/>
    </xf>
    <xf numFmtId="0" fontId="8" fillId="2" borderId="86" xfId="0" applyFont="1" applyFill="1" applyBorder="1" applyAlignment="1" applyProtection="1">
      <alignment horizontal="center" vertical="center" wrapText="1" shrinkToFit="1"/>
      <protection locked="0"/>
    </xf>
    <xf numFmtId="0" fontId="23" fillId="3" borderId="95" xfId="0" applyFont="1" applyFill="1" applyBorder="1" applyAlignment="1" applyProtection="1">
      <alignment horizontal="center" vertical="center" wrapText="1"/>
    </xf>
    <xf numFmtId="0" fontId="23" fillId="3" borderId="0" xfId="0" applyFont="1" applyFill="1" applyBorder="1" applyAlignment="1" applyProtection="1">
      <alignment horizontal="center" vertical="center" wrapText="1"/>
    </xf>
    <xf numFmtId="0" fontId="23" fillId="3" borderId="92" xfId="0" applyFont="1" applyFill="1" applyBorder="1" applyAlignment="1" applyProtection="1">
      <alignment horizontal="center" vertical="center" wrapText="1"/>
    </xf>
    <xf numFmtId="0" fontId="23" fillId="3" borderId="87" xfId="0" applyFont="1" applyFill="1" applyBorder="1" applyAlignment="1" applyProtection="1">
      <alignment horizontal="center" vertical="center" wrapText="1"/>
    </xf>
    <xf numFmtId="0" fontId="23" fillId="3" borderId="13" xfId="0" applyFont="1" applyFill="1" applyBorder="1" applyAlignment="1" applyProtection="1">
      <alignment horizontal="center" vertical="center" wrapText="1"/>
    </xf>
    <xf numFmtId="0" fontId="23" fillId="3" borderId="88" xfId="0" applyFont="1" applyFill="1" applyBorder="1" applyAlignment="1" applyProtection="1">
      <alignment horizontal="center" vertical="center" wrapText="1"/>
    </xf>
    <xf numFmtId="0" fontId="8" fillId="2" borderId="89" xfId="0" applyFont="1" applyFill="1" applyBorder="1" applyAlignment="1" applyProtection="1">
      <alignment horizontal="center" vertical="center" wrapText="1"/>
      <protection locked="0"/>
    </xf>
    <xf numFmtId="0" fontId="8" fillId="2" borderId="42" xfId="0" applyFont="1" applyFill="1" applyBorder="1" applyAlignment="1" applyProtection="1">
      <alignment horizontal="center" vertical="center" wrapText="1"/>
      <protection locked="0"/>
    </xf>
    <xf numFmtId="0" fontId="8" fillId="2" borderId="90" xfId="0" applyFont="1" applyFill="1" applyBorder="1" applyAlignment="1" applyProtection="1">
      <alignment horizontal="center" vertical="center" wrapText="1"/>
      <protection locked="0"/>
    </xf>
    <xf numFmtId="0" fontId="25" fillId="2" borderId="0" xfId="0" applyFont="1" applyFill="1" applyAlignment="1" applyProtection="1">
      <alignment horizontal="center" vertical="center" wrapText="1" shrinkToFit="1"/>
    </xf>
    <xf numFmtId="14" fontId="8" fillId="3" borderId="24" xfId="0" applyNumberFormat="1" applyFont="1" applyFill="1" applyBorder="1" applyAlignment="1" applyProtection="1">
      <alignment horizontal="center" vertical="center"/>
      <protection locked="0"/>
    </xf>
    <xf numFmtId="0" fontId="8" fillId="3" borderId="25" xfId="0" applyFont="1" applyFill="1" applyBorder="1" applyAlignment="1" applyProtection="1">
      <alignment horizontal="center" vertical="center"/>
      <protection locked="0"/>
    </xf>
    <xf numFmtId="0" fontId="8" fillId="3" borderId="21" xfId="0" applyFont="1" applyFill="1" applyBorder="1" applyAlignment="1" applyProtection="1">
      <alignment horizontal="center" vertical="center"/>
      <protection locked="0"/>
    </xf>
    <xf numFmtId="0" fontId="8" fillId="3" borderId="24" xfId="0" applyFont="1" applyFill="1" applyBorder="1" applyAlignment="1" applyProtection="1">
      <alignment horizontal="center" vertical="center"/>
      <protection locked="0"/>
    </xf>
    <xf numFmtId="0" fontId="23" fillId="3" borderId="94" xfId="0" applyFont="1" applyFill="1" applyBorder="1" applyAlignment="1" applyProtection="1">
      <alignment horizontal="center" vertical="center" wrapText="1"/>
    </xf>
    <xf numFmtId="0" fontId="23" fillId="3" borderId="4" xfId="0" applyFont="1" applyFill="1" applyBorder="1" applyAlignment="1" applyProtection="1">
      <alignment horizontal="center" vertical="center" wrapText="1"/>
    </xf>
    <xf numFmtId="0" fontId="23" fillId="3" borderId="91" xfId="0" applyFont="1" applyFill="1" applyBorder="1" applyAlignment="1" applyProtection="1">
      <alignment horizontal="center" vertical="center" wrapText="1"/>
    </xf>
    <xf numFmtId="0" fontId="8" fillId="2" borderId="89" xfId="0" applyFont="1" applyFill="1" applyBorder="1" applyAlignment="1" applyProtection="1">
      <alignment horizontal="center" vertical="center" wrapText="1" shrinkToFit="1"/>
      <protection locked="0"/>
    </xf>
    <xf numFmtId="0" fontId="8" fillId="2" borderId="42" xfId="0" applyFont="1" applyFill="1" applyBorder="1" applyAlignment="1" applyProtection="1">
      <alignment horizontal="center" vertical="center" wrapText="1" shrinkToFit="1"/>
      <protection locked="0"/>
    </xf>
    <xf numFmtId="0" fontId="8" fillId="2" borderId="90" xfId="0" applyFont="1" applyFill="1" applyBorder="1" applyAlignment="1" applyProtection="1">
      <alignment horizontal="center" vertical="center" wrapText="1" shrinkToFit="1"/>
      <protection locked="0"/>
    </xf>
    <xf numFmtId="0" fontId="11" fillId="2" borderId="43" xfId="0" applyFont="1" applyFill="1" applyBorder="1" applyAlignment="1" applyProtection="1">
      <alignment horizontal="left" vertical="center" wrapText="1"/>
      <protection locked="0"/>
    </xf>
    <xf numFmtId="0" fontId="11" fillId="2" borderId="0" xfId="0" applyFont="1" applyFill="1" applyBorder="1" applyAlignment="1" applyProtection="1">
      <alignment horizontal="left" vertical="center" wrapText="1"/>
      <protection locked="0"/>
    </xf>
    <xf numFmtId="2" fontId="11" fillId="2" borderId="43" xfId="0" applyNumberFormat="1" applyFont="1" applyFill="1" applyBorder="1" applyAlignment="1" applyProtection="1">
      <alignment horizontal="left" vertical="center" wrapText="1"/>
    </xf>
    <xf numFmtId="2" fontId="11" fillId="2" borderId="0" xfId="0" applyNumberFormat="1" applyFont="1" applyFill="1" applyBorder="1" applyAlignment="1" applyProtection="1">
      <alignment horizontal="left" vertical="center" wrapText="1"/>
    </xf>
  </cellXfs>
  <cellStyles count="3">
    <cellStyle name="Normal" xfId="0" builtinId="0"/>
    <cellStyle name="Normal 2" xfId="2"/>
    <cellStyle name="Normal 3" xfId="1"/>
  </cellStyles>
  <dxfs count="16">
    <dxf>
      <font>
        <color theme="0" tint="-0.14996795556505021"/>
      </font>
    </dxf>
    <dxf>
      <font>
        <color auto="1"/>
      </font>
    </dxf>
    <dxf>
      <font>
        <color theme="0" tint="-0.14996795556505021"/>
      </font>
    </dxf>
    <dxf>
      <font>
        <color auto="1"/>
      </font>
    </dxf>
    <dxf>
      <font>
        <color theme="0" tint="-0.14996795556505021"/>
      </font>
    </dxf>
    <dxf>
      <font>
        <color auto="1"/>
      </font>
    </dxf>
    <dxf>
      <font>
        <color theme="0" tint="-0.14996795556505021"/>
      </font>
    </dxf>
    <dxf>
      <font>
        <color auto="1"/>
      </font>
    </dxf>
    <dxf>
      <font>
        <color theme="0" tint="-0.14996795556505021"/>
      </font>
    </dxf>
    <dxf>
      <font>
        <color auto="1"/>
      </font>
    </dxf>
    <dxf>
      <font>
        <color theme="0" tint="-0.14996795556505021"/>
      </font>
    </dxf>
    <dxf>
      <font>
        <color auto="1"/>
      </font>
    </dxf>
    <dxf>
      <font>
        <color theme="0" tint="-0.14996795556505021"/>
      </font>
    </dxf>
    <dxf>
      <font>
        <color auto="1"/>
      </font>
    </dxf>
    <dxf>
      <font>
        <color theme="0" tint="-0.14996795556505021"/>
      </font>
    </dxf>
    <dxf>
      <font>
        <color auto="1"/>
      </font>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J39"/>
  <sheetViews>
    <sheetView zoomScaleNormal="100" zoomScaleSheetLayoutView="140" workbookViewId="0">
      <selection activeCell="Z15" sqref="Z15"/>
    </sheetView>
  </sheetViews>
  <sheetFormatPr defaultColWidth="9.140625" defaultRowHeight="12.75"/>
  <cols>
    <col min="1" max="1" width="1" style="1" customWidth="1"/>
    <col min="2" max="11" width="3.5703125" style="1" customWidth="1"/>
    <col min="12" max="12" width="5.42578125" style="1" customWidth="1"/>
    <col min="13" max="25" width="3.5703125" style="1" customWidth="1"/>
    <col min="26" max="26" width="9.42578125" style="1" customWidth="1"/>
    <col min="27" max="33" width="3.7109375" style="1" customWidth="1"/>
    <col min="34" max="34" width="11" style="1" customWidth="1"/>
    <col min="35" max="35" width="3.7109375" style="1" customWidth="1"/>
    <col min="36" max="36" width="1" style="1" customWidth="1"/>
    <col min="37" max="16384" width="9.140625" style="1"/>
  </cols>
  <sheetData>
    <row r="1" spans="1:36" ht="5.45" customHeight="1" thickTop="1" thickBot="1">
      <c r="A1" s="214"/>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5"/>
      <c r="AJ1" s="216"/>
    </row>
    <row r="2" spans="1:36" ht="29.1" customHeight="1">
      <c r="A2" s="2"/>
      <c r="B2" s="217" t="s">
        <v>119</v>
      </c>
      <c r="C2" s="218"/>
      <c r="D2" s="218"/>
      <c r="E2" s="218"/>
      <c r="F2" s="218"/>
      <c r="G2" s="218"/>
      <c r="H2" s="219"/>
      <c r="L2" s="220" t="s">
        <v>103</v>
      </c>
      <c r="M2" s="220"/>
      <c r="N2" s="220"/>
      <c r="O2" s="220"/>
      <c r="P2" s="220"/>
      <c r="Q2" s="220"/>
      <c r="R2" s="220"/>
      <c r="S2" s="220"/>
      <c r="T2" s="220"/>
      <c r="U2" s="220"/>
      <c r="V2" s="220"/>
      <c r="W2" s="220"/>
      <c r="X2" s="220"/>
      <c r="Y2" s="220"/>
      <c r="Z2" s="220"/>
      <c r="AA2" s="220"/>
      <c r="AC2" s="61" t="s">
        <v>83</v>
      </c>
      <c r="AD2" s="61"/>
      <c r="AF2" s="224" t="s">
        <v>97</v>
      </c>
      <c r="AG2" s="225"/>
      <c r="AH2" s="225"/>
      <c r="AI2" s="226"/>
      <c r="AJ2" s="3"/>
    </row>
    <row r="3" spans="1:36" ht="27" customHeight="1" thickBot="1">
      <c r="A3" s="2"/>
      <c r="B3" s="221"/>
      <c r="C3" s="222"/>
      <c r="D3" s="222"/>
      <c r="E3" s="222"/>
      <c r="F3" s="222"/>
      <c r="G3" s="222"/>
      <c r="H3" s="223"/>
      <c r="K3" s="61"/>
      <c r="L3" s="220"/>
      <c r="M3" s="220"/>
      <c r="N3" s="220"/>
      <c r="O3" s="220"/>
      <c r="P3" s="220"/>
      <c r="Q3" s="220"/>
      <c r="R3" s="220"/>
      <c r="S3" s="220"/>
      <c r="T3" s="220"/>
      <c r="U3" s="220"/>
      <c r="V3" s="220"/>
      <c r="W3" s="220"/>
      <c r="X3" s="220"/>
      <c r="Y3" s="220"/>
      <c r="Z3" s="220"/>
      <c r="AA3" s="220"/>
      <c r="AC3" s="61"/>
      <c r="AD3" s="61"/>
      <c r="AE3" s="70"/>
      <c r="AF3" s="227"/>
      <c r="AG3" s="228"/>
      <c r="AH3" s="228"/>
      <c r="AI3" s="229"/>
      <c r="AJ3" s="3"/>
    </row>
    <row r="4" spans="1:36" ht="4.9000000000000004" customHeight="1" thickBot="1">
      <c r="A4" s="2"/>
      <c r="B4" s="20"/>
      <c r="C4" s="21"/>
      <c r="D4" s="21"/>
      <c r="E4" s="21"/>
      <c r="F4" s="21"/>
      <c r="K4" s="4"/>
      <c r="L4" s="4"/>
      <c r="M4" s="4"/>
      <c r="N4" s="4"/>
      <c r="O4" s="4"/>
      <c r="P4" s="4"/>
      <c r="Q4" s="4"/>
      <c r="R4" s="4"/>
      <c r="S4" s="4"/>
      <c r="T4" s="4"/>
      <c r="U4" s="4"/>
      <c r="V4" s="4"/>
      <c r="W4" s="4"/>
      <c r="X4" s="4"/>
      <c r="Y4" s="4"/>
      <c r="Z4" s="4"/>
      <c r="AA4" s="4"/>
      <c r="AC4" s="61"/>
      <c r="AD4" s="61"/>
      <c r="AE4" s="70"/>
      <c r="AF4" s="230"/>
      <c r="AG4" s="231"/>
      <c r="AH4" s="231"/>
      <c r="AI4" s="232"/>
      <c r="AJ4" s="3"/>
    </row>
    <row r="5" spans="1:36" ht="27" customHeight="1">
      <c r="A5" s="2"/>
      <c r="B5" s="217" t="s">
        <v>84</v>
      </c>
      <c r="C5" s="218"/>
      <c r="D5" s="218"/>
      <c r="E5" s="218"/>
      <c r="F5" s="218"/>
      <c r="G5" s="218"/>
      <c r="H5" s="219"/>
      <c r="K5" s="5"/>
      <c r="L5" s="241"/>
      <c r="M5" s="242"/>
      <c r="N5" s="243"/>
      <c r="O5" s="191" t="s">
        <v>11</v>
      </c>
      <c r="P5" s="192"/>
      <c r="Q5" s="192"/>
      <c r="R5" s="192"/>
      <c r="T5" s="193"/>
      <c r="U5" s="194"/>
      <c r="V5" s="194"/>
      <c r="W5" s="195"/>
      <c r="X5" s="196" t="s">
        <v>85</v>
      </c>
      <c r="Y5" s="197"/>
      <c r="Z5" s="197"/>
      <c r="AA5" s="197"/>
      <c r="AC5" s="61"/>
      <c r="AD5" s="61"/>
      <c r="AE5" s="54"/>
      <c r="AF5" s="198"/>
      <c r="AG5" s="199"/>
      <c r="AH5" s="199"/>
      <c r="AI5" s="200"/>
      <c r="AJ5" s="3"/>
    </row>
    <row r="6" spans="1:36" ht="3.75" customHeight="1">
      <c r="A6" s="2"/>
      <c r="B6" s="238"/>
      <c r="C6" s="239"/>
      <c r="D6" s="239"/>
      <c r="E6" s="239"/>
      <c r="F6" s="239"/>
      <c r="G6" s="239"/>
      <c r="H6" s="240"/>
      <c r="K6" s="6"/>
      <c r="L6" s="6"/>
      <c r="M6" s="7"/>
      <c r="N6" s="7"/>
      <c r="O6" s="7"/>
      <c r="P6" s="7"/>
      <c r="Q6" s="7"/>
      <c r="R6" s="7"/>
      <c r="S6" s="7"/>
      <c r="T6" s="7"/>
      <c r="U6" s="7"/>
      <c r="V6" s="7"/>
      <c r="W6" s="7"/>
      <c r="X6" s="7"/>
      <c r="Y6" s="7"/>
      <c r="Z6" s="7"/>
      <c r="AA6" s="7"/>
      <c r="AC6" s="61"/>
      <c r="AD6" s="61"/>
      <c r="AE6" s="54"/>
      <c r="AF6" s="201"/>
      <c r="AG6" s="202"/>
      <c r="AH6" s="202"/>
      <c r="AI6" s="203"/>
      <c r="AJ6" s="3"/>
    </row>
    <row r="7" spans="1:36" ht="27" customHeight="1" thickBot="1">
      <c r="A7" s="2"/>
      <c r="B7" s="221"/>
      <c r="C7" s="222"/>
      <c r="D7" s="222"/>
      <c r="E7" s="222"/>
      <c r="F7" s="222"/>
      <c r="G7" s="222"/>
      <c r="H7" s="223"/>
      <c r="K7" s="233" t="s">
        <v>26</v>
      </c>
      <c r="L7" s="234"/>
      <c r="M7" s="234"/>
      <c r="N7" s="234"/>
      <c r="O7" s="234"/>
      <c r="P7" s="234"/>
      <c r="Q7" s="234"/>
      <c r="R7" s="234"/>
      <c r="S7" s="234"/>
      <c r="T7" s="234"/>
      <c r="U7" s="234"/>
      <c r="V7" s="234"/>
      <c r="W7" s="234"/>
      <c r="X7" s="234"/>
      <c r="Y7" s="234"/>
      <c r="Z7" s="234"/>
      <c r="AA7" s="234"/>
      <c r="AB7" s="235"/>
      <c r="AC7" s="61"/>
      <c r="AD7" s="61"/>
      <c r="AE7" s="54"/>
      <c r="AF7" s="204"/>
      <c r="AG7" s="205"/>
      <c r="AH7" s="205"/>
      <c r="AI7" s="206"/>
      <c r="AJ7" s="3"/>
    </row>
    <row r="8" spans="1:36" ht="5.65" customHeight="1" thickBot="1">
      <c r="A8" s="8"/>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10"/>
    </row>
    <row r="9" spans="1:36" ht="17.25" customHeight="1">
      <c r="A9" s="8"/>
      <c r="B9" s="236">
        <v>19</v>
      </c>
      <c r="C9" s="237"/>
      <c r="D9" s="207">
        <v>18</v>
      </c>
      <c r="E9" s="208"/>
      <c r="F9" s="207">
        <v>17</v>
      </c>
      <c r="G9" s="208"/>
      <c r="H9" s="207">
        <v>16</v>
      </c>
      <c r="I9" s="208"/>
      <c r="J9" s="209">
        <v>15</v>
      </c>
      <c r="K9" s="209"/>
      <c r="L9" s="122">
        <v>14</v>
      </c>
      <c r="M9" s="209">
        <v>13</v>
      </c>
      <c r="N9" s="209"/>
      <c r="O9" s="207">
        <v>12</v>
      </c>
      <c r="P9" s="208"/>
      <c r="Q9" s="62">
        <v>11</v>
      </c>
      <c r="R9" s="209">
        <v>10</v>
      </c>
      <c r="S9" s="209"/>
      <c r="T9" s="62">
        <v>9</v>
      </c>
      <c r="U9" s="209">
        <v>8</v>
      </c>
      <c r="V9" s="209"/>
      <c r="W9" s="209">
        <v>7</v>
      </c>
      <c r="X9" s="209"/>
      <c r="Y9" s="63">
        <v>6</v>
      </c>
      <c r="Z9" s="62">
        <v>5</v>
      </c>
      <c r="AA9" s="62">
        <v>4</v>
      </c>
      <c r="AB9" s="62">
        <v>3</v>
      </c>
      <c r="AC9" s="62">
        <v>2</v>
      </c>
      <c r="AD9" s="62">
        <v>1</v>
      </c>
      <c r="AE9" s="210"/>
      <c r="AF9" s="210"/>
      <c r="AG9" s="210"/>
      <c r="AH9" s="210"/>
      <c r="AI9" s="211"/>
      <c r="AJ9" s="10"/>
    </row>
    <row r="10" spans="1:36" ht="33" customHeight="1">
      <c r="A10" s="8"/>
      <c r="B10" s="178" t="s">
        <v>105</v>
      </c>
      <c r="C10" s="179"/>
      <c r="D10" s="180" t="s">
        <v>104</v>
      </c>
      <c r="E10" s="181"/>
      <c r="F10" s="181"/>
      <c r="G10" s="181"/>
      <c r="H10" s="181"/>
      <c r="I10" s="181"/>
      <c r="J10" s="181"/>
      <c r="K10" s="181"/>
      <c r="L10" s="181"/>
      <c r="M10" s="181"/>
      <c r="N10" s="181"/>
      <c r="O10" s="181"/>
      <c r="P10" s="181"/>
      <c r="Q10" s="181"/>
      <c r="R10" s="181"/>
      <c r="S10" s="181"/>
      <c r="T10" s="181"/>
      <c r="U10" s="181"/>
      <c r="V10" s="181"/>
      <c r="W10" s="181"/>
      <c r="X10" s="181"/>
      <c r="Y10" s="182"/>
      <c r="Z10" s="183" t="s">
        <v>108</v>
      </c>
      <c r="AA10" s="184"/>
      <c r="AB10" s="184"/>
      <c r="AC10" s="184"/>
      <c r="AD10" s="185"/>
      <c r="AE10" s="180" t="s">
        <v>15</v>
      </c>
      <c r="AF10" s="181"/>
      <c r="AG10" s="148" t="s">
        <v>24</v>
      </c>
      <c r="AH10" s="186" t="s">
        <v>25</v>
      </c>
      <c r="AI10" s="168" t="s">
        <v>0</v>
      </c>
      <c r="AJ10" s="10"/>
    </row>
    <row r="11" spans="1:36" s="13" customFormat="1" ht="46.5" customHeight="1">
      <c r="A11" s="11"/>
      <c r="B11" s="171" t="s">
        <v>58</v>
      </c>
      <c r="C11" s="173" t="s">
        <v>1</v>
      </c>
      <c r="D11" s="175" t="s">
        <v>102</v>
      </c>
      <c r="E11" s="176"/>
      <c r="F11" s="177" t="s">
        <v>57</v>
      </c>
      <c r="G11" s="177"/>
      <c r="H11" s="163" t="s">
        <v>54</v>
      </c>
      <c r="I11" s="164"/>
      <c r="J11" s="175" t="s">
        <v>52</v>
      </c>
      <c r="K11" s="176"/>
      <c r="L11" s="212" t="s">
        <v>111</v>
      </c>
      <c r="M11" s="177" t="s">
        <v>46</v>
      </c>
      <c r="N11" s="177"/>
      <c r="O11" s="175" t="s">
        <v>45</v>
      </c>
      <c r="P11" s="176"/>
      <c r="Q11" s="148" t="s">
        <v>8</v>
      </c>
      <c r="R11" s="163" t="s">
        <v>113</v>
      </c>
      <c r="S11" s="164"/>
      <c r="T11" s="148" t="s">
        <v>100</v>
      </c>
      <c r="U11" s="166" t="s">
        <v>16</v>
      </c>
      <c r="V11" s="167"/>
      <c r="W11" s="166" t="s">
        <v>14</v>
      </c>
      <c r="X11" s="167"/>
      <c r="Y11" s="137" t="s">
        <v>99</v>
      </c>
      <c r="Z11" s="145" t="s">
        <v>47</v>
      </c>
      <c r="AA11" s="139" t="s">
        <v>7</v>
      </c>
      <c r="AB11" s="141" t="s">
        <v>6</v>
      </c>
      <c r="AC11" s="139" t="s">
        <v>10</v>
      </c>
      <c r="AD11" s="143" t="s">
        <v>23</v>
      </c>
      <c r="AE11" s="189" t="s">
        <v>22</v>
      </c>
      <c r="AF11" s="135" t="s">
        <v>5</v>
      </c>
      <c r="AG11" s="149"/>
      <c r="AH11" s="187"/>
      <c r="AI11" s="169"/>
      <c r="AJ11" s="12"/>
    </row>
    <row r="12" spans="1:36" s="13" customFormat="1" ht="52.5" customHeight="1" thickBot="1">
      <c r="A12" s="11"/>
      <c r="B12" s="172"/>
      <c r="C12" s="174"/>
      <c r="D12" s="22" t="s">
        <v>55</v>
      </c>
      <c r="E12" s="23" t="s">
        <v>56</v>
      </c>
      <c r="F12" s="22" t="s">
        <v>4</v>
      </c>
      <c r="G12" s="25" t="s">
        <v>57</v>
      </c>
      <c r="H12" s="22" t="s">
        <v>4</v>
      </c>
      <c r="I12" s="25" t="s">
        <v>54</v>
      </c>
      <c r="J12" s="22" t="s">
        <v>19</v>
      </c>
      <c r="K12" s="23" t="s">
        <v>53</v>
      </c>
      <c r="L12" s="213"/>
      <c r="M12" s="22" t="s">
        <v>89</v>
      </c>
      <c r="N12" s="24" t="s">
        <v>9</v>
      </c>
      <c r="O12" s="22" t="s">
        <v>19</v>
      </c>
      <c r="P12" s="23" t="s">
        <v>51</v>
      </c>
      <c r="Q12" s="150"/>
      <c r="R12" s="22" t="s">
        <v>49</v>
      </c>
      <c r="S12" s="23" t="s">
        <v>50</v>
      </c>
      <c r="T12" s="165"/>
      <c r="U12" s="64" t="s">
        <v>18</v>
      </c>
      <c r="V12" s="65" t="s">
        <v>17</v>
      </c>
      <c r="W12" s="64" t="s">
        <v>20</v>
      </c>
      <c r="X12" s="65" t="s">
        <v>13</v>
      </c>
      <c r="Y12" s="138"/>
      <c r="Z12" s="146"/>
      <c r="AA12" s="140"/>
      <c r="AB12" s="142"/>
      <c r="AC12" s="140"/>
      <c r="AD12" s="144"/>
      <c r="AE12" s="190"/>
      <c r="AF12" s="136"/>
      <c r="AG12" s="150"/>
      <c r="AH12" s="188"/>
      <c r="AI12" s="170"/>
      <c r="AJ12" s="12"/>
    </row>
    <row r="13" spans="1:36" s="13" customFormat="1" ht="24.95" customHeight="1">
      <c r="A13" s="11"/>
      <c r="B13" s="82">
        <f>کراچی!B32</f>
        <v>0</v>
      </c>
      <c r="C13" s="83">
        <f>کراچی!C32</f>
        <v>0</v>
      </c>
      <c r="D13" s="84">
        <f>کراچی!D32</f>
        <v>0</v>
      </c>
      <c r="E13" s="85">
        <f>کراچی!E32</f>
        <v>0</v>
      </c>
      <c r="F13" s="86">
        <f>کراچی!F32</f>
        <v>0</v>
      </c>
      <c r="G13" s="87">
        <f>کراچی!G32</f>
        <v>0</v>
      </c>
      <c r="H13" s="86">
        <f>کراچی!H32</f>
        <v>0</v>
      </c>
      <c r="I13" s="83">
        <f>کراچی!I32</f>
        <v>0</v>
      </c>
      <c r="J13" s="86">
        <f>کراچی!J32</f>
        <v>0</v>
      </c>
      <c r="K13" s="83">
        <f>کراچی!K32</f>
        <v>0</v>
      </c>
      <c r="L13" s="86">
        <f>کراچی!L32</f>
        <v>0</v>
      </c>
      <c r="M13" s="86">
        <f>کراچی!M32</f>
        <v>0</v>
      </c>
      <c r="N13" s="83">
        <f>کراچی!N32</f>
        <v>0</v>
      </c>
      <c r="O13" s="84">
        <f>کراچی!O32</f>
        <v>0</v>
      </c>
      <c r="P13" s="88">
        <f>کراچی!P32</f>
        <v>0</v>
      </c>
      <c r="Q13" s="89">
        <f>کراچی!Q32</f>
        <v>0</v>
      </c>
      <c r="R13" s="86">
        <f>کراچی!R32</f>
        <v>0</v>
      </c>
      <c r="S13" s="83">
        <f>کراچی!S32</f>
        <v>0</v>
      </c>
      <c r="T13" s="88">
        <f>کراچی!T32</f>
        <v>0</v>
      </c>
      <c r="U13" s="86">
        <f>کراچی!U32</f>
        <v>0</v>
      </c>
      <c r="V13" s="83">
        <f>کراچی!V32</f>
        <v>0</v>
      </c>
      <c r="W13" s="86">
        <f>کراچی!W32</f>
        <v>0</v>
      </c>
      <c r="X13" s="83">
        <f>کراچی!X32</f>
        <v>0</v>
      </c>
      <c r="Y13" s="88">
        <f>کراچی!Y32</f>
        <v>0</v>
      </c>
      <c r="Z13" s="90">
        <f>کراچی!Z32</f>
        <v>0</v>
      </c>
      <c r="AA13" s="89">
        <f>کراچی!AA32</f>
        <v>0</v>
      </c>
      <c r="AB13" s="91">
        <f>کراچی!AB32</f>
        <v>0</v>
      </c>
      <c r="AC13" s="89">
        <f>کراچی!AC32</f>
        <v>0</v>
      </c>
      <c r="AD13" s="89">
        <f>کراچی!AD32</f>
        <v>0</v>
      </c>
      <c r="AE13" s="88">
        <f>کراچی!AE32</f>
        <v>0</v>
      </c>
      <c r="AF13" s="92">
        <f>کراچی!AF32</f>
        <v>0</v>
      </c>
      <c r="AG13" s="89">
        <f>COUNTA(کراچی!AG13:AG31)</f>
        <v>4</v>
      </c>
      <c r="AH13" s="28" t="s">
        <v>27</v>
      </c>
      <c r="AI13" s="55">
        <v>1</v>
      </c>
      <c r="AJ13" s="12"/>
    </row>
    <row r="14" spans="1:36" s="13" customFormat="1" ht="24.95" customHeight="1">
      <c r="A14" s="11"/>
      <c r="B14" s="82">
        <f>حیدرآباد!B33</f>
        <v>0</v>
      </c>
      <c r="C14" s="83">
        <f>حیدرآباد!C33</f>
        <v>0</v>
      </c>
      <c r="D14" s="86">
        <f>حیدرآباد!D33</f>
        <v>0</v>
      </c>
      <c r="E14" s="83">
        <f>حیدرآباد!E33</f>
        <v>0</v>
      </c>
      <c r="F14" s="86">
        <f>حیدرآباد!F33</f>
        <v>0</v>
      </c>
      <c r="G14" s="87">
        <f>حیدرآباد!G33</f>
        <v>0</v>
      </c>
      <c r="H14" s="86">
        <f>حیدرآباد!H33</f>
        <v>0</v>
      </c>
      <c r="I14" s="83">
        <f>حیدرآباد!I33</f>
        <v>0</v>
      </c>
      <c r="J14" s="86">
        <f>حیدرآباد!J33</f>
        <v>0</v>
      </c>
      <c r="K14" s="83">
        <f>حیدرآباد!K33</f>
        <v>0</v>
      </c>
      <c r="L14" s="93">
        <f>حیدرآباد!L33</f>
        <v>0</v>
      </c>
      <c r="M14" s="93">
        <f>حیدرآباد!M33</f>
        <v>0</v>
      </c>
      <c r="N14" s="94">
        <f>حیدرآباد!N33</f>
        <v>0</v>
      </c>
      <c r="O14" s="86">
        <f>حیدرآباد!O33</f>
        <v>0</v>
      </c>
      <c r="P14" s="88">
        <f>حیدرآباد!P33</f>
        <v>0</v>
      </c>
      <c r="Q14" s="89">
        <f>حیدرآباد!Q33</f>
        <v>0</v>
      </c>
      <c r="R14" s="93">
        <f>حیدرآباد!R33</f>
        <v>0</v>
      </c>
      <c r="S14" s="94">
        <f>حیدرآباد!S33</f>
        <v>0</v>
      </c>
      <c r="T14" s="88">
        <f>حیدرآباد!T33</f>
        <v>0</v>
      </c>
      <c r="U14" s="93">
        <f>حیدرآباد!U33</f>
        <v>0</v>
      </c>
      <c r="V14" s="94">
        <f>حیدرآباد!V33</f>
        <v>0</v>
      </c>
      <c r="W14" s="93">
        <f>حیدرآباد!W33</f>
        <v>0</v>
      </c>
      <c r="X14" s="94">
        <f>حیدرآباد!X33</f>
        <v>0</v>
      </c>
      <c r="Y14" s="88">
        <f>حیدرآباد!Y33</f>
        <v>0</v>
      </c>
      <c r="Z14" s="90">
        <f>حیدرآباد!Z33</f>
        <v>0</v>
      </c>
      <c r="AA14" s="89">
        <f>حیدرآباد!AA33</f>
        <v>0</v>
      </c>
      <c r="AB14" s="91">
        <f>حیدرآباد!AB33</f>
        <v>0</v>
      </c>
      <c r="AC14" s="89">
        <f>حیدرآباد!AC33</f>
        <v>0</v>
      </c>
      <c r="AD14" s="89">
        <f>حیدرآباد!AD33</f>
        <v>0</v>
      </c>
      <c r="AE14" s="88">
        <f>حیدرآباد!AE33</f>
        <v>0</v>
      </c>
      <c r="AF14" s="92">
        <f>حیدرآباد!AF33</f>
        <v>0</v>
      </c>
      <c r="AG14" s="89">
        <f>COUNTA(حیدرآباد!AG13:AG32)</f>
        <v>8</v>
      </c>
      <c r="AH14" s="31" t="s">
        <v>29</v>
      </c>
      <c r="AI14" s="56">
        <f>AI13+1</f>
        <v>2</v>
      </c>
      <c r="AJ14" s="12"/>
    </row>
    <row r="15" spans="1:36" s="13" customFormat="1" ht="24.95" customHeight="1">
      <c r="A15" s="11"/>
      <c r="B15" s="82">
        <f>ملتان!B34</f>
        <v>0</v>
      </c>
      <c r="C15" s="83">
        <f>ملتان!C34</f>
        <v>0</v>
      </c>
      <c r="D15" s="86">
        <f>ملتان!D34</f>
        <v>0</v>
      </c>
      <c r="E15" s="83">
        <f>ملتان!E34</f>
        <v>0</v>
      </c>
      <c r="F15" s="86">
        <f>ملتان!F34</f>
        <v>0</v>
      </c>
      <c r="G15" s="87">
        <f>ملتان!G34</f>
        <v>0</v>
      </c>
      <c r="H15" s="86">
        <f>ملتان!H34</f>
        <v>0</v>
      </c>
      <c r="I15" s="83">
        <f>ملتان!I34</f>
        <v>0</v>
      </c>
      <c r="J15" s="86">
        <f>ملتان!J34</f>
        <v>0</v>
      </c>
      <c r="K15" s="83">
        <f>ملتان!K34</f>
        <v>0</v>
      </c>
      <c r="L15" s="93">
        <f>ملتان!L34</f>
        <v>0</v>
      </c>
      <c r="M15" s="93">
        <f>ملتان!M34</f>
        <v>0</v>
      </c>
      <c r="N15" s="94">
        <f>ملتان!N34</f>
        <v>0</v>
      </c>
      <c r="O15" s="86">
        <f>ملتان!O34</f>
        <v>0</v>
      </c>
      <c r="P15" s="88">
        <f>ملتان!P34</f>
        <v>0</v>
      </c>
      <c r="Q15" s="89">
        <f>ملتان!Q34</f>
        <v>0</v>
      </c>
      <c r="R15" s="93">
        <f>ملتان!R34</f>
        <v>0</v>
      </c>
      <c r="S15" s="94">
        <f>ملتان!S34</f>
        <v>0</v>
      </c>
      <c r="T15" s="88">
        <f>ملتان!T34</f>
        <v>0</v>
      </c>
      <c r="U15" s="93">
        <f>ملتان!U34</f>
        <v>0</v>
      </c>
      <c r="V15" s="94">
        <f>ملتان!V34</f>
        <v>0</v>
      </c>
      <c r="W15" s="93">
        <f>ملتان!W34</f>
        <v>0</v>
      </c>
      <c r="X15" s="94">
        <f>ملتان!X34</f>
        <v>0</v>
      </c>
      <c r="Y15" s="88">
        <f>ملتان!Y34</f>
        <v>0</v>
      </c>
      <c r="Z15" s="90">
        <f>ملتان!Z34</f>
        <v>0</v>
      </c>
      <c r="AA15" s="89">
        <f>ملتان!AA34</f>
        <v>0</v>
      </c>
      <c r="AB15" s="91">
        <f>ملتان!AB34</f>
        <v>0</v>
      </c>
      <c r="AC15" s="89">
        <f>ملتان!AC34</f>
        <v>0</v>
      </c>
      <c r="AD15" s="89">
        <f>ملتان!AD34</f>
        <v>0</v>
      </c>
      <c r="AE15" s="88">
        <f>ملتان!AE34</f>
        <v>0</v>
      </c>
      <c r="AF15" s="92">
        <f>ملتان!AF34</f>
        <v>0</v>
      </c>
      <c r="AG15" s="89">
        <f>COUNTA(ملتان!AG13:AG33)</f>
        <v>10</v>
      </c>
      <c r="AH15" s="29" t="s">
        <v>34</v>
      </c>
      <c r="AI15" s="56">
        <f t="shared" ref="AI15:AI32" si="0">AI14+1</f>
        <v>3</v>
      </c>
      <c r="AJ15" s="12"/>
    </row>
    <row r="16" spans="1:36" s="13" customFormat="1" ht="24.95" customHeight="1">
      <c r="A16" s="11"/>
      <c r="B16" s="82">
        <f>'فیصل آباد'!B32</f>
        <v>0</v>
      </c>
      <c r="C16" s="83">
        <f>'فیصل آباد'!C32</f>
        <v>0</v>
      </c>
      <c r="D16" s="86">
        <f>'فیصل آباد'!D32</f>
        <v>0</v>
      </c>
      <c r="E16" s="83">
        <f>'فیصل آباد'!E32</f>
        <v>0</v>
      </c>
      <c r="F16" s="86">
        <f>'فیصل آباد'!F32</f>
        <v>0</v>
      </c>
      <c r="G16" s="87">
        <f>'فیصل آباد'!G32</f>
        <v>0</v>
      </c>
      <c r="H16" s="86">
        <f>'فیصل آباد'!H32</f>
        <v>0</v>
      </c>
      <c r="I16" s="83">
        <f>'فیصل آباد'!I32</f>
        <v>0</v>
      </c>
      <c r="J16" s="86">
        <f>'فیصل آباد'!J32</f>
        <v>0</v>
      </c>
      <c r="K16" s="83">
        <f>'فیصل آباد'!K32</f>
        <v>0</v>
      </c>
      <c r="L16" s="93">
        <f>'فیصل آباد'!L32</f>
        <v>0</v>
      </c>
      <c r="M16" s="93">
        <f>'فیصل آباد'!M32</f>
        <v>0</v>
      </c>
      <c r="N16" s="94">
        <f>'فیصل آباد'!N32</f>
        <v>0</v>
      </c>
      <c r="O16" s="86">
        <f>'فیصل آباد'!O32</f>
        <v>0</v>
      </c>
      <c r="P16" s="88">
        <f>'فیصل آباد'!P32</f>
        <v>0</v>
      </c>
      <c r="Q16" s="89">
        <f>'فیصل آباد'!Q32</f>
        <v>0</v>
      </c>
      <c r="R16" s="93">
        <f>'فیصل آباد'!R32</f>
        <v>0</v>
      </c>
      <c r="S16" s="94">
        <f>'فیصل آباد'!S32</f>
        <v>0</v>
      </c>
      <c r="T16" s="88">
        <f>'فیصل آباد'!T32</f>
        <v>0</v>
      </c>
      <c r="U16" s="93">
        <f>'فیصل آباد'!U32</f>
        <v>0</v>
      </c>
      <c r="V16" s="94">
        <f>'فیصل آباد'!V32</f>
        <v>0</v>
      </c>
      <c r="W16" s="93">
        <f>'فیصل آباد'!W32</f>
        <v>0</v>
      </c>
      <c r="X16" s="94">
        <f>'فیصل آباد'!X32</f>
        <v>0</v>
      </c>
      <c r="Y16" s="88">
        <f>'فیصل آباد'!Y32</f>
        <v>0</v>
      </c>
      <c r="Z16" s="90">
        <f>'فیصل آباد'!Z32</f>
        <v>0</v>
      </c>
      <c r="AA16" s="89">
        <f>'فیصل آباد'!AA32</f>
        <v>0</v>
      </c>
      <c r="AB16" s="91">
        <f>'فیصل آباد'!AB32</f>
        <v>0</v>
      </c>
      <c r="AC16" s="89">
        <f>'فیصل آباد'!AC32</f>
        <v>0</v>
      </c>
      <c r="AD16" s="89">
        <f>'فیصل آباد'!AD32</f>
        <v>0</v>
      </c>
      <c r="AE16" s="88">
        <f>'فیصل آباد'!AE32</f>
        <v>0</v>
      </c>
      <c r="AF16" s="92">
        <f>'فیصل آباد'!AF32</f>
        <v>0</v>
      </c>
      <c r="AG16" s="89">
        <f>COUNTA('فیصل آباد'!AG13:AG31)</f>
        <v>10</v>
      </c>
      <c r="AH16" s="29" t="s">
        <v>37</v>
      </c>
      <c r="AI16" s="56">
        <f t="shared" si="0"/>
        <v>4</v>
      </c>
      <c r="AJ16" s="12"/>
    </row>
    <row r="17" spans="1:36" s="13" customFormat="1" ht="24.95" customHeight="1">
      <c r="A17" s="11"/>
      <c r="B17" s="82">
        <f>لاہور!B33</f>
        <v>0</v>
      </c>
      <c r="C17" s="83">
        <f>لاہور!C33</f>
        <v>0</v>
      </c>
      <c r="D17" s="86">
        <f>لاہور!D33</f>
        <v>0</v>
      </c>
      <c r="E17" s="83">
        <f>لاہور!E33</f>
        <v>0</v>
      </c>
      <c r="F17" s="86">
        <f>لاہور!F33</f>
        <v>0</v>
      </c>
      <c r="G17" s="87">
        <f>لاہور!G33</f>
        <v>0</v>
      </c>
      <c r="H17" s="86">
        <f>لاہور!H33</f>
        <v>0</v>
      </c>
      <c r="I17" s="83">
        <f>لاہور!I33</f>
        <v>0</v>
      </c>
      <c r="J17" s="86">
        <f>لاہور!J33</f>
        <v>0</v>
      </c>
      <c r="K17" s="83">
        <f>لاہور!K33</f>
        <v>0</v>
      </c>
      <c r="L17" s="93">
        <f>لاہور!L33</f>
        <v>0</v>
      </c>
      <c r="M17" s="93">
        <f>لاہور!M33</f>
        <v>0</v>
      </c>
      <c r="N17" s="94">
        <f>لاہور!N33</f>
        <v>0</v>
      </c>
      <c r="O17" s="86">
        <f>لاہور!O33</f>
        <v>0</v>
      </c>
      <c r="P17" s="88">
        <f>لاہور!P33</f>
        <v>0</v>
      </c>
      <c r="Q17" s="89">
        <f>لاہور!Q33</f>
        <v>0</v>
      </c>
      <c r="R17" s="93">
        <f>لاہور!R33</f>
        <v>0</v>
      </c>
      <c r="S17" s="94">
        <f>لاہور!S33</f>
        <v>0</v>
      </c>
      <c r="T17" s="88">
        <f>لاہور!T33</f>
        <v>0</v>
      </c>
      <c r="U17" s="93">
        <f>لاہور!U33</f>
        <v>0</v>
      </c>
      <c r="V17" s="94">
        <f>لاہور!V33</f>
        <v>0</v>
      </c>
      <c r="W17" s="93">
        <f>لاہور!W33</f>
        <v>0</v>
      </c>
      <c r="X17" s="94">
        <f>لاہور!X33</f>
        <v>0</v>
      </c>
      <c r="Y17" s="88">
        <f>لاہور!Y33</f>
        <v>0</v>
      </c>
      <c r="Z17" s="90">
        <f>لاہور!Z33</f>
        <v>0</v>
      </c>
      <c r="AA17" s="89">
        <f>لاہور!AA33</f>
        <v>0</v>
      </c>
      <c r="AB17" s="91">
        <f>لاہور!AB33</f>
        <v>0</v>
      </c>
      <c r="AC17" s="89">
        <f>لاہور!AC33</f>
        <v>0</v>
      </c>
      <c r="AD17" s="89">
        <f>لاہور!AD33</f>
        <v>0</v>
      </c>
      <c r="AE17" s="88">
        <f>لاہور!AE33</f>
        <v>0</v>
      </c>
      <c r="AF17" s="92">
        <f>لاہور!AF33</f>
        <v>0</v>
      </c>
      <c r="AG17" s="89">
        <f>COUNTA(لاہور!AG13:AG32)</f>
        <v>9</v>
      </c>
      <c r="AH17" s="29" t="s">
        <v>40</v>
      </c>
      <c r="AI17" s="56">
        <f t="shared" si="0"/>
        <v>5</v>
      </c>
      <c r="AJ17" s="12"/>
    </row>
    <row r="18" spans="1:36" s="13" customFormat="1" ht="24.95" customHeight="1" thickBot="1">
      <c r="A18" s="11"/>
      <c r="B18" s="82">
        <f>'اسلام آباد'!B34</f>
        <v>0</v>
      </c>
      <c r="C18" s="83">
        <f>'اسلام آباد'!C34</f>
        <v>0</v>
      </c>
      <c r="D18" s="86">
        <f>'اسلام آباد'!D34</f>
        <v>0</v>
      </c>
      <c r="E18" s="83">
        <f>'اسلام آباد'!E34</f>
        <v>0</v>
      </c>
      <c r="F18" s="86">
        <f>'اسلام آباد'!F34</f>
        <v>0</v>
      </c>
      <c r="G18" s="87">
        <f>'اسلام آباد'!G34</f>
        <v>0</v>
      </c>
      <c r="H18" s="86">
        <f>'اسلام آباد'!H34</f>
        <v>0</v>
      </c>
      <c r="I18" s="83">
        <f>'اسلام آباد'!I34</f>
        <v>0</v>
      </c>
      <c r="J18" s="86">
        <f>'اسلام آباد'!J34</f>
        <v>0</v>
      </c>
      <c r="K18" s="83">
        <f>'اسلام آباد'!K34</f>
        <v>0</v>
      </c>
      <c r="L18" s="93">
        <f>'اسلام آباد'!L34</f>
        <v>0</v>
      </c>
      <c r="M18" s="93">
        <f>'اسلام آباد'!M34</f>
        <v>0</v>
      </c>
      <c r="N18" s="94">
        <f>'اسلام آباد'!N34</f>
        <v>0</v>
      </c>
      <c r="O18" s="86">
        <f>'اسلام آباد'!O34</f>
        <v>0</v>
      </c>
      <c r="P18" s="88">
        <f>'اسلام آباد'!P34</f>
        <v>0</v>
      </c>
      <c r="Q18" s="89">
        <f>'اسلام آباد'!Q34</f>
        <v>0</v>
      </c>
      <c r="R18" s="93">
        <f>'اسلام آباد'!R34</f>
        <v>0</v>
      </c>
      <c r="S18" s="94">
        <f>'اسلام آباد'!S34</f>
        <v>0</v>
      </c>
      <c r="T18" s="88">
        <f>'اسلام آباد'!T34</f>
        <v>0</v>
      </c>
      <c r="U18" s="93">
        <f>'اسلام آباد'!U34</f>
        <v>0</v>
      </c>
      <c r="V18" s="94">
        <f>'اسلام آباد'!V34</f>
        <v>0</v>
      </c>
      <c r="W18" s="93">
        <f>'اسلام آباد'!W34</f>
        <v>0</v>
      </c>
      <c r="X18" s="94">
        <f>'اسلام آباد'!X34</f>
        <v>0</v>
      </c>
      <c r="Y18" s="88">
        <f>'اسلام آباد'!Y34</f>
        <v>0</v>
      </c>
      <c r="Z18" s="90">
        <f>'اسلام آباد'!Z34</f>
        <v>0</v>
      </c>
      <c r="AA18" s="89">
        <f>'اسلام آباد'!AA34</f>
        <v>0</v>
      </c>
      <c r="AB18" s="91">
        <f>'اسلام آباد'!AB34</f>
        <v>0</v>
      </c>
      <c r="AC18" s="89">
        <f>'اسلام آباد'!AC34</f>
        <v>0</v>
      </c>
      <c r="AD18" s="89">
        <f>'اسلام آباد'!AD34</f>
        <v>0</v>
      </c>
      <c r="AE18" s="88">
        <f>'اسلام آباد'!AE34</f>
        <v>0</v>
      </c>
      <c r="AF18" s="92">
        <f>'اسلام آباد'!AF34</f>
        <v>0</v>
      </c>
      <c r="AG18" s="89">
        <f>COUNTA('اسلام آباد'!AG13:AG33)</f>
        <v>8</v>
      </c>
      <c r="AH18" s="29" t="s">
        <v>86</v>
      </c>
      <c r="AI18" s="56">
        <f t="shared" si="0"/>
        <v>6</v>
      </c>
      <c r="AJ18" s="12"/>
    </row>
    <row r="19" spans="1:36" s="13" customFormat="1" ht="24.95" hidden="1" customHeight="1" thickBot="1">
      <c r="A19" s="11"/>
      <c r="B19" s="82"/>
      <c r="C19" s="83"/>
      <c r="D19" s="86"/>
      <c r="E19" s="83"/>
      <c r="F19" s="86"/>
      <c r="G19" s="87"/>
      <c r="H19" s="86"/>
      <c r="I19" s="83"/>
      <c r="J19" s="86"/>
      <c r="K19" s="83"/>
      <c r="L19" s="93"/>
      <c r="M19" s="93"/>
      <c r="N19" s="94"/>
      <c r="O19" s="86"/>
      <c r="P19" s="88"/>
      <c r="Q19" s="89"/>
      <c r="R19" s="93"/>
      <c r="S19" s="94"/>
      <c r="T19" s="88"/>
      <c r="U19" s="93"/>
      <c r="V19" s="94"/>
      <c r="W19" s="93"/>
      <c r="X19" s="94"/>
      <c r="Y19" s="88"/>
      <c r="Z19" s="90"/>
      <c r="AA19" s="89"/>
      <c r="AB19" s="91"/>
      <c r="AC19" s="89"/>
      <c r="AD19" s="89"/>
      <c r="AE19" s="88"/>
      <c r="AF19" s="92"/>
      <c r="AG19" s="89"/>
      <c r="AH19" s="29"/>
      <c r="AI19" s="56">
        <f t="shared" si="0"/>
        <v>7</v>
      </c>
      <c r="AJ19" s="12"/>
    </row>
    <row r="20" spans="1:36" s="13" customFormat="1" ht="24.95" hidden="1" customHeight="1">
      <c r="A20" s="11"/>
      <c r="B20" s="82"/>
      <c r="C20" s="83"/>
      <c r="D20" s="86"/>
      <c r="E20" s="83"/>
      <c r="F20" s="86"/>
      <c r="G20" s="87"/>
      <c r="H20" s="86"/>
      <c r="I20" s="83"/>
      <c r="J20" s="86"/>
      <c r="K20" s="83"/>
      <c r="L20" s="93"/>
      <c r="M20" s="93"/>
      <c r="N20" s="94"/>
      <c r="O20" s="86"/>
      <c r="P20" s="88"/>
      <c r="Q20" s="89"/>
      <c r="R20" s="93"/>
      <c r="S20" s="94"/>
      <c r="T20" s="88"/>
      <c r="U20" s="93"/>
      <c r="V20" s="94"/>
      <c r="W20" s="93"/>
      <c r="X20" s="94"/>
      <c r="Y20" s="88"/>
      <c r="Z20" s="90"/>
      <c r="AA20" s="89"/>
      <c r="AB20" s="91"/>
      <c r="AC20" s="89"/>
      <c r="AD20" s="89"/>
      <c r="AE20" s="88"/>
      <c r="AF20" s="92"/>
      <c r="AG20" s="89"/>
      <c r="AH20" s="29"/>
      <c r="AI20" s="56">
        <f t="shared" si="0"/>
        <v>8</v>
      </c>
      <c r="AJ20" s="12"/>
    </row>
    <row r="21" spans="1:36" s="13" customFormat="1" ht="24.95" hidden="1" customHeight="1">
      <c r="A21" s="11"/>
      <c r="B21" s="82"/>
      <c r="C21" s="83"/>
      <c r="D21" s="86"/>
      <c r="E21" s="83"/>
      <c r="F21" s="86"/>
      <c r="G21" s="87"/>
      <c r="H21" s="86"/>
      <c r="I21" s="83"/>
      <c r="J21" s="86"/>
      <c r="K21" s="83"/>
      <c r="L21" s="93"/>
      <c r="M21" s="93"/>
      <c r="N21" s="94"/>
      <c r="O21" s="86"/>
      <c r="P21" s="88"/>
      <c r="Q21" s="89"/>
      <c r="R21" s="93"/>
      <c r="S21" s="94"/>
      <c r="T21" s="88"/>
      <c r="U21" s="93"/>
      <c r="V21" s="94"/>
      <c r="W21" s="93"/>
      <c r="X21" s="94"/>
      <c r="Y21" s="88"/>
      <c r="Z21" s="90"/>
      <c r="AA21" s="89"/>
      <c r="AB21" s="91"/>
      <c r="AC21" s="89"/>
      <c r="AD21" s="89"/>
      <c r="AE21" s="88"/>
      <c r="AF21" s="92"/>
      <c r="AG21" s="89"/>
      <c r="AH21" s="29"/>
      <c r="AI21" s="56">
        <f>AI20+1</f>
        <v>9</v>
      </c>
      <c r="AJ21" s="12"/>
    </row>
    <row r="22" spans="1:36" s="13" customFormat="1" ht="24.95" hidden="1" customHeight="1">
      <c r="A22" s="11"/>
      <c r="B22" s="82"/>
      <c r="C22" s="83"/>
      <c r="D22" s="86"/>
      <c r="E22" s="83"/>
      <c r="F22" s="86"/>
      <c r="G22" s="87"/>
      <c r="H22" s="86"/>
      <c r="I22" s="83"/>
      <c r="J22" s="86"/>
      <c r="K22" s="83"/>
      <c r="L22" s="93"/>
      <c r="M22" s="93"/>
      <c r="N22" s="94"/>
      <c r="O22" s="86"/>
      <c r="P22" s="88"/>
      <c r="Q22" s="89"/>
      <c r="R22" s="93"/>
      <c r="S22" s="94"/>
      <c r="T22" s="88"/>
      <c r="U22" s="93"/>
      <c r="V22" s="94"/>
      <c r="W22" s="93"/>
      <c r="X22" s="94"/>
      <c r="Y22" s="88"/>
      <c r="Z22" s="90"/>
      <c r="AA22" s="89"/>
      <c r="AB22" s="91"/>
      <c r="AC22" s="89"/>
      <c r="AD22" s="89"/>
      <c r="AE22" s="88"/>
      <c r="AF22" s="92"/>
      <c r="AG22" s="89"/>
      <c r="AH22" s="29"/>
      <c r="AI22" s="56">
        <f t="shared" si="0"/>
        <v>10</v>
      </c>
      <c r="AJ22" s="12"/>
    </row>
    <row r="23" spans="1:36" s="13" customFormat="1" ht="24.95" hidden="1" customHeight="1">
      <c r="A23" s="11"/>
      <c r="B23" s="82"/>
      <c r="C23" s="83"/>
      <c r="D23" s="86"/>
      <c r="E23" s="83"/>
      <c r="F23" s="86"/>
      <c r="G23" s="87"/>
      <c r="H23" s="86"/>
      <c r="I23" s="83"/>
      <c r="J23" s="86"/>
      <c r="K23" s="83"/>
      <c r="L23" s="93"/>
      <c r="M23" s="93"/>
      <c r="N23" s="94"/>
      <c r="O23" s="86"/>
      <c r="P23" s="88"/>
      <c r="Q23" s="89"/>
      <c r="R23" s="93"/>
      <c r="S23" s="94"/>
      <c r="T23" s="88"/>
      <c r="U23" s="93"/>
      <c r="V23" s="94"/>
      <c r="W23" s="93"/>
      <c r="X23" s="94"/>
      <c r="Y23" s="88"/>
      <c r="Z23" s="90"/>
      <c r="AA23" s="89"/>
      <c r="AB23" s="91"/>
      <c r="AC23" s="89"/>
      <c r="AD23" s="89"/>
      <c r="AE23" s="88"/>
      <c r="AF23" s="92"/>
      <c r="AG23" s="89"/>
      <c r="AH23" s="29"/>
      <c r="AI23" s="56">
        <f t="shared" si="0"/>
        <v>11</v>
      </c>
      <c r="AJ23" s="12"/>
    </row>
    <row r="24" spans="1:36" s="13" customFormat="1" ht="24.95" hidden="1" customHeight="1">
      <c r="A24" s="11"/>
      <c r="B24" s="82"/>
      <c r="C24" s="83"/>
      <c r="D24" s="86"/>
      <c r="E24" s="83"/>
      <c r="F24" s="86"/>
      <c r="G24" s="87"/>
      <c r="H24" s="86"/>
      <c r="I24" s="83"/>
      <c r="J24" s="86"/>
      <c r="K24" s="83"/>
      <c r="L24" s="93"/>
      <c r="M24" s="93"/>
      <c r="N24" s="94"/>
      <c r="O24" s="86"/>
      <c r="P24" s="88"/>
      <c r="Q24" s="89"/>
      <c r="R24" s="93"/>
      <c r="S24" s="94"/>
      <c r="T24" s="88"/>
      <c r="U24" s="93"/>
      <c r="V24" s="94"/>
      <c r="W24" s="93"/>
      <c r="X24" s="94"/>
      <c r="Y24" s="88"/>
      <c r="Z24" s="90"/>
      <c r="AA24" s="89"/>
      <c r="AB24" s="91"/>
      <c r="AC24" s="89"/>
      <c r="AD24" s="89"/>
      <c r="AE24" s="88"/>
      <c r="AF24" s="92"/>
      <c r="AG24" s="89"/>
      <c r="AH24" s="29"/>
      <c r="AI24" s="56">
        <f t="shared" si="0"/>
        <v>12</v>
      </c>
      <c r="AJ24" s="12"/>
    </row>
    <row r="25" spans="1:36" s="13" customFormat="1" ht="24.95" hidden="1" customHeight="1">
      <c r="A25" s="11"/>
      <c r="B25" s="82"/>
      <c r="C25" s="83"/>
      <c r="D25" s="86"/>
      <c r="E25" s="83"/>
      <c r="F25" s="86"/>
      <c r="G25" s="87"/>
      <c r="H25" s="86"/>
      <c r="I25" s="83"/>
      <c r="J25" s="86"/>
      <c r="K25" s="83"/>
      <c r="L25" s="93"/>
      <c r="M25" s="93"/>
      <c r="N25" s="94"/>
      <c r="O25" s="86"/>
      <c r="P25" s="88"/>
      <c r="Q25" s="89"/>
      <c r="R25" s="93"/>
      <c r="S25" s="94"/>
      <c r="T25" s="88"/>
      <c r="U25" s="93"/>
      <c r="V25" s="94"/>
      <c r="W25" s="93"/>
      <c r="X25" s="94"/>
      <c r="Y25" s="88"/>
      <c r="Z25" s="90"/>
      <c r="AA25" s="89"/>
      <c r="AB25" s="91"/>
      <c r="AC25" s="89"/>
      <c r="AD25" s="89"/>
      <c r="AE25" s="88"/>
      <c r="AF25" s="92"/>
      <c r="AG25" s="89"/>
      <c r="AH25" s="29"/>
      <c r="AI25" s="56">
        <f t="shared" si="0"/>
        <v>13</v>
      </c>
      <c r="AJ25" s="12"/>
    </row>
    <row r="26" spans="1:36" s="13" customFormat="1" ht="24.95" hidden="1" customHeight="1">
      <c r="A26" s="11"/>
      <c r="B26" s="82"/>
      <c r="C26" s="83"/>
      <c r="D26" s="86"/>
      <c r="E26" s="83"/>
      <c r="F26" s="86"/>
      <c r="G26" s="87"/>
      <c r="H26" s="86"/>
      <c r="I26" s="83"/>
      <c r="J26" s="86"/>
      <c r="K26" s="83"/>
      <c r="L26" s="93"/>
      <c r="M26" s="93"/>
      <c r="N26" s="94"/>
      <c r="O26" s="86"/>
      <c r="P26" s="88"/>
      <c r="Q26" s="89"/>
      <c r="R26" s="93"/>
      <c r="S26" s="94"/>
      <c r="T26" s="88"/>
      <c r="U26" s="93"/>
      <c r="V26" s="94"/>
      <c r="W26" s="93"/>
      <c r="X26" s="94"/>
      <c r="Y26" s="88"/>
      <c r="Z26" s="90"/>
      <c r="AA26" s="89"/>
      <c r="AB26" s="91"/>
      <c r="AC26" s="89"/>
      <c r="AD26" s="89"/>
      <c r="AE26" s="88"/>
      <c r="AF26" s="92"/>
      <c r="AG26" s="89"/>
      <c r="AH26" s="29"/>
      <c r="AI26" s="56">
        <f t="shared" si="0"/>
        <v>14</v>
      </c>
      <c r="AJ26" s="12"/>
    </row>
    <row r="27" spans="1:36" s="13" customFormat="1" ht="24.95" hidden="1" customHeight="1">
      <c r="A27" s="11"/>
      <c r="B27" s="82"/>
      <c r="C27" s="83"/>
      <c r="D27" s="86"/>
      <c r="E27" s="83"/>
      <c r="F27" s="86"/>
      <c r="G27" s="87"/>
      <c r="H27" s="86"/>
      <c r="I27" s="83"/>
      <c r="J27" s="86"/>
      <c r="K27" s="83"/>
      <c r="L27" s="93"/>
      <c r="M27" s="93"/>
      <c r="N27" s="94"/>
      <c r="O27" s="86"/>
      <c r="P27" s="88"/>
      <c r="Q27" s="89"/>
      <c r="R27" s="93"/>
      <c r="S27" s="94"/>
      <c r="T27" s="88"/>
      <c r="U27" s="93"/>
      <c r="V27" s="94"/>
      <c r="W27" s="93"/>
      <c r="X27" s="94"/>
      <c r="Y27" s="88"/>
      <c r="Z27" s="90"/>
      <c r="AA27" s="89"/>
      <c r="AB27" s="91"/>
      <c r="AC27" s="89"/>
      <c r="AD27" s="89"/>
      <c r="AE27" s="88"/>
      <c r="AF27" s="92"/>
      <c r="AG27" s="89"/>
      <c r="AH27" s="29"/>
      <c r="AI27" s="56">
        <f t="shared" si="0"/>
        <v>15</v>
      </c>
      <c r="AJ27" s="12"/>
    </row>
    <row r="28" spans="1:36" s="13" customFormat="1" ht="24.95" hidden="1" customHeight="1">
      <c r="A28" s="11"/>
      <c r="B28" s="82"/>
      <c r="C28" s="83"/>
      <c r="D28" s="86"/>
      <c r="E28" s="83"/>
      <c r="F28" s="86"/>
      <c r="G28" s="87"/>
      <c r="H28" s="86"/>
      <c r="I28" s="83"/>
      <c r="J28" s="86"/>
      <c r="K28" s="83"/>
      <c r="L28" s="93"/>
      <c r="M28" s="93"/>
      <c r="N28" s="94"/>
      <c r="O28" s="86"/>
      <c r="P28" s="88"/>
      <c r="Q28" s="89"/>
      <c r="R28" s="93"/>
      <c r="S28" s="94"/>
      <c r="T28" s="88"/>
      <c r="U28" s="93"/>
      <c r="V28" s="94"/>
      <c r="W28" s="93"/>
      <c r="X28" s="94"/>
      <c r="Y28" s="88"/>
      <c r="Z28" s="90"/>
      <c r="AA28" s="89"/>
      <c r="AB28" s="91"/>
      <c r="AC28" s="89"/>
      <c r="AD28" s="89"/>
      <c r="AE28" s="88"/>
      <c r="AF28" s="92"/>
      <c r="AG28" s="89"/>
      <c r="AH28" s="29"/>
      <c r="AI28" s="56">
        <f t="shared" si="0"/>
        <v>16</v>
      </c>
      <c r="AJ28" s="12"/>
    </row>
    <row r="29" spans="1:36" s="13" customFormat="1" ht="24.95" hidden="1" customHeight="1">
      <c r="A29" s="11"/>
      <c r="B29" s="82"/>
      <c r="C29" s="83"/>
      <c r="D29" s="86"/>
      <c r="E29" s="83"/>
      <c r="F29" s="86"/>
      <c r="G29" s="87"/>
      <c r="H29" s="86"/>
      <c r="I29" s="83"/>
      <c r="J29" s="86"/>
      <c r="K29" s="83"/>
      <c r="L29" s="93"/>
      <c r="M29" s="93"/>
      <c r="N29" s="94"/>
      <c r="O29" s="86"/>
      <c r="P29" s="88"/>
      <c r="Q29" s="89"/>
      <c r="R29" s="93"/>
      <c r="S29" s="94"/>
      <c r="T29" s="88"/>
      <c r="U29" s="93"/>
      <c r="V29" s="94"/>
      <c r="W29" s="93"/>
      <c r="X29" s="94"/>
      <c r="Y29" s="88"/>
      <c r="Z29" s="90"/>
      <c r="AA29" s="89"/>
      <c r="AB29" s="91"/>
      <c r="AC29" s="89"/>
      <c r="AD29" s="89"/>
      <c r="AE29" s="88"/>
      <c r="AF29" s="92"/>
      <c r="AG29" s="89"/>
      <c r="AH29" s="29"/>
      <c r="AI29" s="56">
        <f t="shared" si="0"/>
        <v>17</v>
      </c>
      <c r="AJ29" s="12"/>
    </row>
    <row r="30" spans="1:36" s="13" customFormat="1" ht="24.95" hidden="1" customHeight="1">
      <c r="A30" s="11"/>
      <c r="B30" s="82"/>
      <c r="C30" s="83"/>
      <c r="D30" s="86"/>
      <c r="E30" s="83"/>
      <c r="F30" s="86"/>
      <c r="G30" s="87"/>
      <c r="H30" s="86"/>
      <c r="I30" s="83"/>
      <c r="J30" s="86"/>
      <c r="K30" s="83"/>
      <c r="L30" s="93"/>
      <c r="M30" s="93"/>
      <c r="N30" s="94"/>
      <c r="O30" s="86"/>
      <c r="P30" s="88"/>
      <c r="Q30" s="89"/>
      <c r="R30" s="93"/>
      <c r="S30" s="94"/>
      <c r="T30" s="88"/>
      <c r="U30" s="93"/>
      <c r="V30" s="94"/>
      <c r="W30" s="93"/>
      <c r="X30" s="94"/>
      <c r="Y30" s="88"/>
      <c r="Z30" s="90"/>
      <c r="AA30" s="89"/>
      <c r="AB30" s="91"/>
      <c r="AC30" s="89"/>
      <c r="AD30" s="89"/>
      <c r="AE30" s="88"/>
      <c r="AF30" s="92"/>
      <c r="AG30" s="89"/>
      <c r="AH30" s="29"/>
      <c r="AI30" s="56">
        <f t="shared" si="0"/>
        <v>18</v>
      </c>
      <c r="AJ30" s="12"/>
    </row>
    <row r="31" spans="1:36" s="13" customFormat="1" ht="24.95" hidden="1" customHeight="1">
      <c r="A31" s="11"/>
      <c r="B31" s="82"/>
      <c r="C31" s="83"/>
      <c r="D31" s="86"/>
      <c r="E31" s="83"/>
      <c r="F31" s="86"/>
      <c r="G31" s="87"/>
      <c r="H31" s="86"/>
      <c r="I31" s="83"/>
      <c r="J31" s="86"/>
      <c r="K31" s="83"/>
      <c r="L31" s="93"/>
      <c r="M31" s="93"/>
      <c r="N31" s="94"/>
      <c r="O31" s="86"/>
      <c r="P31" s="88"/>
      <c r="Q31" s="89"/>
      <c r="R31" s="93"/>
      <c r="S31" s="94"/>
      <c r="T31" s="88"/>
      <c r="U31" s="93"/>
      <c r="V31" s="94"/>
      <c r="W31" s="93"/>
      <c r="X31" s="94"/>
      <c r="Y31" s="88"/>
      <c r="Z31" s="90"/>
      <c r="AA31" s="89"/>
      <c r="AB31" s="91"/>
      <c r="AC31" s="89"/>
      <c r="AD31" s="89"/>
      <c r="AE31" s="88"/>
      <c r="AF31" s="92"/>
      <c r="AG31" s="89"/>
      <c r="AH31" s="29"/>
      <c r="AI31" s="56">
        <f t="shared" si="0"/>
        <v>19</v>
      </c>
      <c r="AJ31" s="12"/>
    </row>
    <row r="32" spans="1:36" s="13" customFormat="1" ht="24.95" hidden="1" customHeight="1">
      <c r="A32" s="11"/>
      <c r="B32" s="82"/>
      <c r="C32" s="83"/>
      <c r="D32" s="86"/>
      <c r="E32" s="83"/>
      <c r="F32" s="86"/>
      <c r="G32" s="87"/>
      <c r="H32" s="86"/>
      <c r="I32" s="83"/>
      <c r="J32" s="86"/>
      <c r="K32" s="83"/>
      <c r="L32" s="93"/>
      <c r="M32" s="93"/>
      <c r="N32" s="94"/>
      <c r="O32" s="86"/>
      <c r="P32" s="88"/>
      <c r="Q32" s="89"/>
      <c r="R32" s="93"/>
      <c r="S32" s="94"/>
      <c r="T32" s="88"/>
      <c r="U32" s="93"/>
      <c r="V32" s="94"/>
      <c r="W32" s="93"/>
      <c r="X32" s="94"/>
      <c r="Y32" s="88"/>
      <c r="Z32" s="90"/>
      <c r="AA32" s="89"/>
      <c r="AB32" s="91"/>
      <c r="AC32" s="89"/>
      <c r="AD32" s="89"/>
      <c r="AE32" s="88"/>
      <c r="AF32" s="92"/>
      <c r="AG32" s="89"/>
      <c r="AH32" s="29"/>
      <c r="AI32" s="56">
        <f t="shared" si="0"/>
        <v>20</v>
      </c>
      <c r="AJ32" s="12"/>
    </row>
    <row r="33" spans="1:36" ht="24.95" customHeight="1">
      <c r="A33" s="14"/>
      <c r="B33" s="32">
        <f t="shared" ref="B33:AG33" si="1">SUM(B13:B32)</f>
        <v>0</v>
      </c>
      <c r="C33" s="33">
        <f t="shared" si="1"/>
        <v>0</v>
      </c>
      <c r="D33" s="34">
        <f t="shared" si="1"/>
        <v>0</v>
      </c>
      <c r="E33" s="33">
        <f t="shared" si="1"/>
        <v>0</v>
      </c>
      <c r="F33" s="34">
        <f t="shared" si="1"/>
        <v>0</v>
      </c>
      <c r="G33" s="35">
        <f t="shared" si="1"/>
        <v>0</v>
      </c>
      <c r="H33" s="34">
        <f t="shared" si="1"/>
        <v>0</v>
      </c>
      <c r="I33" s="33">
        <f t="shared" si="1"/>
        <v>0</v>
      </c>
      <c r="J33" s="34">
        <f t="shared" si="1"/>
        <v>0</v>
      </c>
      <c r="K33" s="33">
        <f t="shared" si="1"/>
        <v>0</v>
      </c>
      <c r="L33" s="36">
        <f t="shared" si="1"/>
        <v>0</v>
      </c>
      <c r="M33" s="36">
        <f t="shared" si="1"/>
        <v>0</v>
      </c>
      <c r="N33" s="37">
        <f t="shared" si="1"/>
        <v>0</v>
      </c>
      <c r="O33" s="34">
        <f t="shared" si="1"/>
        <v>0</v>
      </c>
      <c r="P33" s="38">
        <f t="shared" si="1"/>
        <v>0</v>
      </c>
      <c r="Q33" s="39">
        <f t="shared" si="1"/>
        <v>0</v>
      </c>
      <c r="R33" s="36">
        <f t="shared" si="1"/>
        <v>0</v>
      </c>
      <c r="S33" s="37">
        <f t="shared" si="1"/>
        <v>0</v>
      </c>
      <c r="T33" s="38">
        <f t="shared" si="1"/>
        <v>0</v>
      </c>
      <c r="U33" s="36">
        <f t="shared" si="1"/>
        <v>0</v>
      </c>
      <c r="V33" s="37">
        <f t="shared" si="1"/>
        <v>0</v>
      </c>
      <c r="W33" s="36">
        <f t="shared" si="1"/>
        <v>0</v>
      </c>
      <c r="X33" s="37">
        <f t="shared" si="1"/>
        <v>0</v>
      </c>
      <c r="Y33" s="38">
        <f t="shared" si="1"/>
        <v>0</v>
      </c>
      <c r="Z33" s="40">
        <f t="shared" si="1"/>
        <v>0</v>
      </c>
      <c r="AA33" s="39">
        <f t="shared" si="1"/>
        <v>0</v>
      </c>
      <c r="AB33" s="41">
        <f t="shared" si="1"/>
        <v>0</v>
      </c>
      <c r="AC33" s="39">
        <f t="shared" si="1"/>
        <v>0</v>
      </c>
      <c r="AD33" s="39">
        <f t="shared" si="1"/>
        <v>0</v>
      </c>
      <c r="AE33" s="38">
        <f t="shared" si="1"/>
        <v>0</v>
      </c>
      <c r="AF33" s="42">
        <f t="shared" si="1"/>
        <v>0</v>
      </c>
      <c r="AG33" s="39">
        <f t="shared" si="1"/>
        <v>49</v>
      </c>
      <c r="AH33" s="157" t="s">
        <v>2</v>
      </c>
      <c r="AI33" s="158"/>
      <c r="AJ33" s="3"/>
    </row>
    <row r="34" spans="1:36" ht="24.95" customHeight="1">
      <c r="A34" s="2"/>
      <c r="B34" s="95">
        <f>'49 zone Sheet'!B72</f>
        <v>0</v>
      </c>
      <c r="C34" s="94">
        <f>'49 zone Sheet'!C72</f>
        <v>0</v>
      </c>
      <c r="D34" s="93">
        <f>'49 zone Sheet'!D72</f>
        <v>0</v>
      </c>
      <c r="E34" s="94">
        <f>'49 zone Sheet'!E72</f>
        <v>0</v>
      </c>
      <c r="F34" s="93">
        <f>'49 zone Sheet'!F72</f>
        <v>0</v>
      </c>
      <c r="G34" s="96">
        <f>'49 zone Sheet'!G72</f>
        <v>0</v>
      </c>
      <c r="H34" s="93">
        <f>'49 zone Sheet'!H72</f>
        <v>0</v>
      </c>
      <c r="I34" s="94">
        <f>'49 zone Sheet'!I72</f>
        <v>0</v>
      </c>
      <c r="J34" s="93">
        <f>'49 zone Sheet'!J72</f>
        <v>0</v>
      </c>
      <c r="K34" s="94">
        <f>'49 zone Sheet'!K72</f>
        <v>0</v>
      </c>
      <c r="L34" s="93">
        <f>'49 zone Sheet'!L72</f>
        <v>0</v>
      </c>
      <c r="M34" s="93">
        <f>'49 zone Sheet'!M72</f>
        <v>0</v>
      </c>
      <c r="N34" s="94">
        <f>'49 zone Sheet'!N72</f>
        <v>0</v>
      </c>
      <c r="O34" s="93">
        <f>'49 zone Sheet'!O72</f>
        <v>0</v>
      </c>
      <c r="P34" s="97">
        <f>'49 zone Sheet'!P72</f>
        <v>0</v>
      </c>
      <c r="Q34" s="98">
        <f>'49 zone Sheet'!Q72</f>
        <v>0</v>
      </c>
      <c r="R34" s="93">
        <f>'49 zone Sheet'!R72</f>
        <v>0</v>
      </c>
      <c r="S34" s="94">
        <f>'49 zone Sheet'!S72</f>
        <v>0</v>
      </c>
      <c r="T34" s="97">
        <f>'49 zone Sheet'!T72</f>
        <v>0</v>
      </c>
      <c r="U34" s="93">
        <f>'49 zone Sheet'!U72</f>
        <v>0</v>
      </c>
      <c r="V34" s="94">
        <f>'49 zone Sheet'!V72</f>
        <v>0</v>
      </c>
      <c r="W34" s="93">
        <f>'49 zone Sheet'!W72</f>
        <v>0</v>
      </c>
      <c r="X34" s="94">
        <f>'49 zone Sheet'!X72</f>
        <v>0</v>
      </c>
      <c r="Y34" s="97">
        <f>'49 zone Sheet'!Y72</f>
        <v>0</v>
      </c>
      <c r="Z34" s="99">
        <f>'49 zone Sheet'!Z72</f>
        <v>0</v>
      </c>
      <c r="AA34" s="98">
        <f>'49 zone Sheet'!AA72</f>
        <v>0</v>
      </c>
      <c r="AB34" s="100">
        <f>'49 zone Sheet'!AB72</f>
        <v>0</v>
      </c>
      <c r="AC34" s="98">
        <f>'49 zone Sheet'!AC72</f>
        <v>0</v>
      </c>
      <c r="AD34" s="98">
        <f>'49 zone Sheet'!AD72</f>
        <v>0</v>
      </c>
      <c r="AE34" s="97">
        <f>'49 zone Sheet'!AE72</f>
        <v>0</v>
      </c>
      <c r="AF34" s="101">
        <f>'49 zone Sheet'!AF72</f>
        <v>0</v>
      </c>
      <c r="AG34" s="102"/>
      <c r="AH34" s="159" t="s">
        <v>3</v>
      </c>
      <c r="AI34" s="160"/>
      <c r="AJ34" s="3"/>
    </row>
    <row r="35" spans="1:36" ht="24.95" customHeight="1" thickBot="1">
      <c r="A35" s="2"/>
      <c r="B35" s="43">
        <f t="shared" ref="B35:AE35" si="2">IF(SUM(B33:B34)=0,0,IF(B34=0,1*100.0001,IF(B33=0,1*-100.0001,(B33/B34*100-100))))</f>
        <v>0</v>
      </c>
      <c r="C35" s="44">
        <f t="shared" si="2"/>
        <v>0</v>
      </c>
      <c r="D35" s="45">
        <f t="shared" ref="D35:G35" si="3">IF(SUM(D33:D34)=0,0,IF(D34=0,1*100.0001,IF(D33=0,1*-100.0001,(D33/D34*100-100))))</f>
        <v>0</v>
      </c>
      <c r="E35" s="44">
        <f t="shared" si="3"/>
        <v>0</v>
      </c>
      <c r="F35" s="45">
        <f t="shared" si="3"/>
        <v>0</v>
      </c>
      <c r="G35" s="46">
        <f t="shared" si="3"/>
        <v>0</v>
      </c>
      <c r="H35" s="45">
        <f t="shared" si="2"/>
        <v>0</v>
      </c>
      <c r="I35" s="44">
        <f t="shared" si="2"/>
        <v>0</v>
      </c>
      <c r="J35" s="45">
        <f t="shared" si="2"/>
        <v>0</v>
      </c>
      <c r="K35" s="44">
        <f t="shared" si="2"/>
        <v>0</v>
      </c>
      <c r="L35" s="45">
        <f t="shared" si="2"/>
        <v>0</v>
      </c>
      <c r="M35" s="45">
        <f t="shared" si="2"/>
        <v>0</v>
      </c>
      <c r="N35" s="44">
        <f t="shared" si="2"/>
        <v>0</v>
      </c>
      <c r="O35" s="45">
        <f t="shared" si="2"/>
        <v>0</v>
      </c>
      <c r="P35" s="47">
        <f t="shared" si="2"/>
        <v>0</v>
      </c>
      <c r="Q35" s="48">
        <f t="shared" si="2"/>
        <v>0</v>
      </c>
      <c r="R35" s="45">
        <f t="shared" si="2"/>
        <v>0</v>
      </c>
      <c r="S35" s="44">
        <f t="shared" si="2"/>
        <v>0</v>
      </c>
      <c r="T35" s="47">
        <f t="shared" si="2"/>
        <v>0</v>
      </c>
      <c r="U35" s="45">
        <f t="shared" si="2"/>
        <v>0</v>
      </c>
      <c r="V35" s="44">
        <f t="shared" si="2"/>
        <v>0</v>
      </c>
      <c r="W35" s="45">
        <f t="shared" si="2"/>
        <v>0</v>
      </c>
      <c r="X35" s="44">
        <f t="shared" si="2"/>
        <v>0</v>
      </c>
      <c r="Y35" s="47">
        <f t="shared" si="2"/>
        <v>0</v>
      </c>
      <c r="Z35" s="49">
        <f t="shared" si="2"/>
        <v>0</v>
      </c>
      <c r="AA35" s="48">
        <f t="shared" si="2"/>
        <v>0</v>
      </c>
      <c r="AB35" s="50">
        <f t="shared" si="2"/>
        <v>0</v>
      </c>
      <c r="AC35" s="48">
        <f t="shared" si="2"/>
        <v>0</v>
      </c>
      <c r="AD35" s="48">
        <f t="shared" si="2"/>
        <v>0</v>
      </c>
      <c r="AE35" s="47">
        <f t="shared" si="2"/>
        <v>0</v>
      </c>
      <c r="AF35" s="51"/>
      <c r="AG35" s="52"/>
      <c r="AH35" s="161" t="s">
        <v>21</v>
      </c>
      <c r="AI35" s="162"/>
      <c r="AJ35" s="3"/>
    </row>
    <row r="36" spans="1:36" s="15" customFormat="1" ht="24.95" customHeight="1">
      <c r="A36" s="14"/>
      <c r="B36" s="151"/>
      <c r="C36" s="151"/>
      <c r="D36" s="151"/>
      <c r="E36" s="151"/>
      <c r="F36" s="152" t="s">
        <v>12</v>
      </c>
      <c r="G36" s="152"/>
      <c r="H36" s="152"/>
      <c r="I36" s="152"/>
      <c r="J36" s="152"/>
      <c r="K36" s="152"/>
      <c r="L36" s="30"/>
      <c r="M36" s="30"/>
      <c r="N36" s="71"/>
      <c r="O36" s="71"/>
      <c r="P36" s="71"/>
      <c r="Q36" s="71"/>
      <c r="R36" s="71"/>
      <c r="S36" s="19"/>
      <c r="T36" s="19"/>
      <c r="U36" s="153" t="s">
        <v>118</v>
      </c>
      <c r="V36" s="153"/>
      <c r="W36" s="153"/>
      <c r="X36" s="153"/>
      <c r="Y36" s="153"/>
      <c r="Z36" s="153"/>
      <c r="AA36" s="153"/>
      <c r="AB36" s="153"/>
      <c r="AC36" s="153"/>
      <c r="AD36" s="153"/>
      <c r="AE36" s="153"/>
      <c r="AF36" s="153"/>
      <c r="AG36" s="153"/>
      <c r="AH36" s="153"/>
      <c r="AI36" s="153"/>
      <c r="AJ36" s="16"/>
    </row>
    <row r="37" spans="1:36" s="15" customFormat="1" ht="24.95" customHeight="1">
      <c r="A37" s="14"/>
      <c r="B37" s="154" t="s">
        <v>101</v>
      </c>
      <c r="C37" s="154"/>
      <c r="D37" s="154"/>
      <c r="E37" s="154"/>
      <c r="F37" s="154"/>
      <c r="G37" s="154"/>
      <c r="H37" s="154"/>
      <c r="I37" s="154"/>
      <c r="J37" s="155">
        <v>44282</v>
      </c>
      <c r="K37" s="155"/>
      <c r="L37" s="155"/>
      <c r="M37" s="156" t="s">
        <v>48</v>
      </c>
      <c r="N37" s="156"/>
      <c r="O37" s="156"/>
      <c r="P37" s="156"/>
      <c r="Q37" s="156"/>
      <c r="R37" s="156"/>
      <c r="T37" s="134" t="s">
        <v>82</v>
      </c>
      <c r="U37" s="134"/>
      <c r="V37" s="134"/>
      <c r="W37" s="134"/>
      <c r="X37" s="134"/>
      <c r="Y37" s="134"/>
      <c r="Z37" s="134"/>
      <c r="AA37" s="134"/>
      <c r="AB37" s="134"/>
      <c r="AC37" s="134"/>
      <c r="AD37" s="134"/>
      <c r="AE37" s="134"/>
      <c r="AF37" s="134"/>
      <c r="AG37" s="134"/>
      <c r="AH37" s="134"/>
      <c r="AI37" s="134"/>
      <c r="AJ37" s="16"/>
    </row>
    <row r="38" spans="1:36" ht="33.75" customHeight="1" thickBot="1">
      <c r="A38" s="17"/>
      <c r="B38" s="147" t="s">
        <v>109</v>
      </c>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8"/>
    </row>
    <row r="39" spans="1:36" ht="13.5" thickTop="1"/>
  </sheetData>
  <sheetProtection formatCells="0" formatColumns="0" formatRows="0" insertColumns="0" insertRows="0" insertHyperlinks="0" deleteColumns="0" deleteRows="0" sort="0" autoFilter="0" pivotTables="0"/>
  <mergeCells count="64">
    <mergeCell ref="B5:H6"/>
    <mergeCell ref="L5:N5"/>
    <mergeCell ref="B7:H7"/>
    <mergeCell ref="K7:AB7"/>
    <mergeCell ref="B9:C9"/>
    <mergeCell ref="D9:E9"/>
    <mergeCell ref="F9:G9"/>
    <mergeCell ref="H9:I9"/>
    <mergeCell ref="J9:K9"/>
    <mergeCell ref="M9:N9"/>
    <mergeCell ref="A1:AJ1"/>
    <mergeCell ref="B2:H2"/>
    <mergeCell ref="L2:AA3"/>
    <mergeCell ref="B3:H3"/>
    <mergeCell ref="AF2:AI4"/>
    <mergeCell ref="O5:R5"/>
    <mergeCell ref="T5:W5"/>
    <mergeCell ref="X5:AA5"/>
    <mergeCell ref="AF5:AI7"/>
    <mergeCell ref="O9:P9"/>
    <mergeCell ref="R9:S9"/>
    <mergeCell ref="U9:V9"/>
    <mergeCell ref="W9:X9"/>
    <mergeCell ref="AE9:AI9"/>
    <mergeCell ref="J11:K11"/>
    <mergeCell ref="M11:N11"/>
    <mergeCell ref="B10:C10"/>
    <mergeCell ref="D10:Y10"/>
    <mergeCell ref="Z10:AD10"/>
    <mergeCell ref="O11:P11"/>
    <mergeCell ref="L11:L12"/>
    <mergeCell ref="B11:B12"/>
    <mergeCell ref="C11:C12"/>
    <mergeCell ref="D11:E11"/>
    <mergeCell ref="F11:G11"/>
    <mergeCell ref="H11:I11"/>
    <mergeCell ref="B38:AI38"/>
    <mergeCell ref="AG10:AG12"/>
    <mergeCell ref="B36:E36"/>
    <mergeCell ref="F36:K36"/>
    <mergeCell ref="U36:AI36"/>
    <mergeCell ref="B37:I37"/>
    <mergeCell ref="J37:L37"/>
    <mergeCell ref="M37:R37"/>
    <mergeCell ref="AH33:AI33"/>
    <mergeCell ref="AH34:AI34"/>
    <mergeCell ref="AH35:AI35"/>
    <mergeCell ref="Q11:Q12"/>
    <mergeCell ref="R11:S11"/>
    <mergeCell ref="T11:T12"/>
    <mergeCell ref="U11:V11"/>
    <mergeCell ref="W11:X11"/>
    <mergeCell ref="T37:AI37"/>
    <mergeCell ref="AF11:AF12"/>
    <mergeCell ref="Y11:Y12"/>
    <mergeCell ref="AA11:AA12"/>
    <mergeCell ref="AB11:AB12"/>
    <mergeCell ref="AC11:AC12"/>
    <mergeCell ref="AD11:AD12"/>
    <mergeCell ref="Z11:Z12"/>
    <mergeCell ref="AI10:AI12"/>
    <mergeCell ref="AE10:AF10"/>
    <mergeCell ref="AH10:AH12"/>
    <mergeCell ref="AE11:AE12"/>
  </mergeCells>
  <conditionalFormatting sqref="B33:AG33">
    <cfRule type="cellIs" dxfId="15" priority="1" operator="equal">
      <formula>0</formula>
    </cfRule>
    <cfRule type="cellIs" dxfId="14" priority="2" stopIfTrue="1" operator="equal">
      <formula>0</formula>
    </cfRule>
  </conditionalFormatting>
  <printOptions horizontalCentered="1"/>
  <pageMargins left="0" right="0" top="0.1" bottom="0" header="0" footer="0"/>
  <pageSetup paperSize="9" fitToWidth="0" orientation="landscape" errors="blank"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J75"/>
  <sheetViews>
    <sheetView zoomScaleNormal="100" zoomScaleSheetLayoutView="140" workbookViewId="0">
      <selection activeCell="K58" sqref="K58"/>
    </sheetView>
  </sheetViews>
  <sheetFormatPr defaultColWidth="9.140625" defaultRowHeight="12.75"/>
  <cols>
    <col min="1" max="1" width="1" style="1" customWidth="1"/>
    <col min="2" max="11" width="3.5703125" style="1" customWidth="1"/>
    <col min="12" max="12" width="5.42578125" style="1" customWidth="1"/>
    <col min="13" max="25" width="3.5703125" style="1" customWidth="1"/>
    <col min="26" max="26" width="9.42578125" style="1" customWidth="1"/>
    <col min="27" max="32" width="3.7109375" style="1" customWidth="1"/>
    <col min="33" max="33" width="12" style="1" customWidth="1"/>
    <col min="34" max="34" width="3.5703125" style="1" customWidth="1"/>
    <col min="35" max="35" width="3.7109375" style="1" customWidth="1"/>
    <col min="36" max="36" width="0.85546875" style="1" customWidth="1"/>
    <col min="37" max="16384" width="9.140625" style="1"/>
  </cols>
  <sheetData>
    <row r="1" spans="1:36" ht="6.6" customHeight="1" thickTop="1" thickBot="1">
      <c r="A1" s="214"/>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5"/>
      <c r="AJ1" s="216"/>
    </row>
    <row r="2" spans="1:36" ht="29.1" customHeight="1">
      <c r="A2" s="2"/>
      <c r="B2" s="217" t="s">
        <v>98</v>
      </c>
      <c r="C2" s="218"/>
      <c r="D2" s="218"/>
      <c r="E2" s="218"/>
      <c r="F2" s="218"/>
      <c r="G2" s="218"/>
      <c r="H2" s="219"/>
      <c r="I2" s="74"/>
      <c r="J2" s="74"/>
      <c r="K2" s="74"/>
      <c r="L2" s="262" t="s">
        <v>106</v>
      </c>
      <c r="M2" s="262"/>
      <c r="N2" s="262"/>
      <c r="O2" s="262"/>
      <c r="P2" s="262"/>
      <c r="Q2" s="262"/>
      <c r="R2" s="262"/>
      <c r="S2" s="262"/>
      <c r="T2" s="262"/>
      <c r="U2" s="262"/>
      <c r="V2" s="262"/>
      <c r="W2" s="262"/>
      <c r="X2" s="262"/>
      <c r="Y2" s="262"/>
      <c r="Z2" s="262"/>
      <c r="AA2" s="262"/>
      <c r="AB2" s="74"/>
      <c r="AC2" s="75" t="s">
        <v>83</v>
      </c>
      <c r="AD2" s="75"/>
      <c r="AE2" s="244" t="s">
        <v>97</v>
      </c>
      <c r="AF2" s="245"/>
      <c r="AG2" s="245"/>
      <c r="AH2" s="245"/>
      <c r="AI2" s="246"/>
      <c r="AJ2" s="3"/>
    </row>
    <row r="3" spans="1:36" ht="27" customHeight="1" thickBot="1">
      <c r="A3" s="2"/>
      <c r="B3" s="256">
        <f>Pakistan!B3</f>
        <v>0</v>
      </c>
      <c r="C3" s="257"/>
      <c r="D3" s="257"/>
      <c r="E3" s="257"/>
      <c r="F3" s="257"/>
      <c r="G3" s="257"/>
      <c r="H3" s="258"/>
      <c r="I3" s="74"/>
      <c r="J3" s="74"/>
      <c r="K3" s="75"/>
      <c r="L3" s="262"/>
      <c r="M3" s="262"/>
      <c r="N3" s="262"/>
      <c r="O3" s="262"/>
      <c r="P3" s="262"/>
      <c r="Q3" s="262"/>
      <c r="R3" s="262"/>
      <c r="S3" s="262"/>
      <c r="T3" s="262"/>
      <c r="U3" s="262"/>
      <c r="V3" s="262"/>
      <c r="W3" s="262"/>
      <c r="X3" s="262"/>
      <c r="Y3" s="262"/>
      <c r="Z3" s="262"/>
      <c r="AA3" s="262"/>
      <c r="AB3" s="74"/>
      <c r="AC3" s="75"/>
      <c r="AD3" s="75"/>
      <c r="AE3" s="247"/>
      <c r="AF3" s="248"/>
      <c r="AG3" s="248"/>
      <c r="AH3" s="248"/>
      <c r="AI3" s="249"/>
      <c r="AJ3" s="3"/>
    </row>
    <row r="4" spans="1:36" ht="4.9000000000000004" customHeight="1" thickBot="1">
      <c r="A4" s="2"/>
      <c r="B4" s="20"/>
      <c r="C4" s="76"/>
      <c r="D4" s="76"/>
      <c r="E4" s="76"/>
      <c r="F4" s="76"/>
      <c r="G4" s="74"/>
      <c r="H4" s="74"/>
      <c r="I4" s="74"/>
      <c r="J4" s="74"/>
      <c r="K4" s="77"/>
      <c r="L4" s="262"/>
      <c r="M4" s="262"/>
      <c r="N4" s="262"/>
      <c r="O4" s="262"/>
      <c r="P4" s="262"/>
      <c r="Q4" s="262"/>
      <c r="R4" s="262"/>
      <c r="S4" s="262"/>
      <c r="T4" s="262"/>
      <c r="U4" s="262"/>
      <c r="V4" s="262"/>
      <c r="W4" s="262"/>
      <c r="X4" s="262"/>
      <c r="Y4" s="262"/>
      <c r="Z4" s="262"/>
      <c r="AA4" s="262"/>
      <c r="AB4" s="74"/>
      <c r="AC4" s="75"/>
      <c r="AD4" s="75"/>
      <c r="AE4" s="247"/>
      <c r="AF4" s="248"/>
      <c r="AG4" s="248"/>
      <c r="AH4" s="248"/>
      <c r="AI4" s="249"/>
      <c r="AJ4" s="3"/>
    </row>
    <row r="5" spans="1:36" ht="27" customHeight="1">
      <c r="A5" s="2"/>
      <c r="B5" s="217" t="s">
        <v>84</v>
      </c>
      <c r="C5" s="218"/>
      <c r="D5" s="218"/>
      <c r="E5" s="218"/>
      <c r="F5" s="218"/>
      <c r="G5" s="218"/>
      <c r="H5" s="219"/>
      <c r="I5" s="74"/>
      <c r="J5" s="74"/>
      <c r="K5" s="78"/>
      <c r="L5" s="279">
        <f>Pakistan!L5</f>
        <v>0</v>
      </c>
      <c r="M5" s="280"/>
      <c r="N5" s="281"/>
      <c r="O5" s="191" t="s">
        <v>11</v>
      </c>
      <c r="P5" s="192"/>
      <c r="Q5" s="192"/>
      <c r="R5" s="192"/>
      <c r="S5" s="74"/>
      <c r="T5" s="259">
        <f>Pakistan!T5</f>
        <v>0</v>
      </c>
      <c r="U5" s="260"/>
      <c r="V5" s="260"/>
      <c r="W5" s="261"/>
      <c r="X5" s="196" t="s">
        <v>85</v>
      </c>
      <c r="Y5" s="197"/>
      <c r="Z5" s="197"/>
      <c r="AA5" s="197"/>
      <c r="AB5" s="74"/>
      <c r="AC5" s="75"/>
      <c r="AD5" s="75"/>
      <c r="AE5" s="250">
        <f>Pakistan!AF5</f>
        <v>0</v>
      </c>
      <c r="AF5" s="251"/>
      <c r="AG5" s="251"/>
      <c r="AH5" s="251"/>
      <c r="AI5" s="252"/>
      <c r="AJ5" s="3"/>
    </row>
    <row r="6" spans="1:36" ht="3.75" customHeight="1">
      <c r="A6" s="2"/>
      <c r="B6" s="238"/>
      <c r="C6" s="239"/>
      <c r="D6" s="239"/>
      <c r="E6" s="239"/>
      <c r="F6" s="239"/>
      <c r="G6" s="239"/>
      <c r="H6" s="240"/>
      <c r="I6" s="74"/>
      <c r="J6" s="74"/>
      <c r="K6" s="79"/>
      <c r="L6" s="79"/>
      <c r="M6" s="80"/>
      <c r="N6" s="80"/>
      <c r="O6" s="80"/>
      <c r="P6" s="80"/>
      <c r="Q6" s="80"/>
      <c r="R6" s="80"/>
      <c r="S6" s="80"/>
      <c r="T6" s="80"/>
      <c r="U6" s="80"/>
      <c r="V6" s="80"/>
      <c r="W6" s="80"/>
      <c r="X6" s="80"/>
      <c r="Y6" s="80"/>
      <c r="Z6" s="80"/>
      <c r="AA6" s="80"/>
      <c r="AB6" s="74"/>
      <c r="AC6" s="75"/>
      <c r="AD6" s="75"/>
      <c r="AE6" s="250"/>
      <c r="AF6" s="251"/>
      <c r="AG6" s="251"/>
      <c r="AH6" s="251"/>
      <c r="AI6" s="252"/>
      <c r="AJ6" s="3"/>
    </row>
    <row r="7" spans="1:36" ht="27" customHeight="1" thickBot="1">
      <c r="A7" s="2"/>
      <c r="B7" s="256">
        <f>Pakistan!B7</f>
        <v>0</v>
      </c>
      <c r="C7" s="257"/>
      <c r="D7" s="257"/>
      <c r="E7" s="257"/>
      <c r="F7" s="257"/>
      <c r="G7" s="257"/>
      <c r="H7" s="258"/>
      <c r="I7" s="74"/>
      <c r="J7" s="74"/>
      <c r="K7" s="233" t="s">
        <v>26</v>
      </c>
      <c r="L7" s="234"/>
      <c r="M7" s="234"/>
      <c r="N7" s="234"/>
      <c r="O7" s="234"/>
      <c r="P7" s="234"/>
      <c r="Q7" s="234"/>
      <c r="R7" s="234"/>
      <c r="S7" s="234"/>
      <c r="T7" s="234"/>
      <c r="U7" s="234"/>
      <c r="V7" s="234"/>
      <c r="W7" s="234"/>
      <c r="X7" s="234"/>
      <c r="Y7" s="234"/>
      <c r="Z7" s="234"/>
      <c r="AA7" s="234"/>
      <c r="AB7" s="235"/>
      <c r="AC7" s="75"/>
      <c r="AD7" s="75"/>
      <c r="AE7" s="253"/>
      <c r="AF7" s="254"/>
      <c r="AG7" s="254"/>
      <c r="AH7" s="254"/>
      <c r="AI7" s="255"/>
      <c r="AJ7" s="3"/>
    </row>
    <row r="8" spans="1:36" ht="5.65" customHeight="1" thickBot="1">
      <c r="A8" s="8"/>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10"/>
    </row>
    <row r="9" spans="1:36" ht="17.25" customHeight="1">
      <c r="A9" s="8"/>
      <c r="B9" s="236">
        <v>19</v>
      </c>
      <c r="C9" s="237"/>
      <c r="D9" s="207">
        <v>18</v>
      </c>
      <c r="E9" s="208"/>
      <c r="F9" s="207">
        <v>17</v>
      </c>
      <c r="G9" s="208"/>
      <c r="H9" s="207">
        <v>16</v>
      </c>
      <c r="I9" s="208"/>
      <c r="J9" s="209">
        <v>15</v>
      </c>
      <c r="K9" s="209"/>
      <c r="L9" s="122">
        <v>14</v>
      </c>
      <c r="M9" s="209">
        <v>13</v>
      </c>
      <c r="N9" s="209"/>
      <c r="O9" s="207">
        <v>12</v>
      </c>
      <c r="P9" s="208"/>
      <c r="Q9" s="62">
        <v>11</v>
      </c>
      <c r="R9" s="209">
        <v>10</v>
      </c>
      <c r="S9" s="209"/>
      <c r="T9" s="62">
        <v>9</v>
      </c>
      <c r="U9" s="209">
        <v>8</v>
      </c>
      <c r="V9" s="209"/>
      <c r="W9" s="209">
        <v>7</v>
      </c>
      <c r="X9" s="209"/>
      <c r="Y9" s="63">
        <v>6</v>
      </c>
      <c r="Z9" s="62">
        <v>5</v>
      </c>
      <c r="AA9" s="62">
        <v>4</v>
      </c>
      <c r="AB9" s="62">
        <v>3</v>
      </c>
      <c r="AC9" s="62">
        <v>2</v>
      </c>
      <c r="AD9" s="62">
        <v>1</v>
      </c>
      <c r="AE9" s="210"/>
      <c r="AF9" s="210"/>
      <c r="AG9" s="210"/>
      <c r="AH9" s="210"/>
      <c r="AI9" s="211"/>
      <c r="AJ9" s="10"/>
    </row>
    <row r="10" spans="1:36" ht="30.6" customHeight="1">
      <c r="A10" s="8"/>
      <c r="B10" s="178" t="s">
        <v>105</v>
      </c>
      <c r="C10" s="179"/>
      <c r="D10" s="180" t="s">
        <v>104</v>
      </c>
      <c r="E10" s="181"/>
      <c r="F10" s="181"/>
      <c r="G10" s="181"/>
      <c r="H10" s="181"/>
      <c r="I10" s="181"/>
      <c r="J10" s="181"/>
      <c r="K10" s="181"/>
      <c r="L10" s="181"/>
      <c r="M10" s="181"/>
      <c r="N10" s="181"/>
      <c r="O10" s="181"/>
      <c r="P10" s="181"/>
      <c r="Q10" s="181"/>
      <c r="R10" s="181"/>
      <c r="S10" s="181"/>
      <c r="T10" s="181"/>
      <c r="U10" s="181"/>
      <c r="V10" s="181"/>
      <c r="W10" s="181"/>
      <c r="X10" s="181"/>
      <c r="Y10" s="182"/>
      <c r="Z10" s="268" t="s">
        <v>108</v>
      </c>
      <c r="AA10" s="269"/>
      <c r="AB10" s="269"/>
      <c r="AC10" s="269"/>
      <c r="AD10" s="270"/>
      <c r="AE10" s="180" t="s">
        <v>15</v>
      </c>
      <c r="AF10" s="181"/>
      <c r="AG10" s="186" t="s">
        <v>24</v>
      </c>
      <c r="AH10" s="263" t="s">
        <v>25</v>
      </c>
      <c r="AI10" s="168" t="s">
        <v>0</v>
      </c>
      <c r="AJ10" s="10"/>
    </row>
    <row r="11" spans="1:36" s="13" customFormat="1" ht="44.1" customHeight="1">
      <c r="A11" s="11"/>
      <c r="B11" s="171" t="s">
        <v>58</v>
      </c>
      <c r="C11" s="173" t="s">
        <v>1</v>
      </c>
      <c r="D11" s="175" t="s">
        <v>102</v>
      </c>
      <c r="E11" s="176"/>
      <c r="F11" s="177" t="s">
        <v>57</v>
      </c>
      <c r="G11" s="177"/>
      <c r="H11" s="163" t="s">
        <v>54</v>
      </c>
      <c r="I11" s="164"/>
      <c r="J11" s="175" t="s">
        <v>52</v>
      </c>
      <c r="K11" s="176"/>
      <c r="L11" s="212" t="s">
        <v>111</v>
      </c>
      <c r="M11" s="177" t="s">
        <v>46</v>
      </c>
      <c r="N11" s="177"/>
      <c r="O11" s="175" t="s">
        <v>45</v>
      </c>
      <c r="P11" s="176"/>
      <c r="Q11" s="148" t="s">
        <v>8</v>
      </c>
      <c r="R11" s="163" t="s">
        <v>113</v>
      </c>
      <c r="S11" s="164"/>
      <c r="T11" s="148" t="s">
        <v>100</v>
      </c>
      <c r="U11" s="166" t="s">
        <v>16</v>
      </c>
      <c r="V11" s="167"/>
      <c r="W11" s="166" t="s">
        <v>14</v>
      </c>
      <c r="X11" s="167"/>
      <c r="Y11" s="137" t="s">
        <v>99</v>
      </c>
      <c r="Z11" s="145" t="s">
        <v>47</v>
      </c>
      <c r="AA11" s="139" t="s">
        <v>7</v>
      </c>
      <c r="AB11" s="141" t="s">
        <v>6</v>
      </c>
      <c r="AC11" s="139" t="s">
        <v>10</v>
      </c>
      <c r="AD11" s="143" t="s">
        <v>23</v>
      </c>
      <c r="AE11" s="189" t="s">
        <v>22</v>
      </c>
      <c r="AF11" s="135" t="s">
        <v>5</v>
      </c>
      <c r="AG11" s="187"/>
      <c r="AH11" s="264"/>
      <c r="AI11" s="169"/>
      <c r="AJ11" s="12"/>
    </row>
    <row r="12" spans="1:36" s="13" customFormat="1" ht="52.5" customHeight="1" thickBot="1">
      <c r="A12" s="11"/>
      <c r="B12" s="172"/>
      <c r="C12" s="174"/>
      <c r="D12" s="22" t="s">
        <v>55</v>
      </c>
      <c r="E12" s="23" t="s">
        <v>56</v>
      </c>
      <c r="F12" s="22" t="s">
        <v>4</v>
      </c>
      <c r="G12" s="25" t="s">
        <v>57</v>
      </c>
      <c r="H12" s="22" t="s">
        <v>4</v>
      </c>
      <c r="I12" s="25" t="s">
        <v>54</v>
      </c>
      <c r="J12" s="22" t="s">
        <v>19</v>
      </c>
      <c r="K12" s="23" t="s">
        <v>53</v>
      </c>
      <c r="L12" s="213"/>
      <c r="M12" s="22" t="s">
        <v>89</v>
      </c>
      <c r="N12" s="24" t="s">
        <v>9</v>
      </c>
      <c r="O12" s="22" t="s">
        <v>19</v>
      </c>
      <c r="P12" s="23" t="s">
        <v>51</v>
      </c>
      <c r="Q12" s="150"/>
      <c r="R12" s="22" t="s">
        <v>49</v>
      </c>
      <c r="S12" s="23" t="s">
        <v>50</v>
      </c>
      <c r="T12" s="165"/>
      <c r="U12" s="64" t="s">
        <v>18</v>
      </c>
      <c r="V12" s="65" t="s">
        <v>17</v>
      </c>
      <c r="W12" s="64" t="s">
        <v>20</v>
      </c>
      <c r="X12" s="65" t="s">
        <v>13</v>
      </c>
      <c r="Y12" s="138"/>
      <c r="Z12" s="146"/>
      <c r="AA12" s="140"/>
      <c r="AB12" s="142"/>
      <c r="AC12" s="140"/>
      <c r="AD12" s="144"/>
      <c r="AE12" s="190"/>
      <c r="AF12" s="136"/>
      <c r="AG12" s="188"/>
      <c r="AH12" s="265"/>
      <c r="AI12" s="170"/>
      <c r="AJ12" s="12"/>
    </row>
    <row r="13" spans="1:36" s="13" customFormat="1" ht="30.95" customHeight="1">
      <c r="A13" s="103"/>
      <c r="B13" s="82">
        <f>کراچی!B13</f>
        <v>0</v>
      </c>
      <c r="C13" s="83">
        <f>کراچی!C13</f>
        <v>0</v>
      </c>
      <c r="D13" s="132">
        <f>کراچی!D13</f>
        <v>0</v>
      </c>
      <c r="E13" s="127">
        <f>کراچی!E13</f>
        <v>0</v>
      </c>
      <c r="F13" s="128">
        <f>کراچی!F13</f>
        <v>0</v>
      </c>
      <c r="G13" s="129">
        <f>کراچی!G13</f>
        <v>0</v>
      </c>
      <c r="H13" s="128">
        <f>کراچی!H13</f>
        <v>0</v>
      </c>
      <c r="I13" s="130">
        <f>کراچی!I13</f>
        <v>0</v>
      </c>
      <c r="J13" s="128">
        <f>کراچی!J13</f>
        <v>0</v>
      </c>
      <c r="K13" s="130">
        <f>کراچی!K13</f>
        <v>0</v>
      </c>
      <c r="L13" s="128">
        <f>کراچی!L13</f>
        <v>0</v>
      </c>
      <c r="M13" s="128">
        <f>کراچی!M13</f>
        <v>0</v>
      </c>
      <c r="N13" s="130">
        <f>کراچی!N13</f>
        <v>0</v>
      </c>
      <c r="O13" s="131">
        <f>کراچی!O13</f>
        <v>0</v>
      </c>
      <c r="P13" s="127">
        <f>کراچی!P13</f>
        <v>0</v>
      </c>
      <c r="Q13" s="89">
        <f>کراچی!Q13</f>
        <v>0</v>
      </c>
      <c r="R13" s="86">
        <f>کراچی!R13</f>
        <v>0</v>
      </c>
      <c r="S13" s="83">
        <f>کراچی!S13</f>
        <v>0</v>
      </c>
      <c r="T13" s="88">
        <f>کراچی!T13</f>
        <v>0</v>
      </c>
      <c r="U13" s="86">
        <f>کراچی!U13</f>
        <v>0</v>
      </c>
      <c r="V13" s="83">
        <f>کراچی!V13</f>
        <v>0</v>
      </c>
      <c r="W13" s="86">
        <f>کراچی!W13</f>
        <v>0</v>
      </c>
      <c r="X13" s="83">
        <f>کراچی!X13</f>
        <v>0</v>
      </c>
      <c r="Y13" s="88">
        <f>کراچی!Y13</f>
        <v>0</v>
      </c>
      <c r="Z13" s="90">
        <f>کراچی!Z13</f>
        <v>0</v>
      </c>
      <c r="AA13" s="89">
        <f>کراچی!AA13</f>
        <v>0</v>
      </c>
      <c r="AB13" s="91">
        <f>کراچی!AB13</f>
        <v>0</v>
      </c>
      <c r="AC13" s="89">
        <f>کراچی!AC13</f>
        <v>0</v>
      </c>
      <c r="AD13" s="89">
        <f>کراچی!AD13</f>
        <v>0</v>
      </c>
      <c r="AE13" s="88">
        <f>کراچی!AE13</f>
        <v>0</v>
      </c>
      <c r="AF13" s="92">
        <f>کراچی!AF13</f>
        <v>0</v>
      </c>
      <c r="AG13" s="58" t="s">
        <v>59</v>
      </c>
      <c r="AH13" s="275" t="s">
        <v>27</v>
      </c>
      <c r="AI13" s="55">
        <v>1</v>
      </c>
      <c r="AJ13" s="12"/>
    </row>
    <row r="14" spans="1:36" s="13" customFormat="1" ht="30.95" customHeight="1">
      <c r="A14" s="103"/>
      <c r="B14" s="82">
        <f>کراچی!B14</f>
        <v>0</v>
      </c>
      <c r="C14" s="83">
        <f>کراچی!C14</f>
        <v>0</v>
      </c>
      <c r="D14" s="93">
        <f>کراچی!D14</f>
        <v>0</v>
      </c>
      <c r="E14" s="94">
        <f>کراچی!E14</f>
        <v>0</v>
      </c>
      <c r="F14" s="93">
        <f>کراچی!F14</f>
        <v>0</v>
      </c>
      <c r="G14" s="96">
        <f>کراچی!G14</f>
        <v>0</v>
      </c>
      <c r="H14" s="93">
        <f>کراچی!H14</f>
        <v>0</v>
      </c>
      <c r="I14" s="94">
        <f>کراچی!I14</f>
        <v>0</v>
      </c>
      <c r="J14" s="93">
        <f>کراچی!J14</f>
        <v>0</v>
      </c>
      <c r="K14" s="94">
        <f>کراچی!K14</f>
        <v>0</v>
      </c>
      <c r="L14" s="93">
        <f>کراچی!L14</f>
        <v>0</v>
      </c>
      <c r="M14" s="93">
        <f>کراچی!M14</f>
        <v>0</v>
      </c>
      <c r="N14" s="94">
        <f>کراچی!N14</f>
        <v>0</v>
      </c>
      <c r="O14" s="97">
        <f>کراچی!O14</f>
        <v>0</v>
      </c>
      <c r="P14" s="94">
        <f>کراچی!P14</f>
        <v>0</v>
      </c>
      <c r="Q14" s="133">
        <f>کراچی!Q14</f>
        <v>0</v>
      </c>
      <c r="R14" s="86">
        <f>کراچی!R14</f>
        <v>0</v>
      </c>
      <c r="S14" s="83">
        <f>کراچی!S14</f>
        <v>0</v>
      </c>
      <c r="T14" s="88">
        <f>کراچی!T14</f>
        <v>0</v>
      </c>
      <c r="U14" s="86">
        <f>کراچی!U14</f>
        <v>0</v>
      </c>
      <c r="V14" s="83">
        <f>کراچی!V14</f>
        <v>0</v>
      </c>
      <c r="W14" s="86">
        <f>کراچی!W14</f>
        <v>0</v>
      </c>
      <c r="X14" s="83">
        <f>کراچی!X14</f>
        <v>0</v>
      </c>
      <c r="Y14" s="88">
        <f>کراچی!Y14</f>
        <v>0</v>
      </c>
      <c r="Z14" s="90">
        <f>کراچی!Z14</f>
        <v>0</v>
      </c>
      <c r="AA14" s="89">
        <f>کراچی!AA14</f>
        <v>0</v>
      </c>
      <c r="AB14" s="91">
        <f>کراچی!AB14</f>
        <v>0</v>
      </c>
      <c r="AC14" s="89">
        <f>کراچی!AC14</f>
        <v>0</v>
      </c>
      <c r="AD14" s="89">
        <f>کراچی!AD14</f>
        <v>0</v>
      </c>
      <c r="AE14" s="88">
        <f>کراچی!AE14</f>
        <v>0</v>
      </c>
      <c r="AF14" s="92">
        <f>کراچی!AF14</f>
        <v>0</v>
      </c>
      <c r="AG14" s="57" t="s">
        <v>60</v>
      </c>
      <c r="AH14" s="272"/>
      <c r="AI14" s="56">
        <f>AI13+1</f>
        <v>2</v>
      </c>
      <c r="AJ14" s="12"/>
    </row>
    <row r="15" spans="1:36" s="13" customFormat="1" ht="30.95" customHeight="1">
      <c r="A15" s="103"/>
      <c r="B15" s="82">
        <f>کراچی!B15</f>
        <v>0</v>
      </c>
      <c r="C15" s="83">
        <f>کراچی!C15</f>
        <v>0</v>
      </c>
      <c r="D15" s="93">
        <f>کراچی!D15</f>
        <v>0</v>
      </c>
      <c r="E15" s="94">
        <f>کراچی!E15</f>
        <v>0</v>
      </c>
      <c r="F15" s="93">
        <f>کراچی!F15</f>
        <v>0</v>
      </c>
      <c r="G15" s="96">
        <f>کراچی!G15</f>
        <v>0</v>
      </c>
      <c r="H15" s="93">
        <f>کراچی!H15</f>
        <v>0</v>
      </c>
      <c r="I15" s="94">
        <f>کراچی!I15</f>
        <v>0</v>
      </c>
      <c r="J15" s="93">
        <f>کراچی!J15</f>
        <v>0</v>
      </c>
      <c r="K15" s="94">
        <f>کراچی!K15</f>
        <v>0</v>
      </c>
      <c r="L15" s="93">
        <f>کراچی!L15</f>
        <v>0</v>
      </c>
      <c r="M15" s="93">
        <f>کراچی!M15</f>
        <v>0</v>
      </c>
      <c r="N15" s="94">
        <f>کراچی!N15</f>
        <v>0</v>
      </c>
      <c r="O15" s="97">
        <f>کراچی!O15</f>
        <v>0</v>
      </c>
      <c r="P15" s="94">
        <f>کراچی!P15</f>
        <v>0</v>
      </c>
      <c r="Q15" s="98">
        <f>کراچی!Q15</f>
        <v>0</v>
      </c>
      <c r="R15" s="86">
        <f>کراچی!R15</f>
        <v>0</v>
      </c>
      <c r="S15" s="83">
        <f>کراچی!S15</f>
        <v>0</v>
      </c>
      <c r="T15" s="88">
        <f>کراچی!T15</f>
        <v>0</v>
      </c>
      <c r="U15" s="86">
        <f>کراچی!U15</f>
        <v>0</v>
      </c>
      <c r="V15" s="83">
        <f>کراچی!V15</f>
        <v>0</v>
      </c>
      <c r="W15" s="86">
        <f>کراچی!W15</f>
        <v>0</v>
      </c>
      <c r="X15" s="83">
        <f>کراچی!X15</f>
        <v>0</v>
      </c>
      <c r="Y15" s="88">
        <f>کراچی!Y15</f>
        <v>0</v>
      </c>
      <c r="Z15" s="90">
        <f>کراچی!Z15</f>
        <v>0</v>
      </c>
      <c r="AA15" s="89">
        <f>کراچی!AA15</f>
        <v>0</v>
      </c>
      <c r="AB15" s="91">
        <f>کراچی!AB15</f>
        <v>0</v>
      </c>
      <c r="AC15" s="89">
        <f>کراچی!AC15</f>
        <v>0</v>
      </c>
      <c r="AD15" s="89">
        <f>کراچی!AD15</f>
        <v>0</v>
      </c>
      <c r="AE15" s="88">
        <f>کراچی!AE15</f>
        <v>0</v>
      </c>
      <c r="AF15" s="92">
        <f>کراچی!AF15</f>
        <v>0</v>
      </c>
      <c r="AG15" s="59" t="s">
        <v>61</v>
      </c>
      <c r="AH15" s="272"/>
      <c r="AI15" s="56">
        <f t="shared" ref="AI15:AI70" si="0">AI14+1</f>
        <v>3</v>
      </c>
      <c r="AJ15" s="12"/>
    </row>
    <row r="16" spans="1:36" s="13" customFormat="1" ht="30.95" customHeight="1">
      <c r="A16" s="103"/>
      <c r="B16" s="82">
        <f>کراچی!B16</f>
        <v>0</v>
      </c>
      <c r="C16" s="83">
        <f>کراچی!C16</f>
        <v>0</v>
      </c>
      <c r="D16" s="86">
        <f>کراچی!D16</f>
        <v>0</v>
      </c>
      <c r="E16" s="83">
        <f>کراچی!E16</f>
        <v>0</v>
      </c>
      <c r="F16" s="86">
        <f>کراچی!F16</f>
        <v>0</v>
      </c>
      <c r="G16" s="87">
        <f>کراچی!G16</f>
        <v>0</v>
      </c>
      <c r="H16" s="86">
        <f>کراچی!H16</f>
        <v>0</v>
      </c>
      <c r="I16" s="83">
        <f>کراچی!I16</f>
        <v>0</v>
      </c>
      <c r="J16" s="86">
        <f>کراچی!J16</f>
        <v>0</v>
      </c>
      <c r="K16" s="83">
        <f>کراچی!K16</f>
        <v>0</v>
      </c>
      <c r="L16" s="86">
        <f>کراچی!L16</f>
        <v>0</v>
      </c>
      <c r="M16" s="86">
        <f>کراچی!M16</f>
        <v>0</v>
      </c>
      <c r="N16" s="83">
        <f>کراچی!N16</f>
        <v>0</v>
      </c>
      <c r="O16" s="88">
        <f>کراچی!O16</f>
        <v>0</v>
      </c>
      <c r="P16" s="83">
        <f>کراچی!P16</f>
        <v>0</v>
      </c>
      <c r="Q16" s="89">
        <f>کراچی!Q16</f>
        <v>0</v>
      </c>
      <c r="R16" s="86">
        <f>کراچی!R16</f>
        <v>0</v>
      </c>
      <c r="S16" s="83">
        <f>کراچی!S16</f>
        <v>0</v>
      </c>
      <c r="T16" s="88">
        <f>کراچی!T16</f>
        <v>0</v>
      </c>
      <c r="U16" s="86">
        <f>کراچی!U16</f>
        <v>0</v>
      </c>
      <c r="V16" s="83">
        <f>کراچی!V16</f>
        <v>0</v>
      </c>
      <c r="W16" s="86">
        <f>کراچی!W16</f>
        <v>0</v>
      </c>
      <c r="X16" s="83">
        <f>کراچی!X16</f>
        <v>0</v>
      </c>
      <c r="Y16" s="88">
        <f>کراچی!Y16</f>
        <v>0</v>
      </c>
      <c r="Z16" s="90">
        <f>کراچی!Z16</f>
        <v>0</v>
      </c>
      <c r="AA16" s="89">
        <f>کراچی!AA16</f>
        <v>0</v>
      </c>
      <c r="AB16" s="91">
        <f>کراچی!AB16</f>
        <v>0</v>
      </c>
      <c r="AC16" s="89">
        <f>کراچی!AC16</f>
        <v>0</v>
      </c>
      <c r="AD16" s="89">
        <f>کراچی!AD16</f>
        <v>0</v>
      </c>
      <c r="AE16" s="88">
        <f>کراچی!AE16</f>
        <v>0</v>
      </c>
      <c r="AF16" s="92">
        <f>کراچی!AF16</f>
        <v>0</v>
      </c>
      <c r="AG16" s="59" t="s">
        <v>62</v>
      </c>
      <c r="AH16" s="273"/>
      <c r="AI16" s="56">
        <f t="shared" si="0"/>
        <v>4</v>
      </c>
      <c r="AJ16" s="12"/>
    </row>
    <row r="17" spans="1:36" s="13" customFormat="1" ht="30.95" customHeight="1">
      <c r="A17" s="103"/>
      <c r="B17" s="82">
        <f>حیدرآباد!B13</f>
        <v>0</v>
      </c>
      <c r="C17" s="83">
        <f>حیدرآباد!C13</f>
        <v>0</v>
      </c>
      <c r="D17" s="86">
        <f>حیدرآباد!D13</f>
        <v>0</v>
      </c>
      <c r="E17" s="83">
        <f>حیدرآباد!E13</f>
        <v>0</v>
      </c>
      <c r="F17" s="86">
        <f>حیدرآباد!F13</f>
        <v>0</v>
      </c>
      <c r="G17" s="87">
        <f>حیدرآباد!G13</f>
        <v>0</v>
      </c>
      <c r="H17" s="86">
        <f>حیدرآباد!H13</f>
        <v>0</v>
      </c>
      <c r="I17" s="83">
        <f>حیدرآباد!I13</f>
        <v>0</v>
      </c>
      <c r="J17" s="86">
        <f>حیدرآباد!J13</f>
        <v>0</v>
      </c>
      <c r="K17" s="83">
        <f>حیدرآباد!K13</f>
        <v>0</v>
      </c>
      <c r="L17" s="93">
        <f>حیدرآباد!L13</f>
        <v>0</v>
      </c>
      <c r="M17" s="93">
        <f>حیدرآباد!M13</f>
        <v>0</v>
      </c>
      <c r="N17" s="94">
        <f>حیدرآباد!N13</f>
        <v>0</v>
      </c>
      <c r="O17" s="88">
        <f>حیدرآباد!O13</f>
        <v>0</v>
      </c>
      <c r="P17" s="83">
        <f>حیدرآباد!P13</f>
        <v>0</v>
      </c>
      <c r="Q17" s="89">
        <f>حیدرآباد!Q13</f>
        <v>0</v>
      </c>
      <c r="R17" s="93">
        <f>حیدرآباد!R13</f>
        <v>0</v>
      </c>
      <c r="S17" s="94">
        <f>حیدرآباد!S13</f>
        <v>0</v>
      </c>
      <c r="T17" s="88">
        <f>حیدرآباد!T13</f>
        <v>0</v>
      </c>
      <c r="U17" s="93">
        <f>حیدرآباد!U13</f>
        <v>0</v>
      </c>
      <c r="V17" s="94">
        <f>حیدرآباد!V13</f>
        <v>0</v>
      </c>
      <c r="W17" s="93">
        <f>حیدرآباد!W13</f>
        <v>0</v>
      </c>
      <c r="X17" s="94">
        <f>حیدرآباد!X13</f>
        <v>0</v>
      </c>
      <c r="Y17" s="88">
        <f>حیدرآباد!Y13</f>
        <v>0</v>
      </c>
      <c r="Z17" s="90">
        <f>حیدرآباد!Z13</f>
        <v>0</v>
      </c>
      <c r="AA17" s="89">
        <f>حیدرآباد!AA13</f>
        <v>0</v>
      </c>
      <c r="AB17" s="91">
        <f>حیدرآباد!AB13</f>
        <v>0</v>
      </c>
      <c r="AC17" s="89">
        <f>حیدرآباد!AC13</f>
        <v>0</v>
      </c>
      <c r="AD17" s="89">
        <f>حیدرآباد!AD13</f>
        <v>0</v>
      </c>
      <c r="AE17" s="88">
        <f>حیدرآباد!AE13</f>
        <v>0</v>
      </c>
      <c r="AF17" s="92">
        <f>حیدرآباد!AF13</f>
        <v>0</v>
      </c>
      <c r="AG17" s="59" t="s">
        <v>29</v>
      </c>
      <c r="AH17" s="274" t="s">
        <v>29</v>
      </c>
      <c r="AI17" s="56">
        <f t="shared" si="0"/>
        <v>5</v>
      </c>
      <c r="AJ17" s="12"/>
    </row>
    <row r="18" spans="1:36" s="13" customFormat="1" ht="30.95" customHeight="1">
      <c r="A18" s="103"/>
      <c r="B18" s="82">
        <f>حیدرآباد!B14</f>
        <v>0</v>
      </c>
      <c r="C18" s="83">
        <f>حیدرآباد!C14</f>
        <v>0</v>
      </c>
      <c r="D18" s="86">
        <f>حیدرآباد!D14</f>
        <v>0</v>
      </c>
      <c r="E18" s="83">
        <f>حیدرآباد!E14</f>
        <v>0</v>
      </c>
      <c r="F18" s="86">
        <f>حیدرآباد!F14</f>
        <v>0</v>
      </c>
      <c r="G18" s="87">
        <f>حیدرآباد!G14</f>
        <v>0</v>
      </c>
      <c r="H18" s="86">
        <f>حیدرآباد!H14</f>
        <v>0</v>
      </c>
      <c r="I18" s="83">
        <f>حیدرآباد!I14</f>
        <v>0</v>
      </c>
      <c r="J18" s="86">
        <f>حیدرآباد!J14</f>
        <v>0</v>
      </c>
      <c r="K18" s="83">
        <f>حیدرآباد!K14</f>
        <v>0</v>
      </c>
      <c r="L18" s="93">
        <f>حیدرآباد!L14</f>
        <v>0</v>
      </c>
      <c r="M18" s="93">
        <f>حیدرآباد!M14</f>
        <v>0</v>
      </c>
      <c r="N18" s="94">
        <f>حیدرآباد!N14</f>
        <v>0</v>
      </c>
      <c r="O18" s="88">
        <f>حیدرآباد!O14</f>
        <v>0</v>
      </c>
      <c r="P18" s="83">
        <f>حیدرآباد!P14</f>
        <v>0</v>
      </c>
      <c r="Q18" s="89">
        <f>حیدرآباد!Q14</f>
        <v>0</v>
      </c>
      <c r="R18" s="93">
        <f>حیدرآباد!R14</f>
        <v>0</v>
      </c>
      <c r="S18" s="94">
        <f>حیدرآباد!S14</f>
        <v>0</v>
      </c>
      <c r="T18" s="88">
        <f>حیدرآباد!T14</f>
        <v>0</v>
      </c>
      <c r="U18" s="93">
        <f>حیدرآباد!U14</f>
        <v>0</v>
      </c>
      <c r="V18" s="94">
        <f>حیدرآباد!V14</f>
        <v>0</v>
      </c>
      <c r="W18" s="93">
        <f>حیدرآباد!W14</f>
        <v>0</v>
      </c>
      <c r="X18" s="94">
        <f>حیدرآباد!X14</f>
        <v>0</v>
      </c>
      <c r="Y18" s="88">
        <f>حیدرآباد!Y14</f>
        <v>0</v>
      </c>
      <c r="Z18" s="90">
        <f>حیدرآباد!Z14</f>
        <v>0</v>
      </c>
      <c r="AA18" s="89">
        <f>حیدرآباد!AA14</f>
        <v>0</v>
      </c>
      <c r="AB18" s="91">
        <f>حیدرآباد!AB14</f>
        <v>0</v>
      </c>
      <c r="AC18" s="89">
        <f>حیدرآباد!AC14</f>
        <v>0</v>
      </c>
      <c r="AD18" s="89">
        <f>حیدرآباد!AD14</f>
        <v>0</v>
      </c>
      <c r="AE18" s="88">
        <f>حیدرآباد!AE14</f>
        <v>0</v>
      </c>
      <c r="AF18" s="92">
        <f>حیدرآباد!AF14</f>
        <v>0</v>
      </c>
      <c r="AG18" s="59" t="s">
        <v>30</v>
      </c>
      <c r="AH18" s="272"/>
      <c r="AI18" s="56">
        <f t="shared" si="0"/>
        <v>6</v>
      </c>
      <c r="AJ18" s="12"/>
    </row>
    <row r="19" spans="1:36" s="13" customFormat="1" ht="30.95" customHeight="1">
      <c r="A19" s="103"/>
      <c r="B19" s="82">
        <f>حیدرآباد!B15</f>
        <v>0</v>
      </c>
      <c r="C19" s="83">
        <f>حیدرآباد!C15</f>
        <v>0</v>
      </c>
      <c r="D19" s="86">
        <f>حیدرآباد!D15</f>
        <v>0</v>
      </c>
      <c r="E19" s="83">
        <f>حیدرآباد!E15</f>
        <v>0</v>
      </c>
      <c r="F19" s="86">
        <f>حیدرآباد!F15</f>
        <v>0</v>
      </c>
      <c r="G19" s="87">
        <f>حیدرآباد!G15</f>
        <v>0</v>
      </c>
      <c r="H19" s="86">
        <f>حیدرآباد!H15</f>
        <v>0</v>
      </c>
      <c r="I19" s="83">
        <f>حیدرآباد!I15</f>
        <v>0</v>
      </c>
      <c r="J19" s="86">
        <f>حیدرآباد!J15</f>
        <v>0</v>
      </c>
      <c r="K19" s="83">
        <f>حیدرآباد!K15</f>
        <v>0</v>
      </c>
      <c r="L19" s="93">
        <f>حیدرآباد!L15</f>
        <v>0</v>
      </c>
      <c r="M19" s="93">
        <f>حیدرآباد!M15</f>
        <v>0</v>
      </c>
      <c r="N19" s="94">
        <f>حیدرآباد!N15</f>
        <v>0</v>
      </c>
      <c r="O19" s="88">
        <f>حیدرآباد!O15</f>
        <v>0</v>
      </c>
      <c r="P19" s="83">
        <f>حیدرآباد!P15</f>
        <v>0</v>
      </c>
      <c r="Q19" s="89">
        <f>حیدرآباد!Q15</f>
        <v>0</v>
      </c>
      <c r="R19" s="93">
        <f>حیدرآباد!R15</f>
        <v>0</v>
      </c>
      <c r="S19" s="94">
        <f>حیدرآباد!S15</f>
        <v>0</v>
      </c>
      <c r="T19" s="88">
        <f>حیدرآباد!T15</f>
        <v>0</v>
      </c>
      <c r="U19" s="93">
        <f>حیدرآباد!U15</f>
        <v>0</v>
      </c>
      <c r="V19" s="94">
        <f>حیدرآباد!V15</f>
        <v>0</v>
      </c>
      <c r="W19" s="93">
        <f>حیدرآباد!W15</f>
        <v>0</v>
      </c>
      <c r="X19" s="94">
        <f>حیدرآباد!X15</f>
        <v>0</v>
      </c>
      <c r="Y19" s="88">
        <f>حیدرآباد!Y15</f>
        <v>0</v>
      </c>
      <c r="Z19" s="90">
        <f>حیدرآباد!Z15</f>
        <v>0</v>
      </c>
      <c r="AA19" s="89">
        <f>حیدرآباد!AA15</f>
        <v>0</v>
      </c>
      <c r="AB19" s="91">
        <f>حیدرآباد!AB15</f>
        <v>0</v>
      </c>
      <c r="AC19" s="89">
        <f>حیدرآباد!AC15</f>
        <v>0</v>
      </c>
      <c r="AD19" s="89">
        <f>حیدرآباد!AD15</f>
        <v>0</v>
      </c>
      <c r="AE19" s="88">
        <f>حیدرآباد!AE15</f>
        <v>0</v>
      </c>
      <c r="AF19" s="92">
        <f>حیدرآباد!AF15</f>
        <v>0</v>
      </c>
      <c r="AG19" s="59" t="s">
        <v>63</v>
      </c>
      <c r="AH19" s="272"/>
      <c r="AI19" s="56">
        <f t="shared" si="0"/>
        <v>7</v>
      </c>
      <c r="AJ19" s="12"/>
    </row>
    <row r="20" spans="1:36" s="13" customFormat="1" ht="30.95" customHeight="1">
      <c r="A20" s="103"/>
      <c r="B20" s="82">
        <f>حیدرآباد!B16</f>
        <v>0</v>
      </c>
      <c r="C20" s="83">
        <f>حیدرآباد!C16</f>
        <v>0</v>
      </c>
      <c r="D20" s="86">
        <f>حیدرآباد!D16</f>
        <v>0</v>
      </c>
      <c r="E20" s="83">
        <f>حیدرآباد!E16</f>
        <v>0</v>
      </c>
      <c r="F20" s="86">
        <f>حیدرآباد!F16</f>
        <v>0</v>
      </c>
      <c r="G20" s="87">
        <f>حیدرآباد!G16</f>
        <v>0</v>
      </c>
      <c r="H20" s="86">
        <f>حیدرآباد!H16</f>
        <v>0</v>
      </c>
      <c r="I20" s="83">
        <f>حیدرآباد!I16</f>
        <v>0</v>
      </c>
      <c r="J20" s="86">
        <f>حیدرآباد!J16</f>
        <v>0</v>
      </c>
      <c r="K20" s="83">
        <f>حیدرآباد!K16</f>
        <v>0</v>
      </c>
      <c r="L20" s="93">
        <f>حیدرآباد!L16</f>
        <v>0</v>
      </c>
      <c r="M20" s="93">
        <f>حیدرآباد!M16</f>
        <v>0</v>
      </c>
      <c r="N20" s="94">
        <f>حیدرآباد!N16</f>
        <v>0</v>
      </c>
      <c r="O20" s="88">
        <f>حیدرآباد!O16</f>
        <v>0</v>
      </c>
      <c r="P20" s="83">
        <f>حیدرآباد!P16</f>
        <v>0</v>
      </c>
      <c r="Q20" s="89">
        <f>حیدرآباد!Q16</f>
        <v>0</v>
      </c>
      <c r="R20" s="93">
        <f>حیدرآباد!R16</f>
        <v>0</v>
      </c>
      <c r="S20" s="94">
        <f>حیدرآباد!S16</f>
        <v>0</v>
      </c>
      <c r="T20" s="88">
        <f>حیدرآباد!T16</f>
        <v>0</v>
      </c>
      <c r="U20" s="93">
        <f>حیدرآباد!U16</f>
        <v>0</v>
      </c>
      <c r="V20" s="94">
        <f>حیدرآباد!V16</f>
        <v>0</v>
      </c>
      <c r="W20" s="93">
        <f>حیدرآباد!W16</f>
        <v>0</v>
      </c>
      <c r="X20" s="94">
        <f>حیدرآباد!X16</f>
        <v>0</v>
      </c>
      <c r="Y20" s="88">
        <f>حیدرآباد!Y16</f>
        <v>0</v>
      </c>
      <c r="Z20" s="90">
        <f>حیدرآباد!Z16</f>
        <v>0</v>
      </c>
      <c r="AA20" s="89">
        <f>حیدرآباد!AA16</f>
        <v>0</v>
      </c>
      <c r="AB20" s="91">
        <f>حیدرآباد!AB16</f>
        <v>0</v>
      </c>
      <c r="AC20" s="89">
        <f>حیدرآباد!AC16</f>
        <v>0</v>
      </c>
      <c r="AD20" s="89">
        <f>حیدرآباد!AD16</f>
        <v>0</v>
      </c>
      <c r="AE20" s="88">
        <f>حیدرآباد!AE16</f>
        <v>0</v>
      </c>
      <c r="AF20" s="92">
        <f>حیدرآباد!AF16</f>
        <v>0</v>
      </c>
      <c r="AG20" s="59" t="s">
        <v>31</v>
      </c>
      <c r="AH20" s="272"/>
      <c r="AI20" s="56">
        <f>AI19+1</f>
        <v>8</v>
      </c>
      <c r="AJ20" s="12"/>
    </row>
    <row r="21" spans="1:36" s="13" customFormat="1" ht="30.95" customHeight="1">
      <c r="A21" s="103"/>
      <c r="B21" s="82">
        <f>حیدرآباد!B17</f>
        <v>0</v>
      </c>
      <c r="C21" s="83">
        <f>حیدرآباد!C17</f>
        <v>0</v>
      </c>
      <c r="D21" s="86">
        <f>حیدرآباد!D17</f>
        <v>0</v>
      </c>
      <c r="E21" s="83">
        <f>حیدرآباد!E17</f>
        <v>0</v>
      </c>
      <c r="F21" s="86">
        <f>حیدرآباد!F17</f>
        <v>0</v>
      </c>
      <c r="G21" s="87">
        <f>حیدرآباد!G17</f>
        <v>0</v>
      </c>
      <c r="H21" s="86">
        <f>حیدرآباد!H17</f>
        <v>0</v>
      </c>
      <c r="I21" s="83">
        <f>حیدرآباد!I17</f>
        <v>0</v>
      </c>
      <c r="J21" s="86">
        <f>حیدرآباد!J17</f>
        <v>0</v>
      </c>
      <c r="K21" s="83">
        <f>حیدرآباد!K17</f>
        <v>0</v>
      </c>
      <c r="L21" s="93">
        <f>حیدرآباد!L17</f>
        <v>0</v>
      </c>
      <c r="M21" s="93">
        <f>حیدرآباد!M17</f>
        <v>0</v>
      </c>
      <c r="N21" s="94">
        <f>حیدرآباد!N17</f>
        <v>0</v>
      </c>
      <c r="O21" s="88">
        <f>حیدرآباد!O17</f>
        <v>0</v>
      </c>
      <c r="P21" s="83">
        <f>حیدرآباد!P17</f>
        <v>0</v>
      </c>
      <c r="Q21" s="89">
        <f>حیدرآباد!Q17</f>
        <v>0</v>
      </c>
      <c r="R21" s="93">
        <f>حیدرآباد!R17</f>
        <v>0</v>
      </c>
      <c r="S21" s="94">
        <f>حیدرآباد!S17</f>
        <v>0</v>
      </c>
      <c r="T21" s="88">
        <f>حیدرآباد!T17</f>
        <v>0</v>
      </c>
      <c r="U21" s="93">
        <f>حیدرآباد!U17</f>
        <v>0</v>
      </c>
      <c r="V21" s="94">
        <f>حیدرآباد!V17</f>
        <v>0</v>
      </c>
      <c r="W21" s="93">
        <f>حیدرآباد!W17</f>
        <v>0</v>
      </c>
      <c r="X21" s="94">
        <f>حیدرآباد!X17</f>
        <v>0</v>
      </c>
      <c r="Y21" s="88">
        <f>حیدرآباد!Y17</f>
        <v>0</v>
      </c>
      <c r="Z21" s="90">
        <f>حیدرآباد!Z17</f>
        <v>0</v>
      </c>
      <c r="AA21" s="89">
        <f>حیدرآباد!AA17</f>
        <v>0</v>
      </c>
      <c r="AB21" s="91">
        <f>حیدرآباد!AB17</f>
        <v>0</v>
      </c>
      <c r="AC21" s="89">
        <f>حیدرآباد!AC17</f>
        <v>0</v>
      </c>
      <c r="AD21" s="89">
        <f>حیدرآباد!AD17</f>
        <v>0</v>
      </c>
      <c r="AE21" s="88">
        <f>حیدرآباد!AE17</f>
        <v>0</v>
      </c>
      <c r="AF21" s="92">
        <f>حیدرآباد!AF17</f>
        <v>0</v>
      </c>
      <c r="AG21" s="59" t="s">
        <v>64</v>
      </c>
      <c r="AH21" s="272"/>
      <c r="AI21" s="56">
        <f t="shared" si="0"/>
        <v>9</v>
      </c>
      <c r="AJ21" s="12"/>
    </row>
    <row r="22" spans="1:36" s="13" customFormat="1" ht="30.95" customHeight="1">
      <c r="A22" s="103"/>
      <c r="B22" s="82">
        <f>حیدرآباد!B18</f>
        <v>0</v>
      </c>
      <c r="C22" s="83">
        <f>حیدرآباد!C18</f>
        <v>0</v>
      </c>
      <c r="D22" s="86">
        <f>حیدرآباد!D18</f>
        <v>0</v>
      </c>
      <c r="E22" s="83">
        <f>حیدرآباد!E18</f>
        <v>0</v>
      </c>
      <c r="F22" s="86">
        <f>حیدرآباد!F18</f>
        <v>0</v>
      </c>
      <c r="G22" s="87">
        <f>حیدرآباد!G18</f>
        <v>0</v>
      </c>
      <c r="H22" s="86">
        <f>حیدرآباد!H18</f>
        <v>0</v>
      </c>
      <c r="I22" s="83">
        <f>حیدرآباد!I18</f>
        <v>0</v>
      </c>
      <c r="J22" s="86">
        <f>حیدرآباد!J18</f>
        <v>0</v>
      </c>
      <c r="K22" s="83">
        <f>حیدرآباد!K18</f>
        <v>0</v>
      </c>
      <c r="L22" s="93">
        <f>حیدرآباد!L18</f>
        <v>0</v>
      </c>
      <c r="M22" s="93">
        <f>حیدرآباد!M18</f>
        <v>0</v>
      </c>
      <c r="N22" s="94">
        <f>حیدرآباد!N18</f>
        <v>0</v>
      </c>
      <c r="O22" s="88">
        <f>حیدرآباد!O18</f>
        <v>0</v>
      </c>
      <c r="P22" s="83">
        <f>حیدرآباد!P18</f>
        <v>0</v>
      </c>
      <c r="Q22" s="89">
        <f>حیدرآباد!Q18</f>
        <v>0</v>
      </c>
      <c r="R22" s="93">
        <f>حیدرآباد!R18</f>
        <v>0</v>
      </c>
      <c r="S22" s="94">
        <f>حیدرآباد!S18</f>
        <v>0</v>
      </c>
      <c r="T22" s="88">
        <f>حیدرآباد!T18</f>
        <v>0</v>
      </c>
      <c r="U22" s="93">
        <f>حیدرآباد!U18</f>
        <v>0</v>
      </c>
      <c r="V22" s="94">
        <f>حیدرآباد!V18</f>
        <v>0</v>
      </c>
      <c r="W22" s="93">
        <f>حیدرآباد!W18</f>
        <v>0</v>
      </c>
      <c r="X22" s="94">
        <f>حیدرآباد!X18</f>
        <v>0</v>
      </c>
      <c r="Y22" s="88">
        <f>حیدرآباد!Y18</f>
        <v>0</v>
      </c>
      <c r="Z22" s="90">
        <f>حیدرآباد!Z18</f>
        <v>0</v>
      </c>
      <c r="AA22" s="89">
        <f>حیدرآباد!AA18</f>
        <v>0</v>
      </c>
      <c r="AB22" s="91">
        <f>حیدرآباد!AB18</f>
        <v>0</v>
      </c>
      <c r="AC22" s="89">
        <f>حیدرآباد!AC18</f>
        <v>0</v>
      </c>
      <c r="AD22" s="89">
        <f>حیدرآباد!AD18</f>
        <v>0</v>
      </c>
      <c r="AE22" s="88">
        <f>حیدرآباد!AE18</f>
        <v>0</v>
      </c>
      <c r="AF22" s="92">
        <f>حیدرآباد!AF18</f>
        <v>0</v>
      </c>
      <c r="AG22" s="59" t="s">
        <v>32</v>
      </c>
      <c r="AH22" s="272"/>
      <c r="AI22" s="56">
        <f t="shared" si="0"/>
        <v>10</v>
      </c>
      <c r="AJ22" s="12"/>
    </row>
    <row r="23" spans="1:36" s="13" customFormat="1" ht="30.95" customHeight="1">
      <c r="A23" s="103"/>
      <c r="B23" s="82">
        <f>حیدرآباد!B19</f>
        <v>0</v>
      </c>
      <c r="C23" s="83">
        <f>حیدرآباد!C19</f>
        <v>0</v>
      </c>
      <c r="D23" s="86">
        <f>حیدرآباد!D19</f>
        <v>0</v>
      </c>
      <c r="E23" s="83">
        <f>حیدرآباد!E19</f>
        <v>0</v>
      </c>
      <c r="F23" s="86">
        <f>حیدرآباد!F19</f>
        <v>0</v>
      </c>
      <c r="G23" s="87">
        <f>حیدرآباد!G19</f>
        <v>0</v>
      </c>
      <c r="H23" s="86">
        <f>حیدرآباد!H19</f>
        <v>0</v>
      </c>
      <c r="I23" s="83">
        <f>حیدرآباد!I19</f>
        <v>0</v>
      </c>
      <c r="J23" s="86">
        <f>حیدرآباد!J19</f>
        <v>0</v>
      </c>
      <c r="K23" s="83">
        <f>حیدرآباد!K19</f>
        <v>0</v>
      </c>
      <c r="L23" s="93">
        <f>حیدرآباد!L19</f>
        <v>0</v>
      </c>
      <c r="M23" s="93">
        <f>حیدرآباد!M19</f>
        <v>0</v>
      </c>
      <c r="N23" s="94">
        <f>حیدرآباد!N19</f>
        <v>0</v>
      </c>
      <c r="O23" s="88">
        <f>حیدرآباد!O19</f>
        <v>0</v>
      </c>
      <c r="P23" s="83">
        <f>حیدرآباد!P19</f>
        <v>0</v>
      </c>
      <c r="Q23" s="89">
        <f>حیدرآباد!Q19</f>
        <v>0</v>
      </c>
      <c r="R23" s="93">
        <f>حیدرآباد!R19</f>
        <v>0</v>
      </c>
      <c r="S23" s="94">
        <f>حیدرآباد!S19</f>
        <v>0</v>
      </c>
      <c r="T23" s="88">
        <f>حیدرآباد!T19</f>
        <v>0</v>
      </c>
      <c r="U23" s="93">
        <f>حیدرآباد!U19</f>
        <v>0</v>
      </c>
      <c r="V23" s="94">
        <f>حیدرآباد!V19</f>
        <v>0</v>
      </c>
      <c r="W23" s="93">
        <f>حیدرآباد!W19</f>
        <v>0</v>
      </c>
      <c r="X23" s="94">
        <f>حیدرآباد!X19</f>
        <v>0</v>
      </c>
      <c r="Y23" s="88">
        <f>حیدرآباد!Y19</f>
        <v>0</v>
      </c>
      <c r="Z23" s="90">
        <f>حیدرآباد!Z19</f>
        <v>0</v>
      </c>
      <c r="AA23" s="89">
        <f>حیدرآباد!AA19</f>
        <v>0</v>
      </c>
      <c r="AB23" s="91">
        <f>حیدرآباد!AB19</f>
        <v>0</v>
      </c>
      <c r="AC23" s="89">
        <f>حیدرآباد!AC19</f>
        <v>0</v>
      </c>
      <c r="AD23" s="89">
        <f>حیدرآباد!AD19</f>
        <v>0</v>
      </c>
      <c r="AE23" s="88">
        <f>حیدرآباد!AE19</f>
        <v>0</v>
      </c>
      <c r="AF23" s="92">
        <f>حیدرآباد!AF19</f>
        <v>0</v>
      </c>
      <c r="AG23" s="59" t="s">
        <v>65</v>
      </c>
      <c r="AH23" s="272"/>
      <c r="AI23" s="56">
        <f t="shared" si="0"/>
        <v>11</v>
      </c>
      <c r="AJ23" s="12"/>
    </row>
    <row r="24" spans="1:36" s="13" customFormat="1" ht="30.95" customHeight="1">
      <c r="A24" s="103"/>
      <c r="B24" s="82">
        <f>حیدرآباد!B20</f>
        <v>0</v>
      </c>
      <c r="C24" s="83">
        <f>حیدرآباد!C20</f>
        <v>0</v>
      </c>
      <c r="D24" s="86">
        <f>حیدرآباد!D20</f>
        <v>0</v>
      </c>
      <c r="E24" s="83">
        <f>حیدرآباد!E20</f>
        <v>0</v>
      </c>
      <c r="F24" s="86">
        <f>حیدرآباد!F20</f>
        <v>0</v>
      </c>
      <c r="G24" s="87">
        <f>حیدرآباد!G20</f>
        <v>0</v>
      </c>
      <c r="H24" s="86">
        <f>حیدرآباد!H20</f>
        <v>0</v>
      </c>
      <c r="I24" s="83">
        <f>حیدرآباد!I20</f>
        <v>0</v>
      </c>
      <c r="J24" s="86">
        <f>حیدرآباد!J20</f>
        <v>0</v>
      </c>
      <c r="K24" s="83">
        <f>حیدرآباد!K20</f>
        <v>0</v>
      </c>
      <c r="L24" s="93">
        <f>حیدرآباد!L20</f>
        <v>0</v>
      </c>
      <c r="M24" s="93">
        <f>حیدرآباد!M20</f>
        <v>0</v>
      </c>
      <c r="N24" s="94">
        <f>حیدرآباد!N20</f>
        <v>0</v>
      </c>
      <c r="O24" s="88">
        <f>حیدرآباد!O20</f>
        <v>0</v>
      </c>
      <c r="P24" s="83">
        <f>حیدرآباد!P20</f>
        <v>0</v>
      </c>
      <c r="Q24" s="89">
        <f>حیدرآباد!Q20</f>
        <v>0</v>
      </c>
      <c r="R24" s="93">
        <f>حیدرآباد!R20</f>
        <v>0</v>
      </c>
      <c r="S24" s="94">
        <f>حیدرآباد!S20</f>
        <v>0</v>
      </c>
      <c r="T24" s="88">
        <f>حیدرآباد!T20</f>
        <v>0</v>
      </c>
      <c r="U24" s="93">
        <f>حیدرآباد!U20</f>
        <v>0</v>
      </c>
      <c r="V24" s="94">
        <f>حیدرآباد!V20</f>
        <v>0</v>
      </c>
      <c r="W24" s="93">
        <f>حیدرآباد!W20</f>
        <v>0</v>
      </c>
      <c r="X24" s="94">
        <f>حیدرآباد!X20</f>
        <v>0</v>
      </c>
      <c r="Y24" s="88">
        <f>حیدرآباد!Y20</f>
        <v>0</v>
      </c>
      <c r="Z24" s="90">
        <f>حیدرآباد!Z20</f>
        <v>0</v>
      </c>
      <c r="AA24" s="89">
        <f>حیدرآباد!AA20</f>
        <v>0</v>
      </c>
      <c r="AB24" s="91">
        <f>حیدرآباد!AB20</f>
        <v>0</v>
      </c>
      <c r="AC24" s="89">
        <f>حیدرآباد!AC20</f>
        <v>0</v>
      </c>
      <c r="AD24" s="89">
        <f>حیدرآباد!AD20</f>
        <v>0</v>
      </c>
      <c r="AE24" s="88">
        <f>حیدرآباد!AE20</f>
        <v>0</v>
      </c>
      <c r="AF24" s="92">
        <f>حیدرآباد!AF20</f>
        <v>0</v>
      </c>
      <c r="AG24" s="59" t="s">
        <v>28</v>
      </c>
      <c r="AH24" s="273"/>
      <c r="AI24" s="56">
        <f t="shared" si="0"/>
        <v>12</v>
      </c>
      <c r="AJ24" s="12"/>
    </row>
    <row r="25" spans="1:36" s="13" customFormat="1" ht="30.95" customHeight="1">
      <c r="A25" s="103"/>
      <c r="B25" s="82">
        <f>ملتان!B13</f>
        <v>0</v>
      </c>
      <c r="C25" s="83">
        <f>ملتان!C13</f>
        <v>0</v>
      </c>
      <c r="D25" s="86">
        <f>ملتان!D13</f>
        <v>0</v>
      </c>
      <c r="E25" s="83">
        <f>ملتان!E13</f>
        <v>0</v>
      </c>
      <c r="F25" s="86">
        <f>ملتان!F13</f>
        <v>0</v>
      </c>
      <c r="G25" s="87">
        <f>ملتان!G13</f>
        <v>0</v>
      </c>
      <c r="H25" s="86">
        <f>ملتان!H13</f>
        <v>0</v>
      </c>
      <c r="I25" s="83">
        <f>ملتان!I13</f>
        <v>0</v>
      </c>
      <c r="J25" s="86">
        <f>ملتان!J13</f>
        <v>0</v>
      </c>
      <c r="K25" s="83">
        <f>ملتان!K13</f>
        <v>0</v>
      </c>
      <c r="L25" s="93">
        <f>ملتان!L13</f>
        <v>0</v>
      </c>
      <c r="M25" s="93">
        <f>ملتان!M13</f>
        <v>0</v>
      </c>
      <c r="N25" s="94">
        <f>ملتان!N13</f>
        <v>0</v>
      </c>
      <c r="O25" s="88">
        <f>ملتان!O13</f>
        <v>0</v>
      </c>
      <c r="P25" s="83">
        <f>ملتان!P13</f>
        <v>0</v>
      </c>
      <c r="Q25" s="89">
        <f>ملتان!Q13</f>
        <v>0</v>
      </c>
      <c r="R25" s="93">
        <f>ملتان!R13</f>
        <v>0</v>
      </c>
      <c r="S25" s="94">
        <f>ملتان!S13</f>
        <v>0</v>
      </c>
      <c r="T25" s="88">
        <f>ملتان!T13</f>
        <v>0</v>
      </c>
      <c r="U25" s="93">
        <f>ملتان!U13</f>
        <v>0</v>
      </c>
      <c r="V25" s="94">
        <f>ملتان!V13</f>
        <v>0</v>
      </c>
      <c r="W25" s="93">
        <f>ملتان!W13</f>
        <v>0</v>
      </c>
      <c r="X25" s="94">
        <f>ملتان!X13</f>
        <v>0</v>
      </c>
      <c r="Y25" s="88">
        <f>ملتان!Y13</f>
        <v>0</v>
      </c>
      <c r="Z25" s="90">
        <f>ملتان!Z13</f>
        <v>0</v>
      </c>
      <c r="AA25" s="89">
        <f>ملتان!AA13</f>
        <v>0</v>
      </c>
      <c r="AB25" s="91">
        <f>ملتان!AB13</f>
        <v>0</v>
      </c>
      <c r="AC25" s="89">
        <f>ملتان!AC13</f>
        <v>0</v>
      </c>
      <c r="AD25" s="89">
        <f>ملتان!AD13</f>
        <v>0</v>
      </c>
      <c r="AE25" s="88">
        <f>ملتان!AE13</f>
        <v>0</v>
      </c>
      <c r="AF25" s="92">
        <f>ملتان!AF13</f>
        <v>0</v>
      </c>
      <c r="AG25" s="59" t="s">
        <v>110</v>
      </c>
      <c r="AH25" s="276" t="s">
        <v>34</v>
      </c>
      <c r="AI25" s="56">
        <f t="shared" si="0"/>
        <v>13</v>
      </c>
      <c r="AJ25" s="12"/>
    </row>
    <row r="26" spans="1:36" s="13" customFormat="1" ht="30.95" customHeight="1">
      <c r="A26" s="103"/>
      <c r="B26" s="82">
        <f>ملتان!B14</f>
        <v>0</v>
      </c>
      <c r="C26" s="83">
        <f>ملتان!C14</f>
        <v>0</v>
      </c>
      <c r="D26" s="86">
        <f>ملتان!D14</f>
        <v>0</v>
      </c>
      <c r="E26" s="83">
        <f>ملتان!E14</f>
        <v>0</v>
      </c>
      <c r="F26" s="86">
        <f>ملتان!F14</f>
        <v>0</v>
      </c>
      <c r="G26" s="87">
        <f>ملتان!G14</f>
        <v>0</v>
      </c>
      <c r="H26" s="86">
        <f>ملتان!H14</f>
        <v>0</v>
      </c>
      <c r="I26" s="83">
        <f>ملتان!I14</f>
        <v>0</v>
      </c>
      <c r="J26" s="86">
        <f>ملتان!J14</f>
        <v>0</v>
      </c>
      <c r="K26" s="83">
        <f>ملتان!K14</f>
        <v>0</v>
      </c>
      <c r="L26" s="93">
        <f>ملتان!L14</f>
        <v>0</v>
      </c>
      <c r="M26" s="93">
        <f>ملتان!M14</f>
        <v>0</v>
      </c>
      <c r="N26" s="94">
        <f>ملتان!N14</f>
        <v>0</v>
      </c>
      <c r="O26" s="88">
        <f>ملتان!O14</f>
        <v>0</v>
      </c>
      <c r="P26" s="83">
        <f>ملتان!P14</f>
        <v>0</v>
      </c>
      <c r="Q26" s="89">
        <f>ملتان!Q14</f>
        <v>0</v>
      </c>
      <c r="R26" s="93">
        <f>ملتان!R14</f>
        <v>0</v>
      </c>
      <c r="S26" s="94">
        <f>ملتان!S14</f>
        <v>0</v>
      </c>
      <c r="T26" s="88">
        <f>ملتان!T14</f>
        <v>0</v>
      </c>
      <c r="U26" s="93">
        <f>ملتان!U14</f>
        <v>0</v>
      </c>
      <c r="V26" s="94">
        <f>ملتان!V14</f>
        <v>0</v>
      </c>
      <c r="W26" s="93">
        <f>ملتان!W14</f>
        <v>0</v>
      </c>
      <c r="X26" s="94">
        <f>ملتان!X14</f>
        <v>0</v>
      </c>
      <c r="Y26" s="88">
        <f>ملتان!Y14</f>
        <v>0</v>
      </c>
      <c r="Z26" s="90">
        <f>ملتان!Z14</f>
        <v>0</v>
      </c>
      <c r="AA26" s="89">
        <f>ملتان!AA14</f>
        <v>0</v>
      </c>
      <c r="AB26" s="91">
        <f>ملتان!AB14</f>
        <v>0</v>
      </c>
      <c r="AC26" s="89">
        <f>ملتان!AC14</f>
        <v>0</v>
      </c>
      <c r="AD26" s="89">
        <f>ملتان!AD14</f>
        <v>0</v>
      </c>
      <c r="AE26" s="88">
        <f>ملتان!AE14</f>
        <v>0</v>
      </c>
      <c r="AF26" s="92">
        <f>ملتان!AF14</f>
        <v>0</v>
      </c>
      <c r="AG26" s="59" t="s">
        <v>33</v>
      </c>
      <c r="AH26" s="277"/>
      <c r="AI26" s="56">
        <f t="shared" si="0"/>
        <v>14</v>
      </c>
      <c r="AJ26" s="12"/>
    </row>
    <row r="27" spans="1:36" s="13" customFormat="1" ht="30.95" customHeight="1">
      <c r="A27" s="103"/>
      <c r="B27" s="82">
        <f>ملتان!B15</f>
        <v>0</v>
      </c>
      <c r="C27" s="83">
        <f>ملتان!C15</f>
        <v>0</v>
      </c>
      <c r="D27" s="86">
        <f>ملتان!D15</f>
        <v>0</v>
      </c>
      <c r="E27" s="83">
        <f>ملتان!E15</f>
        <v>0</v>
      </c>
      <c r="F27" s="86">
        <f>ملتان!F15</f>
        <v>0</v>
      </c>
      <c r="G27" s="87">
        <f>ملتان!G15</f>
        <v>0</v>
      </c>
      <c r="H27" s="86">
        <f>ملتان!H15</f>
        <v>0</v>
      </c>
      <c r="I27" s="83">
        <f>ملتان!I15</f>
        <v>0</v>
      </c>
      <c r="J27" s="86">
        <f>ملتان!J15</f>
        <v>0</v>
      </c>
      <c r="K27" s="83">
        <f>ملتان!K15</f>
        <v>0</v>
      </c>
      <c r="L27" s="93">
        <f>ملتان!L15</f>
        <v>0</v>
      </c>
      <c r="M27" s="93">
        <f>ملتان!M15</f>
        <v>0</v>
      </c>
      <c r="N27" s="94">
        <f>ملتان!N15</f>
        <v>0</v>
      </c>
      <c r="O27" s="88">
        <f>ملتان!O15</f>
        <v>0</v>
      </c>
      <c r="P27" s="83">
        <f>ملتان!P15</f>
        <v>0</v>
      </c>
      <c r="Q27" s="89">
        <f>ملتان!Q15</f>
        <v>0</v>
      </c>
      <c r="R27" s="93">
        <f>ملتان!R15</f>
        <v>0</v>
      </c>
      <c r="S27" s="94">
        <f>ملتان!S15</f>
        <v>0</v>
      </c>
      <c r="T27" s="88">
        <f>ملتان!T15</f>
        <v>0</v>
      </c>
      <c r="U27" s="93">
        <f>ملتان!U15</f>
        <v>0</v>
      </c>
      <c r="V27" s="94">
        <f>ملتان!V15</f>
        <v>0</v>
      </c>
      <c r="W27" s="93">
        <f>ملتان!W15</f>
        <v>0</v>
      </c>
      <c r="X27" s="94">
        <f>ملتان!X15</f>
        <v>0</v>
      </c>
      <c r="Y27" s="88">
        <f>ملتان!Y15</f>
        <v>0</v>
      </c>
      <c r="Z27" s="90">
        <f>ملتان!Z15</f>
        <v>0</v>
      </c>
      <c r="AA27" s="89">
        <f>ملتان!AA15</f>
        <v>0</v>
      </c>
      <c r="AB27" s="91">
        <f>ملتان!AB15</f>
        <v>0</v>
      </c>
      <c r="AC27" s="89">
        <f>ملتان!AC15</f>
        <v>0</v>
      </c>
      <c r="AD27" s="89">
        <f>ملتان!AD15</f>
        <v>0</v>
      </c>
      <c r="AE27" s="88">
        <f>ملتان!AE15</f>
        <v>0</v>
      </c>
      <c r="AF27" s="92">
        <f>ملتان!AF15</f>
        <v>0</v>
      </c>
      <c r="AG27" s="59" t="s">
        <v>66</v>
      </c>
      <c r="AH27" s="277"/>
      <c r="AI27" s="56">
        <f t="shared" si="0"/>
        <v>15</v>
      </c>
      <c r="AJ27" s="12"/>
    </row>
    <row r="28" spans="1:36" s="13" customFormat="1" ht="30.95" customHeight="1">
      <c r="A28" s="103"/>
      <c r="B28" s="82">
        <f>ملتان!B16</f>
        <v>0</v>
      </c>
      <c r="C28" s="83">
        <f>ملتان!C16</f>
        <v>0</v>
      </c>
      <c r="D28" s="86">
        <f>ملتان!D16</f>
        <v>0</v>
      </c>
      <c r="E28" s="83">
        <f>ملتان!E16</f>
        <v>0</v>
      </c>
      <c r="F28" s="86">
        <f>ملتان!F16</f>
        <v>0</v>
      </c>
      <c r="G28" s="87">
        <f>ملتان!G16</f>
        <v>0</v>
      </c>
      <c r="H28" s="86">
        <f>ملتان!H16</f>
        <v>0</v>
      </c>
      <c r="I28" s="83">
        <f>ملتان!I16</f>
        <v>0</v>
      </c>
      <c r="J28" s="86">
        <f>ملتان!J16</f>
        <v>0</v>
      </c>
      <c r="K28" s="83">
        <f>ملتان!K16</f>
        <v>0</v>
      </c>
      <c r="L28" s="93">
        <f>ملتان!L16</f>
        <v>0</v>
      </c>
      <c r="M28" s="93">
        <f>ملتان!M16</f>
        <v>0</v>
      </c>
      <c r="N28" s="94">
        <f>ملتان!N16</f>
        <v>0</v>
      </c>
      <c r="O28" s="88">
        <f>ملتان!O16</f>
        <v>0</v>
      </c>
      <c r="P28" s="83">
        <f>ملتان!P16</f>
        <v>0</v>
      </c>
      <c r="Q28" s="89">
        <f>ملتان!Q16</f>
        <v>0</v>
      </c>
      <c r="R28" s="93">
        <f>ملتان!R16</f>
        <v>0</v>
      </c>
      <c r="S28" s="94">
        <f>ملتان!S16</f>
        <v>0</v>
      </c>
      <c r="T28" s="88">
        <f>ملتان!T16</f>
        <v>0</v>
      </c>
      <c r="U28" s="93">
        <f>ملتان!U16</f>
        <v>0</v>
      </c>
      <c r="V28" s="94">
        <f>ملتان!V16</f>
        <v>0</v>
      </c>
      <c r="W28" s="93">
        <f>ملتان!W16</f>
        <v>0</v>
      </c>
      <c r="X28" s="94">
        <f>ملتان!X16</f>
        <v>0</v>
      </c>
      <c r="Y28" s="88">
        <f>ملتان!Y16</f>
        <v>0</v>
      </c>
      <c r="Z28" s="90">
        <f>ملتان!Z16</f>
        <v>0</v>
      </c>
      <c r="AA28" s="89">
        <f>ملتان!AA16</f>
        <v>0</v>
      </c>
      <c r="AB28" s="91">
        <f>ملتان!AB16</f>
        <v>0</v>
      </c>
      <c r="AC28" s="89">
        <f>ملتان!AC16</f>
        <v>0</v>
      </c>
      <c r="AD28" s="89">
        <f>ملتان!AD16</f>
        <v>0</v>
      </c>
      <c r="AE28" s="88">
        <f>ملتان!AE16</f>
        <v>0</v>
      </c>
      <c r="AF28" s="92">
        <f>ملتان!AF16</f>
        <v>0</v>
      </c>
      <c r="AG28" s="59" t="s">
        <v>35</v>
      </c>
      <c r="AH28" s="277"/>
      <c r="AI28" s="56">
        <f t="shared" si="0"/>
        <v>16</v>
      </c>
      <c r="AJ28" s="12"/>
    </row>
    <row r="29" spans="1:36" s="13" customFormat="1" ht="30.95" customHeight="1">
      <c r="A29" s="103"/>
      <c r="B29" s="82">
        <f>ملتان!B17</f>
        <v>0</v>
      </c>
      <c r="C29" s="83">
        <f>ملتان!C17</f>
        <v>0</v>
      </c>
      <c r="D29" s="86">
        <f>ملتان!D17</f>
        <v>0</v>
      </c>
      <c r="E29" s="83">
        <f>ملتان!E17</f>
        <v>0</v>
      </c>
      <c r="F29" s="86">
        <f>ملتان!F17</f>
        <v>0</v>
      </c>
      <c r="G29" s="87">
        <f>ملتان!G17</f>
        <v>0</v>
      </c>
      <c r="H29" s="86">
        <f>ملتان!H17</f>
        <v>0</v>
      </c>
      <c r="I29" s="83">
        <f>ملتان!I17</f>
        <v>0</v>
      </c>
      <c r="J29" s="86">
        <f>ملتان!J17</f>
        <v>0</v>
      </c>
      <c r="K29" s="83">
        <f>ملتان!K17</f>
        <v>0</v>
      </c>
      <c r="L29" s="93">
        <f>ملتان!L17</f>
        <v>0</v>
      </c>
      <c r="M29" s="93">
        <f>ملتان!M17</f>
        <v>0</v>
      </c>
      <c r="N29" s="94">
        <f>ملتان!N17</f>
        <v>0</v>
      </c>
      <c r="O29" s="88">
        <f>ملتان!O17</f>
        <v>0</v>
      </c>
      <c r="P29" s="83">
        <f>ملتان!P17</f>
        <v>0</v>
      </c>
      <c r="Q29" s="89">
        <f>ملتان!Q17</f>
        <v>0</v>
      </c>
      <c r="R29" s="93">
        <f>ملتان!R17</f>
        <v>0</v>
      </c>
      <c r="S29" s="94">
        <f>ملتان!S17</f>
        <v>0</v>
      </c>
      <c r="T29" s="88">
        <f>ملتان!T17</f>
        <v>0</v>
      </c>
      <c r="U29" s="93">
        <f>ملتان!U17</f>
        <v>0</v>
      </c>
      <c r="V29" s="94">
        <f>ملتان!V17</f>
        <v>0</v>
      </c>
      <c r="W29" s="93">
        <f>ملتان!W17</f>
        <v>0</v>
      </c>
      <c r="X29" s="94">
        <f>ملتان!X17</f>
        <v>0</v>
      </c>
      <c r="Y29" s="88">
        <f>ملتان!Y17</f>
        <v>0</v>
      </c>
      <c r="Z29" s="90">
        <f>ملتان!Z17</f>
        <v>0</v>
      </c>
      <c r="AA29" s="89">
        <f>ملتان!AA17</f>
        <v>0</v>
      </c>
      <c r="AB29" s="91">
        <f>ملتان!AB17</f>
        <v>0</v>
      </c>
      <c r="AC29" s="89">
        <f>ملتان!AC17</f>
        <v>0</v>
      </c>
      <c r="AD29" s="89">
        <f>ملتان!AD17</f>
        <v>0</v>
      </c>
      <c r="AE29" s="88">
        <f>ملتان!AE17</f>
        <v>0</v>
      </c>
      <c r="AF29" s="92">
        <f>ملتان!AF17</f>
        <v>0</v>
      </c>
      <c r="AG29" s="59" t="s">
        <v>91</v>
      </c>
      <c r="AH29" s="277"/>
      <c r="AI29" s="56">
        <f t="shared" si="0"/>
        <v>17</v>
      </c>
      <c r="AJ29" s="12"/>
    </row>
    <row r="30" spans="1:36" s="13" customFormat="1" ht="30.95" customHeight="1">
      <c r="A30" s="103"/>
      <c r="B30" s="82">
        <f>ملتان!B18</f>
        <v>0</v>
      </c>
      <c r="C30" s="83">
        <f>ملتان!C18</f>
        <v>0</v>
      </c>
      <c r="D30" s="86">
        <f>ملتان!D18</f>
        <v>0</v>
      </c>
      <c r="E30" s="83">
        <f>ملتان!E18</f>
        <v>0</v>
      </c>
      <c r="F30" s="86">
        <f>ملتان!F18</f>
        <v>0</v>
      </c>
      <c r="G30" s="87">
        <f>ملتان!G18</f>
        <v>0</v>
      </c>
      <c r="H30" s="86">
        <f>ملتان!H18</f>
        <v>0</v>
      </c>
      <c r="I30" s="83">
        <f>ملتان!I18</f>
        <v>0</v>
      </c>
      <c r="J30" s="86">
        <f>ملتان!J18</f>
        <v>0</v>
      </c>
      <c r="K30" s="83">
        <f>ملتان!K18</f>
        <v>0</v>
      </c>
      <c r="L30" s="93">
        <f>ملتان!L18</f>
        <v>0</v>
      </c>
      <c r="M30" s="93">
        <f>ملتان!M18</f>
        <v>0</v>
      </c>
      <c r="N30" s="94">
        <f>ملتان!N18</f>
        <v>0</v>
      </c>
      <c r="O30" s="88">
        <f>ملتان!O18</f>
        <v>0</v>
      </c>
      <c r="P30" s="83">
        <f>ملتان!P18</f>
        <v>0</v>
      </c>
      <c r="Q30" s="89">
        <f>ملتان!Q18</f>
        <v>0</v>
      </c>
      <c r="R30" s="93">
        <f>ملتان!R18</f>
        <v>0</v>
      </c>
      <c r="S30" s="94">
        <f>ملتان!S18</f>
        <v>0</v>
      </c>
      <c r="T30" s="88">
        <f>ملتان!T18</f>
        <v>0</v>
      </c>
      <c r="U30" s="93">
        <f>ملتان!U18</f>
        <v>0</v>
      </c>
      <c r="V30" s="94">
        <f>ملتان!V18</f>
        <v>0</v>
      </c>
      <c r="W30" s="93">
        <f>ملتان!W18</f>
        <v>0</v>
      </c>
      <c r="X30" s="94">
        <f>ملتان!X18</f>
        <v>0</v>
      </c>
      <c r="Y30" s="88">
        <f>ملتان!Y18</f>
        <v>0</v>
      </c>
      <c r="Z30" s="90">
        <f>ملتان!Z18</f>
        <v>0</v>
      </c>
      <c r="AA30" s="89">
        <f>ملتان!AA18</f>
        <v>0</v>
      </c>
      <c r="AB30" s="91">
        <f>ملتان!AB18</f>
        <v>0</v>
      </c>
      <c r="AC30" s="89">
        <f>ملتان!AC18</f>
        <v>0</v>
      </c>
      <c r="AD30" s="89">
        <f>ملتان!AD18</f>
        <v>0</v>
      </c>
      <c r="AE30" s="88">
        <f>ملتان!AE18</f>
        <v>0</v>
      </c>
      <c r="AF30" s="92">
        <f>ملتان!AF18</f>
        <v>0</v>
      </c>
      <c r="AG30" s="59" t="s">
        <v>67</v>
      </c>
      <c r="AH30" s="277"/>
      <c r="AI30" s="56">
        <f t="shared" si="0"/>
        <v>18</v>
      </c>
      <c r="AJ30" s="12"/>
    </row>
    <row r="31" spans="1:36" s="13" customFormat="1" ht="30.95" customHeight="1">
      <c r="A31" s="103"/>
      <c r="B31" s="82">
        <f>ملتان!B19</f>
        <v>0</v>
      </c>
      <c r="C31" s="83">
        <f>ملتان!C19</f>
        <v>0</v>
      </c>
      <c r="D31" s="86">
        <f>ملتان!D19</f>
        <v>0</v>
      </c>
      <c r="E31" s="83">
        <f>ملتان!E19</f>
        <v>0</v>
      </c>
      <c r="F31" s="86">
        <f>ملتان!F19</f>
        <v>0</v>
      </c>
      <c r="G31" s="87">
        <f>ملتان!G19</f>
        <v>0</v>
      </c>
      <c r="H31" s="86">
        <f>ملتان!H19</f>
        <v>0</v>
      </c>
      <c r="I31" s="83">
        <f>ملتان!I19</f>
        <v>0</v>
      </c>
      <c r="J31" s="86">
        <f>ملتان!J19</f>
        <v>0</v>
      </c>
      <c r="K31" s="83">
        <f>ملتان!K19</f>
        <v>0</v>
      </c>
      <c r="L31" s="93">
        <f>ملتان!L19</f>
        <v>0</v>
      </c>
      <c r="M31" s="93">
        <f>ملتان!M19</f>
        <v>0</v>
      </c>
      <c r="N31" s="94">
        <f>ملتان!N19</f>
        <v>0</v>
      </c>
      <c r="O31" s="88">
        <f>ملتان!O19</f>
        <v>0</v>
      </c>
      <c r="P31" s="83">
        <f>ملتان!P19</f>
        <v>0</v>
      </c>
      <c r="Q31" s="89">
        <f>ملتان!Q19</f>
        <v>0</v>
      </c>
      <c r="R31" s="93">
        <f>ملتان!R19</f>
        <v>0</v>
      </c>
      <c r="S31" s="94">
        <f>ملتان!S19</f>
        <v>0</v>
      </c>
      <c r="T31" s="88">
        <f>ملتان!T19</f>
        <v>0</v>
      </c>
      <c r="U31" s="93">
        <f>ملتان!U19</f>
        <v>0</v>
      </c>
      <c r="V31" s="94">
        <f>ملتان!V19</f>
        <v>0</v>
      </c>
      <c r="W31" s="93">
        <f>ملتان!W19</f>
        <v>0</v>
      </c>
      <c r="X31" s="94">
        <f>ملتان!X19</f>
        <v>0</v>
      </c>
      <c r="Y31" s="88">
        <f>ملتان!Y19</f>
        <v>0</v>
      </c>
      <c r="Z31" s="90">
        <f>ملتان!Z19</f>
        <v>0</v>
      </c>
      <c r="AA31" s="89">
        <f>ملتان!AA19</f>
        <v>0</v>
      </c>
      <c r="AB31" s="91">
        <f>ملتان!AB19</f>
        <v>0</v>
      </c>
      <c r="AC31" s="89">
        <f>ملتان!AC19</f>
        <v>0</v>
      </c>
      <c r="AD31" s="89">
        <f>ملتان!AD19</f>
        <v>0</v>
      </c>
      <c r="AE31" s="88">
        <f>ملتان!AE19</f>
        <v>0</v>
      </c>
      <c r="AF31" s="92">
        <f>ملتان!AF19</f>
        <v>0</v>
      </c>
      <c r="AG31" s="59" t="s">
        <v>34</v>
      </c>
      <c r="AH31" s="277"/>
      <c r="AI31" s="56">
        <f t="shared" si="0"/>
        <v>19</v>
      </c>
      <c r="AJ31" s="12"/>
    </row>
    <row r="32" spans="1:36" s="13" customFormat="1" ht="30.95" customHeight="1">
      <c r="A32" s="103"/>
      <c r="B32" s="82">
        <f>ملتان!B20</f>
        <v>0</v>
      </c>
      <c r="C32" s="83">
        <f>ملتان!C20</f>
        <v>0</v>
      </c>
      <c r="D32" s="86">
        <f>ملتان!D20</f>
        <v>0</v>
      </c>
      <c r="E32" s="83">
        <f>ملتان!E20</f>
        <v>0</v>
      </c>
      <c r="F32" s="86">
        <f>ملتان!F20</f>
        <v>0</v>
      </c>
      <c r="G32" s="87">
        <f>ملتان!G20</f>
        <v>0</v>
      </c>
      <c r="H32" s="86">
        <f>ملتان!H20</f>
        <v>0</v>
      </c>
      <c r="I32" s="83">
        <f>ملتان!I20</f>
        <v>0</v>
      </c>
      <c r="J32" s="86">
        <f>ملتان!J20</f>
        <v>0</v>
      </c>
      <c r="K32" s="83">
        <f>ملتان!K20</f>
        <v>0</v>
      </c>
      <c r="L32" s="93">
        <f>ملتان!L20</f>
        <v>0</v>
      </c>
      <c r="M32" s="93">
        <f>ملتان!M20</f>
        <v>0</v>
      </c>
      <c r="N32" s="94">
        <f>ملتان!N20</f>
        <v>0</v>
      </c>
      <c r="O32" s="88">
        <f>ملتان!O20</f>
        <v>0</v>
      </c>
      <c r="P32" s="83">
        <f>ملتان!P20</f>
        <v>0</v>
      </c>
      <c r="Q32" s="89">
        <f>ملتان!Q20</f>
        <v>0</v>
      </c>
      <c r="R32" s="93">
        <f>ملتان!R20</f>
        <v>0</v>
      </c>
      <c r="S32" s="94">
        <f>ملتان!S20</f>
        <v>0</v>
      </c>
      <c r="T32" s="88">
        <f>ملتان!T20</f>
        <v>0</v>
      </c>
      <c r="U32" s="93">
        <f>ملتان!U20</f>
        <v>0</v>
      </c>
      <c r="V32" s="94">
        <f>ملتان!V20</f>
        <v>0</v>
      </c>
      <c r="W32" s="93">
        <f>ملتان!W20</f>
        <v>0</v>
      </c>
      <c r="X32" s="94">
        <f>ملتان!X20</f>
        <v>0</v>
      </c>
      <c r="Y32" s="88">
        <f>ملتان!Y20</f>
        <v>0</v>
      </c>
      <c r="Z32" s="90">
        <f>ملتان!Z20</f>
        <v>0</v>
      </c>
      <c r="AA32" s="89">
        <f>ملتان!AA20</f>
        <v>0</v>
      </c>
      <c r="AB32" s="91">
        <f>ملتان!AB20</f>
        <v>0</v>
      </c>
      <c r="AC32" s="89">
        <f>ملتان!AC20</f>
        <v>0</v>
      </c>
      <c r="AD32" s="89">
        <f>ملتان!AD20</f>
        <v>0</v>
      </c>
      <c r="AE32" s="88">
        <f>ملتان!AE20</f>
        <v>0</v>
      </c>
      <c r="AF32" s="92">
        <f>ملتان!AF20</f>
        <v>0</v>
      </c>
      <c r="AG32" s="59" t="s">
        <v>68</v>
      </c>
      <c r="AH32" s="277"/>
      <c r="AI32" s="56">
        <f t="shared" si="0"/>
        <v>20</v>
      </c>
      <c r="AJ32" s="12"/>
    </row>
    <row r="33" spans="1:36" s="13" customFormat="1" ht="30.95" customHeight="1">
      <c r="A33" s="103"/>
      <c r="B33" s="82">
        <f>ملتان!B21</f>
        <v>0</v>
      </c>
      <c r="C33" s="83">
        <f>ملتان!C21</f>
        <v>0</v>
      </c>
      <c r="D33" s="86">
        <f>ملتان!D21</f>
        <v>0</v>
      </c>
      <c r="E33" s="83">
        <f>ملتان!E21</f>
        <v>0</v>
      </c>
      <c r="F33" s="86">
        <f>ملتان!F21</f>
        <v>0</v>
      </c>
      <c r="G33" s="87">
        <f>ملتان!G21</f>
        <v>0</v>
      </c>
      <c r="H33" s="86">
        <f>ملتان!H21</f>
        <v>0</v>
      </c>
      <c r="I33" s="83">
        <f>ملتان!I21</f>
        <v>0</v>
      </c>
      <c r="J33" s="86">
        <f>ملتان!J21</f>
        <v>0</v>
      </c>
      <c r="K33" s="83">
        <f>ملتان!K21</f>
        <v>0</v>
      </c>
      <c r="L33" s="93">
        <f>ملتان!L21</f>
        <v>0</v>
      </c>
      <c r="M33" s="93">
        <f>ملتان!M21</f>
        <v>0</v>
      </c>
      <c r="N33" s="94">
        <f>ملتان!N21</f>
        <v>0</v>
      </c>
      <c r="O33" s="88">
        <f>ملتان!O21</f>
        <v>0</v>
      </c>
      <c r="P33" s="83">
        <f>ملتان!P21</f>
        <v>0</v>
      </c>
      <c r="Q33" s="89">
        <f>ملتان!Q21</f>
        <v>0</v>
      </c>
      <c r="R33" s="93">
        <f>ملتان!R21</f>
        <v>0</v>
      </c>
      <c r="S33" s="94">
        <f>ملتان!S21</f>
        <v>0</v>
      </c>
      <c r="T33" s="88">
        <f>ملتان!T21</f>
        <v>0</v>
      </c>
      <c r="U33" s="93">
        <f>ملتان!U21</f>
        <v>0</v>
      </c>
      <c r="V33" s="94">
        <f>ملتان!V21</f>
        <v>0</v>
      </c>
      <c r="W33" s="93">
        <f>ملتان!W21</f>
        <v>0</v>
      </c>
      <c r="X33" s="94">
        <f>ملتان!X21</f>
        <v>0</v>
      </c>
      <c r="Y33" s="88">
        <f>ملتان!Y21</f>
        <v>0</v>
      </c>
      <c r="Z33" s="90">
        <f>ملتان!Z21</f>
        <v>0</v>
      </c>
      <c r="AA33" s="89">
        <f>ملتان!AA21</f>
        <v>0</v>
      </c>
      <c r="AB33" s="91">
        <f>ملتان!AB21</f>
        <v>0</v>
      </c>
      <c r="AC33" s="89">
        <f>ملتان!AC21</f>
        <v>0</v>
      </c>
      <c r="AD33" s="89">
        <f>ملتان!AD21</f>
        <v>0</v>
      </c>
      <c r="AE33" s="88">
        <f>ملتان!AE21</f>
        <v>0</v>
      </c>
      <c r="AF33" s="92">
        <f>ملتان!AF21</f>
        <v>0</v>
      </c>
      <c r="AG33" s="59" t="s">
        <v>36</v>
      </c>
      <c r="AH33" s="277"/>
      <c r="AI33" s="56">
        <f t="shared" si="0"/>
        <v>21</v>
      </c>
      <c r="AJ33" s="12"/>
    </row>
    <row r="34" spans="1:36" s="13" customFormat="1" ht="30.95" customHeight="1">
      <c r="A34" s="103"/>
      <c r="B34" s="82">
        <f>ملتان!B22</f>
        <v>0</v>
      </c>
      <c r="C34" s="83">
        <f>ملتان!C22</f>
        <v>0</v>
      </c>
      <c r="D34" s="86">
        <f>ملتان!D22</f>
        <v>0</v>
      </c>
      <c r="E34" s="83">
        <f>ملتان!E22</f>
        <v>0</v>
      </c>
      <c r="F34" s="86">
        <f>ملتان!F22</f>
        <v>0</v>
      </c>
      <c r="G34" s="87">
        <f>ملتان!G22</f>
        <v>0</v>
      </c>
      <c r="H34" s="86">
        <f>ملتان!H22</f>
        <v>0</v>
      </c>
      <c r="I34" s="83">
        <f>ملتان!I22</f>
        <v>0</v>
      </c>
      <c r="J34" s="86">
        <f>ملتان!J22</f>
        <v>0</v>
      </c>
      <c r="K34" s="83">
        <f>ملتان!K22</f>
        <v>0</v>
      </c>
      <c r="L34" s="93">
        <f>ملتان!L22</f>
        <v>0</v>
      </c>
      <c r="M34" s="93">
        <f>ملتان!M22</f>
        <v>0</v>
      </c>
      <c r="N34" s="94">
        <f>ملتان!N22</f>
        <v>0</v>
      </c>
      <c r="O34" s="88">
        <f>ملتان!O22</f>
        <v>0</v>
      </c>
      <c r="P34" s="83">
        <f>ملتان!P22</f>
        <v>0</v>
      </c>
      <c r="Q34" s="89">
        <f>ملتان!Q22</f>
        <v>0</v>
      </c>
      <c r="R34" s="93">
        <f>ملتان!R22</f>
        <v>0</v>
      </c>
      <c r="S34" s="94">
        <f>ملتان!S22</f>
        <v>0</v>
      </c>
      <c r="T34" s="88">
        <f>ملتان!T22</f>
        <v>0</v>
      </c>
      <c r="U34" s="93">
        <f>ملتان!U22</f>
        <v>0</v>
      </c>
      <c r="V34" s="94">
        <f>ملتان!V22</f>
        <v>0</v>
      </c>
      <c r="W34" s="93">
        <f>ملتان!W22</f>
        <v>0</v>
      </c>
      <c r="X34" s="94">
        <f>ملتان!X22</f>
        <v>0</v>
      </c>
      <c r="Y34" s="88">
        <f>ملتان!Y22</f>
        <v>0</v>
      </c>
      <c r="Z34" s="90">
        <f>ملتان!Z22</f>
        <v>0</v>
      </c>
      <c r="AA34" s="89">
        <f>ملتان!AA22</f>
        <v>0</v>
      </c>
      <c r="AB34" s="91">
        <f>ملتان!AB22</f>
        <v>0</v>
      </c>
      <c r="AC34" s="89">
        <f>ملتان!AC22</f>
        <v>0</v>
      </c>
      <c r="AD34" s="89">
        <f>ملتان!AD22</f>
        <v>0</v>
      </c>
      <c r="AE34" s="88">
        <f>ملتان!AE22</f>
        <v>0</v>
      </c>
      <c r="AF34" s="92">
        <f>ملتان!AF22</f>
        <v>0</v>
      </c>
      <c r="AG34" s="59" t="s">
        <v>69</v>
      </c>
      <c r="AH34" s="278"/>
      <c r="AI34" s="56">
        <f t="shared" si="0"/>
        <v>22</v>
      </c>
      <c r="AJ34" s="12"/>
    </row>
    <row r="35" spans="1:36" s="13" customFormat="1" ht="30.95" customHeight="1">
      <c r="A35" s="103"/>
      <c r="B35" s="82">
        <f>'فیصل آباد'!B13</f>
        <v>0</v>
      </c>
      <c r="C35" s="83">
        <f>'فیصل آباد'!C13</f>
        <v>0</v>
      </c>
      <c r="D35" s="86">
        <f>'فیصل آباد'!D13</f>
        <v>0</v>
      </c>
      <c r="E35" s="83">
        <f>'فیصل آباد'!E13</f>
        <v>0</v>
      </c>
      <c r="F35" s="86">
        <f>'فیصل آباد'!F13</f>
        <v>0</v>
      </c>
      <c r="G35" s="87">
        <f>'فیصل آباد'!G13</f>
        <v>0</v>
      </c>
      <c r="H35" s="86">
        <f>'فیصل آباد'!H13</f>
        <v>0</v>
      </c>
      <c r="I35" s="83">
        <f>'فیصل آباد'!I13</f>
        <v>0</v>
      </c>
      <c r="J35" s="86">
        <f>'فیصل آباد'!J13</f>
        <v>0</v>
      </c>
      <c r="K35" s="83">
        <f>'فیصل آباد'!K13</f>
        <v>0</v>
      </c>
      <c r="L35" s="93">
        <f>'فیصل آباد'!L13</f>
        <v>0</v>
      </c>
      <c r="M35" s="93">
        <f>'فیصل آباد'!M13</f>
        <v>0</v>
      </c>
      <c r="N35" s="94">
        <f>'فیصل آباد'!N13</f>
        <v>0</v>
      </c>
      <c r="O35" s="88">
        <f>'فیصل آباد'!O13</f>
        <v>0</v>
      </c>
      <c r="P35" s="83">
        <f>'فیصل آباد'!P13</f>
        <v>0</v>
      </c>
      <c r="Q35" s="89">
        <f>'فیصل آباد'!Q13</f>
        <v>0</v>
      </c>
      <c r="R35" s="93">
        <f>'فیصل آباد'!R13</f>
        <v>0</v>
      </c>
      <c r="S35" s="94">
        <f>'فیصل آباد'!S13</f>
        <v>0</v>
      </c>
      <c r="T35" s="88">
        <f>'فیصل آباد'!T13</f>
        <v>0</v>
      </c>
      <c r="U35" s="93">
        <f>'فیصل آباد'!U13</f>
        <v>0</v>
      </c>
      <c r="V35" s="94">
        <f>'فیصل آباد'!V13</f>
        <v>0</v>
      </c>
      <c r="W35" s="93">
        <f>'فیصل آباد'!W13</f>
        <v>0</v>
      </c>
      <c r="X35" s="94">
        <f>'فیصل آباد'!X13</f>
        <v>0</v>
      </c>
      <c r="Y35" s="88">
        <f>'فیصل آباد'!Y13</f>
        <v>0</v>
      </c>
      <c r="Z35" s="90">
        <f>'فیصل آباد'!Z13</f>
        <v>0</v>
      </c>
      <c r="AA35" s="89">
        <f>'فیصل آباد'!AA13</f>
        <v>0</v>
      </c>
      <c r="AB35" s="91">
        <f>'فیصل آباد'!AB13</f>
        <v>0</v>
      </c>
      <c r="AC35" s="89">
        <f>'فیصل آباد'!AC13</f>
        <v>0</v>
      </c>
      <c r="AD35" s="89">
        <f>'فیصل آباد'!AD13</f>
        <v>0</v>
      </c>
      <c r="AE35" s="88">
        <f>'فیصل آباد'!AE13</f>
        <v>0</v>
      </c>
      <c r="AF35" s="92">
        <f>'فیصل آباد'!AF13</f>
        <v>0</v>
      </c>
      <c r="AG35" s="59" t="s">
        <v>70</v>
      </c>
      <c r="AH35" s="274" t="s">
        <v>37</v>
      </c>
      <c r="AI35" s="56">
        <f t="shared" si="0"/>
        <v>23</v>
      </c>
      <c r="AJ35" s="12"/>
    </row>
    <row r="36" spans="1:36" s="13" customFormat="1" ht="30.95" customHeight="1">
      <c r="A36" s="103"/>
      <c r="B36" s="82">
        <f>'فیصل آباد'!B14</f>
        <v>0</v>
      </c>
      <c r="C36" s="83">
        <f>'فیصل آباد'!C14</f>
        <v>0</v>
      </c>
      <c r="D36" s="86">
        <f>'فیصل آباد'!D14</f>
        <v>0</v>
      </c>
      <c r="E36" s="83">
        <f>'فیصل آباد'!E14</f>
        <v>0</v>
      </c>
      <c r="F36" s="86">
        <f>'فیصل آباد'!F14</f>
        <v>0</v>
      </c>
      <c r="G36" s="87">
        <f>'فیصل آباد'!G14</f>
        <v>0</v>
      </c>
      <c r="H36" s="86">
        <f>'فیصل آباد'!H14</f>
        <v>0</v>
      </c>
      <c r="I36" s="83">
        <f>'فیصل آباد'!I14</f>
        <v>0</v>
      </c>
      <c r="J36" s="86">
        <f>'فیصل آباد'!J14</f>
        <v>0</v>
      </c>
      <c r="K36" s="83">
        <f>'فیصل آباد'!K14</f>
        <v>0</v>
      </c>
      <c r="L36" s="93">
        <f>'فیصل آباد'!L14</f>
        <v>0</v>
      </c>
      <c r="M36" s="93">
        <f>'فیصل آباد'!M14</f>
        <v>0</v>
      </c>
      <c r="N36" s="94">
        <f>'فیصل آباد'!N14</f>
        <v>0</v>
      </c>
      <c r="O36" s="88">
        <f>'فیصل آباد'!O14</f>
        <v>0</v>
      </c>
      <c r="P36" s="83">
        <f>'فیصل آباد'!P14</f>
        <v>0</v>
      </c>
      <c r="Q36" s="89">
        <f>'فیصل آباد'!Q14</f>
        <v>0</v>
      </c>
      <c r="R36" s="93">
        <f>'فیصل آباد'!R14</f>
        <v>0</v>
      </c>
      <c r="S36" s="94">
        <f>'فیصل آباد'!S14</f>
        <v>0</v>
      </c>
      <c r="T36" s="88">
        <f>'فیصل آباد'!T14</f>
        <v>0</v>
      </c>
      <c r="U36" s="93">
        <f>'فیصل آباد'!U14</f>
        <v>0</v>
      </c>
      <c r="V36" s="94">
        <f>'فیصل آباد'!V14</f>
        <v>0</v>
      </c>
      <c r="W36" s="93">
        <f>'فیصل آباد'!W14</f>
        <v>0</v>
      </c>
      <c r="X36" s="94">
        <f>'فیصل آباد'!X14</f>
        <v>0</v>
      </c>
      <c r="Y36" s="88">
        <f>'فیصل آباد'!Y14</f>
        <v>0</v>
      </c>
      <c r="Z36" s="90">
        <f>'فیصل آباد'!Z14</f>
        <v>0</v>
      </c>
      <c r="AA36" s="89">
        <f>'فیصل آباد'!AA14</f>
        <v>0</v>
      </c>
      <c r="AB36" s="91">
        <f>'فیصل آباد'!AB14</f>
        <v>0</v>
      </c>
      <c r="AC36" s="89">
        <f>'فیصل آباد'!AC14</f>
        <v>0</v>
      </c>
      <c r="AD36" s="89">
        <f>'فیصل آباد'!AD14</f>
        <v>0</v>
      </c>
      <c r="AE36" s="88">
        <f>'فیصل آباد'!AE14</f>
        <v>0</v>
      </c>
      <c r="AF36" s="92">
        <f>'فیصل آباد'!AF14</f>
        <v>0</v>
      </c>
      <c r="AG36" s="59" t="s">
        <v>37</v>
      </c>
      <c r="AH36" s="272"/>
      <c r="AI36" s="56">
        <f t="shared" si="0"/>
        <v>24</v>
      </c>
      <c r="AJ36" s="12"/>
    </row>
    <row r="37" spans="1:36" s="13" customFormat="1" ht="30.95" customHeight="1">
      <c r="A37" s="103"/>
      <c r="B37" s="82">
        <f>'فیصل آباد'!B15</f>
        <v>0</v>
      </c>
      <c r="C37" s="83">
        <f>'فیصل آباد'!C15</f>
        <v>0</v>
      </c>
      <c r="D37" s="86">
        <f>'فیصل آباد'!D15</f>
        <v>0</v>
      </c>
      <c r="E37" s="83">
        <f>'فیصل آباد'!E15</f>
        <v>0</v>
      </c>
      <c r="F37" s="86">
        <f>'فیصل آباد'!F15</f>
        <v>0</v>
      </c>
      <c r="G37" s="87">
        <f>'فیصل آباد'!G15</f>
        <v>0</v>
      </c>
      <c r="H37" s="86">
        <f>'فیصل آباد'!H15</f>
        <v>0</v>
      </c>
      <c r="I37" s="83">
        <f>'فیصل آباد'!I15</f>
        <v>0</v>
      </c>
      <c r="J37" s="86">
        <f>'فیصل آباد'!J15</f>
        <v>0</v>
      </c>
      <c r="K37" s="83">
        <f>'فیصل آباد'!K15</f>
        <v>0</v>
      </c>
      <c r="L37" s="93">
        <f>'فیصل آباد'!L15</f>
        <v>0</v>
      </c>
      <c r="M37" s="93">
        <f>'فیصل آباد'!M15</f>
        <v>0</v>
      </c>
      <c r="N37" s="94">
        <f>'فیصل آباد'!N15</f>
        <v>0</v>
      </c>
      <c r="O37" s="88">
        <f>'فیصل آباد'!O15</f>
        <v>0</v>
      </c>
      <c r="P37" s="83">
        <f>'فیصل آباد'!P15</f>
        <v>0</v>
      </c>
      <c r="Q37" s="89">
        <f>'فیصل آباد'!Q15</f>
        <v>0</v>
      </c>
      <c r="R37" s="93">
        <f>'فیصل آباد'!R15</f>
        <v>0</v>
      </c>
      <c r="S37" s="94">
        <f>'فیصل آباد'!S15</f>
        <v>0</v>
      </c>
      <c r="T37" s="88">
        <f>'فیصل آباد'!T15</f>
        <v>0</v>
      </c>
      <c r="U37" s="93">
        <f>'فیصل آباد'!U15</f>
        <v>0</v>
      </c>
      <c r="V37" s="94">
        <f>'فیصل آباد'!V15</f>
        <v>0</v>
      </c>
      <c r="W37" s="93">
        <f>'فیصل آباد'!W15</f>
        <v>0</v>
      </c>
      <c r="X37" s="94">
        <f>'فیصل آباد'!X15</f>
        <v>0</v>
      </c>
      <c r="Y37" s="88">
        <f>'فیصل آباد'!Y15</f>
        <v>0</v>
      </c>
      <c r="Z37" s="90">
        <f>'فیصل آباد'!Z15</f>
        <v>0</v>
      </c>
      <c r="AA37" s="89">
        <f>'فیصل آباد'!AA15</f>
        <v>0</v>
      </c>
      <c r="AB37" s="91">
        <f>'فیصل آباد'!AB15</f>
        <v>0</v>
      </c>
      <c r="AC37" s="89">
        <f>'فیصل آباد'!AC15</f>
        <v>0</v>
      </c>
      <c r="AD37" s="89">
        <f>'فیصل آباد'!AD15</f>
        <v>0</v>
      </c>
      <c r="AE37" s="88">
        <f>'فیصل آباد'!AE15</f>
        <v>0</v>
      </c>
      <c r="AF37" s="92">
        <f>'فیصل آباد'!AF15</f>
        <v>0</v>
      </c>
      <c r="AG37" s="59" t="s">
        <v>92</v>
      </c>
      <c r="AH37" s="272"/>
      <c r="AI37" s="56">
        <f t="shared" si="0"/>
        <v>25</v>
      </c>
      <c r="AJ37" s="12"/>
    </row>
    <row r="38" spans="1:36" s="13" customFormat="1" ht="30.95" customHeight="1">
      <c r="A38" s="103"/>
      <c r="B38" s="82">
        <f>'فیصل آباد'!B16</f>
        <v>0</v>
      </c>
      <c r="C38" s="83">
        <f>'فیصل آباد'!C16</f>
        <v>0</v>
      </c>
      <c r="D38" s="86">
        <f>'فیصل آباد'!D16</f>
        <v>0</v>
      </c>
      <c r="E38" s="83">
        <f>'فیصل آباد'!E16</f>
        <v>0</v>
      </c>
      <c r="F38" s="86">
        <f>'فیصل آباد'!F16</f>
        <v>0</v>
      </c>
      <c r="G38" s="87">
        <f>'فیصل آباد'!G16</f>
        <v>0</v>
      </c>
      <c r="H38" s="86">
        <f>'فیصل آباد'!H16</f>
        <v>0</v>
      </c>
      <c r="I38" s="83">
        <f>'فیصل آباد'!I16</f>
        <v>0</v>
      </c>
      <c r="J38" s="86">
        <f>'فیصل آباد'!J16</f>
        <v>0</v>
      </c>
      <c r="K38" s="83">
        <f>'فیصل آباد'!K16</f>
        <v>0</v>
      </c>
      <c r="L38" s="93">
        <f>'فیصل آباد'!L16</f>
        <v>0</v>
      </c>
      <c r="M38" s="93">
        <f>'فیصل آباد'!M16</f>
        <v>0</v>
      </c>
      <c r="N38" s="94">
        <f>'فیصل آباد'!N16</f>
        <v>0</v>
      </c>
      <c r="O38" s="88">
        <f>'فیصل آباد'!O16</f>
        <v>0</v>
      </c>
      <c r="P38" s="83">
        <f>'فیصل آباد'!P16</f>
        <v>0</v>
      </c>
      <c r="Q38" s="89">
        <f>'فیصل آباد'!Q16</f>
        <v>0</v>
      </c>
      <c r="R38" s="93">
        <f>'فیصل آباد'!R16</f>
        <v>0</v>
      </c>
      <c r="S38" s="94">
        <f>'فیصل آباد'!S16</f>
        <v>0</v>
      </c>
      <c r="T38" s="88">
        <f>'فیصل آباد'!T16</f>
        <v>0</v>
      </c>
      <c r="U38" s="93">
        <f>'فیصل آباد'!U16</f>
        <v>0</v>
      </c>
      <c r="V38" s="94">
        <f>'فیصل آباد'!V16</f>
        <v>0</v>
      </c>
      <c r="W38" s="93">
        <f>'فیصل آباد'!W16</f>
        <v>0</v>
      </c>
      <c r="X38" s="94">
        <f>'فیصل آباد'!X16</f>
        <v>0</v>
      </c>
      <c r="Y38" s="88">
        <f>'فیصل آباد'!Y16</f>
        <v>0</v>
      </c>
      <c r="Z38" s="90">
        <f>'فیصل آباد'!Z16</f>
        <v>0</v>
      </c>
      <c r="AA38" s="89">
        <f>'فیصل آباد'!AA16</f>
        <v>0</v>
      </c>
      <c r="AB38" s="91">
        <f>'فیصل آباد'!AB16</f>
        <v>0</v>
      </c>
      <c r="AC38" s="89">
        <f>'فیصل آباد'!AC16</f>
        <v>0</v>
      </c>
      <c r="AD38" s="89">
        <f>'فیصل آباد'!AD16</f>
        <v>0</v>
      </c>
      <c r="AE38" s="88">
        <f>'فیصل آباد'!AE16</f>
        <v>0</v>
      </c>
      <c r="AF38" s="92">
        <f>'فیصل آباد'!AF16</f>
        <v>0</v>
      </c>
      <c r="AG38" s="59" t="s">
        <v>38</v>
      </c>
      <c r="AH38" s="272"/>
      <c r="AI38" s="56">
        <f t="shared" si="0"/>
        <v>26</v>
      </c>
      <c r="AJ38" s="12"/>
    </row>
    <row r="39" spans="1:36" s="13" customFormat="1" ht="30.95" customHeight="1">
      <c r="A39" s="103"/>
      <c r="B39" s="82">
        <f>'فیصل آباد'!B17</f>
        <v>0</v>
      </c>
      <c r="C39" s="83">
        <f>'فیصل آباد'!C17</f>
        <v>0</v>
      </c>
      <c r="D39" s="86">
        <f>'فیصل آباد'!D17</f>
        <v>0</v>
      </c>
      <c r="E39" s="83">
        <f>'فیصل آباد'!E17</f>
        <v>0</v>
      </c>
      <c r="F39" s="86">
        <f>'فیصل آباد'!F17</f>
        <v>0</v>
      </c>
      <c r="G39" s="87">
        <f>'فیصل آباد'!G17</f>
        <v>0</v>
      </c>
      <c r="H39" s="86">
        <f>'فیصل آباد'!H17</f>
        <v>0</v>
      </c>
      <c r="I39" s="83">
        <f>'فیصل آباد'!I17</f>
        <v>0</v>
      </c>
      <c r="J39" s="86">
        <f>'فیصل آباد'!J17</f>
        <v>0</v>
      </c>
      <c r="K39" s="83">
        <f>'فیصل آباد'!K17</f>
        <v>0</v>
      </c>
      <c r="L39" s="93">
        <f>'فیصل آباد'!L17</f>
        <v>0</v>
      </c>
      <c r="M39" s="93">
        <f>'فیصل آباد'!M17</f>
        <v>0</v>
      </c>
      <c r="N39" s="94">
        <f>'فیصل آباد'!N17</f>
        <v>0</v>
      </c>
      <c r="O39" s="88">
        <f>'فیصل آباد'!O17</f>
        <v>0</v>
      </c>
      <c r="P39" s="83">
        <f>'فیصل آباد'!P17</f>
        <v>0</v>
      </c>
      <c r="Q39" s="89">
        <f>'فیصل آباد'!Q17</f>
        <v>0</v>
      </c>
      <c r="R39" s="93">
        <f>'فیصل آباد'!R17</f>
        <v>0</v>
      </c>
      <c r="S39" s="94">
        <f>'فیصل آباد'!S17</f>
        <v>0</v>
      </c>
      <c r="T39" s="88">
        <f>'فیصل آباد'!T17</f>
        <v>0</v>
      </c>
      <c r="U39" s="93">
        <f>'فیصل آباد'!U17</f>
        <v>0</v>
      </c>
      <c r="V39" s="94">
        <f>'فیصل آباد'!V17</f>
        <v>0</v>
      </c>
      <c r="W39" s="93">
        <f>'فیصل آباد'!W17</f>
        <v>0</v>
      </c>
      <c r="X39" s="94">
        <f>'فیصل آباد'!X17</f>
        <v>0</v>
      </c>
      <c r="Y39" s="88">
        <f>'فیصل آباد'!Y17</f>
        <v>0</v>
      </c>
      <c r="Z39" s="90">
        <f>'فیصل آباد'!Z17</f>
        <v>0</v>
      </c>
      <c r="AA39" s="89">
        <f>'فیصل آباد'!AA17</f>
        <v>0</v>
      </c>
      <c r="AB39" s="91">
        <f>'فیصل آباد'!AB17</f>
        <v>0</v>
      </c>
      <c r="AC39" s="89">
        <f>'فیصل آباد'!AC17</f>
        <v>0</v>
      </c>
      <c r="AD39" s="89">
        <f>'فیصل آباد'!AD17</f>
        <v>0</v>
      </c>
      <c r="AE39" s="88">
        <f>'فیصل آباد'!AE17</f>
        <v>0</v>
      </c>
      <c r="AF39" s="92">
        <f>'فیصل آباد'!AF17</f>
        <v>0</v>
      </c>
      <c r="AG39" s="59" t="s">
        <v>93</v>
      </c>
      <c r="AH39" s="272"/>
      <c r="AI39" s="56">
        <f t="shared" si="0"/>
        <v>27</v>
      </c>
      <c r="AJ39" s="12"/>
    </row>
    <row r="40" spans="1:36" s="13" customFormat="1" ht="30.95" customHeight="1">
      <c r="A40" s="103"/>
      <c r="B40" s="82">
        <f>'فیصل آباد'!B18</f>
        <v>0</v>
      </c>
      <c r="C40" s="83">
        <f>'فیصل آباد'!C18</f>
        <v>0</v>
      </c>
      <c r="D40" s="86">
        <f>'فیصل آباد'!D18</f>
        <v>0</v>
      </c>
      <c r="E40" s="83">
        <f>'فیصل آباد'!E18</f>
        <v>0</v>
      </c>
      <c r="F40" s="86">
        <f>'فیصل آباد'!F18</f>
        <v>0</v>
      </c>
      <c r="G40" s="87">
        <f>'فیصل آباد'!G18</f>
        <v>0</v>
      </c>
      <c r="H40" s="86">
        <f>'فیصل آباد'!H18</f>
        <v>0</v>
      </c>
      <c r="I40" s="83">
        <f>'فیصل آباد'!I18</f>
        <v>0</v>
      </c>
      <c r="J40" s="86">
        <f>'فیصل آباد'!J18</f>
        <v>0</v>
      </c>
      <c r="K40" s="83">
        <f>'فیصل آباد'!K18</f>
        <v>0</v>
      </c>
      <c r="L40" s="93">
        <f>'فیصل آباد'!L18</f>
        <v>0</v>
      </c>
      <c r="M40" s="93">
        <f>'فیصل آباد'!M18</f>
        <v>0</v>
      </c>
      <c r="N40" s="94">
        <f>'فیصل آباد'!N18</f>
        <v>0</v>
      </c>
      <c r="O40" s="88">
        <f>'فیصل آباد'!O18</f>
        <v>0</v>
      </c>
      <c r="P40" s="83">
        <f>'فیصل آباد'!P18</f>
        <v>0</v>
      </c>
      <c r="Q40" s="89">
        <f>'فیصل آباد'!Q18</f>
        <v>0</v>
      </c>
      <c r="R40" s="93">
        <f>'فیصل آباد'!R18</f>
        <v>0</v>
      </c>
      <c r="S40" s="94">
        <f>'فیصل آباد'!S18</f>
        <v>0</v>
      </c>
      <c r="T40" s="88">
        <f>'فیصل آباد'!T18</f>
        <v>0</v>
      </c>
      <c r="U40" s="93">
        <f>'فیصل آباد'!U18</f>
        <v>0</v>
      </c>
      <c r="V40" s="94">
        <f>'فیصل آباد'!V18</f>
        <v>0</v>
      </c>
      <c r="W40" s="93">
        <f>'فیصل آباد'!W18</f>
        <v>0</v>
      </c>
      <c r="X40" s="94">
        <f>'فیصل آباد'!X18</f>
        <v>0</v>
      </c>
      <c r="Y40" s="88">
        <f>'فیصل آباد'!Y18</f>
        <v>0</v>
      </c>
      <c r="Z40" s="90">
        <f>'فیصل آباد'!Z18</f>
        <v>0</v>
      </c>
      <c r="AA40" s="89">
        <f>'فیصل آباد'!AA18</f>
        <v>0</v>
      </c>
      <c r="AB40" s="91">
        <f>'فیصل آباد'!AB18</f>
        <v>0</v>
      </c>
      <c r="AC40" s="89">
        <f>'فیصل آباد'!AC18</f>
        <v>0</v>
      </c>
      <c r="AD40" s="89">
        <f>'فیصل آباد'!AD18</f>
        <v>0</v>
      </c>
      <c r="AE40" s="88">
        <f>'فیصل آباد'!AE18</f>
        <v>0</v>
      </c>
      <c r="AF40" s="92">
        <f>'فیصل آباد'!AF18</f>
        <v>0</v>
      </c>
      <c r="AG40" s="59" t="s">
        <v>94</v>
      </c>
      <c r="AH40" s="272"/>
      <c r="AI40" s="56">
        <f t="shared" si="0"/>
        <v>28</v>
      </c>
      <c r="AJ40" s="12"/>
    </row>
    <row r="41" spans="1:36" s="13" customFormat="1" ht="30.95" customHeight="1">
      <c r="A41" s="103"/>
      <c r="B41" s="82">
        <f>'فیصل آباد'!B19</f>
        <v>0</v>
      </c>
      <c r="C41" s="83">
        <f>'فیصل آباد'!C19</f>
        <v>0</v>
      </c>
      <c r="D41" s="86">
        <f>'فیصل آباد'!D19</f>
        <v>0</v>
      </c>
      <c r="E41" s="83">
        <f>'فیصل آباد'!E19</f>
        <v>0</v>
      </c>
      <c r="F41" s="86">
        <f>'فیصل آباد'!F19</f>
        <v>0</v>
      </c>
      <c r="G41" s="87">
        <f>'فیصل آباد'!G19</f>
        <v>0</v>
      </c>
      <c r="H41" s="86">
        <f>'فیصل آباد'!H19</f>
        <v>0</v>
      </c>
      <c r="I41" s="83">
        <f>'فیصل آباد'!I19</f>
        <v>0</v>
      </c>
      <c r="J41" s="86">
        <f>'فیصل آباد'!J19</f>
        <v>0</v>
      </c>
      <c r="K41" s="83">
        <f>'فیصل آباد'!K19</f>
        <v>0</v>
      </c>
      <c r="L41" s="93">
        <f>'فیصل آباد'!L19</f>
        <v>0</v>
      </c>
      <c r="M41" s="93">
        <f>'فیصل آباد'!M19</f>
        <v>0</v>
      </c>
      <c r="N41" s="94">
        <f>'فیصل آباد'!N19</f>
        <v>0</v>
      </c>
      <c r="O41" s="88">
        <f>'فیصل آباد'!O19</f>
        <v>0</v>
      </c>
      <c r="P41" s="83">
        <f>'فیصل آباد'!P19</f>
        <v>0</v>
      </c>
      <c r="Q41" s="89">
        <f>'فیصل آباد'!Q19</f>
        <v>0</v>
      </c>
      <c r="R41" s="93">
        <f>'فیصل آباد'!R19</f>
        <v>0</v>
      </c>
      <c r="S41" s="94">
        <f>'فیصل آباد'!S19</f>
        <v>0</v>
      </c>
      <c r="T41" s="88">
        <f>'فیصل آباد'!T19</f>
        <v>0</v>
      </c>
      <c r="U41" s="93">
        <f>'فیصل آباد'!U19</f>
        <v>0</v>
      </c>
      <c r="V41" s="94">
        <f>'فیصل آباد'!V19</f>
        <v>0</v>
      </c>
      <c r="W41" s="93">
        <f>'فیصل آباد'!W19</f>
        <v>0</v>
      </c>
      <c r="X41" s="94">
        <f>'فیصل آباد'!X19</f>
        <v>0</v>
      </c>
      <c r="Y41" s="88">
        <f>'فیصل آباد'!Y19</f>
        <v>0</v>
      </c>
      <c r="Z41" s="90">
        <f>'فیصل آباد'!Z19</f>
        <v>0</v>
      </c>
      <c r="AA41" s="89">
        <f>'فیصل آباد'!AA19</f>
        <v>0</v>
      </c>
      <c r="AB41" s="91">
        <f>'فیصل آباد'!AB19</f>
        <v>0</v>
      </c>
      <c r="AC41" s="89">
        <f>'فیصل آباد'!AC19</f>
        <v>0</v>
      </c>
      <c r="AD41" s="89">
        <f>'فیصل آباد'!AD19</f>
        <v>0</v>
      </c>
      <c r="AE41" s="88">
        <f>'فیصل آباد'!AE19</f>
        <v>0</v>
      </c>
      <c r="AF41" s="92">
        <f>'فیصل آباد'!AF19</f>
        <v>0</v>
      </c>
      <c r="AG41" s="59" t="s">
        <v>39</v>
      </c>
      <c r="AH41" s="272"/>
      <c r="AI41" s="56">
        <f t="shared" si="0"/>
        <v>29</v>
      </c>
      <c r="AJ41" s="12"/>
    </row>
    <row r="42" spans="1:36" s="13" customFormat="1" ht="30.95" customHeight="1">
      <c r="A42" s="103"/>
      <c r="B42" s="82">
        <f>'فیصل آباد'!B20</f>
        <v>0</v>
      </c>
      <c r="C42" s="83">
        <f>'فیصل آباد'!C20</f>
        <v>0</v>
      </c>
      <c r="D42" s="86">
        <f>'فیصل آباد'!D20</f>
        <v>0</v>
      </c>
      <c r="E42" s="83">
        <f>'فیصل آباد'!E20</f>
        <v>0</v>
      </c>
      <c r="F42" s="86">
        <f>'فیصل آباد'!F20</f>
        <v>0</v>
      </c>
      <c r="G42" s="87">
        <f>'فیصل آباد'!G20</f>
        <v>0</v>
      </c>
      <c r="H42" s="86">
        <f>'فیصل آباد'!H20</f>
        <v>0</v>
      </c>
      <c r="I42" s="83">
        <f>'فیصل آباد'!I20</f>
        <v>0</v>
      </c>
      <c r="J42" s="86">
        <f>'فیصل آباد'!J20</f>
        <v>0</v>
      </c>
      <c r="K42" s="83">
        <f>'فیصل آباد'!K20</f>
        <v>0</v>
      </c>
      <c r="L42" s="93">
        <f>'فیصل آباد'!L20</f>
        <v>0</v>
      </c>
      <c r="M42" s="93">
        <f>'فیصل آباد'!M20</f>
        <v>0</v>
      </c>
      <c r="N42" s="94">
        <f>'فیصل آباد'!N20</f>
        <v>0</v>
      </c>
      <c r="O42" s="88">
        <f>'فیصل آباد'!O20</f>
        <v>0</v>
      </c>
      <c r="P42" s="83">
        <f>'فیصل آباد'!P20</f>
        <v>0</v>
      </c>
      <c r="Q42" s="89">
        <f>'فیصل آباد'!Q20</f>
        <v>0</v>
      </c>
      <c r="R42" s="93">
        <f>'فیصل آباد'!R20</f>
        <v>0</v>
      </c>
      <c r="S42" s="94">
        <f>'فیصل آباد'!S20</f>
        <v>0</v>
      </c>
      <c r="T42" s="88">
        <f>'فیصل آباد'!T20</f>
        <v>0</v>
      </c>
      <c r="U42" s="93">
        <f>'فیصل آباد'!U20</f>
        <v>0</v>
      </c>
      <c r="V42" s="94">
        <f>'فیصل آباد'!V20</f>
        <v>0</v>
      </c>
      <c r="W42" s="93">
        <f>'فیصل آباد'!W20</f>
        <v>0</v>
      </c>
      <c r="X42" s="94">
        <f>'فیصل آباد'!X20</f>
        <v>0</v>
      </c>
      <c r="Y42" s="88">
        <f>'فیصل آباد'!Y20</f>
        <v>0</v>
      </c>
      <c r="Z42" s="90">
        <f>'فیصل آباد'!Z20</f>
        <v>0</v>
      </c>
      <c r="AA42" s="89">
        <f>'فیصل آباد'!AA20</f>
        <v>0</v>
      </c>
      <c r="AB42" s="91">
        <f>'فیصل آباد'!AB20</f>
        <v>0</v>
      </c>
      <c r="AC42" s="89">
        <f>'فیصل آباد'!AC20</f>
        <v>0</v>
      </c>
      <c r="AD42" s="89">
        <f>'فیصل آباد'!AD20</f>
        <v>0</v>
      </c>
      <c r="AE42" s="88">
        <f>'فیصل آباد'!AE20</f>
        <v>0</v>
      </c>
      <c r="AF42" s="92">
        <f>'فیصل آباد'!AF20</f>
        <v>0</v>
      </c>
      <c r="AG42" s="59" t="s">
        <v>71</v>
      </c>
      <c r="AH42" s="272"/>
      <c r="AI42" s="56">
        <f t="shared" si="0"/>
        <v>30</v>
      </c>
      <c r="AJ42" s="12"/>
    </row>
    <row r="43" spans="1:36" s="13" customFormat="1" ht="30.95" customHeight="1">
      <c r="A43" s="103"/>
      <c r="B43" s="82">
        <f>'فیصل آباد'!B21</f>
        <v>0</v>
      </c>
      <c r="C43" s="83">
        <f>'فیصل آباد'!C21</f>
        <v>0</v>
      </c>
      <c r="D43" s="86">
        <f>'فیصل آباد'!D21</f>
        <v>0</v>
      </c>
      <c r="E43" s="83">
        <f>'فیصل آباد'!E21</f>
        <v>0</v>
      </c>
      <c r="F43" s="86">
        <f>'فیصل آباد'!F21</f>
        <v>0</v>
      </c>
      <c r="G43" s="87">
        <f>'فیصل آباد'!G21</f>
        <v>0</v>
      </c>
      <c r="H43" s="86">
        <f>'فیصل آباد'!H21</f>
        <v>0</v>
      </c>
      <c r="I43" s="83">
        <f>'فیصل آباد'!I21</f>
        <v>0</v>
      </c>
      <c r="J43" s="86">
        <f>'فیصل آباد'!J21</f>
        <v>0</v>
      </c>
      <c r="K43" s="83">
        <f>'فیصل آباد'!K21</f>
        <v>0</v>
      </c>
      <c r="L43" s="93">
        <f>'فیصل آباد'!L21</f>
        <v>0</v>
      </c>
      <c r="M43" s="93">
        <f>'فیصل آباد'!M21</f>
        <v>0</v>
      </c>
      <c r="N43" s="94">
        <f>'فیصل آباد'!N21</f>
        <v>0</v>
      </c>
      <c r="O43" s="88">
        <f>'فیصل آباد'!O21</f>
        <v>0</v>
      </c>
      <c r="P43" s="83">
        <f>'فیصل آباد'!P21</f>
        <v>0</v>
      </c>
      <c r="Q43" s="89">
        <f>'فیصل آباد'!Q21</f>
        <v>0</v>
      </c>
      <c r="R43" s="93">
        <f>'فیصل آباد'!R21</f>
        <v>0</v>
      </c>
      <c r="S43" s="94">
        <f>'فیصل آباد'!S21</f>
        <v>0</v>
      </c>
      <c r="T43" s="88">
        <f>'فیصل آباد'!T21</f>
        <v>0</v>
      </c>
      <c r="U43" s="93">
        <f>'فیصل آباد'!U21</f>
        <v>0</v>
      </c>
      <c r="V43" s="94">
        <f>'فیصل آباد'!V21</f>
        <v>0</v>
      </c>
      <c r="W43" s="93">
        <f>'فیصل آباد'!W21</f>
        <v>0</v>
      </c>
      <c r="X43" s="94">
        <f>'فیصل آباد'!X21</f>
        <v>0</v>
      </c>
      <c r="Y43" s="88">
        <f>'فیصل آباد'!Y21</f>
        <v>0</v>
      </c>
      <c r="Z43" s="90">
        <f>'فیصل آباد'!Z21</f>
        <v>0</v>
      </c>
      <c r="AA43" s="89">
        <f>'فیصل آباد'!AA21</f>
        <v>0</v>
      </c>
      <c r="AB43" s="91">
        <f>'فیصل آباد'!AB21</f>
        <v>0</v>
      </c>
      <c r="AC43" s="89">
        <f>'فیصل آباد'!AC21</f>
        <v>0</v>
      </c>
      <c r="AD43" s="89">
        <f>'فیصل آباد'!AD21</f>
        <v>0</v>
      </c>
      <c r="AE43" s="88">
        <f>'فیصل آباد'!AE21</f>
        <v>0</v>
      </c>
      <c r="AF43" s="92">
        <f>'فیصل آباد'!AF21</f>
        <v>0</v>
      </c>
      <c r="AG43" s="125" t="s">
        <v>95</v>
      </c>
      <c r="AH43" s="272"/>
      <c r="AI43" s="56">
        <f t="shared" si="0"/>
        <v>31</v>
      </c>
      <c r="AJ43" s="12"/>
    </row>
    <row r="44" spans="1:36" s="13" customFormat="1" ht="30.95" customHeight="1">
      <c r="A44" s="103"/>
      <c r="B44" s="82">
        <f>'فیصل آباد'!B22</f>
        <v>0</v>
      </c>
      <c r="C44" s="83">
        <f>'فیصل آباد'!C22</f>
        <v>0</v>
      </c>
      <c r="D44" s="86">
        <f>'فیصل آباد'!D22</f>
        <v>0</v>
      </c>
      <c r="E44" s="83">
        <f>'فیصل آباد'!E22</f>
        <v>0</v>
      </c>
      <c r="F44" s="86">
        <f>'فیصل آباد'!F22</f>
        <v>0</v>
      </c>
      <c r="G44" s="87">
        <f>'فیصل آباد'!G22</f>
        <v>0</v>
      </c>
      <c r="H44" s="86">
        <f>'فیصل آباد'!H22</f>
        <v>0</v>
      </c>
      <c r="I44" s="83">
        <f>'فیصل آباد'!I22</f>
        <v>0</v>
      </c>
      <c r="J44" s="86">
        <f>'فیصل آباد'!J22</f>
        <v>0</v>
      </c>
      <c r="K44" s="83">
        <f>'فیصل آباد'!K22</f>
        <v>0</v>
      </c>
      <c r="L44" s="93">
        <f>'فیصل آباد'!L22</f>
        <v>0</v>
      </c>
      <c r="M44" s="93">
        <f>'فیصل آباد'!M22</f>
        <v>0</v>
      </c>
      <c r="N44" s="94">
        <f>'فیصل آباد'!N22</f>
        <v>0</v>
      </c>
      <c r="O44" s="88">
        <f>'فیصل آباد'!O22</f>
        <v>0</v>
      </c>
      <c r="P44" s="83">
        <f>'فیصل آباد'!P22</f>
        <v>0</v>
      </c>
      <c r="Q44" s="89">
        <f>'فیصل آباد'!Q22</f>
        <v>0</v>
      </c>
      <c r="R44" s="93">
        <f>'فیصل آباد'!R22</f>
        <v>0</v>
      </c>
      <c r="S44" s="94">
        <f>'فیصل آباد'!S22</f>
        <v>0</v>
      </c>
      <c r="T44" s="88">
        <f>'فیصل آباد'!T22</f>
        <v>0</v>
      </c>
      <c r="U44" s="93">
        <f>'فیصل آباد'!U22</f>
        <v>0</v>
      </c>
      <c r="V44" s="94">
        <f>'فیصل آباد'!V22</f>
        <v>0</v>
      </c>
      <c r="W44" s="93">
        <f>'فیصل آباد'!W22</f>
        <v>0</v>
      </c>
      <c r="X44" s="94">
        <f>'فیصل آباد'!X22</f>
        <v>0</v>
      </c>
      <c r="Y44" s="88">
        <f>'فیصل آباد'!Y22</f>
        <v>0</v>
      </c>
      <c r="Z44" s="90">
        <f>'فیصل آباد'!Z22</f>
        <v>0</v>
      </c>
      <c r="AA44" s="89">
        <f>'فیصل آباد'!AA22</f>
        <v>0</v>
      </c>
      <c r="AB44" s="91">
        <f>'فیصل آباد'!AB22</f>
        <v>0</v>
      </c>
      <c r="AC44" s="89">
        <f>'فیصل آباد'!AC22</f>
        <v>0</v>
      </c>
      <c r="AD44" s="89">
        <f>'فیصل آباد'!AD22</f>
        <v>0</v>
      </c>
      <c r="AE44" s="88">
        <f>'فیصل آباد'!AE22</f>
        <v>0</v>
      </c>
      <c r="AF44" s="92">
        <f>'فیصل آباد'!AF22</f>
        <v>0</v>
      </c>
      <c r="AG44" s="60" t="s">
        <v>72</v>
      </c>
      <c r="AH44" s="273"/>
      <c r="AI44" s="56">
        <f t="shared" si="0"/>
        <v>32</v>
      </c>
      <c r="AJ44" s="12"/>
    </row>
    <row r="45" spans="1:36" s="13" customFormat="1" ht="30.95" customHeight="1">
      <c r="A45" s="103"/>
      <c r="B45" s="82">
        <f>لاہور!B13</f>
        <v>0</v>
      </c>
      <c r="C45" s="83">
        <f>لاہور!C13</f>
        <v>0</v>
      </c>
      <c r="D45" s="86">
        <f>لاہور!D13</f>
        <v>0</v>
      </c>
      <c r="E45" s="83">
        <f>لاہور!E13</f>
        <v>0</v>
      </c>
      <c r="F45" s="86">
        <f>لاہور!F13</f>
        <v>0</v>
      </c>
      <c r="G45" s="87">
        <f>لاہور!G13</f>
        <v>0</v>
      </c>
      <c r="H45" s="86">
        <f>لاہور!H13</f>
        <v>0</v>
      </c>
      <c r="I45" s="83">
        <f>لاہور!I13</f>
        <v>0</v>
      </c>
      <c r="J45" s="86">
        <f>لاہور!J13</f>
        <v>0</v>
      </c>
      <c r="K45" s="83">
        <f>لاہور!K13</f>
        <v>0</v>
      </c>
      <c r="L45" s="93">
        <f>لاہور!L13</f>
        <v>0</v>
      </c>
      <c r="M45" s="93">
        <f>لاہور!M13</f>
        <v>0</v>
      </c>
      <c r="N45" s="94">
        <f>لاہور!N13</f>
        <v>0</v>
      </c>
      <c r="O45" s="88">
        <f>لاہور!O13</f>
        <v>0</v>
      </c>
      <c r="P45" s="83">
        <f>لاہور!P13</f>
        <v>0</v>
      </c>
      <c r="Q45" s="89">
        <f>لاہور!Q13</f>
        <v>0</v>
      </c>
      <c r="R45" s="93">
        <f>لاہور!R13</f>
        <v>0</v>
      </c>
      <c r="S45" s="94">
        <f>لاہور!S13</f>
        <v>0</v>
      </c>
      <c r="T45" s="88">
        <f>لاہور!T13</f>
        <v>0</v>
      </c>
      <c r="U45" s="93">
        <f>لاہور!U13</f>
        <v>0</v>
      </c>
      <c r="V45" s="94">
        <f>لاہور!V13</f>
        <v>0</v>
      </c>
      <c r="W45" s="93">
        <f>لاہور!W13</f>
        <v>0</v>
      </c>
      <c r="X45" s="94">
        <f>لاہور!X13</f>
        <v>0</v>
      </c>
      <c r="Y45" s="88">
        <f>لاہور!Y13</f>
        <v>0</v>
      </c>
      <c r="Z45" s="90">
        <f>لاہور!Z13</f>
        <v>0</v>
      </c>
      <c r="AA45" s="89">
        <f>لاہور!AA13</f>
        <v>0</v>
      </c>
      <c r="AB45" s="91">
        <f>لاہور!AB13</f>
        <v>0</v>
      </c>
      <c r="AC45" s="89">
        <f>لاہور!AC13</f>
        <v>0</v>
      </c>
      <c r="AD45" s="89">
        <f>لاہور!AD13</f>
        <v>0</v>
      </c>
      <c r="AE45" s="88">
        <f>لاہور!AE13</f>
        <v>0</v>
      </c>
      <c r="AF45" s="92">
        <f>لاہور!AF13</f>
        <v>0</v>
      </c>
      <c r="AG45" s="59" t="s">
        <v>73</v>
      </c>
      <c r="AH45" s="272" t="s">
        <v>40</v>
      </c>
      <c r="AI45" s="56">
        <f t="shared" si="0"/>
        <v>33</v>
      </c>
      <c r="AJ45" s="12"/>
    </row>
    <row r="46" spans="1:36" s="13" customFormat="1" ht="30.95" customHeight="1">
      <c r="A46" s="103"/>
      <c r="B46" s="82">
        <f>لاہور!B14</f>
        <v>0</v>
      </c>
      <c r="C46" s="83">
        <f>لاہور!C14</f>
        <v>0</v>
      </c>
      <c r="D46" s="86">
        <f>لاہور!D14</f>
        <v>0</v>
      </c>
      <c r="E46" s="83">
        <f>لاہور!E14</f>
        <v>0</v>
      </c>
      <c r="F46" s="86">
        <f>لاہور!F14</f>
        <v>0</v>
      </c>
      <c r="G46" s="87">
        <f>لاہور!G14</f>
        <v>0</v>
      </c>
      <c r="H46" s="86">
        <f>لاہور!H14</f>
        <v>0</v>
      </c>
      <c r="I46" s="83">
        <f>لاہور!I14</f>
        <v>0</v>
      </c>
      <c r="J46" s="86">
        <f>لاہور!J14</f>
        <v>0</v>
      </c>
      <c r="K46" s="83">
        <f>لاہور!K14</f>
        <v>0</v>
      </c>
      <c r="L46" s="93">
        <f>لاہور!L14</f>
        <v>0</v>
      </c>
      <c r="M46" s="93">
        <f>لاہور!M14</f>
        <v>0</v>
      </c>
      <c r="N46" s="94">
        <f>لاہور!N14</f>
        <v>0</v>
      </c>
      <c r="O46" s="88">
        <f>لاہور!O14</f>
        <v>0</v>
      </c>
      <c r="P46" s="83">
        <f>لاہور!P14</f>
        <v>0</v>
      </c>
      <c r="Q46" s="89">
        <f>لاہور!Q14</f>
        <v>0</v>
      </c>
      <c r="R46" s="93">
        <f>لاہور!R14</f>
        <v>0</v>
      </c>
      <c r="S46" s="94">
        <f>لاہور!S14</f>
        <v>0</v>
      </c>
      <c r="T46" s="88">
        <f>لاہور!T14</f>
        <v>0</v>
      </c>
      <c r="U46" s="93">
        <f>لاہور!U14</f>
        <v>0</v>
      </c>
      <c r="V46" s="94">
        <f>لاہور!V14</f>
        <v>0</v>
      </c>
      <c r="W46" s="93">
        <f>لاہور!W14</f>
        <v>0</v>
      </c>
      <c r="X46" s="94">
        <f>لاہور!X14</f>
        <v>0</v>
      </c>
      <c r="Y46" s="88">
        <f>لاہور!Y14</f>
        <v>0</v>
      </c>
      <c r="Z46" s="90">
        <f>لاہور!Z14</f>
        <v>0</v>
      </c>
      <c r="AA46" s="89">
        <f>لاہور!AA14</f>
        <v>0</v>
      </c>
      <c r="AB46" s="91">
        <f>لاہور!AB14</f>
        <v>0</v>
      </c>
      <c r="AC46" s="89">
        <f>لاہور!AC14</f>
        <v>0</v>
      </c>
      <c r="AD46" s="89">
        <f>لاہور!AD14</f>
        <v>0</v>
      </c>
      <c r="AE46" s="88">
        <f>لاہور!AE14</f>
        <v>0</v>
      </c>
      <c r="AF46" s="92">
        <f>لاہور!AF14</f>
        <v>0</v>
      </c>
      <c r="AG46" s="59" t="s">
        <v>74</v>
      </c>
      <c r="AH46" s="272"/>
      <c r="AI46" s="56">
        <f t="shared" si="0"/>
        <v>34</v>
      </c>
      <c r="AJ46" s="12"/>
    </row>
    <row r="47" spans="1:36" s="13" customFormat="1" ht="30.95" customHeight="1">
      <c r="A47" s="103"/>
      <c r="B47" s="82">
        <f>لاہور!B15</f>
        <v>0</v>
      </c>
      <c r="C47" s="83">
        <f>لاہور!C15</f>
        <v>0</v>
      </c>
      <c r="D47" s="86">
        <f>لاہور!D15</f>
        <v>0</v>
      </c>
      <c r="E47" s="83">
        <f>لاہور!E15</f>
        <v>0</v>
      </c>
      <c r="F47" s="86">
        <f>لاہور!F15</f>
        <v>0</v>
      </c>
      <c r="G47" s="87">
        <f>لاہور!G15</f>
        <v>0</v>
      </c>
      <c r="H47" s="86">
        <f>لاہور!H15</f>
        <v>0</v>
      </c>
      <c r="I47" s="83">
        <f>لاہور!I15</f>
        <v>0</v>
      </c>
      <c r="J47" s="86">
        <f>لاہور!J15</f>
        <v>0</v>
      </c>
      <c r="K47" s="83">
        <f>لاہور!K15</f>
        <v>0</v>
      </c>
      <c r="L47" s="93">
        <f>لاہور!L15</f>
        <v>0</v>
      </c>
      <c r="M47" s="93">
        <f>لاہور!M15</f>
        <v>0</v>
      </c>
      <c r="N47" s="94">
        <f>لاہور!N15</f>
        <v>0</v>
      </c>
      <c r="O47" s="88">
        <f>لاہور!O15</f>
        <v>0</v>
      </c>
      <c r="P47" s="83">
        <f>لاہور!P15</f>
        <v>0</v>
      </c>
      <c r="Q47" s="89">
        <f>لاہور!Q15</f>
        <v>0</v>
      </c>
      <c r="R47" s="93">
        <f>لاہور!R15</f>
        <v>0</v>
      </c>
      <c r="S47" s="94">
        <f>لاہور!S15</f>
        <v>0</v>
      </c>
      <c r="T47" s="88">
        <f>لاہور!T15</f>
        <v>0</v>
      </c>
      <c r="U47" s="93">
        <f>لاہور!U15</f>
        <v>0</v>
      </c>
      <c r="V47" s="94">
        <f>لاہور!V15</f>
        <v>0</v>
      </c>
      <c r="W47" s="93">
        <f>لاہور!W15</f>
        <v>0</v>
      </c>
      <c r="X47" s="94">
        <f>لاہور!X15</f>
        <v>0</v>
      </c>
      <c r="Y47" s="88">
        <f>لاہور!Y15</f>
        <v>0</v>
      </c>
      <c r="Z47" s="90">
        <f>لاہور!Z15</f>
        <v>0</v>
      </c>
      <c r="AA47" s="89">
        <f>لاہور!AA15</f>
        <v>0</v>
      </c>
      <c r="AB47" s="91">
        <f>لاہور!AB15</f>
        <v>0</v>
      </c>
      <c r="AC47" s="89">
        <f>لاہور!AC15</f>
        <v>0</v>
      </c>
      <c r="AD47" s="89">
        <f>لاہور!AD15</f>
        <v>0</v>
      </c>
      <c r="AE47" s="88">
        <f>لاہور!AE15</f>
        <v>0</v>
      </c>
      <c r="AF47" s="92">
        <f>لاہور!AF15</f>
        <v>0</v>
      </c>
      <c r="AG47" s="59" t="s">
        <v>75</v>
      </c>
      <c r="AH47" s="272"/>
      <c r="AI47" s="56">
        <f t="shared" si="0"/>
        <v>35</v>
      </c>
      <c r="AJ47" s="12"/>
    </row>
    <row r="48" spans="1:36" s="13" customFormat="1" ht="30.95" customHeight="1">
      <c r="A48" s="103"/>
      <c r="B48" s="82">
        <f>لاہور!B16</f>
        <v>0</v>
      </c>
      <c r="C48" s="83">
        <f>لاہور!C16</f>
        <v>0</v>
      </c>
      <c r="D48" s="86">
        <f>لاہور!D16</f>
        <v>0</v>
      </c>
      <c r="E48" s="83">
        <f>لاہور!E16</f>
        <v>0</v>
      </c>
      <c r="F48" s="86">
        <f>لاہور!F16</f>
        <v>0</v>
      </c>
      <c r="G48" s="87">
        <f>لاہور!G16</f>
        <v>0</v>
      </c>
      <c r="H48" s="86">
        <f>لاہور!H16</f>
        <v>0</v>
      </c>
      <c r="I48" s="83">
        <f>لاہور!I16</f>
        <v>0</v>
      </c>
      <c r="J48" s="86">
        <f>لاہور!J16</f>
        <v>0</v>
      </c>
      <c r="K48" s="83">
        <f>لاہور!K16</f>
        <v>0</v>
      </c>
      <c r="L48" s="93">
        <f>لاہور!L16</f>
        <v>0</v>
      </c>
      <c r="M48" s="93">
        <f>لاہور!M16</f>
        <v>0</v>
      </c>
      <c r="N48" s="94">
        <f>لاہور!N16</f>
        <v>0</v>
      </c>
      <c r="O48" s="88">
        <f>لاہور!O16</f>
        <v>0</v>
      </c>
      <c r="P48" s="83">
        <f>لاہور!P16</f>
        <v>0</v>
      </c>
      <c r="Q48" s="89">
        <f>لاہور!Q16</f>
        <v>0</v>
      </c>
      <c r="R48" s="93">
        <f>لاہور!R16</f>
        <v>0</v>
      </c>
      <c r="S48" s="94">
        <f>لاہور!S16</f>
        <v>0</v>
      </c>
      <c r="T48" s="88">
        <f>لاہور!T16</f>
        <v>0</v>
      </c>
      <c r="U48" s="93">
        <f>لاہور!U16</f>
        <v>0</v>
      </c>
      <c r="V48" s="94">
        <f>لاہور!V16</f>
        <v>0</v>
      </c>
      <c r="W48" s="93">
        <f>لاہور!W16</f>
        <v>0</v>
      </c>
      <c r="X48" s="94">
        <f>لاہور!X16</f>
        <v>0</v>
      </c>
      <c r="Y48" s="88">
        <f>لاہور!Y16</f>
        <v>0</v>
      </c>
      <c r="Z48" s="90">
        <f>لاہور!Z16</f>
        <v>0</v>
      </c>
      <c r="AA48" s="89">
        <f>لاہور!AA16</f>
        <v>0</v>
      </c>
      <c r="AB48" s="91">
        <f>لاہور!AB16</f>
        <v>0</v>
      </c>
      <c r="AC48" s="89">
        <f>لاہور!AC16</f>
        <v>0</v>
      </c>
      <c r="AD48" s="89">
        <f>لاہور!AD16</f>
        <v>0</v>
      </c>
      <c r="AE48" s="88">
        <f>لاہور!AE16</f>
        <v>0</v>
      </c>
      <c r="AF48" s="92">
        <f>لاہور!AF16</f>
        <v>0</v>
      </c>
      <c r="AG48" s="59" t="s">
        <v>96</v>
      </c>
      <c r="AH48" s="272"/>
      <c r="AI48" s="56">
        <f t="shared" si="0"/>
        <v>36</v>
      </c>
      <c r="AJ48" s="12"/>
    </row>
    <row r="49" spans="1:36" s="13" customFormat="1" ht="30.95" customHeight="1">
      <c r="A49" s="103"/>
      <c r="B49" s="82">
        <f>لاہور!B17</f>
        <v>0</v>
      </c>
      <c r="C49" s="83">
        <f>لاہور!C17</f>
        <v>0</v>
      </c>
      <c r="D49" s="86">
        <f>لاہور!D17</f>
        <v>0</v>
      </c>
      <c r="E49" s="83">
        <f>لاہور!E17</f>
        <v>0</v>
      </c>
      <c r="F49" s="86">
        <f>لاہور!F17</f>
        <v>0</v>
      </c>
      <c r="G49" s="87">
        <f>لاہور!G17</f>
        <v>0</v>
      </c>
      <c r="H49" s="86">
        <f>لاہور!H17</f>
        <v>0</v>
      </c>
      <c r="I49" s="83">
        <f>لاہور!I17</f>
        <v>0</v>
      </c>
      <c r="J49" s="86">
        <f>لاہور!J17</f>
        <v>0</v>
      </c>
      <c r="K49" s="83">
        <f>لاہور!K17</f>
        <v>0</v>
      </c>
      <c r="L49" s="93">
        <f>لاہور!L17</f>
        <v>0</v>
      </c>
      <c r="M49" s="93">
        <f>لاہور!M17</f>
        <v>0</v>
      </c>
      <c r="N49" s="94">
        <f>لاہور!N17</f>
        <v>0</v>
      </c>
      <c r="O49" s="88">
        <f>لاہور!O17</f>
        <v>0</v>
      </c>
      <c r="P49" s="83">
        <f>لاہور!P17</f>
        <v>0</v>
      </c>
      <c r="Q49" s="89">
        <f>لاہور!Q17</f>
        <v>0</v>
      </c>
      <c r="R49" s="93">
        <f>لاہور!R17</f>
        <v>0</v>
      </c>
      <c r="S49" s="94">
        <f>لاہور!S17</f>
        <v>0</v>
      </c>
      <c r="T49" s="88">
        <f>لاہور!T17</f>
        <v>0</v>
      </c>
      <c r="U49" s="93">
        <f>لاہور!U17</f>
        <v>0</v>
      </c>
      <c r="V49" s="94">
        <f>لاہور!V17</f>
        <v>0</v>
      </c>
      <c r="W49" s="93">
        <f>لاہور!W17</f>
        <v>0</v>
      </c>
      <c r="X49" s="94">
        <f>لاہور!X17</f>
        <v>0</v>
      </c>
      <c r="Y49" s="88">
        <f>لاہور!Y17</f>
        <v>0</v>
      </c>
      <c r="Z49" s="90">
        <f>لاہور!Z17</f>
        <v>0</v>
      </c>
      <c r="AA49" s="89">
        <f>لاہور!AA17</f>
        <v>0</v>
      </c>
      <c r="AB49" s="91">
        <f>لاہور!AB17</f>
        <v>0</v>
      </c>
      <c r="AC49" s="89">
        <f>لاہور!AC17</f>
        <v>0</v>
      </c>
      <c r="AD49" s="89">
        <f>لاہور!AD17</f>
        <v>0</v>
      </c>
      <c r="AE49" s="88">
        <f>لاہور!AE17</f>
        <v>0</v>
      </c>
      <c r="AF49" s="92">
        <f>لاہور!AF17</f>
        <v>0</v>
      </c>
      <c r="AG49" s="59" t="s">
        <v>41</v>
      </c>
      <c r="AH49" s="272"/>
      <c r="AI49" s="56">
        <f t="shared" si="0"/>
        <v>37</v>
      </c>
      <c r="AJ49" s="12"/>
    </row>
    <row r="50" spans="1:36" s="13" customFormat="1" ht="30.95" customHeight="1">
      <c r="A50" s="103"/>
      <c r="B50" s="82">
        <f>لاہور!B18</f>
        <v>0</v>
      </c>
      <c r="C50" s="83">
        <f>لاہور!C18</f>
        <v>0</v>
      </c>
      <c r="D50" s="86">
        <f>لاہور!D18</f>
        <v>0</v>
      </c>
      <c r="E50" s="83">
        <f>لاہور!E18</f>
        <v>0</v>
      </c>
      <c r="F50" s="86">
        <f>لاہور!F18</f>
        <v>0</v>
      </c>
      <c r="G50" s="87">
        <f>لاہور!G18</f>
        <v>0</v>
      </c>
      <c r="H50" s="86">
        <f>لاہور!H18</f>
        <v>0</v>
      </c>
      <c r="I50" s="83">
        <f>لاہور!I18</f>
        <v>0</v>
      </c>
      <c r="J50" s="86">
        <f>لاہور!J18</f>
        <v>0</v>
      </c>
      <c r="K50" s="83">
        <f>لاہور!K18</f>
        <v>0</v>
      </c>
      <c r="L50" s="93">
        <f>لاہور!L18</f>
        <v>0</v>
      </c>
      <c r="M50" s="93">
        <f>لاہور!M18</f>
        <v>0</v>
      </c>
      <c r="N50" s="94">
        <f>لاہور!N18</f>
        <v>0</v>
      </c>
      <c r="O50" s="88">
        <f>لاہور!O18</f>
        <v>0</v>
      </c>
      <c r="P50" s="83">
        <f>لاہور!P18</f>
        <v>0</v>
      </c>
      <c r="Q50" s="89">
        <f>لاہور!Q18</f>
        <v>0</v>
      </c>
      <c r="R50" s="93">
        <f>لاہور!R18</f>
        <v>0</v>
      </c>
      <c r="S50" s="94">
        <f>لاہور!S18</f>
        <v>0</v>
      </c>
      <c r="T50" s="88">
        <f>لاہور!T18</f>
        <v>0</v>
      </c>
      <c r="U50" s="93">
        <f>لاہور!U18</f>
        <v>0</v>
      </c>
      <c r="V50" s="94">
        <f>لاہور!V18</f>
        <v>0</v>
      </c>
      <c r="W50" s="93">
        <f>لاہور!W18</f>
        <v>0</v>
      </c>
      <c r="X50" s="94">
        <f>لاہور!X18</f>
        <v>0</v>
      </c>
      <c r="Y50" s="88">
        <f>لاہور!Y18</f>
        <v>0</v>
      </c>
      <c r="Z50" s="90">
        <f>لاہور!Z18</f>
        <v>0</v>
      </c>
      <c r="AA50" s="89">
        <f>لاہور!AA18</f>
        <v>0</v>
      </c>
      <c r="AB50" s="91">
        <f>لاہور!AB18</f>
        <v>0</v>
      </c>
      <c r="AC50" s="89">
        <f>لاہور!AC18</f>
        <v>0</v>
      </c>
      <c r="AD50" s="89">
        <f>لاہور!AD18</f>
        <v>0</v>
      </c>
      <c r="AE50" s="88">
        <f>لاہور!AE18</f>
        <v>0</v>
      </c>
      <c r="AF50" s="92">
        <f>لاہور!AF18</f>
        <v>0</v>
      </c>
      <c r="AG50" s="59" t="s">
        <v>76</v>
      </c>
      <c r="AH50" s="272"/>
      <c r="AI50" s="56">
        <f t="shared" si="0"/>
        <v>38</v>
      </c>
      <c r="AJ50" s="12"/>
    </row>
    <row r="51" spans="1:36" s="13" customFormat="1" ht="30.95" customHeight="1">
      <c r="A51" s="103"/>
      <c r="B51" s="82">
        <f>لاہور!B19</f>
        <v>0</v>
      </c>
      <c r="C51" s="83">
        <f>لاہور!C19</f>
        <v>0</v>
      </c>
      <c r="D51" s="86">
        <f>لاہور!D19</f>
        <v>0</v>
      </c>
      <c r="E51" s="83">
        <f>لاہور!E19</f>
        <v>0</v>
      </c>
      <c r="F51" s="86">
        <f>لاہور!F19</f>
        <v>0</v>
      </c>
      <c r="G51" s="87">
        <f>لاہور!G19</f>
        <v>0</v>
      </c>
      <c r="H51" s="86">
        <f>لاہور!H19</f>
        <v>0</v>
      </c>
      <c r="I51" s="83">
        <f>لاہور!I19</f>
        <v>0</v>
      </c>
      <c r="J51" s="86">
        <f>لاہور!J19</f>
        <v>0</v>
      </c>
      <c r="K51" s="83">
        <f>لاہور!K19</f>
        <v>0</v>
      </c>
      <c r="L51" s="93">
        <f>لاہور!L19</f>
        <v>0</v>
      </c>
      <c r="M51" s="93">
        <f>لاہور!M19</f>
        <v>0</v>
      </c>
      <c r="N51" s="94">
        <f>لاہور!N19</f>
        <v>0</v>
      </c>
      <c r="O51" s="88">
        <f>لاہور!O19</f>
        <v>0</v>
      </c>
      <c r="P51" s="83">
        <f>لاہور!P19</f>
        <v>0</v>
      </c>
      <c r="Q51" s="89">
        <f>لاہور!Q19</f>
        <v>0</v>
      </c>
      <c r="R51" s="93">
        <f>لاہور!R19</f>
        <v>0</v>
      </c>
      <c r="S51" s="94">
        <f>لاہور!S19</f>
        <v>0</v>
      </c>
      <c r="T51" s="88">
        <f>لاہور!T19</f>
        <v>0</v>
      </c>
      <c r="U51" s="93">
        <f>لاہور!U19</f>
        <v>0</v>
      </c>
      <c r="V51" s="94">
        <f>لاہور!V19</f>
        <v>0</v>
      </c>
      <c r="W51" s="93">
        <f>لاہور!W19</f>
        <v>0</v>
      </c>
      <c r="X51" s="94">
        <f>لاہور!X19</f>
        <v>0</v>
      </c>
      <c r="Y51" s="88">
        <f>لاہور!Y19</f>
        <v>0</v>
      </c>
      <c r="Z51" s="90">
        <f>لاہور!Z19</f>
        <v>0</v>
      </c>
      <c r="AA51" s="89">
        <f>لاہور!AA19</f>
        <v>0</v>
      </c>
      <c r="AB51" s="91">
        <f>لاہور!AB19</f>
        <v>0</v>
      </c>
      <c r="AC51" s="89">
        <f>لاہور!AC19</f>
        <v>0</v>
      </c>
      <c r="AD51" s="89">
        <f>لاہور!AD19</f>
        <v>0</v>
      </c>
      <c r="AE51" s="88">
        <f>لاہور!AE19</f>
        <v>0</v>
      </c>
      <c r="AF51" s="92">
        <f>لاہور!AF19</f>
        <v>0</v>
      </c>
      <c r="AG51" s="59" t="s">
        <v>114</v>
      </c>
      <c r="AH51" s="272"/>
      <c r="AI51" s="56">
        <f t="shared" si="0"/>
        <v>39</v>
      </c>
      <c r="AJ51" s="12"/>
    </row>
    <row r="52" spans="1:36" s="13" customFormat="1" ht="30.95" customHeight="1">
      <c r="A52" s="103"/>
      <c r="B52" s="82">
        <f>لاہور!B20</f>
        <v>0</v>
      </c>
      <c r="C52" s="83">
        <f>لاہور!C20</f>
        <v>0</v>
      </c>
      <c r="D52" s="86">
        <f>لاہور!D20</f>
        <v>0</v>
      </c>
      <c r="E52" s="83">
        <f>لاہور!E20</f>
        <v>0</v>
      </c>
      <c r="F52" s="86">
        <f>لاہور!F20</f>
        <v>0</v>
      </c>
      <c r="G52" s="87">
        <f>لاہور!G20</f>
        <v>0</v>
      </c>
      <c r="H52" s="86">
        <f>لاہور!H20</f>
        <v>0</v>
      </c>
      <c r="I52" s="83">
        <f>لاہور!I20</f>
        <v>0</v>
      </c>
      <c r="J52" s="86">
        <f>لاہور!J20</f>
        <v>0</v>
      </c>
      <c r="K52" s="83">
        <f>لاہور!K20</f>
        <v>0</v>
      </c>
      <c r="L52" s="93">
        <f>لاہور!L20</f>
        <v>0</v>
      </c>
      <c r="M52" s="93">
        <f>لاہور!M20</f>
        <v>0</v>
      </c>
      <c r="N52" s="94">
        <f>لاہور!N20</f>
        <v>0</v>
      </c>
      <c r="O52" s="88">
        <f>لاہور!O20</f>
        <v>0</v>
      </c>
      <c r="P52" s="83">
        <f>لاہور!P20</f>
        <v>0</v>
      </c>
      <c r="Q52" s="89">
        <f>لاہور!Q20</f>
        <v>0</v>
      </c>
      <c r="R52" s="93">
        <f>لاہور!R20</f>
        <v>0</v>
      </c>
      <c r="S52" s="94">
        <f>لاہور!S20</f>
        <v>0</v>
      </c>
      <c r="T52" s="88">
        <f>لاہور!T20</f>
        <v>0</v>
      </c>
      <c r="U52" s="93">
        <f>لاہور!U20</f>
        <v>0</v>
      </c>
      <c r="V52" s="94">
        <f>لاہور!V20</f>
        <v>0</v>
      </c>
      <c r="W52" s="93">
        <f>لاہور!W20</f>
        <v>0</v>
      </c>
      <c r="X52" s="94">
        <f>لاہور!X20</f>
        <v>0</v>
      </c>
      <c r="Y52" s="88">
        <f>لاہور!Y20</f>
        <v>0</v>
      </c>
      <c r="Z52" s="90">
        <f>لاہور!Z20</f>
        <v>0</v>
      </c>
      <c r="AA52" s="89">
        <f>لاہور!AA20</f>
        <v>0</v>
      </c>
      <c r="AB52" s="91">
        <f>لاہور!AB20</f>
        <v>0</v>
      </c>
      <c r="AC52" s="89">
        <f>لاہور!AC20</f>
        <v>0</v>
      </c>
      <c r="AD52" s="89">
        <f>لاہور!AD20</f>
        <v>0</v>
      </c>
      <c r="AE52" s="88">
        <f>لاہور!AE20</f>
        <v>0</v>
      </c>
      <c r="AF52" s="92">
        <f>لاہور!AF20</f>
        <v>0</v>
      </c>
      <c r="AG52" s="59" t="s">
        <v>115</v>
      </c>
      <c r="AH52" s="272"/>
      <c r="AI52" s="56">
        <f t="shared" si="0"/>
        <v>40</v>
      </c>
      <c r="AJ52" s="12"/>
    </row>
    <row r="53" spans="1:36" s="13" customFormat="1" ht="30.95" customHeight="1">
      <c r="A53" s="103"/>
      <c r="B53" s="82">
        <f>لاہور!B21</f>
        <v>0</v>
      </c>
      <c r="C53" s="83">
        <f>لاہور!C21</f>
        <v>0</v>
      </c>
      <c r="D53" s="86">
        <f>لاہور!D21</f>
        <v>0</v>
      </c>
      <c r="E53" s="83">
        <f>لاہور!E21</f>
        <v>0</v>
      </c>
      <c r="F53" s="86">
        <f>لاہور!F21</f>
        <v>0</v>
      </c>
      <c r="G53" s="87">
        <f>لاہور!G21</f>
        <v>0</v>
      </c>
      <c r="H53" s="86">
        <f>لاہور!H21</f>
        <v>0</v>
      </c>
      <c r="I53" s="83">
        <f>لاہور!I21</f>
        <v>0</v>
      </c>
      <c r="J53" s="86">
        <f>لاہور!J21</f>
        <v>0</v>
      </c>
      <c r="K53" s="83">
        <f>لاہور!K21</f>
        <v>0</v>
      </c>
      <c r="L53" s="93">
        <f>لاہور!L21</f>
        <v>0</v>
      </c>
      <c r="M53" s="93">
        <f>لاہور!M21</f>
        <v>0</v>
      </c>
      <c r="N53" s="94">
        <f>لاہور!N21</f>
        <v>0</v>
      </c>
      <c r="O53" s="88">
        <f>لاہور!O21</f>
        <v>0</v>
      </c>
      <c r="P53" s="83">
        <f>لاہور!P21</f>
        <v>0</v>
      </c>
      <c r="Q53" s="89">
        <f>لاہور!Q21</f>
        <v>0</v>
      </c>
      <c r="R53" s="93">
        <f>لاہور!R21</f>
        <v>0</v>
      </c>
      <c r="S53" s="94">
        <f>لاہور!S21</f>
        <v>0</v>
      </c>
      <c r="T53" s="88">
        <f>لاہور!T21</f>
        <v>0</v>
      </c>
      <c r="U53" s="93">
        <f>لاہور!U21</f>
        <v>0</v>
      </c>
      <c r="V53" s="94">
        <f>لاہور!V21</f>
        <v>0</v>
      </c>
      <c r="W53" s="93">
        <f>لاہور!W21</f>
        <v>0</v>
      </c>
      <c r="X53" s="94">
        <f>لاہور!X21</f>
        <v>0</v>
      </c>
      <c r="Y53" s="88">
        <f>لاہور!Y21</f>
        <v>0</v>
      </c>
      <c r="Z53" s="90">
        <f>لاہور!Z21</f>
        <v>0</v>
      </c>
      <c r="AA53" s="89">
        <f>لاہور!AA21</f>
        <v>0</v>
      </c>
      <c r="AB53" s="91">
        <f>لاہور!AB21</f>
        <v>0</v>
      </c>
      <c r="AC53" s="89">
        <f>لاہور!AC21</f>
        <v>0</v>
      </c>
      <c r="AD53" s="89">
        <f>لاہور!AD21</f>
        <v>0</v>
      </c>
      <c r="AE53" s="88">
        <f>لاہور!AE21</f>
        <v>0</v>
      </c>
      <c r="AF53" s="92">
        <f>لاہور!AF21</f>
        <v>0</v>
      </c>
      <c r="AG53" s="59" t="s">
        <v>42</v>
      </c>
      <c r="AH53" s="273"/>
      <c r="AI53" s="56">
        <f t="shared" si="0"/>
        <v>41</v>
      </c>
      <c r="AJ53" s="12"/>
    </row>
    <row r="54" spans="1:36" s="13" customFormat="1" ht="30.95" customHeight="1">
      <c r="A54" s="103"/>
      <c r="B54" s="82">
        <f>'اسلام آباد'!B13</f>
        <v>0</v>
      </c>
      <c r="C54" s="83">
        <f>'اسلام آباد'!C13</f>
        <v>0</v>
      </c>
      <c r="D54" s="86">
        <f>'اسلام آباد'!D13</f>
        <v>0</v>
      </c>
      <c r="E54" s="83">
        <f>'اسلام آباد'!E13</f>
        <v>0</v>
      </c>
      <c r="F54" s="86">
        <f>'اسلام آباد'!F13</f>
        <v>0</v>
      </c>
      <c r="G54" s="87">
        <f>'اسلام آباد'!G13</f>
        <v>0</v>
      </c>
      <c r="H54" s="86">
        <f>'اسلام آباد'!H13</f>
        <v>0</v>
      </c>
      <c r="I54" s="83">
        <f>'اسلام آباد'!I13</f>
        <v>0</v>
      </c>
      <c r="J54" s="86">
        <f>'اسلام آباد'!J13</f>
        <v>0</v>
      </c>
      <c r="K54" s="83">
        <f>'اسلام آباد'!K13</f>
        <v>0</v>
      </c>
      <c r="L54" s="93">
        <f>'اسلام آباد'!L13</f>
        <v>0</v>
      </c>
      <c r="M54" s="93">
        <f>'اسلام آباد'!M13</f>
        <v>0</v>
      </c>
      <c r="N54" s="94">
        <f>'اسلام آباد'!N13</f>
        <v>0</v>
      </c>
      <c r="O54" s="88">
        <f>'اسلام آباد'!O13</f>
        <v>0</v>
      </c>
      <c r="P54" s="83">
        <f>'اسلام آباد'!P13</f>
        <v>0</v>
      </c>
      <c r="Q54" s="89">
        <f>'اسلام آباد'!Q13</f>
        <v>0</v>
      </c>
      <c r="R54" s="93">
        <f>'اسلام آباد'!R13</f>
        <v>0</v>
      </c>
      <c r="S54" s="94">
        <f>'اسلام آباد'!S13</f>
        <v>0</v>
      </c>
      <c r="T54" s="88">
        <f>'اسلام آباد'!T13</f>
        <v>0</v>
      </c>
      <c r="U54" s="93">
        <f>'اسلام آباد'!U13</f>
        <v>0</v>
      </c>
      <c r="V54" s="94">
        <f>'اسلام آباد'!V13</f>
        <v>0</v>
      </c>
      <c r="W54" s="93">
        <f>'اسلام آباد'!W13</f>
        <v>0</v>
      </c>
      <c r="X54" s="94">
        <f>'اسلام آباد'!X13</f>
        <v>0</v>
      </c>
      <c r="Y54" s="88">
        <f>'اسلام آباد'!Y13</f>
        <v>0</v>
      </c>
      <c r="Z54" s="90">
        <f>'اسلام آباد'!Z13</f>
        <v>0</v>
      </c>
      <c r="AA54" s="89">
        <f>'اسلام آباد'!AA13</f>
        <v>0</v>
      </c>
      <c r="AB54" s="91">
        <f>'اسلام آباد'!AB13</f>
        <v>0</v>
      </c>
      <c r="AC54" s="89">
        <f>'اسلام آباد'!AC13</f>
        <v>0</v>
      </c>
      <c r="AD54" s="89">
        <f>'اسلام آباد'!AD13</f>
        <v>0</v>
      </c>
      <c r="AE54" s="88">
        <f>'اسلام آباد'!AE13</f>
        <v>0</v>
      </c>
      <c r="AF54" s="92">
        <f>'اسلام آباد'!AF13</f>
        <v>0</v>
      </c>
      <c r="AG54" s="59" t="s">
        <v>44</v>
      </c>
      <c r="AH54" s="274" t="s">
        <v>77</v>
      </c>
      <c r="AI54" s="56">
        <f t="shared" si="0"/>
        <v>42</v>
      </c>
      <c r="AJ54" s="12"/>
    </row>
    <row r="55" spans="1:36" s="13" customFormat="1" ht="30.95" customHeight="1">
      <c r="A55" s="103"/>
      <c r="B55" s="82">
        <f>'اسلام آباد'!B14</f>
        <v>0</v>
      </c>
      <c r="C55" s="83">
        <f>'اسلام آباد'!C14</f>
        <v>0</v>
      </c>
      <c r="D55" s="86">
        <f>'اسلام آباد'!D14</f>
        <v>0</v>
      </c>
      <c r="E55" s="83">
        <f>'اسلام آباد'!E14</f>
        <v>0</v>
      </c>
      <c r="F55" s="86">
        <f>'اسلام آباد'!F14</f>
        <v>0</v>
      </c>
      <c r="G55" s="87">
        <f>'اسلام آباد'!G14</f>
        <v>0</v>
      </c>
      <c r="H55" s="86">
        <f>'اسلام آباد'!H14</f>
        <v>0</v>
      </c>
      <c r="I55" s="83">
        <f>'اسلام آباد'!I14</f>
        <v>0</v>
      </c>
      <c r="J55" s="86">
        <f>'اسلام آباد'!J14</f>
        <v>0</v>
      </c>
      <c r="K55" s="83">
        <f>'اسلام آباد'!K14</f>
        <v>0</v>
      </c>
      <c r="L55" s="93">
        <f>'اسلام آباد'!L14</f>
        <v>0</v>
      </c>
      <c r="M55" s="93">
        <f>'اسلام آباد'!M14</f>
        <v>0</v>
      </c>
      <c r="N55" s="94">
        <f>'اسلام آباد'!N14</f>
        <v>0</v>
      </c>
      <c r="O55" s="88">
        <f>'اسلام آباد'!O14</f>
        <v>0</v>
      </c>
      <c r="P55" s="83">
        <f>'اسلام آباد'!P14</f>
        <v>0</v>
      </c>
      <c r="Q55" s="89">
        <f>'اسلام آباد'!Q14</f>
        <v>0</v>
      </c>
      <c r="R55" s="93">
        <f>'اسلام آباد'!R14</f>
        <v>0</v>
      </c>
      <c r="S55" s="94">
        <f>'اسلام آباد'!S14</f>
        <v>0</v>
      </c>
      <c r="T55" s="88">
        <f>'اسلام آباد'!T14</f>
        <v>0</v>
      </c>
      <c r="U55" s="93">
        <f>'اسلام آباد'!U14</f>
        <v>0</v>
      </c>
      <c r="V55" s="94">
        <f>'اسلام آباد'!V14</f>
        <v>0</v>
      </c>
      <c r="W55" s="93">
        <f>'اسلام آباد'!W14</f>
        <v>0</v>
      </c>
      <c r="X55" s="94">
        <f>'اسلام آباد'!X14</f>
        <v>0</v>
      </c>
      <c r="Y55" s="88">
        <f>'اسلام آباد'!Y14</f>
        <v>0</v>
      </c>
      <c r="Z55" s="90">
        <f>'اسلام آباد'!Z14</f>
        <v>0</v>
      </c>
      <c r="AA55" s="89">
        <f>'اسلام آباد'!AA14</f>
        <v>0</v>
      </c>
      <c r="AB55" s="91">
        <f>'اسلام آباد'!AB14</f>
        <v>0</v>
      </c>
      <c r="AC55" s="89">
        <f>'اسلام آباد'!AC14</f>
        <v>0</v>
      </c>
      <c r="AD55" s="89">
        <f>'اسلام آباد'!AD14</f>
        <v>0</v>
      </c>
      <c r="AE55" s="88">
        <f>'اسلام آباد'!AE14</f>
        <v>0</v>
      </c>
      <c r="AF55" s="92">
        <f>'اسلام آباد'!AF14</f>
        <v>0</v>
      </c>
      <c r="AG55" s="59" t="s">
        <v>78</v>
      </c>
      <c r="AH55" s="272"/>
      <c r="AI55" s="56">
        <f t="shared" si="0"/>
        <v>43</v>
      </c>
      <c r="AJ55" s="12"/>
    </row>
    <row r="56" spans="1:36" s="13" customFormat="1" ht="30.95" customHeight="1">
      <c r="A56" s="103"/>
      <c r="B56" s="82">
        <f>'اسلام آباد'!B15</f>
        <v>0</v>
      </c>
      <c r="C56" s="83">
        <f>'اسلام آباد'!C15</f>
        <v>0</v>
      </c>
      <c r="D56" s="86">
        <f>'اسلام آباد'!D15</f>
        <v>0</v>
      </c>
      <c r="E56" s="83">
        <f>'اسلام آباد'!E15</f>
        <v>0</v>
      </c>
      <c r="F56" s="86">
        <f>'اسلام آباد'!F15</f>
        <v>0</v>
      </c>
      <c r="G56" s="87">
        <f>'اسلام آباد'!G15</f>
        <v>0</v>
      </c>
      <c r="H56" s="86">
        <f>'اسلام آباد'!H15</f>
        <v>0</v>
      </c>
      <c r="I56" s="83">
        <f>'اسلام آباد'!I15</f>
        <v>0</v>
      </c>
      <c r="J56" s="86">
        <f>'اسلام آباد'!J15</f>
        <v>0</v>
      </c>
      <c r="K56" s="83">
        <f>'اسلام آباد'!K15</f>
        <v>0</v>
      </c>
      <c r="L56" s="93">
        <f>'اسلام آباد'!L15</f>
        <v>0</v>
      </c>
      <c r="M56" s="93">
        <f>'اسلام آباد'!M15</f>
        <v>0</v>
      </c>
      <c r="N56" s="94">
        <f>'اسلام آباد'!N15</f>
        <v>0</v>
      </c>
      <c r="O56" s="88">
        <f>'اسلام آباد'!O15</f>
        <v>0</v>
      </c>
      <c r="P56" s="83">
        <f>'اسلام آباد'!P15</f>
        <v>0</v>
      </c>
      <c r="Q56" s="89">
        <f>'اسلام آباد'!Q15</f>
        <v>0</v>
      </c>
      <c r="R56" s="93">
        <f>'اسلام آباد'!R15</f>
        <v>0</v>
      </c>
      <c r="S56" s="94">
        <f>'اسلام آباد'!S15</f>
        <v>0</v>
      </c>
      <c r="T56" s="88">
        <f>'اسلام آباد'!T15</f>
        <v>0</v>
      </c>
      <c r="U56" s="93">
        <f>'اسلام آباد'!U15</f>
        <v>0</v>
      </c>
      <c r="V56" s="94">
        <f>'اسلام آباد'!V15</f>
        <v>0</v>
      </c>
      <c r="W56" s="93">
        <f>'اسلام آباد'!W15</f>
        <v>0</v>
      </c>
      <c r="X56" s="94">
        <f>'اسلام آباد'!X15</f>
        <v>0</v>
      </c>
      <c r="Y56" s="88">
        <f>'اسلام آباد'!Y15</f>
        <v>0</v>
      </c>
      <c r="Z56" s="90">
        <f>'اسلام آباد'!Z15</f>
        <v>0</v>
      </c>
      <c r="AA56" s="89">
        <f>'اسلام آباد'!AA15</f>
        <v>0</v>
      </c>
      <c r="AB56" s="91">
        <f>'اسلام آباد'!AB15</f>
        <v>0</v>
      </c>
      <c r="AC56" s="89">
        <f>'اسلام آباد'!AC15</f>
        <v>0</v>
      </c>
      <c r="AD56" s="89">
        <f>'اسلام آباد'!AD15</f>
        <v>0</v>
      </c>
      <c r="AE56" s="88">
        <f>'اسلام آباد'!AE15</f>
        <v>0</v>
      </c>
      <c r="AF56" s="92">
        <f>'اسلام آباد'!AF15</f>
        <v>0</v>
      </c>
      <c r="AG56" s="59" t="s">
        <v>79</v>
      </c>
      <c r="AH56" s="272"/>
      <c r="AI56" s="56">
        <f t="shared" si="0"/>
        <v>44</v>
      </c>
      <c r="AJ56" s="12"/>
    </row>
    <row r="57" spans="1:36" s="13" customFormat="1" ht="30.95" customHeight="1">
      <c r="A57" s="103"/>
      <c r="B57" s="82">
        <f>'اسلام آباد'!B16</f>
        <v>0</v>
      </c>
      <c r="C57" s="83">
        <f>'اسلام آباد'!C16</f>
        <v>0</v>
      </c>
      <c r="D57" s="86">
        <f>'اسلام آباد'!D16</f>
        <v>0</v>
      </c>
      <c r="E57" s="83">
        <f>'اسلام آباد'!E16</f>
        <v>0</v>
      </c>
      <c r="F57" s="86">
        <f>'اسلام آباد'!F16</f>
        <v>0</v>
      </c>
      <c r="G57" s="87">
        <f>'اسلام آباد'!G16</f>
        <v>0</v>
      </c>
      <c r="H57" s="86">
        <f>'اسلام آباد'!H16</f>
        <v>0</v>
      </c>
      <c r="I57" s="83">
        <f>'اسلام آباد'!I16</f>
        <v>0</v>
      </c>
      <c r="J57" s="86">
        <f>'اسلام آباد'!J16</f>
        <v>0</v>
      </c>
      <c r="K57" s="83">
        <f>'اسلام آباد'!K16</f>
        <v>0</v>
      </c>
      <c r="L57" s="93">
        <f>'اسلام آباد'!L16</f>
        <v>0</v>
      </c>
      <c r="M57" s="93">
        <f>'اسلام آباد'!M16</f>
        <v>0</v>
      </c>
      <c r="N57" s="94">
        <f>'اسلام آباد'!N16</f>
        <v>0</v>
      </c>
      <c r="O57" s="88">
        <f>'اسلام آباد'!O16</f>
        <v>0</v>
      </c>
      <c r="P57" s="83">
        <f>'اسلام آباد'!P16</f>
        <v>0</v>
      </c>
      <c r="Q57" s="89">
        <f>'اسلام آباد'!Q16</f>
        <v>0</v>
      </c>
      <c r="R57" s="93">
        <f>'اسلام آباد'!R16</f>
        <v>0</v>
      </c>
      <c r="S57" s="94">
        <f>'اسلام آباد'!S16</f>
        <v>0</v>
      </c>
      <c r="T57" s="88">
        <f>'اسلام آباد'!T16</f>
        <v>0</v>
      </c>
      <c r="U57" s="93">
        <f>'اسلام آباد'!U16</f>
        <v>0</v>
      </c>
      <c r="V57" s="94">
        <f>'اسلام آباد'!V16</f>
        <v>0</v>
      </c>
      <c r="W57" s="93">
        <f>'اسلام آباد'!W16</f>
        <v>0</v>
      </c>
      <c r="X57" s="94">
        <f>'اسلام آباد'!X16</f>
        <v>0</v>
      </c>
      <c r="Y57" s="88">
        <f>'اسلام آباد'!Y16</f>
        <v>0</v>
      </c>
      <c r="Z57" s="90">
        <f>'اسلام آباد'!Z16</f>
        <v>0</v>
      </c>
      <c r="AA57" s="89">
        <f>'اسلام آباد'!AA16</f>
        <v>0</v>
      </c>
      <c r="AB57" s="91">
        <f>'اسلام آباد'!AB16</f>
        <v>0</v>
      </c>
      <c r="AC57" s="89">
        <f>'اسلام آباد'!AC16</f>
        <v>0</v>
      </c>
      <c r="AD57" s="89">
        <f>'اسلام آباد'!AD16</f>
        <v>0</v>
      </c>
      <c r="AE57" s="88">
        <f>'اسلام آباد'!AE16</f>
        <v>0</v>
      </c>
      <c r="AF57" s="92">
        <f>'اسلام آباد'!AF16</f>
        <v>0</v>
      </c>
      <c r="AG57" s="59" t="s">
        <v>117</v>
      </c>
      <c r="AH57" s="272"/>
      <c r="AI57" s="56">
        <f t="shared" si="0"/>
        <v>45</v>
      </c>
      <c r="AJ57" s="12"/>
    </row>
    <row r="58" spans="1:36" s="13" customFormat="1" ht="30.95" customHeight="1">
      <c r="A58" s="103"/>
      <c r="B58" s="82">
        <f>'اسلام آباد'!B17</f>
        <v>0</v>
      </c>
      <c r="C58" s="83">
        <f>'اسلام آباد'!C17</f>
        <v>0</v>
      </c>
      <c r="D58" s="86">
        <f>'اسلام آباد'!D17</f>
        <v>0</v>
      </c>
      <c r="E58" s="83">
        <f>'اسلام آباد'!E17</f>
        <v>0</v>
      </c>
      <c r="F58" s="86">
        <f>'اسلام آباد'!F17</f>
        <v>0</v>
      </c>
      <c r="G58" s="87">
        <f>'اسلام آباد'!G17</f>
        <v>0</v>
      </c>
      <c r="H58" s="86">
        <f>'اسلام آباد'!H17</f>
        <v>0</v>
      </c>
      <c r="I58" s="83">
        <f>'اسلام آباد'!I17</f>
        <v>0</v>
      </c>
      <c r="J58" s="86">
        <f>'اسلام آباد'!J17</f>
        <v>0</v>
      </c>
      <c r="K58" s="83">
        <f>'اسلام آباد'!K17</f>
        <v>0</v>
      </c>
      <c r="L58" s="93">
        <f>'اسلام آباد'!L17</f>
        <v>0</v>
      </c>
      <c r="M58" s="93">
        <f>'اسلام آباد'!M17</f>
        <v>0</v>
      </c>
      <c r="N58" s="94">
        <f>'اسلام آباد'!N17</f>
        <v>0</v>
      </c>
      <c r="O58" s="88">
        <f>'اسلام آباد'!O17</f>
        <v>0</v>
      </c>
      <c r="P58" s="83">
        <f>'اسلام آباد'!P17</f>
        <v>0</v>
      </c>
      <c r="Q58" s="89">
        <f>'اسلام آباد'!Q17</f>
        <v>0</v>
      </c>
      <c r="R58" s="93">
        <f>'اسلام آباد'!R17</f>
        <v>0</v>
      </c>
      <c r="S58" s="94">
        <f>'اسلام آباد'!S17</f>
        <v>0</v>
      </c>
      <c r="T58" s="88">
        <f>'اسلام آباد'!T17</f>
        <v>0</v>
      </c>
      <c r="U58" s="93">
        <f>'اسلام آباد'!U17</f>
        <v>0</v>
      </c>
      <c r="V58" s="94">
        <f>'اسلام آباد'!V17</f>
        <v>0</v>
      </c>
      <c r="W58" s="93">
        <f>'اسلام آباد'!W17</f>
        <v>0</v>
      </c>
      <c r="X58" s="94">
        <f>'اسلام آباد'!X17</f>
        <v>0</v>
      </c>
      <c r="Y58" s="88">
        <f>'اسلام آباد'!Y17</f>
        <v>0</v>
      </c>
      <c r="Z58" s="90">
        <f>'اسلام آباد'!Z17</f>
        <v>0</v>
      </c>
      <c r="AA58" s="89">
        <f>'اسلام آباد'!AA17</f>
        <v>0</v>
      </c>
      <c r="AB58" s="91">
        <f>'اسلام آباد'!AB17</f>
        <v>0</v>
      </c>
      <c r="AC58" s="89">
        <f>'اسلام آباد'!AC17</f>
        <v>0</v>
      </c>
      <c r="AD58" s="89">
        <f>'اسلام آباد'!AD17</f>
        <v>0</v>
      </c>
      <c r="AE58" s="88">
        <f>'اسلام آباد'!AE17</f>
        <v>0</v>
      </c>
      <c r="AF58" s="92">
        <f>'اسلام آباد'!AF17</f>
        <v>0</v>
      </c>
      <c r="AG58" s="59" t="s">
        <v>43</v>
      </c>
      <c r="AH58" s="272"/>
      <c r="AI58" s="56">
        <f t="shared" si="0"/>
        <v>46</v>
      </c>
      <c r="AJ58" s="12"/>
    </row>
    <row r="59" spans="1:36" s="13" customFormat="1" ht="30.95" customHeight="1">
      <c r="A59" s="103"/>
      <c r="B59" s="82">
        <f>'اسلام آباد'!B18</f>
        <v>0</v>
      </c>
      <c r="C59" s="83">
        <f>'اسلام آباد'!C18</f>
        <v>0</v>
      </c>
      <c r="D59" s="86">
        <f>'اسلام آباد'!D18</f>
        <v>0</v>
      </c>
      <c r="E59" s="83">
        <f>'اسلام آباد'!E18</f>
        <v>0</v>
      </c>
      <c r="F59" s="86">
        <f>'اسلام آباد'!F18</f>
        <v>0</v>
      </c>
      <c r="G59" s="87">
        <f>'اسلام آباد'!G18</f>
        <v>0</v>
      </c>
      <c r="H59" s="86">
        <f>'اسلام آباد'!H18</f>
        <v>0</v>
      </c>
      <c r="I59" s="83">
        <f>'اسلام آباد'!I18</f>
        <v>0</v>
      </c>
      <c r="J59" s="86">
        <f>'اسلام آباد'!J18</f>
        <v>0</v>
      </c>
      <c r="K59" s="83">
        <f>'اسلام آباد'!K18</f>
        <v>0</v>
      </c>
      <c r="L59" s="93">
        <f>'اسلام آباد'!L18</f>
        <v>0</v>
      </c>
      <c r="M59" s="93">
        <f>'اسلام آباد'!M18</f>
        <v>0</v>
      </c>
      <c r="N59" s="94">
        <f>'اسلام آباد'!N18</f>
        <v>0</v>
      </c>
      <c r="O59" s="88">
        <f>'اسلام آباد'!O18</f>
        <v>0</v>
      </c>
      <c r="P59" s="83">
        <f>'اسلام آباد'!P18</f>
        <v>0</v>
      </c>
      <c r="Q59" s="89">
        <f>'اسلام آباد'!Q18</f>
        <v>0</v>
      </c>
      <c r="R59" s="93">
        <f>'اسلام آباد'!R18</f>
        <v>0</v>
      </c>
      <c r="S59" s="94">
        <f>'اسلام آباد'!S18</f>
        <v>0</v>
      </c>
      <c r="T59" s="88">
        <f>'اسلام آباد'!T18</f>
        <v>0</v>
      </c>
      <c r="U59" s="93">
        <f>'اسلام آباد'!U18</f>
        <v>0</v>
      </c>
      <c r="V59" s="94">
        <f>'اسلام آباد'!V18</f>
        <v>0</v>
      </c>
      <c r="W59" s="93">
        <f>'اسلام آباد'!W18</f>
        <v>0</v>
      </c>
      <c r="X59" s="94">
        <f>'اسلام آباد'!X18</f>
        <v>0</v>
      </c>
      <c r="Y59" s="88">
        <f>'اسلام آباد'!Y18</f>
        <v>0</v>
      </c>
      <c r="Z59" s="90">
        <f>'اسلام آباد'!Z18</f>
        <v>0</v>
      </c>
      <c r="AA59" s="89">
        <f>'اسلام آباد'!AA18</f>
        <v>0</v>
      </c>
      <c r="AB59" s="91">
        <f>'اسلام آباد'!AB18</f>
        <v>0</v>
      </c>
      <c r="AC59" s="89">
        <f>'اسلام آباد'!AC18</f>
        <v>0</v>
      </c>
      <c r="AD59" s="89">
        <f>'اسلام آباد'!AD18</f>
        <v>0</v>
      </c>
      <c r="AE59" s="88">
        <f>'اسلام آباد'!AE18</f>
        <v>0</v>
      </c>
      <c r="AF59" s="92">
        <f>'اسلام آباد'!AF18</f>
        <v>0</v>
      </c>
      <c r="AG59" s="59" t="s">
        <v>80</v>
      </c>
      <c r="AH59" s="272"/>
      <c r="AI59" s="56">
        <f>AI58+1</f>
        <v>47</v>
      </c>
      <c r="AJ59" s="12"/>
    </row>
    <row r="60" spans="1:36" s="13" customFormat="1" ht="30.95" customHeight="1">
      <c r="A60" s="103"/>
      <c r="B60" s="82">
        <f>'اسلام آباد'!B19</f>
        <v>0</v>
      </c>
      <c r="C60" s="83">
        <f>'اسلام آباد'!C19</f>
        <v>0</v>
      </c>
      <c r="D60" s="86">
        <f>'اسلام آباد'!D19</f>
        <v>0</v>
      </c>
      <c r="E60" s="83">
        <f>'اسلام آباد'!E19</f>
        <v>0</v>
      </c>
      <c r="F60" s="86">
        <f>'اسلام آباد'!F19</f>
        <v>0</v>
      </c>
      <c r="G60" s="87">
        <f>'اسلام آباد'!G19</f>
        <v>0</v>
      </c>
      <c r="H60" s="86">
        <f>'اسلام آباد'!H19</f>
        <v>0</v>
      </c>
      <c r="I60" s="83">
        <f>'اسلام آباد'!I19</f>
        <v>0</v>
      </c>
      <c r="J60" s="86">
        <f>'اسلام آباد'!J19</f>
        <v>0</v>
      </c>
      <c r="K60" s="83">
        <f>'اسلام آباد'!K19</f>
        <v>0</v>
      </c>
      <c r="L60" s="93">
        <f>'اسلام آباد'!L19</f>
        <v>0</v>
      </c>
      <c r="M60" s="93">
        <f>'اسلام آباد'!M19</f>
        <v>0</v>
      </c>
      <c r="N60" s="94">
        <f>'اسلام آباد'!N19</f>
        <v>0</v>
      </c>
      <c r="O60" s="88">
        <f>'اسلام آباد'!O19</f>
        <v>0</v>
      </c>
      <c r="P60" s="83">
        <f>'اسلام آباد'!P19</f>
        <v>0</v>
      </c>
      <c r="Q60" s="89">
        <f>'اسلام آباد'!Q19</f>
        <v>0</v>
      </c>
      <c r="R60" s="93">
        <f>'اسلام آباد'!R19</f>
        <v>0</v>
      </c>
      <c r="S60" s="94">
        <f>'اسلام آباد'!S19</f>
        <v>0</v>
      </c>
      <c r="T60" s="88">
        <f>'اسلام آباد'!T19</f>
        <v>0</v>
      </c>
      <c r="U60" s="93">
        <f>'اسلام آباد'!U19</f>
        <v>0</v>
      </c>
      <c r="V60" s="94">
        <f>'اسلام آباد'!V19</f>
        <v>0</v>
      </c>
      <c r="W60" s="93">
        <f>'اسلام آباد'!W19</f>
        <v>0</v>
      </c>
      <c r="X60" s="94">
        <f>'اسلام آباد'!X19</f>
        <v>0</v>
      </c>
      <c r="Y60" s="88">
        <f>'اسلام آباد'!Y19</f>
        <v>0</v>
      </c>
      <c r="Z60" s="90">
        <f>'اسلام آباد'!Z19</f>
        <v>0</v>
      </c>
      <c r="AA60" s="89">
        <f>'اسلام آباد'!AA19</f>
        <v>0</v>
      </c>
      <c r="AB60" s="91">
        <f>'اسلام آباد'!AB19</f>
        <v>0</v>
      </c>
      <c r="AC60" s="89">
        <f>'اسلام آباد'!AC19</f>
        <v>0</v>
      </c>
      <c r="AD60" s="89">
        <f>'اسلام آباد'!AD19</f>
        <v>0</v>
      </c>
      <c r="AE60" s="88">
        <f>'اسلام آباد'!AE19</f>
        <v>0</v>
      </c>
      <c r="AF60" s="92">
        <f>'اسلام آباد'!AF19</f>
        <v>0</v>
      </c>
      <c r="AG60" s="59" t="s">
        <v>81</v>
      </c>
      <c r="AH60" s="272"/>
      <c r="AI60" s="56">
        <f t="shared" si="0"/>
        <v>48</v>
      </c>
      <c r="AJ60" s="12"/>
    </row>
    <row r="61" spans="1:36" s="13" customFormat="1" ht="30.95" customHeight="1" thickBot="1">
      <c r="A61" s="103"/>
      <c r="B61" s="82">
        <f>'اسلام آباد'!B20</f>
        <v>0</v>
      </c>
      <c r="C61" s="83">
        <f>'اسلام آباد'!C20</f>
        <v>0</v>
      </c>
      <c r="D61" s="86">
        <f>'اسلام آباد'!D20</f>
        <v>0</v>
      </c>
      <c r="E61" s="83">
        <f>'اسلام آباد'!E20</f>
        <v>0</v>
      </c>
      <c r="F61" s="86">
        <f>'اسلام آباد'!F20</f>
        <v>0</v>
      </c>
      <c r="G61" s="87">
        <f>'اسلام آباد'!G20</f>
        <v>0</v>
      </c>
      <c r="H61" s="86">
        <f>'اسلام آباد'!H20</f>
        <v>0</v>
      </c>
      <c r="I61" s="83">
        <f>'اسلام آباد'!I20</f>
        <v>0</v>
      </c>
      <c r="J61" s="86">
        <f>'اسلام آباد'!J20</f>
        <v>0</v>
      </c>
      <c r="K61" s="83">
        <f>'اسلام آباد'!K20</f>
        <v>0</v>
      </c>
      <c r="L61" s="93">
        <f>'اسلام آباد'!L20</f>
        <v>0</v>
      </c>
      <c r="M61" s="93">
        <f>'اسلام آباد'!M20</f>
        <v>0</v>
      </c>
      <c r="N61" s="94">
        <f>'اسلام آباد'!N20</f>
        <v>0</v>
      </c>
      <c r="O61" s="88">
        <f>'اسلام آباد'!O20</f>
        <v>0</v>
      </c>
      <c r="P61" s="83">
        <f>'اسلام آباد'!P20</f>
        <v>0</v>
      </c>
      <c r="Q61" s="89">
        <f>'اسلام آباد'!Q20</f>
        <v>0</v>
      </c>
      <c r="R61" s="93">
        <f>'اسلام آباد'!R20</f>
        <v>0</v>
      </c>
      <c r="S61" s="94">
        <f>'اسلام آباد'!S20</f>
        <v>0</v>
      </c>
      <c r="T61" s="88">
        <f>'اسلام آباد'!T20</f>
        <v>0</v>
      </c>
      <c r="U61" s="93">
        <f>'اسلام آباد'!U20</f>
        <v>0</v>
      </c>
      <c r="V61" s="94">
        <f>'اسلام آباد'!V20</f>
        <v>0</v>
      </c>
      <c r="W61" s="93">
        <f>'اسلام آباد'!W20</f>
        <v>0</v>
      </c>
      <c r="X61" s="94">
        <f>'اسلام آباد'!X20</f>
        <v>0</v>
      </c>
      <c r="Y61" s="88">
        <f>'اسلام آباد'!Y20</f>
        <v>0</v>
      </c>
      <c r="Z61" s="90">
        <f>'اسلام آباد'!Z20</f>
        <v>0</v>
      </c>
      <c r="AA61" s="89">
        <f>'اسلام آباد'!AA20</f>
        <v>0</v>
      </c>
      <c r="AB61" s="91">
        <f>'اسلام آباد'!AB20</f>
        <v>0</v>
      </c>
      <c r="AC61" s="89">
        <f>'اسلام آباد'!AC20</f>
        <v>0</v>
      </c>
      <c r="AD61" s="89">
        <f>'اسلام آباد'!AD20</f>
        <v>0</v>
      </c>
      <c r="AE61" s="88">
        <f>'اسلام آباد'!AE20</f>
        <v>0</v>
      </c>
      <c r="AF61" s="92">
        <f>'اسلام آباد'!AF20</f>
        <v>0</v>
      </c>
      <c r="AG61" s="59" t="s">
        <v>112</v>
      </c>
      <c r="AH61" s="273"/>
      <c r="AI61" s="56">
        <f t="shared" si="0"/>
        <v>49</v>
      </c>
      <c r="AJ61" s="12"/>
    </row>
    <row r="62" spans="1:36" s="13" customFormat="1" ht="31.5" hidden="1" customHeight="1" thickBot="1">
      <c r="A62" s="11"/>
      <c r="B62" s="82">
        <f>'اسلام آباد'!B21</f>
        <v>0</v>
      </c>
      <c r="C62" s="83">
        <f>'اسلام آباد'!C21</f>
        <v>0</v>
      </c>
      <c r="D62" s="86">
        <f>'اسلام آباد'!D21</f>
        <v>0</v>
      </c>
      <c r="E62" s="83">
        <f>'اسلام آباد'!E21</f>
        <v>0</v>
      </c>
      <c r="F62" s="86">
        <f>'اسلام آباد'!F21</f>
        <v>0</v>
      </c>
      <c r="G62" s="87">
        <f>'اسلام آباد'!G21</f>
        <v>0</v>
      </c>
      <c r="H62" s="86">
        <f>'اسلام آباد'!H21</f>
        <v>0</v>
      </c>
      <c r="I62" s="83">
        <f>'اسلام آباد'!I21</f>
        <v>0</v>
      </c>
      <c r="J62" s="86">
        <f>'اسلام آباد'!J21</f>
        <v>0</v>
      </c>
      <c r="K62" s="83">
        <f>'اسلام آباد'!K21</f>
        <v>0</v>
      </c>
      <c r="L62" s="93">
        <f>'اسلام آباد'!L21</f>
        <v>0</v>
      </c>
      <c r="M62" s="93">
        <f>'اسلام آباد'!M21</f>
        <v>0</v>
      </c>
      <c r="N62" s="94">
        <f>'اسلام آباد'!N21</f>
        <v>0</v>
      </c>
      <c r="O62" s="88">
        <f>'اسلام آباد'!O21</f>
        <v>0</v>
      </c>
      <c r="P62" s="83">
        <f>'اسلام آباد'!P21</f>
        <v>0</v>
      </c>
      <c r="Q62" s="89">
        <f>'اسلام آباد'!Q21</f>
        <v>0</v>
      </c>
      <c r="R62" s="93">
        <f>'اسلام آباد'!R21</f>
        <v>0</v>
      </c>
      <c r="S62" s="94">
        <f>'اسلام آباد'!S21</f>
        <v>0</v>
      </c>
      <c r="T62" s="88">
        <f>'اسلام آباد'!T21</f>
        <v>0</v>
      </c>
      <c r="U62" s="93">
        <f>'اسلام آباد'!U21</f>
        <v>0</v>
      </c>
      <c r="V62" s="94">
        <f>'اسلام آباد'!V21</f>
        <v>0</v>
      </c>
      <c r="W62" s="93">
        <f>'اسلام آباد'!W21</f>
        <v>0</v>
      </c>
      <c r="X62" s="94">
        <f>'اسلام آباد'!X21</f>
        <v>0</v>
      </c>
      <c r="Y62" s="88">
        <f>'اسلام آباد'!Y21</f>
        <v>0</v>
      </c>
      <c r="Z62" s="90">
        <f>'اسلام آباد'!Z21</f>
        <v>0</v>
      </c>
      <c r="AA62" s="89">
        <f>'اسلام آباد'!AA21</f>
        <v>0</v>
      </c>
      <c r="AB62" s="91">
        <f>'اسلام آباد'!AB21</f>
        <v>0</v>
      </c>
      <c r="AC62" s="89">
        <f>'اسلام آباد'!AC21</f>
        <v>0</v>
      </c>
      <c r="AD62" s="89">
        <f>'اسلام آباد'!AD21</f>
        <v>0</v>
      </c>
      <c r="AE62" s="88">
        <f>'اسلام آباد'!AE21</f>
        <v>0</v>
      </c>
      <c r="AF62" s="92">
        <f>'اسلام آباد'!AF21</f>
        <v>0</v>
      </c>
      <c r="AG62" s="66"/>
      <c r="AH62" s="67"/>
      <c r="AI62" s="56">
        <f t="shared" si="0"/>
        <v>50</v>
      </c>
      <c r="AJ62" s="12"/>
    </row>
    <row r="63" spans="1:36" s="13" customFormat="1" ht="31.5" hidden="1" customHeight="1">
      <c r="A63" s="11"/>
      <c r="B63" s="82">
        <f>'اسلام آباد'!B22</f>
        <v>0</v>
      </c>
      <c r="C63" s="83">
        <f>'اسلام آباد'!C22</f>
        <v>0</v>
      </c>
      <c r="D63" s="86">
        <f>'اسلام آباد'!D22</f>
        <v>0</v>
      </c>
      <c r="E63" s="83">
        <f>'اسلام آباد'!E22</f>
        <v>0</v>
      </c>
      <c r="F63" s="86">
        <f>'اسلام آباد'!F22</f>
        <v>0</v>
      </c>
      <c r="G63" s="87">
        <f>'اسلام آباد'!G22</f>
        <v>0</v>
      </c>
      <c r="H63" s="86">
        <f>'اسلام آباد'!H22</f>
        <v>0</v>
      </c>
      <c r="I63" s="83">
        <f>'اسلام آباد'!I22</f>
        <v>0</v>
      </c>
      <c r="J63" s="86">
        <f>'اسلام آباد'!J22</f>
        <v>0</v>
      </c>
      <c r="K63" s="83">
        <f>'اسلام آباد'!K22</f>
        <v>0</v>
      </c>
      <c r="L63" s="93">
        <f>'اسلام آباد'!L22</f>
        <v>0</v>
      </c>
      <c r="M63" s="93">
        <f>'اسلام آباد'!M22</f>
        <v>0</v>
      </c>
      <c r="N63" s="94">
        <f>'اسلام آباد'!N22</f>
        <v>0</v>
      </c>
      <c r="O63" s="88">
        <f>'اسلام آباد'!O22</f>
        <v>0</v>
      </c>
      <c r="P63" s="83">
        <f>'اسلام آباد'!P22</f>
        <v>0</v>
      </c>
      <c r="Q63" s="89">
        <f>'اسلام آباد'!Q22</f>
        <v>0</v>
      </c>
      <c r="R63" s="93">
        <f>'اسلام آباد'!R22</f>
        <v>0</v>
      </c>
      <c r="S63" s="94">
        <f>'اسلام آباد'!S22</f>
        <v>0</v>
      </c>
      <c r="T63" s="88">
        <f>'اسلام آباد'!T22</f>
        <v>0</v>
      </c>
      <c r="U63" s="93">
        <f>'اسلام آباد'!U22</f>
        <v>0</v>
      </c>
      <c r="V63" s="94">
        <f>'اسلام آباد'!V22</f>
        <v>0</v>
      </c>
      <c r="W63" s="93">
        <f>'اسلام آباد'!W22</f>
        <v>0</v>
      </c>
      <c r="X63" s="94">
        <f>'اسلام آباد'!X22</f>
        <v>0</v>
      </c>
      <c r="Y63" s="88">
        <f>'اسلام آباد'!Y22</f>
        <v>0</v>
      </c>
      <c r="Z63" s="90">
        <f>'اسلام آباد'!Z22</f>
        <v>0</v>
      </c>
      <c r="AA63" s="89">
        <f>'اسلام آباد'!AA22</f>
        <v>0</v>
      </c>
      <c r="AB63" s="91">
        <f>'اسلام آباد'!AB22</f>
        <v>0</v>
      </c>
      <c r="AC63" s="89">
        <f>'اسلام آباد'!AC22</f>
        <v>0</v>
      </c>
      <c r="AD63" s="89">
        <f>'اسلام آباد'!AD22</f>
        <v>0</v>
      </c>
      <c r="AE63" s="88">
        <f>'اسلام آباد'!AE22</f>
        <v>0</v>
      </c>
      <c r="AF63" s="92">
        <f>'اسلام آباد'!AF22</f>
        <v>0</v>
      </c>
      <c r="AG63" s="66"/>
      <c r="AH63" s="67"/>
      <c r="AI63" s="56">
        <f t="shared" si="0"/>
        <v>51</v>
      </c>
      <c r="AJ63" s="12"/>
    </row>
    <row r="64" spans="1:36" s="13" customFormat="1" ht="31.5" hidden="1" customHeight="1">
      <c r="A64" s="11"/>
      <c r="B64" s="82">
        <f>'اسلام آباد'!B23</f>
        <v>0</v>
      </c>
      <c r="C64" s="83">
        <f>'اسلام آباد'!C23</f>
        <v>0</v>
      </c>
      <c r="D64" s="86">
        <f>'اسلام آباد'!D23</f>
        <v>0</v>
      </c>
      <c r="E64" s="83">
        <f>'اسلام آباد'!E23</f>
        <v>0</v>
      </c>
      <c r="F64" s="86">
        <f>'اسلام آباد'!F23</f>
        <v>0</v>
      </c>
      <c r="G64" s="87">
        <f>'اسلام آباد'!G23</f>
        <v>0</v>
      </c>
      <c r="H64" s="86">
        <f>'اسلام آباد'!H23</f>
        <v>0</v>
      </c>
      <c r="I64" s="83">
        <f>'اسلام آباد'!I23</f>
        <v>0</v>
      </c>
      <c r="J64" s="86">
        <f>'اسلام آباد'!J23</f>
        <v>0</v>
      </c>
      <c r="K64" s="83">
        <f>'اسلام آباد'!K23</f>
        <v>0</v>
      </c>
      <c r="L64" s="93">
        <f>'اسلام آباد'!L23</f>
        <v>0</v>
      </c>
      <c r="M64" s="93">
        <f>'اسلام آباد'!M23</f>
        <v>0</v>
      </c>
      <c r="N64" s="94">
        <f>'اسلام آباد'!N23</f>
        <v>0</v>
      </c>
      <c r="O64" s="88">
        <f>'اسلام آباد'!O23</f>
        <v>0</v>
      </c>
      <c r="P64" s="83">
        <f>'اسلام آباد'!P23</f>
        <v>0</v>
      </c>
      <c r="Q64" s="89">
        <f>'اسلام آباد'!Q23</f>
        <v>0</v>
      </c>
      <c r="R64" s="93">
        <f>'اسلام آباد'!R23</f>
        <v>0</v>
      </c>
      <c r="S64" s="94">
        <f>'اسلام آباد'!S23</f>
        <v>0</v>
      </c>
      <c r="T64" s="88">
        <f>'اسلام آباد'!T23</f>
        <v>0</v>
      </c>
      <c r="U64" s="93">
        <f>'اسلام آباد'!U23</f>
        <v>0</v>
      </c>
      <c r="V64" s="94">
        <f>'اسلام آباد'!V23</f>
        <v>0</v>
      </c>
      <c r="W64" s="93">
        <f>'اسلام آباد'!W23</f>
        <v>0</v>
      </c>
      <c r="X64" s="94">
        <f>'اسلام آباد'!X23</f>
        <v>0</v>
      </c>
      <c r="Y64" s="88">
        <f>'اسلام آباد'!Y23</f>
        <v>0</v>
      </c>
      <c r="Z64" s="90">
        <f>'اسلام آباد'!Z23</f>
        <v>0</v>
      </c>
      <c r="AA64" s="89">
        <f>'اسلام آباد'!AA23</f>
        <v>0</v>
      </c>
      <c r="AB64" s="91">
        <f>'اسلام آباد'!AB23</f>
        <v>0</v>
      </c>
      <c r="AC64" s="89">
        <f>'اسلام آباد'!AC23</f>
        <v>0</v>
      </c>
      <c r="AD64" s="89">
        <f>'اسلام آباد'!AD23</f>
        <v>0</v>
      </c>
      <c r="AE64" s="88">
        <f>'اسلام آباد'!AE23</f>
        <v>0</v>
      </c>
      <c r="AF64" s="92">
        <f>'اسلام آباد'!AF23</f>
        <v>0</v>
      </c>
      <c r="AG64" s="66"/>
      <c r="AH64" s="67"/>
      <c r="AI64" s="56">
        <f t="shared" si="0"/>
        <v>52</v>
      </c>
      <c r="AJ64" s="12"/>
    </row>
    <row r="65" spans="1:36" s="13" customFormat="1" ht="31.5" hidden="1" customHeight="1">
      <c r="A65" s="11"/>
      <c r="B65" s="82">
        <f>'اسلام آباد'!B24</f>
        <v>0</v>
      </c>
      <c r="C65" s="83">
        <f>'اسلام آباد'!C24</f>
        <v>0</v>
      </c>
      <c r="D65" s="86">
        <f>'اسلام آباد'!D24</f>
        <v>0</v>
      </c>
      <c r="E65" s="83">
        <f>'اسلام آباد'!E24</f>
        <v>0</v>
      </c>
      <c r="F65" s="86">
        <f>'اسلام آباد'!F24</f>
        <v>0</v>
      </c>
      <c r="G65" s="87">
        <f>'اسلام آباد'!G24</f>
        <v>0</v>
      </c>
      <c r="H65" s="86">
        <f>'اسلام آباد'!H24</f>
        <v>0</v>
      </c>
      <c r="I65" s="83">
        <f>'اسلام آباد'!I24</f>
        <v>0</v>
      </c>
      <c r="J65" s="86">
        <f>'اسلام آباد'!J24</f>
        <v>0</v>
      </c>
      <c r="K65" s="83">
        <f>'اسلام آباد'!K24</f>
        <v>0</v>
      </c>
      <c r="L65" s="93">
        <f>'اسلام آباد'!L24</f>
        <v>0</v>
      </c>
      <c r="M65" s="93">
        <f>'اسلام آباد'!M24</f>
        <v>0</v>
      </c>
      <c r="N65" s="94">
        <f>'اسلام آباد'!N24</f>
        <v>0</v>
      </c>
      <c r="O65" s="88">
        <f>'اسلام آباد'!O24</f>
        <v>0</v>
      </c>
      <c r="P65" s="83">
        <f>'اسلام آباد'!P24</f>
        <v>0</v>
      </c>
      <c r="Q65" s="89">
        <f>'اسلام آباد'!Q24</f>
        <v>0</v>
      </c>
      <c r="R65" s="93">
        <f>'اسلام آباد'!R24</f>
        <v>0</v>
      </c>
      <c r="S65" s="94">
        <f>'اسلام آباد'!S24</f>
        <v>0</v>
      </c>
      <c r="T65" s="88">
        <f>'اسلام آباد'!T24</f>
        <v>0</v>
      </c>
      <c r="U65" s="93">
        <f>'اسلام آباد'!U24</f>
        <v>0</v>
      </c>
      <c r="V65" s="94">
        <f>'اسلام آباد'!V24</f>
        <v>0</v>
      </c>
      <c r="W65" s="93">
        <f>'اسلام آباد'!W24</f>
        <v>0</v>
      </c>
      <c r="X65" s="94">
        <f>'اسلام آباد'!X24</f>
        <v>0</v>
      </c>
      <c r="Y65" s="88">
        <f>'اسلام آباد'!Y24</f>
        <v>0</v>
      </c>
      <c r="Z65" s="90">
        <f>'اسلام آباد'!Z24</f>
        <v>0</v>
      </c>
      <c r="AA65" s="89">
        <f>'اسلام آباد'!AA24</f>
        <v>0</v>
      </c>
      <c r="AB65" s="91">
        <f>'اسلام آباد'!AB24</f>
        <v>0</v>
      </c>
      <c r="AC65" s="89">
        <f>'اسلام آباد'!AC24</f>
        <v>0</v>
      </c>
      <c r="AD65" s="89">
        <f>'اسلام آباد'!AD24</f>
        <v>0</v>
      </c>
      <c r="AE65" s="88">
        <f>'اسلام آباد'!AE24</f>
        <v>0</v>
      </c>
      <c r="AF65" s="92">
        <f>'اسلام آباد'!AF24</f>
        <v>0</v>
      </c>
      <c r="AG65" s="66"/>
      <c r="AH65" s="67"/>
      <c r="AI65" s="56">
        <f t="shared" si="0"/>
        <v>53</v>
      </c>
      <c r="AJ65" s="12"/>
    </row>
    <row r="66" spans="1:36" s="13" customFormat="1" ht="31.5" hidden="1" customHeight="1">
      <c r="A66" s="11"/>
      <c r="B66" s="82">
        <f>'اسلام آباد'!B25</f>
        <v>0</v>
      </c>
      <c r="C66" s="83">
        <f>'اسلام آباد'!C25</f>
        <v>0</v>
      </c>
      <c r="D66" s="86">
        <f>'اسلام آباد'!D25</f>
        <v>0</v>
      </c>
      <c r="E66" s="83">
        <f>'اسلام آباد'!E25</f>
        <v>0</v>
      </c>
      <c r="F66" s="86">
        <f>'اسلام آباد'!F25</f>
        <v>0</v>
      </c>
      <c r="G66" s="87">
        <f>'اسلام آباد'!G25</f>
        <v>0</v>
      </c>
      <c r="H66" s="86">
        <f>'اسلام آباد'!H25</f>
        <v>0</v>
      </c>
      <c r="I66" s="83">
        <f>'اسلام آباد'!I25</f>
        <v>0</v>
      </c>
      <c r="J66" s="86">
        <f>'اسلام آباد'!J25</f>
        <v>0</v>
      </c>
      <c r="K66" s="83">
        <f>'اسلام آباد'!K25</f>
        <v>0</v>
      </c>
      <c r="L66" s="93">
        <f>'اسلام آباد'!L25</f>
        <v>0</v>
      </c>
      <c r="M66" s="93">
        <f>'اسلام آباد'!M25</f>
        <v>0</v>
      </c>
      <c r="N66" s="94">
        <f>'اسلام آباد'!N25</f>
        <v>0</v>
      </c>
      <c r="O66" s="88">
        <f>'اسلام آباد'!O25</f>
        <v>0</v>
      </c>
      <c r="P66" s="83">
        <f>'اسلام آباد'!P25</f>
        <v>0</v>
      </c>
      <c r="Q66" s="89">
        <f>'اسلام آباد'!Q25</f>
        <v>0</v>
      </c>
      <c r="R66" s="93">
        <f>'اسلام آباد'!R25</f>
        <v>0</v>
      </c>
      <c r="S66" s="94">
        <f>'اسلام آباد'!S25</f>
        <v>0</v>
      </c>
      <c r="T66" s="88">
        <f>'اسلام آباد'!T25</f>
        <v>0</v>
      </c>
      <c r="U66" s="93">
        <f>'اسلام آباد'!U25</f>
        <v>0</v>
      </c>
      <c r="V66" s="94">
        <f>'اسلام آباد'!V25</f>
        <v>0</v>
      </c>
      <c r="W66" s="93">
        <f>'اسلام آباد'!W25</f>
        <v>0</v>
      </c>
      <c r="X66" s="94">
        <f>'اسلام آباد'!X25</f>
        <v>0</v>
      </c>
      <c r="Y66" s="88">
        <f>'اسلام آباد'!Y25</f>
        <v>0</v>
      </c>
      <c r="Z66" s="90">
        <f>'اسلام آباد'!Z25</f>
        <v>0</v>
      </c>
      <c r="AA66" s="89">
        <f>'اسلام آباد'!AA25</f>
        <v>0</v>
      </c>
      <c r="AB66" s="91">
        <f>'اسلام آباد'!AB25</f>
        <v>0</v>
      </c>
      <c r="AC66" s="89">
        <f>'اسلام آباد'!AC25</f>
        <v>0</v>
      </c>
      <c r="AD66" s="89">
        <f>'اسلام آباد'!AD25</f>
        <v>0</v>
      </c>
      <c r="AE66" s="88">
        <f>'اسلام آباد'!AE25</f>
        <v>0</v>
      </c>
      <c r="AF66" s="92">
        <f>'اسلام آباد'!AF25</f>
        <v>0</v>
      </c>
      <c r="AG66" s="66"/>
      <c r="AH66" s="67"/>
      <c r="AI66" s="56">
        <f t="shared" si="0"/>
        <v>54</v>
      </c>
      <c r="AJ66" s="12"/>
    </row>
    <row r="67" spans="1:36" s="13" customFormat="1" ht="31.5" hidden="1" customHeight="1">
      <c r="A67" s="11"/>
      <c r="B67" s="82">
        <f>'اسلام آباد'!B26</f>
        <v>0</v>
      </c>
      <c r="C67" s="83">
        <f>'اسلام آباد'!C26</f>
        <v>0</v>
      </c>
      <c r="D67" s="86">
        <f>'اسلام آباد'!D26</f>
        <v>0</v>
      </c>
      <c r="E67" s="83">
        <f>'اسلام آباد'!E26</f>
        <v>0</v>
      </c>
      <c r="F67" s="86">
        <f>'اسلام آباد'!F26</f>
        <v>0</v>
      </c>
      <c r="G67" s="87">
        <f>'اسلام آباد'!G26</f>
        <v>0</v>
      </c>
      <c r="H67" s="86">
        <f>'اسلام آباد'!H26</f>
        <v>0</v>
      </c>
      <c r="I67" s="83">
        <f>'اسلام آباد'!I26</f>
        <v>0</v>
      </c>
      <c r="J67" s="86">
        <f>'اسلام آباد'!J26</f>
        <v>0</v>
      </c>
      <c r="K67" s="83">
        <f>'اسلام آباد'!K26</f>
        <v>0</v>
      </c>
      <c r="L67" s="93">
        <f>'اسلام آباد'!L26</f>
        <v>0</v>
      </c>
      <c r="M67" s="93">
        <f>'اسلام آباد'!M26</f>
        <v>0</v>
      </c>
      <c r="N67" s="94">
        <f>'اسلام آباد'!N26</f>
        <v>0</v>
      </c>
      <c r="O67" s="88">
        <f>'اسلام آباد'!O26</f>
        <v>0</v>
      </c>
      <c r="P67" s="83">
        <f>'اسلام آباد'!P26</f>
        <v>0</v>
      </c>
      <c r="Q67" s="89">
        <f>'اسلام آباد'!Q26</f>
        <v>0</v>
      </c>
      <c r="R67" s="93">
        <f>'اسلام آباد'!R26</f>
        <v>0</v>
      </c>
      <c r="S67" s="94">
        <f>'اسلام آباد'!S26</f>
        <v>0</v>
      </c>
      <c r="T67" s="88">
        <f>'اسلام آباد'!T26</f>
        <v>0</v>
      </c>
      <c r="U67" s="93">
        <f>'اسلام آباد'!U26</f>
        <v>0</v>
      </c>
      <c r="V67" s="94">
        <f>'اسلام آباد'!V26</f>
        <v>0</v>
      </c>
      <c r="W67" s="93">
        <f>'اسلام آباد'!W26</f>
        <v>0</v>
      </c>
      <c r="X67" s="94">
        <f>'اسلام آباد'!X26</f>
        <v>0</v>
      </c>
      <c r="Y67" s="88">
        <f>'اسلام آباد'!Y26</f>
        <v>0</v>
      </c>
      <c r="Z67" s="90">
        <f>'اسلام آباد'!Z26</f>
        <v>0</v>
      </c>
      <c r="AA67" s="89">
        <f>'اسلام آباد'!AA26</f>
        <v>0</v>
      </c>
      <c r="AB67" s="91">
        <f>'اسلام آباد'!AB26</f>
        <v>0</v>
      </c>
      <c r="AC67" s="89">
        <f>'اسلام آباد'!AC26</f>
        <v>0</v>
      </c>
      <c r="AD67" s="89">
        <f>'اسلام آباد'!AD26</f>
        <v>0</v>
      </c>
      <c r="AE67" s="88">
        <f>'اسلام آباد'!AE26</f>
        <v>0</v>
      </c>
      <c r="AF67" s="92">
        <f>'اسلام آباد'!AF26</f>
        <v>0</v>
      </c>
      <c r="AG67" s="66"/>
      <c r="AH67" s="67"/>
      <c r="AI67" s="56">
        <f t="shared" si="0"/>
        <v>55</v>
      </c>
      <c r="AJ67" s="12"/>
    </row>
    <row r="68" spans="1:36" s="13" customFormat="1" ht="31.5" hidden="1" customHeight="1">
      <c r="A68" s="11"/>
      <c r="B68" s="82">
        <f>'اسلام آباد'!B27</f>
        <v>0</v>
      </c>
      <c r="C68" s="83">
        <f>'اسلام آباد'!C27</f>
        <v>0</v>
      </c>
      <c r="D68" s="86">
        <f>'اسلام آباد'!D27</f>
        <v>0</v>
      </c>
      <c r="E68" s="83">
        <f>'اسلام آباد'!E27</f>
        <v>0</v>
      </c>
      <c r="F68" s="86">
        <f>'اسلام آباد'!F27</f>
        <v>0</v>
      </c>
      <c r="G68" s="87">
        <f>'اسلام آباد'!G27</f>
        <v>0</v>
      </c>
      <c r="H68" s="86">
        <f>'اسلام آباد'!H27</f>
        <v>0</v>
      </c>
      <c r="I68" s="83">
        <f>'اسلام آباد'!I27</f>
        <v>0</v>
      </c>
      <c r="J68" s="86">
        <f>'اسلام آباد'!J27</f>
        <v>0</v>
      </c>
      <c r="K68" s="83">
        <f>'اسلام آباد'!K27</f>
        <v>0</v>
      </c>
      <c r="L68" s="93">
        <f>'اسلام آباد'!L27</f>
        <v>0</v>
      </c>
      <c r="M68" s="93">
        <f>'اسلام آباد'!M27</f>
        <v>0</v>
      </c>
      <c r="N68" s="94">
        <f>'اسلام آباد'!N27</f>
        <v>0</v>
      </c>
      <c r="O68" s="88">
        <f>'اسلام آباد'!O27</f>
        <v>0</v>
      </c>
      <c r="P68" s="83">
        <f>'اسلام آباد'!P27</f>
        <v>0</v>
      </c>
      <c r="Q68" s="89">
        <f>'اسلام آباد'!Q27</f>
        <v>0</v>
      </c>
      <c r="R68" s="93">
        <f>'اسلام آباد'!R27</f>
        <v>0</v>
      </c>
      <c r="S68" s="94">
        <f>'اسلام آباد'!S27</f>
        <v>0</v>
      </c>
      <c r="T68" s="88">
        <f>'اسلام آباد'!T27</f>
        <v>0</v>
      </c>
      <c r="U68" s="93">
        <f>'اسلام آباد'!U27</f>
        <v>0</v>
      </c>
      <c r="V68" s="94">
        <f>'اسلام آباد'!V27</f>
        <v>0</v>
      </c>
      <c r="W68" s="93">
        <f>'اسلام آباد'!W27</f>
        <v>0</v>
      </c>
      <c r="X68" s="94">
        <f>'اسلام آباد'!X27</f>
        <v>0</v>
      </c>
      <c r="Y68" s="88">
        <f>'اسلام آباد'!Y27</f>
        <v>0</v>
      </c>
      <c r="Z68" s="90">
        <f>'اسلام آباد'!Z27</f>
        <v>0</v>
      </c>
      <c r="AA68" s="89">
        <f>'اسلام آباد'!AA27</f>
        <v>0</v>
      </c>
      <c r="AB68" s="91">
        <f>'اسلام آباد'!AB27</f>
        <v>0</v>
      </c>
      <c r="AC68" s="89">
        <f>'اسلام آباد'!AC27</f>
        <v>0</v>
      </c>
      <c r="AD68" s="89">
        <f>'اسلام آباد'!AD27</f>
        <v>0</v>
      </c>
      <c r="AE68" s="88">
        <f>'اسلام آباد'!AE27</f>
        <v>0</v>
      </c>
      <c r="AF68" s="92">
        <f>'اسلام آباد'!AF27</f>
        <v>0</v>
      </c>
      <c r="AG68" s="66"/>
      <c r="AH68" s="67"/>
      <c r="AI68" s="56">
        <f t="shared" si="0"/>
        <v>56</v>
      </c>
      <c r="AJ68" s="12"/>
    </row>
    <row r="69" spans="1:36" s="13" customFormat="1" ht="31.5" hidden="1" customHeight="1">
      <c r="A69" s="11"/>
      <c r="B69" s="82">
        <f>'اسلام آباد'!B28</f>
        <v>0</v>
      </c>
      <c r="C69" s="83">
        <f>'اسلام آباد'!C28</f>
        <v>0</v>
      </c>
      <c r="D69" s="86">
        <f>'اسلام آباد'!D28</f>
        <v>0</v>
      </c>
      <c r="E69" s="83">
        <f>'اسلام آباد'!E28</f>
        <v>0</v>
      </c>
      <c r="F69" s="86">
        <f>'اسلام آباد'!F28</f>
        <v>0</v>
      </c>
      <c r="G69" s="87">
        <f>'اسلام آباد'!G28</f>
        <v>0</v>
      </c>
      <c r="H69" s="86">
        <f>'اسلام آباد'!H28</f>
        <v>0</v>
      </c>
      <c r="I69" s="83">
        <f>'اسلام آباد'!I28</f>
        <v>0</v>
      </c>
      <c r="J69" s="86">
        <f>'اسلام آباد'!J28</f>
        <v>0</v>
      </c>
      <c r="K69" s="83">
        <f>'اسلام آباد'!K28</f>
        <v>0</v>
      </c>
      <c r="L69" s="93">
        <f>'اسلام آباد'!L28</f>
        <v>0</v>
      </c>
      <c r="M69" s="93">
        <f>'اسلام آباد'!M28</f>
        <v>0</v>
      </c>
      <c r="N69" s="94">
        <f>'اسلام آباد'!N28</f>
        <v>0</v>
      </c>
      <c r="O69" s="88">
        <f>'اسلام آباد'!O28</f>
        <v>0</v>
      </c>
      <c r="P69" s="83">
        <f>'اسلام آباد'!P28</f>
        <v>0</v>
      </c>
      <c r="Q69" s="89">
        <f>'اسلام آباد'!Q28</f>
        <v>0</v>
      </c>
      <c r="R69" s="93">
        <f>'اسلام آباد'!R28</f>
        <v>0</v>
      </c>
      <c r="S69" s="94">
        <f>'اسلام آباد'!S28</f>
        <v>0</v>
      </c>
      <c r="T69" s="88">
        <f>'اسلام آباد'!T28</f>
        <v>0</v>
      </c>
      <c r="U69" s="93">
        <f>'اسلام آباد'!U28</f>
        <v>0</v>
      </c>
      <c r="V69" s="94">
        <f>'اسلام آباد'!V28</f>
        <v>0</v>
      </c>
      <c r="W69" s="93">
        <f>'اسلام آباد'!W28</f>
        <v>0</v>
      </c>
      <c r="X69" s="94">
        <f>'اسلام آباد'!X28</f>
        <v>0</v>
      </c>
      <c r="Y69" s="88">
        <f>'اسلام آباد'!Y28</f>
        <v>0</v>
      </c>
      <c r="Z69" s="90">
        <f>'اسلام آباد'!Z28</f>
        <v>0</v>
      </c>
      <c r="AA69" s="89">
        <f>'اسلام آباد'!AA28</f>
        <v>0</v>
      </c>
      <c r="AB69" s="91">
        <f>'اسلام آباد'!AB28</f>
        <v>0</v>
      </c>
      <c r="AC69" s="89">
        <f>'اسلام آباد'!AC28</f>
        <v>0</v>
      </c>
      <c r="AD69" s="89">
        <f>'اسلام آباد'!AD28</f>
        <v>0</v>
      </c>
      <c r="AE69" s="88">
        <f>'اسلام آباد'!AE28</f>
        <v>0</v>
      </c>
      <c r="AF69" s="92">
        <f>'اسلام آباد'!AF28</f>
        <v>0</v>
      </c>
      <c r="AG69" s="66"/>
      <c r="AH69" s="67"/>
      <c r="AI69" s="56">
        <f t="shared" si="0"/>
        <v>57</v>
      </c>
      <c r="AJ69" s="12"/>
    </row>
    <row r="70" spans="1:36" s="13" customFormat="1" ht="31.5" hidden="1" customHeight="1">
      <c r="A70" s="11"/>
      <c r="B70" s="82">
        <f>'اسلام آباد'!B29</f>
        <v>0</v>
      </c>
      <c r="C70" s="83">
        <f>'اسلام آباد'!C29</f>
        <v>0</v>
      </c>
      <c r="D70" s="86">
        <f>'اسلام آباد'!D29</f>
        <v>0</v>
      </c>
      <c r="E70" s="83">
        <f>'اسلام آباد'!E29</f>
        <v>0</v>
      </c>
      <c r="F70" s="86">
        <f>'اسلام آباد'!F29</f>
        <v>0</v>
      </c>
      <c r="G70" s="87">
        <f>'اسلام آباد'!G29</f>
        <v>0</v>
      </c>
      <c r="H70" s="86">
        <f>'اسلام آباد'!H29</f>
        <v>0</v>
      </c>
      <c r="I70" s="83">
        <f>'اسلام آباد'!I29</f>
        <v>0</v>
      </c>
      <c r="J70" s="86">
        <f>'اسلام آباد'!J29</f>
        <v>0</v>
      </c>
      <c r="K70" s="83">
        <f>'اسلام آباد'!K29</f>
        <v>0</v>
      </c>
      <c r="L70" s="93">
        <f>'اسلام آباد'!L29</f>
        <v>0</v>
      </c>
      <c r="M70" s="93">
        <f>'اسلام آباد'!M29</f>
        <v>0</v>
      </c>
      <c r="N70" s="94">
        <f>'اسلام آباد'!N29</f>
        <v>0</v>
      </c>
      <c r="O70" s="88">
        <f>'اسلام آباد'!O29</f>
        <v>0</v>
      </c>
      <c r="P70" s="83">
        <f>'اسلام آباد'!P29</f>
        <v>0</v>
      </c>
      <c r="Q70" s="89">
        <f>'اسلام آباد'!Q29</f>
        <v>0</v>
      </c>
      <c r="R70" s="93">
        <f>'اسلام آباد'!R29</f>
        <v>0</v>
      </c>
      <c r="S70" s="94">
        <f>'اسلام آباد'!S29</f>
        <v>0</v>
      </c>
      <c r="T70" s="88">
        <f>'اسلام آباد'!T29</f>
        <v>0</v>
      </c>
      <c r="U70" s="93">
        <f>'اسلام آباد'!U29</f>
        <v>0</v>
      </c>
      <c r="V70" s="94">
        <f>'اسلام آباد'!V29</f>
        <v>0</v>
      </c>
      <c r="W70" s="93">
        <f>'اسلام آباد'!W29</f>
        <v>0</v>
      </c>
      <c r="X70" s="94">
        <f>'اسلام آباد'!X29</f>
        <v>0</v>
      </c>
      <c r="Y70" s="88">
        <f>'اسلام آباد'!Y29</f>
        <v>0</v>
      </c>
      <c r="Z70" s="90">
        <f>'اسلام آباد'!Z29</f>
        <v>0</v>
      </c>
      <c r="AA70" s="89">
        <f>'اسلام آباد'!AA29</f>
        <v>0</v>
      </c>
      <c r="AB70" s="91">
        <f>'اسلام آباد'!AB29</f>
        <v>0</v>
      </c>
      <c r="AC70" s="89">
        <f>'اسلام آباد'!AC29</f>
        <v>0</v>
      </c>
      <c r="AD70" s="89">
        <f>'اسلام آباد'!AD29</f>
        <v>0</v>
      </c>
      <c r="AE70" s="88">
        <f>'اسلام آباد'!AE29</f>
        <v>0</v>
      </c>
      <c r="AF70" s="92">
        <f>'اسلام آباد'!AF29</f>
        <v>0</v>
      </c>
      <c r="AG70" s="68"/>
      <c r="AH70" s="69"/>
      <c r="AI70" s="56">
        <f t="shared" si="0"/>
        <v>58</v>
      </c>
      <c r="AJ70" s="12"/>
    </row>
    <row r="71" spans="1:36" ht="31.5" customHeight="1">
      <c r="A71" s="14"/>
      <c r="B71" s="32">
        <f t="shared" ref="B71:AF71" si="1">SUM(B13:B70)</f>
        <v>0</v>
      </c>
      <c r="C71" s="33">
        <f t="shared" si="1"/>
        <v>0</v>
      </c>
      <c r="D71" s="34">
        <f t="shared" si="1"/>
        <v>0</v>
      </c>
      <c r="E71" s="33">
        <f t="shared" si="1"/>
        <v>0</v>
      </c>
      <c r="F71" s="34">
        <f t="shared" si="1"/>
        <v>0</v>
      </c>
      <c r="G71" s="35">
        <f t="shared" si="1"/>
        <v>0</v>
      </c>
      <c r="H71" s="34">
        <f t="shared" si="1"/>
        <v>0</v>
      </c>
      <c r="I71" s="33">
        <f t="shared" si="1"/>
        <v>0</v>
      </c>
      <c r="J71" s="34">
        <f t="shared" si="1"/>
        <v>0</v>
      </c>
      <c r="K71" s="33">
        <f t="shared" si="1"/>
        <v>0</v>
      </c>
      <c r="L71" s="36">
        <f t="shared" si="1"/>
        <v>0</v>
      </c>
      <c r="M71" s="36">
        <f t="shared" si="1"/>
        <v>0</v>
      </c>
      <c r="N71" s="37">
        <f t="shared" si="1"/>
        <v>0</v>
      </c>
      <c r="O71" s="38">
        <f t="shared" si="1"/>
        <v>0</v>
      </c>
      <c r="P71" s="33">
        <f t="shared" si="1"/>
        <v>0</v>
      </c>
      <c r="Q71" s="39">
        <f t="shared" si="1"/>
        <v>0</v>
      </c>
      <c r="R71" s="36">
        <f t="shared" si="1"/>
        <v>0</v>
      </c>
      <c r="S71" s="37">
        <f t="shared" si="1"/>
        <v>0</v>
      </c>
      <c r="T71" s="38">
        <f t="shared" si="1"/>
        <v>0</v>
      </c>
      <c r="U71" s="36">
        <f t="shared" si="1"/>
        <v>0</v>
      </c>
      <c r="V71" s="37">
        <f t="shared" si="1"/>
        <v>0</v>
      </c>
      <c r="W71" s="36">
        <f t="shared" si="1"/>
        <v>0</v>
      </c>
      <c r="X71" s="37">
        <f t="shared" si="1"/>
        <v>0</v>
      </c>
      <c r="Y71" s="38">
        <f t="shared" si="1"/>
        <v>0</v>
      </c>
      <c r="Z71" s="40">
        <f t="shared" si="1"/>
        <v>0</v>
      </c>
      <c r="AA71" s="39">
        <f t="shared" si="1"/>
        <v>0</v>
      </c>
      <c r="AB71" s="41">
        <f t="shared" si="1"/>
        <v>0</v>
      </c>
      <c r="AC71" s="39">
        <f t="shared" si="1"/>
        <v>0</v>
      </c>
      <c r="AD71" s="39">
        <f t="shared" si="1"/>
        <v>0</v>
      </c>
      <c r="AE71" s="38">
        <f t="shared" si="1"/>
        <v>0</v>
      </c>
      <c r="AF71" s="42">
        <f t="shared" si="1"/>
        <v>0</v>
      </c>
      <c r="AG71" s="157" t="s">
        <v>2</v>
      </c>
      <c r="AH71" s="271"/>
      <c r="AI71" s="158"/>
      <c r="AJ71" s="3"/>
    </row>
    <row r="72" spans="1:36" ht="31.5" customHeight="1">
      <c r="A72" s="2"/>
      <c r="B72" s="95">
        <f>کراچی!B33+حیدرآباد!B34+ملتان!B35+'فیصل آباد'!B33+لاہور!B34+'اسلام آباد'!B35</f>
        <v>0</v>
      </c>
      <c r="C72" s="94">
        <f>کراچی!C33+حیدرآباد!C34+ملتان!C35+'فیصل آباد'!C33+لاہور!C34+'اسلام آباد'!C35</f>
        <v>0</v>
      </c>
      <c r="D72" s="93">
        <f>کراچی!D33+حیدرآباد!D34+ملتان!D35+'فیصل آباد'!D33+لاہور!D34+'اسلام آباد'!D35</f>
        <v>0</v>
      </c>
      <c r="E72" s="94">
        <f>کراچی!E33+حیدرآباد!E34+ملتان!E35+'فیصل آباد'!E33+لاہور!E34+'اسلام آباد'!E35</f>
        <v>0</v>
      </c>
      <c r="F72" s="93">
        <f>کراچی!F33+حیدرآباد!F34+ملتان!F35+'فیصل آباد'!F33+لاہور!F34+'اسلام آباد'!F35</f>
        <v>0</v>
      </c>
      <c r="G72" s="96">
        <f>کراچی!G33+حیدرآباد!G34+ملتان!G35+'فیصل آباد'!G33+لاہور!G34+'اسلام آباد'!G35</f>
        <v>0</v>
      </c>
      <c r="H72" s="93">
        <f>کراچی!H33+حیدرآباد!H34+ملتان!H35+'فیصل آباد'!H33+لاہور!H34+'اسلام آباد'!H35</f>
        <v>0</v>
      </c>
      <c r="I72" s="94">
        <f>کراچی!I33+حیدرآباد!I34+ملتان!I35+'فیصل آباد'!I33+لاہور!I34+'اسلام آباد'!I35</f>
        <v>0</v>
      </c>
      <c r="J72" s="93">
        <f>کراچی!J33+حیدرآباد!J34+ملتان!J35+'فیصل آباد'!J33+لاہور!J34+'اسلام آباد'!J35</f>
        <v>0</v>
      </c>
      <c r="K72" s="94">
        <f>کراچی!K33+حیدرآباد!K34+ملتان!K35+'فیصل آباد'!K33+لاہور!K34+'اسلام آباد'!K35</f>
        <v>0</v>
      </c>
      <c r="L72" s="93">
        <f>کراچی!L33+حیدرآباد!L34+ملتان!L35+'فیصل آباد'!L33+لاہور!L34+'اسلام آباد'!L35</f>
        <v>0</v>
      </c>
      <c r="M72" s="93">
        <f>کراچی!M33+حیدرآباد!M34+ملتان!M35+'فیصل آباد'!M33+لاہور!M34+'اسلام آباد'!M35</f>
        <v>0</v>
      </c>
      <c r="N72" s="94">
        <f>کراچی!N33+حیدرآباد!N34+ملتان!N35+'فیصل آباد'!N33+لاہور!N34+'اسلام آباد'!N35</f>
        <v>0</v>
      </c>
      <c r="O72" s="97">
        <f>کراچی!O33+حیدرآباد!O34+ملتان!O35+'فیصل آباد'!O33+لاہور!O34+'اسلام آباد'!O35</f>
        <v>0</v>
      </c>
      <c r="P72" s="94">
        <f>کراچی!P33+حیدرآباد!P34+ملتان!P35+'فیصل آباد'!P33+لاہور!P34+'اسلام آباد'!P35</f>
        <v>0</v>
      </c>
      <c r="Q72" s="98">
        <f>کراچی!Q33+حیدرآباد!Q34+ملتان!Q35+'فیصل آباد'!Q33+لاہور!Q34+'اسلام آباد'!Q35</f>
        <v>0</v>
      </c>
      <c r="R72" s="93">
        <f>کراچی!R33+حیدرآباد!R34+ملتان!R35+'فیصل آباد'!R33+لاہور!R34+'اسلام آباد'!R35</f>
        <v>0</v>
      </c>
      <c r="S72" s="94">
        <f>کراچی!S33+حیدرآباد!S34+ملتان!S35+'فیصل آباد'!S33+لاہور!S34+'اسلام آباد'!S35</f>
        <v>0</v>
      </c>
      <c r="T72" s="97">
        <f>کراچی!T33+حیدرآباد!T34+ملتان!T35+'فیصل آباد'!T33+لاہور!T34+'اسلام آباد'!T35</f>
        <v>0</v>
      </c>
      <c r="U72" s="93">
        <f>کراچی!U33+حیدرآباد!U34+ملتان!U35+'فیصل آباد'!U33+لاہور!U34+'اسلام آباد'!U35</f>
        <v>0</v>
      </c>
      <c r="V72" s="94">
        <f>کراچی!V33+حیدرآباد!V34+ملتان!V35+'فیصل آباد'!V33+لاہور!V34+'اسلام آباد'!V35</f>
        <v>0</v>
      </c>
      <c r="W72" s="93">
        <f>کراچی!W33+حیدرآباد!W34+ملتان!W35+'فیصل آباد'!W33+لاہور!W34+'اسلام آباد'!W35</f>
        <v>0</v>
      </c>
      <c r="X72" s="94">
        <f>کراچی!X33+حیدرآباد!X34+ملتان!X35+'فیصل آباد'!X33+لاہور!X34+'اسلام آباد'!X35</f>
        <v>0</v>
      </c>
      <c r="Y72" s="97">
        <f>کراچی!Y33+حیدرآباد!Y34+ملتان!Y35+'فیصل آباد'!Y33+لاہور!Y34+'اسلام آباد'!Y35</f>
        <v>0</v>
      </c>
      <c r="Z72" s="99">
        <f>کراچی!Z33+حیدرآباد!Z34+ملتان!Z35+'فیصل آباد'!Z33+لاہور!Z34+'اسلام آباد'!Z35</f>
        <v>0</v>
      </c>
      <c r="AA72" s="98">
        <f>کراچی!AA33+حیدرآباد!AA34+ملتان!AA35+'فیصل آباد'!AA33+لاہور!AA34+'اسلام آباد'!AA35</f>
        <v>0</v>
      </c>
      <c r="AB72" s="100">
        <f>کراچی!AB33+حیدرآباد!AB34+ملتان!AB35+'فیصل آباد'!AB33+لاہور!AB34+'اسلام آباد'!AB35</f>
        <v>0</v>
      </c>
      <c r="AC72" s="98">
        <f>کراچی!AC33+حیدرآباد!AC34+ملتان!AC35+'فیصل آباد'!AC33+لاہور!AC34+'اسلام آباد'!AC35</f>
        <v>0</v>
      </c>
      <c r="AD72" s="98">
        <f>کراچی!AD33+حیدرآباد!AD34+ملتان!AD35+'فیصل آباد'!AD33+لاہور!AD34+'اسلام آباد'!AD35</f>
        <v>0</v>
      </c>
      <c r="AE72" s="97">
        <f>کراچی!AE33+حیدرآباد!AE34+ملتان!AE35+'فیصل آباد'!AE33+لاہور!AE34+'اسلام آباد'!AE35</f>
        <v>0</v>
      </c>
      <c r="AF72" s="101">
        <f>کراچی!AF33+حیدرآباد!AF34+ملتان!AF35+'فیصل آباد'!AF33+لاہور!AF34+'اسلام آباد'!AF35</f>
        <v>0</v>
      </c>
      <c r="AG72" s="159" t="s">
        <v>3</v>
      </c>
      <c r="AH72" s="266"/>
      <c r="AI72" s="160"/>
      <c r="AJ72" s="3"/>
    </row>
    <row r="73" spans="1:36" ht="31.5" customHeight="1" thickBot="1">
      <c r="A73" s="2"/>
      <c r="B73" s="43">
        <f t="shared" ref="B73:AE73" si="2">IF(SUM(B71:B72)=0,0,IF(B72=0,1*100.0001,IF(B71=0,1*-100.0001,(B71/B72*100-100))))</f>
        <v>0</v>
      </c>
      <c r="C73" s="44">
        <f t="shared" si="2"/>
        <v>0</v>
      </c>
      <c r="D73" s="45">
        <f t="shared" ref="D73" si="3">IF(SUM(D71:D72)=0,0,IF(D72=0,1*100.0001,IF(D71=0,1*-100.0001,(D71/D72*100-100))))</f>
        <v>0</v>
      </c>
      <c r="E73" s="44">
        <f t="shared" ref="E73" si="4">IF(SUM(E71:E72)=0,0,IF(E72=0,1*100.0001,IF(E71=0,1*-100.0001,(E71/E72*100-100))))</f>
        <v>0</v>
      </c>
      <c r="F73" s="45">
        <f t="shared" ref="F73" si="5">IF(SUM(F71:F72)=0,0,IF(F72=0,1*100.0001,IF(F71=0,1*-100.0001,(F71/F72*100-100))))</f>
        <v>0</v>
      </c>
      <c r="G73" s="46">
        <f t="shared" ref="G73" si="6">IF(SUM(G71:G72)=0,0,IF(G72=0,1*100.0001,IF(G71=0,1*-100.0001,(G71/G72*100-100))))</f>
        <v>0</v>
      </c>
      <c r="H73" s="45">
        <f t="shared" si="2"/>
        <v>0</v>
      </c>
      <c r="I73" s="44">
        <f t="shared" si="2"/>
        <v>0</v>
      </c>
      <c r="J73" s="45">
        <f t="shared" si="2"/>
        <v>0</v>
      </c>
      <c r="K73" s="44">
        <f t="shared" si="2"/>
        <v>0</v>
      </c>
      <c r="L73" s="45">
        <f t="shared" si="2"/>
        <v>0</v>
      </c>
      <c r="M73" s="45">
        <f t="shared" si="2"/>
        <v>0</v>
      </c>
      <c r="N73" s="44">
        <f t="shared" si="2"/>
        <v>0</v>
      </c>
      <c r="O73" s="47">
        <f t="shared" si="2"/>
        <v>0</v>
      </c>
      <c r="P73" s="44">
        <f t="shared" si="2"/>
        <v>0</v>
      </c>
      <c r="Q73" s="48">
        <f t="shared" si="2"/>
        <v>0</v>
      </c>
      <c r="R73" s="45">
        <f t="shared" si="2"/>
        <v>0</v>
      </c>
      <c r="S73" s="44">
        <f t="shared" si="2"/>
        <v>0</v>
      </c>
      <c r="T73" s="47">
        <f t="shared" si="2"/>
        <v>0</v>
      </c>
      <c r="U73" s="45">
        <f t="shared" si="2"/>
        <v>0</v>
      </c>
      <c r="V73" s="44">
        <f t="shared" si="2"/>
        <v>0</v>
      </c>
      <c r="W73" s="45">
        <f t="shared" si="2"/>
        <v>0</v>
      </c>
      <c r="X73" s="44">
        <f t="shared" si="2"/>
        <v>0</v>
      </c>
      <c r="Y73" s="47">
        <f t="shared" si="2"/>
        <v>0</v>
      </c>
      <c r="Z73" s="49">
        <f t="shared" si="2"/>
        <v>0</v>
      </c>
      <c r="AA73" s="48">
        <f t="shared" si="2"/>
        <v>0</v>
      </c>
      <c r="AB73" s="50">
        <f t="shared" si="2"/>
        <v>0</v>
      </c>
      <c r="AC73" s="48">
        <f t="shared" si="2"/>
        <v>0</v>
      </c>
      <c r="AD73" s="48">
        <f t="shared" si="2"/>
        <v>0</v>
      </c>
      <c r="AE73" s="47">
        <f t="shared" si="2"/>
        <v>0</v>
      </c>
      <c r="AF73" s="51"/>
      <c r="AG73" s="161" t="s">
        <v>21</v>
      </c>
      <c r="AH73" s="267"/>
      <c r="AI73" s="162"/>
      <c r="AJ73" s="3"/>
    </row>
    <row r="74" spans="1:36" ht="6.6" customHeight="1" thickBot="1">
      <c r="A74" s="17"/>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18"/>
    </row>
    <row r="75" spans="1:36" ht="13.5" thickTop="1"/>
  </sheetData>
  <sheetProtection formatCells="0" formatColumns="0" formatRows="0" insertColumns="0" insertRows="0" insertHyperlinks="0" deleteColumns="0" deleteRows="0" sort="0" autoFilter="0" pivotTables="0"/>
  <mergeCells count="62">
    <mergeCell ref="A1:AJ1"/>
    <mergeCell ref="L5:N5"/>
    <mergeCell ref="AE9:AI9"/>
    <mergeCell ref="H11:I11"/>
    <mergeCell ref="D9:E9"/>
    <mergeCell ref="D11:E11"/>
    <mergeCell ref="D10:Y10"/>
    <mergeCell ref="H9:I9"/>
    <mergeCell ref="F9:G9"/>
    <mergeCell ref="F11:G11"/>
    <mergeCell ref="W11:X11"/>
    <mergeCell ref="R11:S11"/>
    <mergeCell ref="Q11:Q12"/>
    <mergeCell ref="U11:V11"/>
    <mergeCell ref="Y11:Y12"/>
    <mergeCell ref="B9:C9"/>
    <mergeCell ref="AG72:AI72"/>
    <mergeCell ref="AG73:AI73"/>
    <mergeCell ref="Z10:AD10"/>
    <mergeCell ref="M11:N11"/>
    <mergeCell ref="AG71:AI71"/>
    <mergeCell ref="AE10:AF10"/>
    <mergeCell ref="AE11:AE12"/>
    <mergeCell ref="AG10:AG12"/>
    <mergeCell ref="AH45:AH53"/>
    <mergeCell ref="AH54:AH61"/>
    <mergeCell ref="AH13:AH16"/>
    <mergeCell ref="AH17:AH24"/>
    <mergeCell ref="AH25:AH34"/>
    <mergeCell ref="AH35:AH44"/>
    <mergeCell ref="J9:K9"/>
    <mergeCell ref="B10:C10"/>
    <mergeCell ref="C11:C12"/>
    <mergeCell ref="AI10:AI12"/>
    <mergeCell ref="B11:B12"/>
    <mergeCell ref="AC11:AC12"/>
    <mergeCell ref="AB11:AB12"/>
    <mergeCell ref="AA11:AA12"/>
    <mergeCell ref="AH10:AH12"/>
    <mergeCell ref="T11:T12"/>
    <mergeCell ref="AF11:AF12"/>
    <mergeCell ref="AD11:AD12"/>
    <mergeCell ref="O11:P11"/>
    <mergeCell ref="Z11:Z12"/>
    <mergeCell ref="J11:K11"/>
    <mergeCell ref="L11:L12"/>
    <mergeCell ref="U9:V9"/>
    <mergeCell ref="W9:X9"/>
    <mergeCell ref="AE2:AI4"/>
    <mergeCell ref="AE5:AI7"/>
    <mergeCell ref="B2:H2"/>
    <mergeCell ref="B3:H3"/>
    <mergeCell ref="B5:H6"/>
    <mergeCell ref="B7:H7"/>
    <mergeCell ref="X5:AA5"/>
    <mergeCell ref="O5:R5"/>
    <mergeCell ref="T5:W5"/>
    <mergeCell ref="L2:AA4"/>
    <mergeCell ref="K7:AB7"/>
    <mergeCell ref="R9:S9"/>
    <mergeCell ref="M9:N9"/>
    <mergeCell ref="O9:P9"/>
  </mergeCells>
  <conditionalFormatting sqref="B71:AF71">
    <cfRule type="cellIs" dxfId="13" priority="1" operator="equal">
      <formula>0</formula>
    </cfRule>
    <cfRule type="cellIs" dxfId="12" priority="2" stopIfTrue="1" operator="equal">
      <formula>0</formula>
    </cfRule>
  </conditionalFormatting>
  <printOptions horizontalCentered="1"/>
  <pageMargins left="0" right="0" top="0.1" bottom="0" header="0" footer="0"/>
  <pageSetup paperSize="9" orientation="landscape" errors="blank"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I36"/>
  <sheetViews>
    <sheetView tabSelected="1" zoomScaleNormal="100" zoomScaleSheetLayoutView="140" workbookViewId="0">
      <selection activeCell="B5" sqref="B5:H6"/>
    </sheetView>
  </sheetViews>
  <sheetFormatPr defaultColWidth="9.140625" defaultRowHeight="12.75"/>
  <cols>
    <col min="1" max="1" width="1.140625" style="1" customWidth="1"/>
    <col min="2" max="11" width="3.5703125" style="1" customWidth="1"/>
    <col min="12" max="12" width="5.42578125" style="1" customWidth="1"/>
    <col min="13" max="25" width="3.5703125" style="1" customWidth="1"/>
    <col min="26" max="26" width="9.42578125" style="1" customWidth="1"/>
    <col min="27" max="32" width="3.7109375" style="1" customWidth="1"/>
    <col min="33" max="33" width="11" style="1" customWidth="1"/>
    <col min="34" max="34" width="3.7109375" style="1" customWidth="1"/>
    <col min="35" max="35" width="0.85546875" style="1" customWidth="1"/>
    <col min="36" max="16384" width="9.140625" style="1"/>
  </cols>
  <sheetData>
    <row r="1" spans="1:35" ht="4.9000000000000004" customHeight="1" thickTop="1" thickBot="1">
      <c r="A1" s="214"/>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6"/>
    </row>
    <row r="2" spans="1:35" ht="29.1" customHeight="1">
      <c r="A2" s="2"/>
      <c r="B2" s="217" t="s">
        <v>88</v>
      </c>
      <c r="C2" s="218"/>
      <c r="D2" s="218"/>
      <c r="E2" s="218"/>
      <c r="F2" s="218"/>
      <c r="G2" s="218"/>
      <c r="H2" s="219"/>
      <c r="L2" s="298" t="s">
        <v>107</v>
      </c>
      <c r="M2" s="298"/>
      <c r="N2" s="298"/>
      <c r="O2" s="298"/>
      <c r="P2" s="298"/>
      <c r="Q2" s="298"/>
      <c r="R2" s="298"/>
      <c r="S2" s="298"/>
      <c r="T2" s="298"/>
      <c r="U2" s="298"/>
      <c r="V2" s="298"/>
      <c r="W2" s="298"/>
      <c r="X2" s="298"/>
      <c r="Y2" s="298"/>
      <c r="Z2" s="298"/>
      <c r="AA2" s="298"/>
      <c r="AC2" s="61" t="s">
        <v>83</v>
      </c>
      <c r="AD2" s="61"/>
      <c r="AE2" s="283" t="s">
        <v>87</v>
      </c>
      <c r="AF2" s="284"/>
      <c r="AG2" s="284"/>
      <c r="AH2" s="285"/>
      <c r="AI2" s="3"/>
    </row>
    <row r="3" spans="1:35" ht="27" customHeight="1" thickBot="1">
      <c r="A3" s="2"/>
      <c r="B3" s="221"/>
      <c r="C3" s="222"/>
      <c r="D3" s="222"/>
      <c r="E3" s="222"/>
      <c r="F3" s="222"/>
      <c r="G3" s="222"/>
      <c r="H3" s="223"/>
      <c r="K3" s="61"/>
      <c r="L3" s="298"/>
      <c r="M3" s="298"/>
      <c r="N3" s="298"/>
      <c r="O3" s="298"/>
      <c r="P3" s="298"/>
      <c r="Q3" s="298"/>
      <c r="R3" s="298"/>
      <c r="S3" s="298"/>
      <c r="T3" s="298"/>
      <c r="U3" s="298"/>
      <c r="V3" s="298"/>
      <c r="W3" s="298"/>
      <c r="X3" s="298"/>
      <c r="Y3" s="298"/>
      <c r="Z3" s="298"/>
      <c r="AA3" s="298"/>
      <c r="AC3" s="61"/>
      <c r="AD3" s="61"/>
      <c r="AE3" s="286"/>
      <c r="AF3" s="287"/>
      <c r="AG3" s="287"/>
      <c r="AH3" s="288"/>
      <c r="AI3" s="3"/>
    </row>
    <row r="4" spans="1:35" ht="4.9000000000000004" customHeight="1" thickBot="1">
      <c r="A4" s="2"/>
      <c r="B4" s="20"/>
      <c r="C4" s="21"/>
      <c r="D4" s="21"/>
      <c r="E4" s="21"/>
      <c r="F4" s="21"/>
      <c r="K4" s="4"/>
      <c r="L4" s="4"/>
      <c r="M4" s="4"/>
      <c r="N4" s="4"/>
      <c r="O4" s="4"/>
      <c r="P4" s="4"/>
      <c r="Q4" s="4"/>
      <c r="R4" s="4"/>
      <c r="S4" s="4"/>
      <c r="T4" s="4"/>
      <c r="U4" s="4"/>
      <c r="V4" s="4"/>
      <c r="W4" s="4"/>
      <c r="X4" s="4"/>
      <c r="Y4" s="4"/>
      <c r="Z4" s="4"/>
      <c r="AA4" s="4"/>
      <c r="AC4" s="61"/>
      <c r="AD4" s="61"/>
      <c r="AE4" s="73"/>
      <c r="AF4" s="73"/>
      <c r="AG4" s="73"/>
      <c r="AH4" s="73"/>
      <c r="AI4" s="3"/>
    </row>
    <row r="5" spans="1:35" ht="27" customHeight="1">
      <c r="A5" s="2"/>
      <c r="B5" s="217" t="s">
        <v>119</v>
      </c>
      <c r="C5" s="218"/>
      <c r="D5" s="218"/>
      <c r="E5" s="218"/>
      <c r="F5" s="218"/>
      <c r="G5" s="218"/>
      <c r="H5" s="219"/>
      <c r="K5" s="5"/>
      <c r="L5" s="299"/>
      <c r="M5" s="300"/>
      <c r="N5" s="301"/>
      <c r="O5" s="191" t="s">
        <v>11</v>
      </c>
      <c r="P5" s="192"/>
      <c r="Q5" s="192"/>
      <c r="R5" s="192"/>
      <c r="T5" s="302"/>
      <c r="U5" s="300"/>
      <c r="V5" s="300"/>
      <c r="W5" s="301"/>
      <c r="X5" s="196" t="s">
        <v>85</v>
      </c>
      <c r="Y5" s="197"/>
      <c r="Z5" s="197"/>
      <c r="AA5" s="197"/>
      <c r="AC5" s="61"/>
      <c r="AD5" s="61"/>
      <c r="AE5" s="289" t="s">
        <v>90</v>
      </c>
      <c r="AF5" s="290"/>
      <c r="AG5" s="290"/>
      <c r="AH5" s="291"/>
      <c r="AI5" s="3"/>
    </row>
    <row r="6" spans="1:35" ht="3.75" customHeight="1">
      <c r="A6" s="2"/>
      <c r="B6" s="238"/>
      <c r="C6" s="239"/>
      <c r="D6" s="239"/>
      <c r="E6" s="239"/>
      <c r="F6" s="239"/>
      <c r="G6" s="239"/>
      <c r="H6" s="240"/>
      <c r="K6" s="6"/>
      <c r="L6" s="6"/>
      <c r="M6" s="7"/>
      <c r="N6" s="7"/>
      <c r="O6" s="7"/>
      <c r="P6" s="7"/>
      <c r="Q6" s="7"/>
      <c r="R6" s="7"/>
      <c r="S6" s="7"/>
      <c r="T6" s="7"/>
      <c r="U6" s="7"/>
      <c r="V6" s="7"/>
      <c r="W6" s="7"/>
      <c r="X6" s="7"/>
      <c r="Y6" s="7"/>
      <c r="Z6" s="7"/>
      <c r="AA6" s="7"/>
      <c r="AC6" s="61"/>
      <c r="AD6" s="61"/>
      <c r="AE6" s="292"/>
      <c r="AF6" s="293"/>
      <c r="AG6" s="293"/>
      <c r="AH6" s="294"/>
      <c r="AI6" s="3"/>
    </row>
    <row r="7" spans="1:35" ht="27" customHeight="1" thickBot="1">
      <c r="A7" s="2"/>
      <c r="B7" s="221"/>
      <c r="C7" s="222"/>
      <c r="D7" s="222"/>
      <c r="E7" s="222"/>
      <c r="F7" s="222"/>
      <c r="G7" s="222"/>
      <c r="H7" s="223"/>
      <c r="K7" s="233" t="s">
        <v>26</v>
      </c>
      <c r="L7" s="234"/>
      <c r="M7" s="234"/>
      <c r="N7" s="234"/>
      <c r="O7" s="234"/>
      <c r="P7" s="234"/>
      <c r="Q7" s="234"/>
      <c r="R7" s="234"/>
      <c r="S7" s="234"/>
      <c r="T7" s="234"/>
      <c r="U7" s="234"/>
      <c r="V7" s="234"/>
      <c r="W7" s="234"/>
      <c r="X7" s="234"/>
      <c r="Y7" s="234"/>
      <c r="Z7" s="234"/>
      <c r="AA7" s="234"/>
      <c r="AB7" s="235"/>
      <c r="AC7" s="61"/>
      <c r="AD7" s="61"/>
      <c r="AE7" s="295"/>
      <c r="AF7" s="296"/>
      <c r="AG7" s="296"/>
      <c r="AH7" s="297"/>
      <c r="AI7" s="3"/>
    </row>
    <row r="8" spans="1:35" ht="5.65" customHeight="1" thickBot="1">
      <c r="A8" s="8"/>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10"/>
    </row>
    <row r="9" spans="1:35" ht="17.25" customHeight="1">
      <c r="A9" s="8"/>
      <c r="B9" s="236">
        <v>19</v>
      </c>
      <c r="C9" s="237"/>
      <c r="D9" s="207">
        <v>18</v>
      </c>
      <c r="E9" s="208"/>
      <c r="F9" s="207">
        <v>17</v>
      </c>
      <c r="G9" s="208"/>
      <c r="H9" s="207">
        <v>16</v>
      </c>
      <c r="I9" s="208"/>
      <c r="J9" s="209">
        <v>15</v>
      </c>
      <c r="K9" s="209"/>
      <c r="L9" s="123">
        <v>14</v>
      </c>
      <c r="M9" s="209">
        <v>13</v>
      </c>
      <c r="N9" s="209"/>
      <c r="O9" s="207">
        <v>12</v>
      </c>
      <c r="P9" s="208"/>
      <c r="Q9" s="62">
        <v>11</v>
      </c>
      <c r="R9" s="209">
        <v>10</v>
      </c>
      <c r="S9" s="209"/>
      <c r="T9" s="62">
        <v>9</v>
      </c>
      <c r="U9" s="209">
        <v>8</v>
      </c>
      <c r="V9" s="209"/>
      <c r="W9" s="209">
        <v>7</v>
      </c>
      <c r="X9" s="209"/>
      <c r="Y9" s="63">
        <v>6</v>
      </c>
      <c r="Z9" s="62">
        <v>5</v>
      </c>
      <c r="AA9" s="62">
        <v>4</v>
      </c>
      <c r="AB9" s="62">
        <v>3</v>
      </c>
      <c r="AC9" s="62">
        <v>2</v>
      </c>
      <c r="AD9" s="62">
        <v>1</v>
      </c>
      <c r="AE9" s="210"/>
      <c r="AF9" s="210"/>
      <c r="AG9" s="210"/>
      <c r="AH9" s="211"/>
      <c r="AI9" s="10"/>
    </row>
    <row r="10" spans="1:35" ht="29.45" customHeight="1">
      <c r="A10" s="8"/>
      <c r="B10" s="178" t="s">
        <v>105</v>
      </c>
      <c r="C10" s="179"/>
      <c r="D10" s="180" t="s">
        <v>104</v>
      </c>
      <c r="E10" s="181"/>
      <c r="F10" s="181"/>
      <c r="G10" s="181"/>
      <c r="H10" s="181"/>
      <c r="I10" s="181"/>
      <c r="J10" s="181"/>
      <c r="K10" s="181"/>
      <c r="L10" s="181"/>
      <c r="M10" s="181"/>
      <c r="N10" s="181"/>
      <c r="O10" s="181"/>
      <c r="P10" s="181"/>
      <c r="Q10" s="181"/>
      <c r="R10" s="181"/>
      <c r="S10" s="181"/>
      <c r="T10" s="181"/>
      <c r="U10" s="181"/>
      <c r="V10" s="181"/>
      <c r="W10" s="181"/>
      <c r="X10" s="181"/>
      <c r="Y10" s="182"/>
      <c r="Z10" s="268" t="s">
        <v>108</v>
      </c>
      <c r="AA10" s="269"/>
      <c r="AB10" s="269"/>
      <c r="AC10" s="269"/>
      <c r="AD10" s="270"/>
      <c r="AE10" s="180" t="s">
        <v>15</v>
      </c>
      <c r="AF10" s="181"/>
      <c r="AG10" s="186" t="s">
        <v>24</v>
      </c>
      <c r="AH10" s="168" t="s">
        <v>0</v>
      </c>
      <c r="AI10" s="10"/>
    </row>
    <row r="11" spans="1:35" s="13" customFormat="1" ht="46.5" customHeight="1">
      <c r="A11" s="11"/>
      <c r="B11" s="171" t="s">
        <v>58</v>
      </c>
      <c r="C11" s="173" t="s">
        <v>1</v>
      </c>
      <c r="D11" s="175" t="s">
        <v>102</v>
      </c>
      <c r="E11" s="176"/>
      <c r="F11" s="177" t="s">
        <v>57</v>
      </c>
      <c r="G11" s="177"/>
      <c r="H11" s="163" t="s">
        <v>54</v>
      </c>
      <c r="I11" s="164"/>
      <c r="J11" s="175" t="s">
        <v>52</v>
      </c>
      <c r="K11" s="176"/>
      <c r="L11" s="212" t="s">
        <v>111</v>
      </c>
      <c r="M11" s="177" t="s">
        <v>46</v>
      </c>
      <c r="N11" s="177"/>
      <c r="O11" s="175" t="s">
        <v>45</v>
      </c>
      <c r="P11" s="176"/>
      <c r="Q11" s="148" t="s">
        <v>8</v>
      </c>
      <c r="R11" s="163" t="s">
        <v>113</v>
      </c>
      <c r="S11" s="164"/>
      <c r="T11" s="148" t="s">
        <v>100</v>
      </c>
      <c r="U11" s="166" t="s">
        <v>16</v>
      </c>
      <c r="V11" s="167"/>
      <c r="W11" s="166" t="s">
        <v>14</v>
      </c>
      <c r="X11" s="167"/>
      <c r="Y11" s="137" t="s">
        <v>99</v>
      </c>
      <c r="Z11" s="145" t="s">
        <v>47</v>
      </c>
      <c r="AA11" s="139" t="s">
        <v>7</v>
      </c>
      <c r="AB11" s="141" t="s">
        <v>6</v>
      </c>
      <c r="AC11" s="139" t="s">
        <v>10</v>
      </c>
      <c r="AD11" s="143" t="s">
        <v>23</v>
      </c>
      <c r="AE11" s="189" t="s">
        <v>22</v>
      </c>
      <c r="AF11" s="135" t="s">
        <v>5</v>
      </c>
      <c r="AG11" s="187"/>
      <c r="AH11" s="169"/>
      <c r="AI11" s="12"/>
    </row>
    <row r="12" spans="1:35" s="13" customFormat="1" ht="52.5" customHeight="1" thickBot="1">
      <c r="A12" s="11"/>
      <c r="B12" s="172"/>
      <c r="C12" s="174"/>
      <c r="D12" s="22" t="s">
        <v>55</v>
      </c>
      <c r="E12" s="23" t="s">
        <v>56</v>
      </c>
      <c r="F12" s="22" t="s">
        <v>4</v>
      </c>
      <c r="G12" s="25" t="s">
        <v>57</v>
      </c>
      <c r="H12" s="22" t="s">
        <v>4</v>
      </c>
      <c r="I12" s="25" t="s">
        <v>54</v>
      </c>
      <c r="J12" s="22" t="s">
        <v>19</v>
      </c>
      <c r="K12" s="23" t="s">
        <v>53</v>
      </c>
      <c r="L12" s="213"/>
      <c r="M12" s="22" t="s">
        <v>89</v>
      </c>
      <c r="N12" s="24" t="s">
        <v>9</v>
      </c>
      <c r="O12" s="22" t="s">
        <v>19</v>
      </c>
      <c r="P12" s="23" t="s">
        <v>51</v>
      </c>
      <c r="Q12" s="150"/>
      <c r="R12" s="22" t="s">
        <v>49</v>
      </c>
      <c r="S12" s="23" t="s">
        <v>50</v>
      </c>
      <c r="T12" s="165"/>
      <c r="U12" s="64" t="s">
        <v>18</v>
      </c>
      <c r="V12" s="65" t="s">
        <v>17</v>
      </c>
      <c r="W12" s="64" t="s">
        <v>20</v>
      </c>
      <c r="X12" s="65" t="s">
        <v>13</v>
      </c>
      <c r="Y12" s="138"/>
      <c r="Z12" s="146"/>
      <c r="AA12" s="140"/>
      <c r="AB12" s="142"/>
      <c r="AC12" s="140"/>
      <c r="AD12" s="144"/>
      <c r="AE12" s="190"/>
      <c r="AF12" s="136"/>
      <c r="AG12" s="188"/>
      <c r="AH12" s="170"/>
      <c r="AI12" s="12"/>
    </row>
    <row r="13" spans="1:35" s="13" customFormat="1" ht="30.75" customHeight="1">
      <c r="A13" s="11"/>
      <c r="B13" s="104"/>
      <c r="C13" s="105"/>
      <c r="D13" s="108"/>
      <c r="E13" s="124"/>
      <c r="F13" s="106"/>
      <c r="G13" s="107"/>
      <c r="H13" s="106"/>
      <c r="I13" s="105"/>
      <c r="J13" s="106"/>
      <c r="K13" s="105"/>
      <c r="L13" s="106"/>
      <c r="M13" s="106"/>
      <c r="N13" s="105"/>
      <c r="O13" s="108"/>
      <c r="P13" s="109"/>
      <c r="Q13" s="110"/>
      <c r="R13" s="106"/>
      <c r="S13" s="105"/>
      <c r="T13" s="109"/>
      <c r="U13" s="106"/>
      <c r="V13" s="105"/>
      <c r="W13" s="106"/>
      <c r="X13" s="105"/>
      <c r="Y13" s="109"/>
      <c r="Z13" s="111"/>
      <c r="AA13" s="110"/>
      <c r="AB13" s="112"/>
      <c r="AC13" s="110"/>
      <c r="AD13" s="110"/>
      <c r="AE13" s="109"/>
      <c r="AF13" s="113"/>
      <c r="AG13" s="58" t="s">
        <v>59</v>
      </c>
      <c r="AH13" s="26">
        <v>1</v>
      </c>
      <c r="AI13" s="12"/>
    </row>
    <row r="14" spans="1:35" s="13" customFormat="1" ht="30.75" customHeight="1">
      <c r="A14" s="11"/>
      <c r="B14" s="104"/>
      <c r="C14" s="105"/>
      <c r="D14" s="106"/>
      <c r="E14" s="105"/>
      <c r="F14" s="106"/>
      <c r="G14" s="107"/>
      <c r="H14" s="106"/>
      <c r="I14" s="105"/>
      <c r="J14" s="106"/>
      <c r="K14" s="105"/>
      <c r="L14" s="114"/>
      <c r="M14" s="114"/>
      <c r="N14" s="115"/>
      <c r="O14" s="106"/>
      <c r="P14" s="109"/>
      <c r="Q14" s="110"/>
      <c r="R14" s="114"/>
      <c r="S14" s="115"/>
      <c r="T14" s="109"/>
      <c r="U14" s="114"/>
      <c r="V14" s="115"/>
      <c r="W14" s="114"/>
      <c r="X14" s="115"/>
      <c r="Y14" s="109"/>
      <c r="Z14" s="111"/>
      <c r="AA14" s="110"/>
      <c r="AB14" s="112"/>
      <c r="AC14" s="110"/>
      <c r="AD14" s="110"/>
      <c r="AE14" s="109"/>
      <c r="AF14" s="113"/>
      <c r="AG14" s="57" t="s">
        <v>60</v>
      </c>
      <c r="AH14" s="27">
        <f>AH13+1</f>
        <v>2</v>
      </c>
      <c r="AI14" s="12"/>
    </row>
    <row r="15" spans="1:35" s="13" customFormat="1" ht="30.75" customHeight="1">
      <c r="A15" s="11"/>
      <c r="B15" s="104"/>
      <c r="C15" s="105"/>
      <c r="D15" s="106"/>
      <c r="E15" s="105"/>
      <c r="F15" s="106"/>
      <c r="G15" s="107"/>
      <c r="H15" s="106"/>
      <c r="I15" s="105"/>
      <c r="J15" s="106"/>
      <c r="K15" s="105"/>
      <c r="L15" s="114"/>
      <c r="M15" s="114"/>
      <c r="N15" s="115"/>
      <c r="O15" s="106"/>
      <c r="P15" s="109"/>
      <c r="Q15" s="110"/>
      <c r="R15" s="114"/>
      <c r="S15" s="115"/>
      <c r="T15" s="109"/>
      <c r="U15" s="114"/>
      <c r="V15" s="115"/>
      <c r="W15" s="114"/>
      <c r="X15" s="115"/>
      <c r="Y15" s="109"/>
      <c r="Z15" s="111"/>
      <c r="AA15" s="110"/>
      <c r="AB15" s="112"/>
      <c r="AC15" s="110"/>
      <c r="AD15" s="110"/>
      <c r="AE15" s="109"/>
      <c r="AF15" s="113"/>
      <c r="AG15" s="29" t="s">
        <v>61</v>
      </c>
      <c r="AH15" s="27">
        <f t="shared" ref="AH15:AH31" si="0">AH14+1</f>
        <v>3</v>
      </c>
      <c r="AI15" s="12"/>
    </row>
    <row r="16" spans="1:35" s="13" customFormat="1" ht="30.75" customHeight="1">
      <c r="A16" s="11"/>
      <c r="B16" s="104"/>
      <c r="C16" s="105"/>
      <c r="D16" s="106"/>
      <c r="E16" s="105"/>
      <c r="F16" s="106"/>
      <c r="G16" s="107"/>
      <c r="H16" s="106"/>
      <c r="I16" s="105"/>
      <c r="J16" s="106"/>
      <c r="K16" s="105"/>
      <c r="L16" s="114"/>
      <c r="M16" s="114"/>
      <c r="N16" s="115"/>
      <c r="O16" s="106"/>
      <c r="P16" s="109"/>
      <c r="Q16" s="110"/>
      <c r="R16" s="114"/>
      <c r="S16" s="115"/>
      <c r="T16" s="109"/>
      <c r="U16" s="114"/>
      <c r="V16" s="115"/>
      <c r="W16" s="114"/>
      <c r="X16" s="115"/>
      <c r="Y16" s="109"/>
      <c r="Z16" s="111"/>
      <c r="AA16" s="110"/>
      <c r="AB16" s="112"/>
      <c r="AC16" s="110"/>
      <c r="AD16" s="110"/>
      <c r="AE16" s="109"/>
      <c r="AF16" s="113"/>
      <c r="AG16" s="29" t="s">
        <v>62</v>
      </c>
      <c r="AH16" s="27">
        <f t="shared" si="0"/>
        <v>4</v>
      </c>
      <c r="AI16" s="12"/>
    </row>
    <row r="17" spans="1:35" s="13" customFormat="1" ht="30.75" customHeight="1">
      <c r="A17" s="11"/>
      <c r="B17" s="104"/>
      <c r="C17" s="105"/>
      <c r="D17" s="106"/>
      <c r="E17" s="105"/>
      <c r="F17" s="106"/>
      <c r="G17" s="107"/>
      <c r="H17" s="106"/>
      <c r="I17" s="105"/>
      <c r="J17" s="106"/>
      <c r="K17" s="105"/>
      <c r="L17" s="114"/>
      <c r="M17" s="114"/>
      <c r="N17" s="115"/>
      <c r="O17" s="106"/>
      <c r="P17" s="109"/>
      <c r="Q17" s="110"/>
      <c r="R17" s="114"/>
      <c r="S17" s="115"/>
      <c r="T17" s="109"/>
      <c r="U17" s="114"/>
      <c r="V17" s="115"/>
      <c r="W17" s="114"/>
      <c r="X17" s="115"/>
      <c r="Y17" s="109"/>
      <c r="Z17" s="111"/>
      <c r="AA17" s="110"/>
      <c r="AB17" s="112"/>
      <c r="AC17" s="110"/>
      <c r="AD17" s="110"/>
      <c r="AE17" s="109"/>
      <c r="AF17" s="113"/>
      <c r="AG17" s="29"/>
      <c r="AH17" s="27">
        <f t="shared" si="0"/>
        <v>5</v>
      </c>
      <c r="AI17" s="12"/>
    </row>
    <row r="18" spans="1:35" s="13" customFormat="1" ht="30.75" customHeight="1" thickBot="1">
      <c r="A18" s="11"/>
      <c r="B18" s="104"/>
      <c r="C18" s="105"/>
      <c r="D18" s="106"/>
      <c r="E18" s="105"/>
      <c r="F18" s="106"/>
      <c r="G18" s="107"/>
      <c r="H18" s="106"/>
      <c r="I18" s="105"/>
      <c r="J18" s="106"/>
      <c r="K18" s="105"/>
      <c r="L18" s="114"/>
      <c r="M18" s="114"/>
      <c r="N18" s="115"/>
      <c r="O18" s="106"/>
      <c r="P18" s="109"/>
      <c r="Q18" s="110"/>
      <c r="R18" s="114"/>
      <c r="S18" s="115"/>
      <c r="T18" s="109"/>
      <c r="U18" s="114"/>
      <c r="V18" s="115"/>
      <c r="W18" s="114"/>
      <c r="X18" s="115"/>
      <c r="Y18" s="109"/>
      <c r="Z18" s="111"/>
      <c r="AA18" s="110"/>
      <c r="AB18" s="112"/>
      <c r="AC18" s="110"/>
      <c r="AD18" s="110"/>
      <c r="AE18" s="109"/>
      <c r="AF18" s="113"/>
      <c r="AG18" s="29"/>
      <c r="AH18" s="27">
        <f t="shared" si="0"/>
        <v>6</v>
      </c>
      <c r="AI18" s="12"/>
    </row>
    <row r="19" spans="1:35" s="13" customFormat="1" ht="30.75" hidden="1" customHeight="1" thickBot="1">
      <c r="A19" s="11"/>
      <c r="B19" s="104"/>
      <c r="C19" s="105"/>
      <c r="D19" s="106"/>
      <c r="E19" s="105"/>
      <c r="F19" s="106"/>
      <c r="G19" s="107"/>
      <c r="H19" s="106"/>
      <c r="I19" s="105"/>
      <c r="J19" s="106"/>
      <c r="K19" s="105"/>
      <c r="L19" s="114"/>
      <c r="M19" s="114"/>
      <c r="N19" s="115"/>
      <c r="O19" s="106"/>
      <c r="P19" s="109"/>
      <c r="Q19" s="110"/>
      <c r="R19" s="114"/>
      <c r="S19" s="115"/>
      <c r="T19" s="109"/>
      <c r="U19" s="114"/>
      <c r="V19" s="115"/>
      <c r="W19" s="114"/>
      <c r="X19" s="115"/>
      <c r="Y19" s="109"/>
      <c r="Z19" s="111"/>
      <c r="AA19" s="110"/>
      <c r="AB19" s="112"/>
      <c r="AC19" s="110"/>
      <c r="AD19" s="110"/>
      <c r="AE19" s="109"/>
      <c r="AF19" s="113"/>
      <c r="AG19" s="29"/>
      <c r="AH19" s="27">
        <f t="shared" si="0"/>
        <v>7</v>
      </c>
      <c r="AI19" s="12"/>
    </row>
    <row r="20" spans="1:35" s="13" customFormat="1" ht="30.75" hidden="1" customHeight="1">
      <c r="A20" s="11"/>
      <c r="B20" s="104"/>
      <c r="C20" s="105"/>
      <c r="D20" s="106"/>
      <c r="E20" s="105"/>
      <c r="F20" s="106"/>
      <c r="G20" s="107"/>
      <c r="H20" s="106"/>
      <c r="I20" s="105"/>
      <c r="J20" s="106"/>
      <c r="K20" s="105"/>
      <c r="L20" s="114"/>
      <c r="M20" s="114"/>
      <c r="N20" s="115"/>
      <c r="O20" s="106"/>
      <c r="P20" s="109"/>
      <c r="Q20" s="110"/>
      <c r="R20" s="114"/>
      <c r="S20" s="115"/>
      <c r="T20" s="109"/>
      <c r="U20" s="114"/>
      <c r="V20" s="115"/>
      <c r="W20" s="114"/>
      <c r="X20" s="115"/>
      <c r="Y20" s="109"/>
      <c r="Z20" s="111"/>
      <c r="AA20" s="110"/>
      <c r="AB20" s="112"/>
      <c r="AC20" s="110"/>
      <c r="AD20" s="110"/>
      <c r="AE20" s="109"/>
      <c r="AF20" s="113"/>
      <c r="AG20" s="29"/>
      <c r="AH20" s="27">
        <f>AH19+1</f>
        <v>8</v>
      </c>
      <c r="AI20" s="12"/>
    </row>
    <row r="21" spans="1:35" s="13" customFormat="1" ht="30.75" hidden="1" customHeight="1">
      <c r="A21" s="11"/>
      <c r="B21" s="104"/>
      <c r="C21" s="105"/>
      <c r="D21" s="106"/>
      <c r="E21" s="105"/>
      <c r="F21" s="106"/>
      <c r="G21" s="107"/>
      <c r="H21" s="106"/>
      <c r="I21" s="105"/>
      <c r="J21" s="106"/>
      <c r="K21" s="105"/>
      <c r="L21" s="114"/>
      <c r="M21" s="114"/>
      <c r="N21" s="115"/>
      <c r="O21" s="106"/>
      <c r="P21" s="109"/>
      <c r="Q21" s="110"/>
      <c r="R21" s="114"/>
      <c r="S21" s="115"/>
      <c r="T21" s="109"/>
      <c r="U21" s="114"/>
      <c r="V21" s="115"/>
      <c r="W21" s="114"/>
      <c r="X21" s="115"/>
      <c r="Y21" s="109"/>
      <c r="Z21" s="111"/>
      <c r="AA21" s="110"/>
      <c r="AB21" s="112"/>
      <c r="AC21" s="110"/>
      <c r="AD21" s="110"/>
      <c r="AE21" s="109"/>
      <c r="AF21" s="113"/>
      <c r="AG21" s="29"/>
      <c r="AH21" s="27">
        <f t="shared" si="0"/>
        <v>9</v>
      </c>
      <c r="AI21" s="12"/>
    </row>
    <row r="22" spans="1:35" s="13" customFormat="1" ht="30.75" hidden="1" customHeight="1">
      <c r="A22" s="11"/>
      <c r="B22" s="104"/>
      <c r="C22" s="105"/>
      <c r="D22" s="106"/>
      <c r="E22" s="105"/>
      <c r="F22" s="106"/>
      <c r="G22" s="107"/>
      <c r="H22" s="106"/>
      <c r="I22" s="105"/>
      <c r="J22" s="106"/>
      <c r="K22" s="105"/>
      <c r="L22" s="114"/>
      <c r="M22" s="114"/>
      <c r="N22" s="115"/>
      <c r="O22" s="106"/>
      <c r="P22" s="109"/>
      <c r="Q22" s="110"/>
      <c r="R22" s="114"/>
      <c r="S22" s="115"/>
      <c r="T22" s="109"/>
      <c r="U22" s="114"/>
      <c r="V22" s="115"/>
      <c r="W22" s="114"/>
      <c r="X22" s="115"/>
      <c r="Y22" s="109"/>
      <c r="Z22" s="111"/>
      <c r="AA22" s="110"/>
      <c r="AB22" s="112"/>
      <c r="AC22" s="110"/>
      <c r="AD22" s="110"/>
      <c r="AE22" s="109"/>
      <c r="AF22" s="113"/>
      <c r="AG22" s="29"/>
      <c r="AH22" s="27">
        <f t="shared" si="0"/>
        <v>10</v>
      </c>
      <c r="AI22" s="12"/>
    </row>
    <row r="23" spans="1:35" s="13" customFormat="1" ht="30.75" hidden="1" customHeight="1">
      <c r="A23" s="11"/>
      <c r="B23" s="104"/>
      <c r="C23" s="105"/>
      <c r="D23" s="106"/>
      <c r="E23" s="105"/>
      <c r="F23" s="106"/>
      <c r="G23" s="107"/>
      <c r="H23" s="106"/>
      <c r="I23" s="105"/>
      <c r="J23" s="106"/>
      <c r="K23" s="105"/>
      <c r="L23" s="114"/>
      <c r="M23" s="114"/>
      <c r="N23" s="115"/>
      <c r="O23" s="106"/>
      <c r="P23" s="109"/>
      <c r="Q23" s="110"/>
      <c r="R23" s="114"/>
      <c r="S23" s="115"/>
      <c r="T23" s="109"/>
      <c r="U23" s="114"/>
      <c r="V23" s="115"/>
      <c r="W23" s="114"/>
      <c r="X23" s="115"/>
      <c r="Y23" s="109"/>
      <c r="Z23" s="111"/>
      <c r="AA23" s="110"/>
      <c r="AB23" s="112"/>
      <c r="AC23" s="110"/>
      <c r="AD23" s="110"/>
      <c r="AE23" s="109"/>
      <c r="AF23" s="113"/>
      <c r="AG23" s="29"/>
      <c r="AH23" s="27">
        <f t="shared" si="0"/>
        <v>11</v>
      </c>
      <c r="AI23" s="12"/>
    </row>
    <row r="24" spans="1:35" s="13" customFormat="1" ht="30.75" hidden="1" customHeight="1">
      <c r="A24" s="11"/>
      <c r="B24" s="104"/>
      <c r="C24" s="105"/>
      <c r="D24" s="106"/>
      <c r="E24" s="105"/>
      <c r="F24" s="106"/>
      <c r="G24" s="107"/>
      <c r="H24" s="106"/>
      <c r="I24" s="105"/>
      <c r="J24" s="106"/>
      <c r="K24" s="105"/>
      <c r="L24" s="114"/>
      <c r="M24" s="114"/>
      <c r="N24" s="115"/>
      <c r="O24" s="106"/>
      <c r="P24" s="109"/>
      <c r="Q24" s="110"/>
      <c r="R24" s="114"/>
      <c r="S24" s="115"/>
      <c r="T24" s="109"/>
      <c r="U24" s="114"/>
      <c r="V24" s="115"/>
      <c r="W24" s="114"/>
      <c r="X24" s="115"/>
      <c r="Y24" s="109"/>
      <c r="Z24" s="111"/>
      <c r="AA24" s="110"/>
      <c r="AB24" s="112"/>
      <c r="AC24" s="110"/>
      <c r="AD24" s="110"/>
      <c r="AE24" s="109"/>
      <c r="AF24" s="113"/>
      <c r="AG24" s="29"/>
      <c r="AH24" s="27">
        <f t="shared" si="0"/>
        <v>12</v>
      </c>
      <c r="AI24" s="12"/>
    </row>
    <row r="25" spans="1:35" s="13" customFormat="1" ht="30.75" hidden="1" customHeight="1">
      <c r="A25" s="11"/>
      <c r="B25" s="104"/>
      <c r="C25" s="105"/>
      <c r="D25" s="106"/>
      <c r="E25" s="105"/>
      <c r="F25" s="106"/>
      <c r="G25" s="107"/>
      <c r="H25" s="106"/>
      <c r="I25" s="105"/>
      <c r="J25" s="106"/>
      <c r="K25" s="105"/>
      <c r="L25" s="114"/>
      <c r="M25" s="114"/>
      <c r="N25" s="115"/>
      <c r="O25" s="106"/>
      <c r="P25" s="109"/>
      <c r="Q25" s="110"/>
      <c r="R25" s="114"/>
      <c r="S25" s="115"/>
      <c r="T25" s="109"/>
      <c r="U25" s="114"/>
      <c r="V25" s="115"/>
      <c r="W25" s="114"/>
      <c r="X25" s="115"/>
      <c r="Y25" s="109"/>
      <c r="Z25" s="111"/>
      <c r="AA25" s="110"/>
      <c r="AB25" s="112"/>
      <c r="AC25" s="110"/>
      <c r="AD25" s="110"/>
      <c r="AE25" s="109"/>
      <c r="AF25" s="113"/>
      <c r="AG25" s="29"/>
      <c r="AH25" s="27">
        <f t="shared" si="0"/>
        <v>13</v>
      </c>
      <c r="AI25" s="12"/>
    </row>
    <row r="26" spans="1:35" s="13" customFormat="1" ht="30.75" hidden="1" customHeight="1">
      <c r="A26" s="11"/>
      <c r="B26" s="104"/>
      <c r="C26" s="105"/>
      <c r="D26" s="106"/>
      <c r="E26" s="105"/>
      <c r="F26" s="106"/>
      <c r="G26" s="107"/>
      <c r="H26" s="106"/>
      <c r="I26" s="105"/>
      <c r="J26" s="106"/>
      <c r="K26" s="105"/>
      <c r="L26" s="114"/>
      <c r="M26" s="114"/>
      <c r="N26" s="115"/>
      <c r="O26" s="106"/>
      <c r="P26" s="109"/>
      <c r="Q26" s="110"/>
      <c r="R26" s="114"/>
      <c r="S26" s="115"/>
      <c r="T26" s="109"/>
      <c r="U26" s="114"/>
      <c r="V26" s="115"/>
      <c r="W26" s="114"/>
      <c r="X26" s="115"/>
      <c r="Y26" s="109"/>
      <c r="Z26" s="111"/>
      <c r="AA26" s="110"/>
      <c r="AB26" s="112"/>
      <c r="AC26" s="110"/>
      <c r="AD26" s="110"/>
      <c r="AE26" s="109"/>
      <c r="AF26" s="113"/>
      <c r="AG26" s="29"/>
      <c r="AH26" s="27">
        <f t="shared" si="0"/>
        <v>14</v>
      </c>
      <c r="AI26" s="12"/>
    </row>
    <row r="27" spans="1:35" s="13" customFormat="1" ht="30.75" hidden="1" customHeight="1">
      <c r="A27" s="11"/>
      <c r="B27" s="104"/>
      <c r="C27" s="105"/>
      <c r="D27" s="106"/>
      <c r="E27" s="105"/>
      <c r="F27" s="106"/>
      <c r="G27" s="107"/>
      <c r="H27" s="106"/>
      <c r="I27" s="105"/>
      <c r="J27" s="106"/>
      <c r="K27" s="105"/>
      <c r="L27" s="114"/>
      <c r="M27" s="114"/>
      <c r="N27" s="115"/>
      <c r="O27" s="106"/>
      <c r="P27" s="109"/>
      <c r="Q27" s="110"/>
      <c r="R27" s="114"/>
      <c r="S27" s="115"/>
      <c r="T27" s="109"/>
      <c r="U27" s="114"/>
      <c r="V27" s="115"/>
      <c r="W27" s="114"/>
      <c r="X27" s="115"/>
      <c r="Y27" s="109"/>
      <c r="Z27" s="111"/>
      <c r="AA27" s="110"/>
      <c r="AB27" s="112"/>
      <c r="AC27" s="110"/>
      <c r="AD27" s="110"/>
      <c r="AE27" s="109"/>
      <c r="AF27" s="113"/>
      <c r="AG27" s="29"/>
      <c r="AH27" s="27">
        <f t="shared" si="0"/>
        <v>15</v>
      </c>
      <c r="AI27" s="12"/>
    </row>
    <row r="28" spans="1:35" s="13" customFormat="1" ht="30.75" hidden="1" customHeight="1">
      <c r="A28" s="11"/>
      <c r="B28" s="104"/>
      <c r="C28" s="105"/>
      <c r="D28" s="106"/>
      <c r="E28" s="105"/>
      <c r="F28" s="106"/>
      <c r="G28" s="107"/>
      <c r="H28" s="106"/>
      <c r="I28" s="105"/>
      <c r="J28" s="106"/>
      <c r="K28" s="105"/>
      <c r="L28" s="114"/>
      <c r="M28" s="114"/>
      <c r="N28" s="115"/>
      <c r="O28" s="106"/>
      <c r="P28" s="109"/>
      <c r="Q28" s="110"/>
      <c r="R28" s="114"/>
      <c r="S28" s="115"/>
      <c r="T28" s="109"/>
      <c r="U28" s="114"/>
      <c r="V28" s="115"/>
      <c r="W28" s="114"/>
      <c r="X28" s="115"/>
      <c r="Y28" s="109"/>
      <c r="Z28" s="111"/>
      <c r="AA28" s="110"/>
      <c r="AB28" s="112"/>
      <c r="AC28" s="110"/>
      <c r="AD28" s="110"/>
      <c r="AE28" s="109"/>
      <c r="AF28" s="113"/>
      <c r="AG28" s="29"/>
      <c r="AH28" s="27">
        <f t="shared" si="0"/>
        <v>16</v>
      </c>
      <c r="AI28" s="12"/>
    </row>
    <row r="29" spans="1:35" s="13" customFormat="1" ht="30.75" hidden="1" customHeight="1">
      <c r="A29" s="11"/>
      <c r="B29" s="104"/>
      <c r="C29" s="105"/>
      <c r="D29" s="106"/>
      <c r="E29" s="105"/>
      <c r="F29" s="106"/>
      <c r="G29" s="107"/>
      <c r="H29" s="106"/>
      <c r="I29" s="105"/>
      <c r="J29" s="106"/>
      <c r="K29" s="105"/>
      <c r="L29" s="114"/>
      <c r="M29" s="114"/>
      <c r="N29" s="115"/>
      <c r="O29" s="106"/>
      <c r="P29" s="109"/>
      <c r="Q29" s="110"/>
      <c r="R29" s="114"/>
      <c r="S29" s="115"/>
      <c r="T29" s="109"/>
      <c r="U29" s="114"/>
      <c r="V29" s="115"/>
      <c r="W29" s="114"/>
      <c r="X29" s="115"/>
      <c r="Y29" s="109"/>
      <c r="Z29" s="111"/>
      <c r="AA29" s="110"/>
      <c r="AB29" s="112"/>
      <c r="AC29" s="110"/>
      <c r="AD29" s="110"/>
      <c r="AE29" s="109"/>
      <c r="AF29" s="113"/>
      <c r="AG29" s="29"/>
      <c r="AH29" s="27">
        <f t="shared" si="0"/>
        <v>17</v>
      </c>
      <c r="AI29" s="12"/>
    </row>
    <row r="30" spans="1:35" s="13" customFormat="1" ht="30.75" hidden="1" customHeight="1">
      <c r="A30" s="11"/>
      <c r="B30" s="104"/>
      <c r="C30" s="105"/>
      <c r="D30" s="106"/>
      <c r="E30" s="105"/>
      <c r="F30" s="106"/>
      <c r="G30" s="107"/>
      <c r="H30" s="106"/>
      <c r="I30" s="105"/>
      <c r="J30" s="106"/>
      <c r="K30" s="105"/>
      <c r="L30" s="114"/>
      <c r="M30" s="114"/>
      <c r="N30" s="115"/>
      <c r="O30" s="106"/>
      <c r="P30" s="109"/>
      <c r="Q30" s="110"/>
      <c r="R30" s="114"/>
      <c r="S30" s="115"/>
      <c r="T30" s="109"/>
      <c r="U30" s="114"/>
      <c r="V30" s="115"/>
      <c r="W30" s="114"/>
      <c r="X30" s="115"/>
      <c r="Y30" s="109"/>
      <c r="Z30" s="111"/>
      <c r="AA30" s="110"/>
      <c r="AB30" s="112"/>
      <c r="AC30" s="110"/>
      <c r="AD30" s="110"/>
      <c r="AE30" s="109"/>
      <c r="AF30" s="113"/>
      <c r="AG30" s="29"/>
      <c r="AH30" s="27">
        <f t="shared" si="0"/>
        <v>18</v>
      </c>
      <c r="AI30" s="12"/>
    </row>
    <row r="31" spans="1:35" s="13" customFormat="1" ht="30.75" hidden="1" customHeight="1">
      <c r="A31" s="11"/>
      <c r="B31" s="104"/>
      <c r="C31" s="105"/>
      <c r="D31" s="106"/>
      <c r="E31" s="105"/>
      <c r="F31" s="106"/>
      <c r="G31" s="107"/>
      <c r="H31" s="106"/>
      <c r="I31" s="105"/>
      <c r="J31" s="106"/>
      <c r="K31" s="105"/>
      <c r="L31" s="114"/>
      <c r="M31" s="114"/>
      <c r="N31" s="115"/>
      <c r="O31" s="106"/>
      <c r="P31" s="109"/>
      <c r="Q31" s="110"/>
      <c r="R31" s="114"/>
      <c r="S31" s="115"/>
      <c r="T31" s="109"/>
      <c r="U31" s="114"/>
      <c r="V31" s="115"/>
      <c r="W31" s="114"/>
      <c r="X31" s="115"/>
      <c r="Y31" s="109"/>
      <c r="Z31" s="111"/>
      <c r="AA31" s="110"/>
      <c r="AB31" s="112"/>
      <c r="AC31" s="110"/>
      <c r="AD31" s="110"/>
      <c r="AE31" s="109"/>
      <c r="AF31" s="113"/>
      <c r="AG31" s="29"/>
      <c r="AH31" s="27">
        <f t="shared" si="0"/>
        <v>19</v>
      </c>
      <c r="AI31" s="12"/>
    </row>
    <row r="32" spans="1:35" ht="30.75" customHeight="1">
      <c r="A32" s="14"/>
      <c r="B32" s="32">
        <f t="shared" ref="B32:AF32" si="1">SUM(B13:B31)</f>
        <v>0</v>
      </c>
      <c r="C32" s="33">
        <f t="shared" si="1"/>
        <v>0</v>
      </c>
      <c r="D32" s="34">
        <f t="shared" si="1"/>
        <v>0</v>
      </c>
      <c r="E32" s="33">
        <f t="shared" si="1"/>
        <v>0</v>
      </c>
      <c r="F32" s="34">
        <f t="shared" si="1"/>
        <v>0</v>
      </c>
      <c r="G32" s="35">
        <f t="shared" si="1"/>
        <v>0</v>
      </c>
      <c r="H32" s="34">
        <f t="shared" si="1"/>
        <v>0</v>
      </c>
      <c r="I32" s="33">
        <f t="shared" si="1"/>
        <v>0</v>
      </c>
      <c r="J32" s="34">
        <f t="shared" si="1"/>
        <v>0</v>
      </c>
      <c r="K32" s="33">
        <f t="shared" si="1"/>
        <v>0</v>
      </c>
      <c r="L32" s="36">
        <f t="shared" si="1"/>
        <v>0</v>
      </c>
      <c r="M32" s="36">
        <f t="shared" si="1"/>
        <v>0</v>
      </c>
      <c r="N32" s="37">
        <f t="shared" si="1"/>
        <v>0</v>
      </c>
      <c r="O32" s="34">
        <f t="shared" si="1"/>
        <v>0</v>
      </c>
      <c r="P32" s="38">
        <f t="shared" si="1"/>
        <v>0</v>
      </c>
      <c r="Q32" s="39">
        <f t="shared" si="1"/>
        <v>0</v>
      </c>
      <c r="R32" s="36">
        <f t="shared" si="1"/>
        <v>0</v>
      </c>
      <c r="S32" s="37">
        <f t="shared" si="1"/>
        <v>0</v>
      </c>
      <c r="T32" s="38">
        <f t="shared" si="1"/>
        <v>0</v>
      </c>
      <c r="U32" s="36">
        <f t="shared" si="1"/>
        <v>0</v>
      </c>
      <c r="V32" s="37">
        <f t="shared" si="1"/>
        <v>0</v>
      </c>
      <c r="W32" s="36">
        <f t="shared" si="1"/>
        <v>0</v>
      </c>
      <c r="X32" s="37">
        <f t="shared" si="1"/>
        <v>0</v>
      </c>
      <c r="Y32" s="38">
        <f t="shared" si="1"/>
        <v>0</v>
      </c>
      <c r="Z32" s="40">
        <f t="shared" si="1"/>
        <v>0</v>
      </c>
      <c r="AA32" s="39">
        <f t="shared" si="1"/>
        <v>0</v>
      </c>
      <c r="AB32" s="41">
        <f t="shared" si="1"/>
        <v>0</v>
      </c>
      <c r="AC32" s="39">
        <f t="shared" si="1"/>
        <v>0</v>
      </c>
      <c r="AD32" s="39">
        <f t="shared" si="1"/>
        <v>0</v>
      </c>
      <c r="AE32" s="38">
        <f t="shared" si="1"/>
        <v>0</v>
      </c>
      <c r="AF32" s="42">
        <f t="shared" si="1"/>
        <v>0</v>
      </c>
      <c r="AG32" s="157" t="s">
        <v>2</v>
      </c>
      <c r="AH32" s="158"/>
      <c r="AI32" s="3"/>
    </row>
    <row r="33" spans="1:35" ht="30.75" customHeight="1">
      <c r="A33" s="2"/>
      <c r="B33" s="116"/>
      <c r="C33" s="115"/>
      <c r="D33" s="114"/>
      <c r="E33" s="115"/>
      <c r="F33" s="114"/>
      <c r="G33" s="117"/>
      <c r="H33" s="114"/>
      <c r="I33" s="115"/>
      <c r="J33" s="114"/>
      <c r="K33" s="115"/>
      <c r="L33" s="114"/>
      <c r="M33" s="114"/>
      <c r="N33" s="115"/>
      <c r="O33" s="114"/>
      <c r="P33" s="118"/>
      <c r="Q33" s="102"/>
      <c r="R33" s="114"/>
      <c r="S33" s="115"/>
      <c r="T33" s="118"/>
      <c r="U33" s="114"/>
      <c r="V33" s="115"/>
      <c r="W33" s="114"/>
      <c r="X33" s="115"/>
      <c r="Y33" s="118"/>
      <c r="Z33" s="119"/>
      <c r="AA33" s="102"/>
      <c r="AB33" s="120"/>
      <c r="AC33" s="102"/>
      <c r="AD33" s="102"/>
      <c r="AE33" s="118"/>
      <c r="AF33" s="121"/>
      <c r="AG33" s="159" t="s">
        <v>3</v>
      </c>
      <c r="AH33" s="160"/>
      <c r="AI33" s="3"/>
    </row>
    <row r="34" spans="1:35" ht="30.75" customHeight="1" thickBot="1">
      <c r="A34" s="2"/>
      <c r="B34" s="43">
        <f t="shared" ref="B34:AE34" si="2">IF(SUM(B32:B33)=0,0,IF(B33=0,1*100.0001,IF(B32=0,1*-100.0001,(B32/B33*100-100))))</f>
        <v>0</v>
      </c>
      <c r="C34" s="44">
        <f t="shared" si="2"/>
        <v>0</v>
      </c>
      <c r="D34" s="45">
        <f t="shared" ref="D34:G34" si="3">IF(SUM(D32:D33)=0,0,IF(D33=0,1*100.0001,IF(D32=0,1*-100.0001,(D32/D33*100-100))))</f>
        <v>0</v>
      </c>
      <c r="E34" s="44">
        <f t="shared" si="3"/>
        <v>0</v>
      </c>
      <c r="F34" s="45">
        <f t="shared" si="3"/>
        <v>0</v>
      </c>
      <c r="G34" s="46">
        <f t="shared" si="3"/>
        <v>0</v>
      </c>
      <c r="H34" s="45">
        <f t="shared" si="2"/>
        <v>0</v>
      </c>
      <c r="I34" s="44">
        <f t="shared" si="2"/>
        <v>0</v>
      </c>
      <c r="J34" s="45">
        <f t="shared" si="2"/>
        <v>0</v>
      </c>
      <c r="K34" s="44">
        <f t="shared" si="2"/>
        <v>0</v>
      </c>
      <c r="L34" s="45">
        <f t="shared" si="2"/>
        <v>0</v>
      </c>
      <c r="M34" s="45">
        <f t="shared" si="2"/>
        <v>0</v>
      </c>
      <c r="N34" s="44">
        <f t="shared" si="2"/>
        <v>0</v>
      </c>
      <c r="O34" s="45">
        <f t="shared" si="2"/>
        <v>0</v>
      </c>
      <c r="P34" s="47">
        <f t="shared" si="2"/>
        <v>0</v>
      </c>
      <c r="Q34" s="48">
        <f t="shared" si="2"/>
        <v>0</v>
      </c>
      <c r="R34" s="45">
        <f t="shared" si="2"/>
        <v>0</v>
      </c>
      <c r="S34" s="44">
        <f t="shared" si="2"/>
        <v>0</v>
      </c>
      <c r="T34" s="47">
        <f t="shared" si="2"/>
        <v>0</v>
      </c>
      <c r="U34" s="45">
        <f t="shared" si="2"/>
        <v>0</v>
      </c>
      <c r="V34" s="44">
        <f t="shared" si="2"/>
        <v>0</v>
      </c>
      <c r="W34" s="45">
        <f t="shared" si="2"/>
        <v>0</v>
      </c>
      <c r="X34" s="44">
        <f t="shared" si="2"/>
        <v>0</v>
      </c>
      <c r="Y34" s="47">
        <f t="shared" si="2"/>
        <v>0</v>
      </c>
      <c r="Z34" s="49">
        <f t="shared" si="2"/>
        <v>0</v>
      </c>
      <c r="AA34" s="48">
        <f t="shared" si="2"/>
        <v>0</v>
      </c>
      <c r="AB34" s="50">
        <f t="shared" si="2"/>
        <v>0</v>
      </c>
      <c r="AC34" s="48">
        <f t="shared" si="2"/>
        <v>0</v>
      </c>
      <c r="AD34" s="48">
        <f t="shared" si="2"/>
        <v>0</v>
      </c>
      <c r="AE34" s="47">
        <f t="shared" si="2"/>
        <v>0</v>
      </c>
      <c r="AF34" s="51"/>
      <c r="AG34" s="161" t="s">
        <v>21</v>
      </c>
      <c r="AH34" s="162"/>
      <c r="AI34" s="3"/>
    </row>
    <row r="35" spans="1:35" ht="6.6" customHeight="1" thickBot="1">
      <c r="A35" s="17"/>
      <c r="B35" s="282"/>
      <c r="C35" s="282"/>
      <c r="D35" s="282"/>
      <c r="E35" s="282"/>
      <c r="F35" s="282"/>
      <c r="G35" s="282"/>
      <c r="H35" s="282"/>
      <c r="I35" s="282"/>
      <c r="J35" s="282"/>
      <c r="K35" s="282"/>
      <c r="L35" s="282"/>
      <c r="M35" s="282"/>
      <c r="N35" s="282"/>
      <c r="O35" s="282"/>
      <c r="P35" s="282"/>
      <c r="Q35" s="282"/>
      <c r="R35" s="282"/>
      <c r="S35" s="282"/>
      <c r="T35" s="282"/>
      <c r="U35" s="282"/>
      <c r="V35" s="282"/>
      <c r="W35" s="282"/>
      <c r="X35" s="282"/>
      <c r="Y35" s="282"/>
      <c r="Z35" s="282"/>
      <c r="AA35" s="282"/>
      <c r="AB35" s="282"/>
      <c r="AC35" s="282"/>
      <c r="AD35" s="282"/>
      <c r="AE35" s="282"/>
      <c r="AF35" s="282"/>
      <c r="AG35" s="282"/>
      <c r="AH35" s="282"/>
      <c r="AI35" s="18"/>
    </row>
    <row r="36" spans="1:35" ht="13.5" thickTop="1"/>
  </sheetData>
  <sheetProtection formatCells="0" formatColumns="0" formatRows="0" insertColumns="0" insertRows="0" insertHyperlinks="0" deleteColumns="0" deleteRows="0" sort="0" autoFilter="0" pivotTables="0"/>
  <mergeCells count="58">
    <mergeCell ref="B7:H7"/>
    <mergeCell ref="K7:AB7"/>
    <mergeCell ref="B9:C9"/>
    <mergeCell ref="D9:E9"/>
    <mergeCell ref="F9:G9"/>
    <mergeCell ref="H9:I9"/>
    <mergeCell ref="J9:K9"/>
    <mergeCell ref="M9:N9"/>
    <mergeCell ref="O9:P9"/>
    <mergeCell ref="R9:S9"/>
    <mergeCell ref="U9:V9"/>
    <mergeCell ref="W9:X9"/>
    <mergeCell ref="A1:AI1"/>
    <mergeCell ref="B2:H2"/>
    <mergeCell ref="L2:AA3"/>
    <mergeCell ref="B3:H3"/>
    <mergeCell ref="B5:H6"/>
    <mergeCell ref="L5:N5"/>
    <mergeCell ref="O5:R5"/>
    <mergeCell ref="T5:W5"/>
    <mergeCell ref="X5:AA5"/>
    <mergeCell ref="AE9:AH9"/>
    <mergeCell ref="W11:X11"/>
    <mergeCell ref="AG10:AG12"/>
    <mergeCell ref="AH10:AH12"/>
    <mergeCell ref="AE10:AF10"/>
    <mergeCell ref="M11:N11"/>
    <mergeCell ref="B10:C10"/>
    <mergeCell ref="D10:Y10"/>
    <mergeCell ref="Z10:AD10"/>
    <mergeCell ref="AD11:AD12"/>
    <mergeCell ref="O11:P11"/>
    <mergeCell ref="Q11:Q12"/>
    <mergeCell ref="R11:S11"/>
    <mergeCell ref="T11:T12"/>
    <mergeCell ref="U11:V11"/>
    <mergeCell ref="B11:B12"/>
    <mergeCell ref="C11:C12"/>
    <mergeCell ref="D11:E11"/>
    <mergeCell ref="F11:G11"/>
    <mergeCell ref="H11:I11"/>
    <mergeCell ref="L11:L12"/>
    <mergeCell ref="B35:AH35"/>
    <mergeCell ref="AE2:AH2"/>
    <mergeCell ref="AE3:AH3"/>
    <mergeCell ref="AE5:AH6"/>
    <mergeCell ref="AE7:AH7"/>
    <mergeCell ref="AE11:AE12"/>
    <mergeCell ref="AF11:AF12"/>
    <mergeCell ref="AG32:AH32"/>
    <mergeCell ref="AG33:AH33"/>
    <mergeCell ref="AG34:AH34"/>
    <mergeCell ref="Y11:Y12"/>
    <mergeCell ref="Z11:Z12"/>
    <mergeCell ref="AA11:AA12"/>
    <mergeCell ref="AB11:AB12"/>
    <mergeCell ref="AC11:AC12"/>
    <mergeCell ref="J11:K11"/>
  </mergeCells>
  <conditionalFormatting sqref="B32:AF32">
    <cfRule type="cellIs" dxfId="11" priority="1" operator="equal">
      <formula>0</formula>
    </cfRule>
    <cfRule type="cellIs" dxfId="10" priority="2" stopIfTrue="1" operator="equal">
      <formula>0</formula>
    </cfRule>
  </conditionalFormatting>
  <printOptions horizontalCentered="1"/>
  <pageMargins left="0" right="0" top="0.1" bottom="0" header="0" footer="0"/>
  <pageSetup paperSize="9" orientation="landscape" errors="blank"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I37"/>
  <sheetViews>
    <sheetView zoomScaleNormal="100" zoomScaleSheetLayoutView="140" workbookViewId="0">
      <selection activeCell="B5" sqref="B5:H6"/>
    </sheetView>
  </sheetViews>
  <sheetFormatPr defaultColWidth="9.140625" defaultRowHeight="12.75"/>
  <cols>
    <col min="1" max="1" width="0.85546875" style="1" customWidth="1"/>
    <col min="2" max="11" width="3.7109375" style="1" customWidth="1"/>
    <col min="12" max="12" width="5.42578125" style="1" customWidth="1"/>
    <col min="13" max="25" width="3.7109375" style="1" customWidth="1"/>
    <col min="26" max="26" width="9.42578125" style="1" customWidth="1"/>
    <col min="27" max="32" width="3.7109375" style="1" customWidth="1"/>
    <col min="33" max="33" width="11" style="1" customWidth="1"/>
    <col min="34" max="34" width="3.7109375" style="1" customWidth="1"/>
    <col min="35" max="35" width="0.5703125" style="1" customWidth="1"/>
    <col min="36" max="16384" width="9.140625" style="1"/>
  </cols>
  <sheetData>
    <row r="1" spans="1:35" ht="4.1500000000000004" customHeight="1" thickTop="1" thickBot="1">
      <c r="A1" s="214"/>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6"/>
    </row>
    <row r="2" spans="1:35" ht="24.95" customHeight="1">
      <c r="A2" s="2"/>
      <c r="B2" s="217" t="s">
        <v>88</v>
      </c>
      <c r="C2" s="218"/>
      <c r="D2" s="218"/>
      <c r="E2" s="218"/>
      <c r="F2" s="218"/>
      <c r="G2" s="218"/>
      <c r="H2" s="219"/>
      <c r="I2" s="74"/>
      <c r="J2" s="74"/>
      <c r="K2" s="74"/>
      <c r="L2" s="298" t="s">
        <v>107</v>
      </c>
      <c r="M2" s="298"/>
      <c r="N2" s="298"/>
      <c r="O2" s="298"/>
      <c r="P2" s="298"/>
      <c r="Q2" s="298"/>
      <c r="R2" s="298"/>
      <c r="S2" s="298"/>
      <c r="T2" s="298"/>
      <c r="U2" s="298"/>
      <c r="V2" s="298"/>
      <c r="W2" s="298"/>
      <c r="X2" s="298"/>
      <c r="Y2" s="298"/>
      <c r="Z2" s="298"/>
      <c r="AA2" s="298"/>
      <c r="AB2" s="74"/>
      <c r="AC2" s="75" t="s">
        <v>83</v>
      </c>
      <c r="AD2" s="75"/>
      <c r="AE2" s="283" t="s">
        <v>87</v>
      </c>
      <c r="AF2" s="284"/>
      <c r="AG2" s="284"/>
      <c r="AH2" s="285"/>
      <c r="AI2" s="3"/>
    </row>
    <row r="3" spans="1:35" ht="24.95" customHeight="1" thickBot="1">
      <c r="A3" s="2"/>
      <c r="B3" s="221"/>
      <c r="C3" s="222"/>
      <c r="D3" s="222"/>
      <c r="E3" s="222"/>
      <c r="F3" s="222"/>
      <c r="G3" s="222"/>
      <c r="H3" s="223"/>
      <c r="I3" s="74"/>
      <c r="J3" s="74"/>
      <c r="K3" s="75"/>
      <c r="L3" s="298"/>
      <c r="M3" s="298"/>
      <c r="N3" s="298"/>
      <c r="O3" s="298"/>
      <c r="P3" s="298"/>
      <c r="Q3" s="298"/>
      <c r="R3" s="298"/>
      <c r="S3" s="298"/>
      <c r="T3" s="298"/>
      <c r="U3" s="298"/>
      <c r="V3" s="298"/>
      <c r="W3" s="298"/>
      <c r="X3" s="298"/>
      <c r="Y3" s="298"/>
      <c r="Z3" s="298"/>
      <c r="AA3" s="298"/>
      <c r="AB3" s="74"/>
      <c r="AC3" s="75"/>
      <c r="AD3" s="75"/>
      <c r="AE3" s="306"/>
      <c r="AF3" s="307"/>
      <c r="AG3" s="307"/>
      <c r="AH3" s="308"/>
      <c r="AI3" s="3"/>
    </row>
    <row r="4" spans="1:35" ht="4.9000000000000004" customHeight="1" thickBot="1">
      <c r="A4" s="2"/>
      <c r="B4" s="20"/>
      <c r="C4" s="76"/>
      <c r="D4" s="76"/>
      <c r="E4" s="76"/>
      <c r="F4" s="76"/>
      <c r="G4" s="74"/>
      <c r="H4" s="74"/>
      <c r="I4" s="74"/>
      <c r="J4" s="74"/>
      <c r="K4" s="77"/>
      <c r="L4" s="77"/>
      <c r="M4" s="77"/>
      <c r="N4" s="77"/>
      <c r="O4" s="77"/>
      <c r="P4" s="77"/>
      <c r="Q4" s="77"/>
      <c r="R4" s="77"/>
      <c r="S4" s="77"/>
      <c r="T4" s="77"/>
      <c r="U4" s="77"/>
      <c r="V4" s="77"/>
      <c r="W4" s="77"/>
      <c r="X4" s="77"/>
      <c r="Y4" s="77"/>
      <c r="Z4" s="77"/>
      <c r="AA4" s="77"/>
      <c r="AB4" s="74"/>
      <c r="AC4" s="75"/>
      <c r="AD4" s="75"/>
      <c r="AE4" s="72"/>
      <c r="AF4" s="72"/>
      <c r="AG4" s="72"/>
      <c r="AH4" s="72"/>
      <c r="AI4" s="3"/>
    </row>
    <row r="5" spans="1:35" ht="24.95" customHeight="1">
      <c r="A5" s="2"/>
      <c r="B5" s="217" t="s">
        <v>119</v>
      </c>
      <c r="C5" s="218"/>
      <c r="D5" s="218"/>
      <c r="E5" s="218"/>
      <c r="F5" s="218"/>
      <c r="G5" s="218"/>
      <c r="H5" s="219"/>
      <c r="I5" s="74"/>
      <c r="J5" s="74"/>
      <c r="K5" s="78"/>
      <c r="L5" s="299"/>
      <c r="M5" s="300"/>
      <c r="N5" s="301"/>
      <c r="O5" s="191" t="s">
        <v>11</v>
      </c>
      <c r="P5" s="192"/>
      <c r="Q5" s="192"/>
      <c r="R5" s="192"/>
      <c r="S5" s="74"/>
      <c r="T5" s="302"/>
      <c r="U5" s="300"/>
      <c r="V5" s="300"/>
      <c r="W5" s="301"/>
      <c r="X5" s="309" t="s">
        <v>85</v>
      </c>
      <c r="Y5" s="310"/>
      <c r="Z5" s="310"/>
      <c r="AA5" s="310"/>
      <c r="AB5" s="74"/>
      <c r="AC5" s="75"/>
      <c r="AD5" s="75"/>
      <c r="AE5" s="303" t="s">
        <v>90</v>
      </c>
      <c r="AF5" s="304"/>
      <c r="AG5" s="304"/>
      <c r="AH5" s="305"/>
      <c r="AI5" s="3"/>
    </row>
    <row r="6" spans="1:35" ht="3.75" customHeight="1">
      <c r="A6" s="2"/>
      <c r="B6" s="238"/>
      <c r="C6" s="239"/>
      <c r="D6" s="239"/>
      <c r="E6" s="239"/>
      <c r="F6" s="239"/>
      <c r="G6" s="239"/>
      <c r="H6" s="240"/>
      <c r="I6" s="74"/>
      <c r="J6" s="74"/>
      <c r="K6" s="79"/>
      <c r="L6" s="79"/>
      <c r="M6" s="80"/>
      <c r="N6" s="80"/>
      <c r="O6" s="80"/>
      <c r="P6" s="80"/>
      <c r="Q6" s="80"/>
      <c r="R6" s="80"/>
      <c r="S6" s="80"/>
      <c r="T6" s="80"/>
      <c r="U6" s="80"/>
      <c r="V6" s="80"/>
      <c r="W6" s="80"/>
      <c r="X6" s="80"/>
      <c r="Y6" s="80"/>
      <c r="Z6" s="80"/>
      <c r="AA6" s="80"/>
      <c r="AB6" s="74"/>
      <c r="AC6" s="75"/>
      <c r="AD6" s="75"/>
      <c r="AE6" s="292"/>
      <c r="AF6" s="293"/>
      <c r="AG6" s="293"/>
      <c r="AH6" s="294"/>
      <c r="AI6" s="3"/>
    </row>
    <row r="7" spans="1:35" ht="24.95" customHeight="1" thickBot="1">
      <c r="A7" s="2"/>
      <c r="B7" s="221"/>
      <c r="C7" s="222"/>
      <c r="D7" s="222"/>
      <c r="E7" s="222"/>
      <c r="F7" s="222"/>
      <c r="G7" s="222"/>
      <c r="H7" s="223"/>
      <c r="I7" s="74"/>
      <c r="J7" s="74"/>
      <c r="K7" s="259" t="s">
        <v>26</v>
      </c>
      <c r="L7" s="260"/>
      <c r="M7" s="260"/>
      <c r="N7" s="260"/>
      <c r="O7" s="260"/>
      <c r="P7" s="260"/>
      <c r="Q7" s="260"/>
      <c r="R7" s="260"/>
      <c r="S7" s="260"/>
      <c r="T7" s="260"/>
      <c r="U7" s="260"/>
      <c r="V7" s="260"/>
      <c r="W7" s="260"/>
      <c r="X7" s="260"/>
      <c r="Y7" s="260"/>
      <c r="Z7" s="260"/>
      <c r="AA7" s="260"/>
      <c r="AB7" s="261"/>
      <c r="AC7" s="75"/>
      <c r="AD7" s="75"/>
      <c r="AE7" s="295"/>
      <c r="AF7" s="296"/>
      <c r="AG7" s="296"/>
      <c r="AH7" s="297"/>
      <c r="AI7" s="3"/>
    </row>
    <row r="8" spans="1:35" ht="5.65" customHeight="1" thickBot="1">
      <c r="A8" s="8"/>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10"/>
    </row>
    <row r="9" spans="1:35" ht="15.95" customHeight="1">
      <c r="A9" s="8"/>
      <c r="B9" s="236">
        <v>19</v>
      </c>
      <c r="C9" s="237"/>
      <c r="D9" s="207">
        <v>18</v>
      </c>
      <c r="E9" s="208"/>
      <c r="F9" s="207">
        <v>17</v>
      </c>
      <c r="G9" s="208"/>
      <c r="H9" s="207">
        <v>16</v>
      </c>
      <c r="I9" s="208"/>
      <c r="J9" s="209">
        <v>15</v>
      </c>
      <c r="K9" s="209"/>
      <c r="L9" s="123">
        <v>14</v>
      </c>
      <c r="M9" s="209">
        <v>13</v>
      </c>
      <c r="N9" s="209"/>
      <c r="O9" s="207">
        <v>12</v>
      </c>
      <c r="P9" s="208"/>
      <c r="Q9" s="62">
        <v>11</v>
      </c>
      <c r="R9" s="209">
        <v>10</v>
      </c>
      <c r="S9" s="209"/>
      <c r="T9" s="62">
        <v>9</v>
      </c>
      <c r="U9" s="209">
        <v>8</v>
      </c>
      <c r="V9" s="209"/>
      <c r="W9" s="209">
        <v>7</v>
      </c>
      <c r="X9" s="209"/>
      <c r="Y9" s="63">
        <v>6</v>
      </c>
      <c r="Z9" s="62">
        <v>5</v>
      </c>
      <c r="AA9" s="62">
        <v>4</v>
      </c>
      <c r="AB9" s="62">
        <v>3</v>
      </c>
      <c r="AC9" s="62">
        <v>2</v>
      </c>
      <c r="AD9" s="62">
        <v>1</v>
      </c>
      <c r="AE9" s="210"/>
      <c r="AF9" s="210"/>
      <c r="AG9" s="210"/>
      <c r="AH9" s="211"/>
      <c r="AI9" s="10"/>
    </row>
    <row r="10" spans="1:35" ht="39" customHeight="1">
      <c r="A10" s="8"/>
      <c r="B10" s="178" t="s">
        <v>105</v>
      </c>
      <c r="C10" s="179"/>
      <c r="D10" s="180" t="s">
        <v>104</v>
      </c>
      <c r="E10" s="181"/>
      <c r="F10" s="181"/>
      <c r="G10" s="181"/>
      <c r="H10" s="181"/>
      <c r="I10" s="181"/>
      <c r="J10" s="181"/>
      <c r="K10" s="181"/>
      <c r="L10" s="181"/>
      <c r="M10" s="181"/>
      <c r="N10" s="181"/>
      <c r="O10" s="181"/>
      <c r="P10" s="181"/>
      <c r="Q10" s="181"/>
      <c r="R10" s="181"/>
      <c r="S10" s="181"/>
      <c r="T10" s="181"/>
      <c r="U10" s="181"/>
      <c r="V10" s="181"/>
      <c r="W10" s="181"/>
      <c r="X10" s="181"/>
      <c r="Y10" s="182"/>
      <c r="Z10" s="268" t="s">
        <v>108</v>
      </c>
      <c r="AA10" s="269"/>
      <c r="AB10" s="269"/>
      <c r="AC10" s="269"/>
      <c r="AD10" s="270"/>
      <c r="AE10" s="180" t="s">
        <v>15</v>
      </c>
      <c r="AF10" s="181"/>
      <c r="AG10" s="186" t="s">
        <v>24</v>
      </c>
      <c r="AH10" s="168" t="s">
        <v>0</v>
      </c>
      <c r="AI10" s="10"/>
    </row>
    <row r="11" spans="1:35" s="13" customFormat="1" ht="46.5" customHeight="1">
      <c r="A11" s="11"/>
      <c r="B11" s="171" t="s">
        <v>58</v>
      </c>
      <c r="C11" s="173" t="s">
        <v>1</v>
      </c>
      <c r="D11" s="175" t="s">
        <v>102</v>
      </c>
      <c r="E11" s="176"/>
      <c r="F11" s="177" t="s">
        <v>57</v>
      </c>
      <c r="G11" s="177"/>
      <c r="H11" s="163" t="s">
        <v>54</v>
      </c>
      <c r="I11" s="164"/>
      <c r="J11" s="175" t="s">
        <v>52</v>
      </c>
      <c r="K11" s="176"/>
      <c r="L11" s="212" t="s">
        <v>111</v>
      </c>
      <c r="M11" s="177" t="s">
        <v>46</v>
      </c>
      <c r="N11" s="177"/>
      <c r="O11" s="175" t="s">
        <v>45</v>
      </c>
      <c r="P11" s="176"/>
      <c r="Q11" s="148" t="s">
        <v>8</v>
      </c>
      <c r="R11" s="163" t="s">
        <v>113</v>
      </c>
      <c r="S11" s="164"/>
      <c r="T11" s="148" t="s">
        <v>100</v>
      </c>
      <c r="U11" s="166" t="s">
        <v>16</v>
      </c>
      <c r="V11" s="167"/>
      <c r="W11" s="166" t="s">
        <v>14</v>
      </c>
      <c r="X11" s="167"/>
      <c r="Y11" s="137" t="s">
        <v>99</v>
      </c>
      <c r="Z11" s="145" t="s">
        <v>47</v>
      </c>
      <c r="AA11" s="139" t="s">
        <v>7</v>
      </c>
      <c r="AB11" s="141" t="s">
        <v>6</v>
      </c>
      <c r="AC11" s="139" t="s">
        <v>10</v>
      </c>
      <c r="AD11" s="143" t="s">
        <v>23</v>
      </c>
      <c r="AE11" s="189" t="s">
        <v>22</v>
      </c>
      <c r="AF11" s="135" t="s">
        <v>5</v>
      </c>
      <c r="AG11" s="187"/>
      <c r="AH11" s="169"/>
      <c r="AI11" s="12"/>
    </row>
    <row r="12" spans="1:35" s="13" customFormat="1" ht="52.5" customHeight="1" thickBot="1">
      <c r="A12" s="11"/>
      <c r="B12" s="172"/>
      <c r="C12" s="174"/>
      <c r="D12" s="22" t="s">
        <v>55</v>
      </c>
      <c r="E12" s="23" t="s">
        <v>56</v>
      </c>
      <c r="F12" s="22" t="s">
        <v>4</v>
      </c>
      <c r="G12" s="25" t="s">
        <v>57</v>
      </c>
      <c r="H12" s="22" t="s">
        <v>4</v>
      </c>
      <c r="I12" s="25" t="s">
        <v>54</v>
      </c>
      <c r="J12" s="22" t="s">
        <v>19</v>
      </c>
      <c r="K12" s="23" t="s">
        <v>53</v>
      </c>
      <c r="L12" s="213"/>
      <c r="M12" s="22" t="s">
        <v>89</v>
      </c>
      <c r="N12" s="24" t="s">
        <v>9</v>
      </c>
      <c r="O12" s="22" t="s">
        <v>19</v>
      </c>
      <c r="P12" s="23" t="s">
        <v>51</v>
      </c>
      <c r="Q12" s="150"/>
      <c r="R12" s="22" t="s">
        <v>49</v>
      </c>
      <c r="S12" s="23" t="s">
        <v>50</v>
      </c>
      <c r="T12" s="165"/>
      <c r="U12" s="64" t="s">
        <v>18</v>
      </c>
      <c r="V12" s="65" t="s">
        <v>17</v>
      </c>
      <c r="W12" s="64" t="s">
        <v>20</v>
      </c>
      <c r="X12" s="65" t="s">
        <v>13</v>
      </c>
      <c r="Y12" s="138"/>
      <c r="Z12" s="146"/>
      <c r="AA12" s="140"/>
      <c r="AB12" s="142"/>
      <c r="AC12" s="140"/>
      <c r="AD12" s="144"/>
      <c r="AE12" s="190"/>
      <c r="AF12" s="136"/>
      <c r="AG12" s="188"/>
      <c r="AH12" s="170"/>
      <c r="AI12" s="12"/>
    </row>
    <row r="13" spans="1:35" s="13" customFormat="1" ht="27" customHeight="1">
      <c r="A13" s="11"/>
      <c r="B13" s="104"/>
      <c r="C13" s="105"/>
      <c r="D13" s="108"/>
      <c r="E13" s="124"/>
      <c r="F13" s="106"/>
      <c r="G13" s="107"/>
      <c r="H13" s="106"/>
      <c r="I13" s="105"/>
      <c r="J13" s="106"/>
      <c r="K13" s="105"/>
      <c r="L13" s="106"/>
      <c r="M13" s="106"/>
      <c r="N13" s="105"/>
      <c r="O13" s="108"/>
      <c r="P13" s="109"/>
      <c r="Q13" s="110"/>
      <c r="R13" s="106"/>
      <c r="S13" s="105"/>
      <c r="T13" s="109"/>
      <c r="U13" s="106"/>
      <c r="V13" s="105"/>
      <c r="W13" s="106"/>
      <c r="X13" s="105"/>
      <c r="Y13" s="109"/>
      <c r="Z13" s="111"/>
      <c r="AA13" s="110"/>
      <c r="AB13" s="112"/>
      <c r="AC13" s="110"/>
      <c r="AD13" s="110"/>
      <c r="AE13" s="109"/>
      <c r="AF13" s="113"/>
      <c r="AG13" s="28" t="s">
        <v>29</v>
      </c>
      <c r="AH13" s="26">
        <v>1</v>
      </c>
      <c r="AI13" s="12"/>
    </row>
    <row r="14" spans="1:35" s="13" customFormat="1" ht="27" customHeight="1">
      <c r="A14" s="11"/>
      <c r="B14" s="104"/>
      <c r="C14" s="105"/>
      <c r="D14" s="106"/>
      <c r="E14" s="105"/>
      <c r="F14" s="106"/>
      <c r="G14" s="107"/>
      <c r="H14" s="106"/>
      <c r="I14" s="105"/>
      <c r="J14" s="106"/>
      <c r="K14" s="105"/>
      <c r="L14" s="114"/>
      <c r="M14" s="114"/>
      <c r="N14" s="115"/>
      <c r="O14" s="106"/>
      <c r="P14" s="109"/>
      <c r="Q14" s="110"/>
      <c r="R14" s="114"/>
      <c r="S14" s="115"/>
      <c r="T14" s="109"/>
      <c r="U14" s="114"/>
      <c r="V14" s="115"/>
      <c r="W14" s="114"/>
      <c r="X14" s="115"/>
      <c r="Y14" s="109"/>
      <c r="Z14" s="111"/>
      <c r="AA14" s="110"/>
      <c r="AB14" s="112"/>
      <c r="AC14" s="110"/>
      <c r="AD14" s="110"/>
      <c r="AE14" s="109"/>
      <c r="AF14" s="113"/>
      <c r="AG14" s="31" t="s">
        <v>30</v>
      </c>
      <c r="AH14" s="27">
        <f>AH13+1</f>
        <v>2</v>
      </c>
      <c r="AI14" s="12"/>
    </row>
    <row r="15" spans="1:35" s="13" customFormat="1" ht="27" customHeight="1">
      <c r="A15" s="11"/>
      <c r="B15" s="104"/>
      <c r="C15" s="105"/>
      <c r="D15" s="106"/>
      <c r="E15" s="105"/>
      <c r="F15" s="106"/>
      <c r="G15" s="107"/>
      <c r="H15" s="106"/>
      <c r="I15" s="105"/>
      <c r="J15" s="106"/>
      <c r="K15" s="105"/>
      <c r="L15" s="114"/>
      <c r="M15" s="114"/>
      <c r="N15" s="115"/>
      <c r="O15" s="106"/>
      <c r="P15" s="109"/>
      <c r="Q15" s="110"/>
      <c r="R15" s="114"/>
      <c r="S15" s="115"/>
      <c r="T15" s="109"/>
      <c r="U15" s="114"/>
      <c r="V15" s="115"/>
      <c r="W15" s="114"/>
      <c r="X15" s="115"/>
      <c r="Y15" s="109"/>
      <c r="Z15" s="111"/>
      <c r="AA15" s="110"/>
      <c r="AB15" s="112"/>
      <c r="AC15" s="110"/>
      <c r="AD15" s="110"/>
      <c r="AE15" s="109"/>
      <c r="AF15" s="113"/>
      <c r="AG15" s="29" t="s">
        <v>63</v>
      </c>
      <c r="AH15" s="27">
        <f t="shared" ref="AH15:AH32" si="0">AH14+1</f>
        <v>3</v>
      </c>
      <c r="AI15" s="12"/>
    </row>
    <row r="16" spans="1:35" s="13" customFormat="1" ht="27" customHeight="1">
      <c r="A16" s="11"/>
      <c r="B16" s="104"/>
      <c r="C16" s="105"/>
      <c r="D16" s="106"/>
      <c r="E16" s="105"/>
      <c r="F16" s="106"/>
      <c r="G16" s="107"/>
      <c r="H16" s="106"/>
      <c r="I16" s="105"/>
      <c r="J16" s="106"/>
      <c r="K16" s="105"/>
      <c r="L16" s="114"/>
      <c r="M16" s="114"/>
      <c r="N16" s="115"/>
      <c r="O16" s="106"/>
      <c r="P16" s="109"/>
      <c r="Q16" s="110"/>
      <c r="R16" s="114"/>
      <c r="S16" s="115"/>
      <c r="T16" s="109"/>
      <c r="U16" s="114"/>
      <c r="V16" s="115"/>
      <c r="W16" s="114"/>
      <c r="X16" s="115"/>
      <c r="Y16" s="109"/>
      <c r="Z16" s="111"/>
      <c r="AA16" s="110"/>
      <c r="AB16" s="112"/>
      <c r="AC16" s="110"/>
      <c r="AD16" s="110"/>
      <c r="AE16" s="109"/>
      <c r="AF16" s="113"/>
      <c r="AG16" s="29" t="s">
        <v>31</v>
      </c>
      <c r="AH16" s="27">
        <f t="shared" si="0"/>
        <v>4</v>
      </c>
      <c r="AI16" s="12"/>
    </row>
    <row r="17" spans="1:35" s="13" customFormat="1" ht="27" customHeight="1">
      <c r="A17" s="11"/>
      <c r="B17" s="104"/>
      <c r="C17" s="105"/>
      <c r="D17" s="106"/>
      <c r="E17" s="105"/>
      <c r="F17" s="106"/>
      <c r="G17" s="107"/>
      <c r="H17" s="106"/>
      <c r="I17" s="105"/>
      <c r="J17" s="106"/>
      <c r="K17" s="105"/>
      <c r="L17" s="114"/>
      <c r="M17" s="114"/>
      <c r="N17" s="115"/>
      <c r="O17" s="106"/>
      <c r="P17" s="109"/>
      <c r="Q17" s="110"/>
      <c r="R17" s="114"/>
      <c r="S17" s="115"/>
      <c r="T17" s="109"/>
      <c r="U17" s="114"/>
      <c r="V17" s="115"/>
      <c r="W17" s="114"/>
      <c r="X17" s="115"/>
      <c r="Y17" s="109"/>
      <c r="Z17" s="111"/>
      <c r="AA17" s="110"/>
      <c r="AB17" s="112"/>
      <c r="AC17" s="110"/>
      <c r="AD17" s="110"/>
      <c r="AE17" s="109"/>
      <c r="AF17" s="113"/>
      <c r="AG17" s="29" t="s">
        <v>64</v>
      </c>
      <c r="AH17" s="27">
        <f t="shared" si="0"/>
        <v>5</v>
      </c>
      <c r="AI17" s="12"/>
    </row>
    <row r="18" spans="1:35" s="13" customFormat="1" ht="27" customHeight="1">
      <c r="A18" s="11"/>
      <c r="B18" s="104"/>
      <c r="C18" s="105"/>
      <c r="D18" s="106"/>
      <c r="E18" s="105"/>
      <c r="F18" s="106"/>
      <c r="G18" s="107"/>
      <c r="H18" s="106"/>
      <c r="I18" s="105"/>
      <c r="J18" s="106"/>
      <c r="K18" s="105"/>
      <c r="L18" s="114"/>
      <c r="M18" s="114"/>
      <c r="N18" s="115"/>
      <c r="O18" s="106"/>
      <c r="P18" s="109"/>
      <c r="Q18" s="110"/>
      <c r="R18" s="114"/>
      <c r="S18" s="115"/>
      <c r="T18" s="109"/>
      <c r="U18" s="114"/>
      <c r="V18" s="115"/>
      <c r="W18" s="114"/>
      <c r="X18" s="115"/>
      <c r="Y18" s="109"/>
      <c r="Z18" s="111"/>
      <c r="AA18" s="110"/>
      <c r="AB18" s="112"/>
      <c r="AC18" s="110"/>
      <c r="AD18" s="110"/>
      <c r="AE18" s="109"/>
      <c r="AF18" s="113"/>
      <c r="AG18" s="29" t="s">
        <v>32</v>
      </c>
      <c r="AH18" s="27">
        <f t="shared" si="0"/>
        <v>6</v>
      </c>
      <c r="AI18" s="12"/>
    </row>
    <row r="19" spans="1:35" s="13" customFormat="1" ht="27" customHeight="1">
      <c r="A19" s="11"/>
      <c r="B19" s="104"/>
      <c r="C19" s="105"/>
      <c r="D19" s="106"/>
      <c r="E19" s="105"/>
      <c r="F19" s="106"/>
      <c r="G19" s="107"/>
      <c r="H19" s="106"/>
      <c r="I19" s="105"/>
      <c r="J19" s="106"/>
      <c r="K19" s="105"/>
      <c r="L19" s="114"/>
      <c r="M19" s="114"/>
      <c r="N19" s="115"/>
      <c r="O19" s="106"/>
      <c r="P19" s="109"/>
      <c r="Q19" s="110"/>
      <c r="R19" s="114"/>
      <c r="S19" s="115"/>
      <c r="T19" s="109"/>
      <c r="U19" s="114"/>
      <c r="V19" s="115"/>
      <c r="W19" s="114"/>
      <c r="X19" s="115"/>
      <c r="Y19" s="109"/>
      <c r="Z19" s="111"/>
      <c r="AA19" s="110"/>
      <c r="AB19" s="112"/>
      <c r="AC19" s="110"/>
      <c r="AD19" s="110"/>
      <c r="AE19" s="109"/>
      <c r="AF19" s="113"/>
      <c r="AG19" s="29" t="s">
        <v>65</v>
      </c>
      <c r="AH19" s="27">
        <f t="shared" si="0"/>
        <v>7</v>
      </c>
      <c r="AI19" s="12"/>
    </row>
    <row r="20" spans="1:35" s="13" customFormat="1" ht="27" customHeight="1" thickBot="1">
      <c r="A20" s="11"/>
      <c r="B20" s="104"/>
      <c r="C20" s="105"/>
      <c r="D20" s="106"/>
      <c r="E20" s="105"/>
      <c r="F20" s="106"/>
      <c r="G20" s="107"/>
      <c r="H20" s="106"/>
      <c r="I20" s="105"/>
      <c r="J20" s="106"/>
      <c r="K20" s="105"/>
      <c r="L20" s="114"/>
      <c r="M20" s="114"/>
      <c r="N20" s="115"/>
      <c r="O20" s="106"/>
      <c r="P20" s="109"/>
      <c r="Q20" s="110"/>
      <c r="R20" s="114"/>
      <c r="S20" s="115"/>
      <c r="T20" s="109"/>
      <c r="U20" s="114"/>
      <c r="V20" s="115"/>
      <c r="W20" s="114"/>
      <c r="X20" s="115"/>
      <c r="Y20" s="109"/>
      <c r="Z20" s="111"/>
      <c r="AA20" s="110"/>
      <c r="AB20" s="112"/>
      <c r="AC20" s="110"/>
      <c r="AD20" s="110"/>
      <c r="AE20" s="109"/>
      <c r="AF20" s="113"/>
      <c r="AG20" s="29" t="s">
        <v>28</v>
      </c>
      <c r="AH20" s="27">
        <f t="shared" si="0"/>
        <v>8</v>
      </c>
      <c r="AI20" s="12"/>
    </row>
    <row r="21" spans="1:35" s="13" customFormat="1" ht="30.75" hidden="1" customHeight="1" thickBot="1">
      <c r="A21" s="11"/>
      <c r="B21" s="104"/>
      <c r="C21" s="105"/>
      <c r="D21" s="106"/>
      <c r="E21" s="105"/>
      <c r="F21" s="106"/>
      <c r="G21" s="107"/>
      <c r="H21" s="106"/>
      <c r="I21" s="105"/>
      <c r="J21" s="106"/>
      <c r="K21" s="105"/>
      <c r="L21" s="114"/>
      <c r="M21" s="114"/>
      <c r="N21" s="115"/>
      <c r="O21" s="106"/>
      <c r="P21" s="109"/>
      <c r="Q21" s="110"/>
      <c r="R21" s="114"/>
      <c r="S21" s="115"/>
      <c r="T21" s="109"/>
      <c r="U21" s="114"/>
      <c r="V21" s="115"/>
      <c r="W21" s="114"/>
      <c r="X21" s="115"/>
      <c r="Y21" s="109"/>
      <c r="Z21" s="111"/>
      <c r="AA21" s="110"/>
      <c r="AB21" s="112"/>
      <c r="AC21" s="110"/>
      <c r="AD21" s="110"/>
      <c r="AE21" s="109"/>
      <c r="AF21" s="113"/>
      <c r="AG21" s="29"/>
      <c r="AH21" s="27">
        <f>AH20+1</f>
        <v>9</v>
      </c>
      <c r="AI21" s="12"/>
    </row>
    <row r="22" spans="1:35" s="13" customFormat="1" ht="30.75" hidden="1" customHeight="1">
      <c r="A22" s="11"/>
      <c r="B22" s="104"/>
      <c r="C22" s="105"/>
      <c r="D22" s="106"/>
      <c r="E22" s="105"/>
      <c r="F22" s="106"/>
      <c r="G22" s="107"/>
      <c r="H22" s="106"/>
      <c r="I22" s="105"/>
      <c r="J22" s="106"/>
      <c r="K22" s="105"/>
      <c r="L22" s="114"/>
      <c r="M22" s="114"/>
      <c r="N22" s="115"/>
      <c r="O22" s="106"/>
      <c r="P22" s="109"/>
      <c r="Q22" s="110"/>
      <c r="R22" s="114"/>
      <c r="S22" s="115"/>
      <c r="T22" s="109"/>
      <c r="U22" s="114"/>
      <c r="V22" s="115"/>
      <c r="W22" s="114"/>
      <c r="X22" s="115"/>
      <c r="Y22" s="109"/>
      <c r="Z22" s="111"/>
      <c r="AA22" s="110"/>
      <c r="AB22" s="112"/>
      <c r="AC22" s="110"/>
      <c r="AD22" s="110"/>
      <c r="AE22" s="109"/>
      <c r="AF22" s="113"/>
      <c r="AG22" s="29"/>
      <c r="AH22" s="27">
        <f t="shared" si="0"/>
        <v>10</v>
      </c>
      <c r="AI22" s="12"/>
    </row>
    <row r="23" spans="1:35" s="13" customFormat="1" ht="30.75" hidden="1" customHeight="1">
      <c r="A23" s="11"/>
      <c r="B23" s="104"/>
      <c r="C23" s="105"/>
      <c r="D23" s="106"/>
      <c r="E23" s="105"/>
      <c r="F23" s="106"/>
      <c r="G23" s="107"/>
      <c r="H23" s="106"/>
      <c r="I23" s="105"/>
      <c r="J23" s="106"/>
      <c r="K23" s="105"/>
      <c r="L23" s="114"/>
      <c r="M23" s="114"/>
      <c r="N23" s="115"/>
      <c r="O23" s="106"/>
      <c r="P23" s="109"/>
      <c r="Q23" s="110"/>
      <c r="R23" s="114"/>
      <c r="S23" s="115"/>
      <c r="T23" s="109"/>
      <c r="U23" s="114"/>
      <c r="V23" s="115"/>
      <c r="W23" s="114"/>
      <c r="X23" s="115"/>
      <c r="Y23" s="109"/>
      <c r="Z23" s="111"/>
      <c r="AA23" s="110"/>
      <c r="AB23" s="112"/>
      <c r="AC23" s="110"/>
      <c r="AD23" s="110"/>
      <c r="AE23" s="109"/>
      <c r="AF23" s="113"/>
      <c r="AG23" s="29"/>
      <c r="AH23" s="27">
        <f t="shared" si="0"/>
        <v>11</v>
      </c>
      <c r="AI23" s="12"/>
    </row>
    <row r="24" spans="1:35" s="13" customFormat="1" ht="30.75" hidden="1" customHeight="1">
      <c r="A24" s="11"/>
      <c r="B24" s="104"/>
      <c r="C24" s="105"/>
      <c r="D24" s="106"/>
      <c r="E24" s="105"/>
      <c r="F24" s="106"/>
      <c r="G24" s="107"/>
      <c r="H24" s="106"/>
      <c r="I24" s="105"/>
      <c r="J24" s="106"/>
      <c r="K24" s="105"/>
      <c r="L24" s="114"/>
      <c r="M24" s="114"/>
      <c r="N24" s="115"/>
      <c r="O24" s="106"/>
      <c r="P24" s="109"/>
      <c r="Q24" s="110"/>
      <c r="R24" s="114"/>
      <c r="S24" s="115"/>
      <c r="T24" s="109"/>
      <c r="U24" s="114"/>
      <c r="V24" s="115"/>
      <c r="W24" s="114"/>
      <c r="X24" s="115"/>
      <c r="Y24" s="109"/>
      <c r="Z24" s="111"/>
      <c r="AA24" s="110"/>
      <c r="AB24" s="112"/>
      <c r="AC24" s="110"/>
      <c r="AD24" s="110"/>
      <c r="AE24" s="109"/>
      <c r="AF24" s="113"/>
      <c r="AG24" s="29"/>
      <c r="AH24" s="27">
        <f t="shared" si="0"/>
        <v>12</v>
      </c>
      <c r="AI24" s="12"/>
    </row>
    <row r="25" spans="1:35" s="13" customFormat="1" ht="30.75" hidden="1" customHeight="1">
      <c r="A25" s="11"/>
      <c r="B25" s="104"/>
      <c r="C25" s="105"/>
      <c r="D25" s="106"/>
      <c r="E25" s="105"/>
      <c r="F25" s="106"/>
      <c r="G25" s="107"/>
      <c r="H25" s="106"/>
      <c r="I25" s="105"/>
      <c r="J25" s="106"/>
      <c r="K25" s="105"/>
      <c r="L25" s="114"/>
      <c r="M25" s="114"/>
      <c r="N25" s="115"/>
      <c r="O25" s="106"/>
      <c r="P25" s="109"/>
      <c r="Q25" s="110"/>
      <c r="R25" s="114"/>
      <c r="S25" s="115"/>
      <c r="T25" s="109"/>
      <c r="U25" s="114"/>
      <c r="V25" s="115"/>
      <c r="W25" s="114"/>
      <c r="X25" s="115"/>
      <c r="Y25" s="109"/>
      <c r="Z25" s="111"/>
      <c r="AA25" s="110"/>
      <c r="AB25" s="112"/>
      <c r="AC25" s="110"/>
      <c r="AD25" s="110"/>
      <c r="AE25" s="109"/>
      <c r="AF25" s="113"/>
      <c r="AG25" s="29"/>
      <c r="AH25" s="27">
        <f t="shared" si="0"/>
        <v>13</v>
      </c>
      <c r="AI25" s="12"/>
    </row>
    <row r="26" spans="1:35" s="13" customFormat="1" ht="30.75" hidden="1" customHeight="1">
      <c r="A26" s="11"/>
      <c r="B26" s="104"/>
      <c r="C26" s="105"/>
      <c r="D26" s="106"/>
      <c r="E26" s="105"/>
      <c r="F26" s="106"/>
      <c r="G26" s="107"/>
      <c r="H26" s="106"/>
      <c r="I26" s="105"/>
      <c r="J26" s="106"/>
      <c r="K26" s="105"/>
      <c r="L26" s="114"/>
      <c r="M26" s="114"/>
      <c r="N26" s="115"/>
      <c r="O26" s="106"/>
      <c r="P26" s="109"/>
      <c r="Q26" s="110"/>
      <c r="R26" s="114"/>
      <c r="S26" s="115"/>
      <c r="T26" s="109"/>
      <c r="U26" s="114"/>
      <c r="V26" s="115"/>
      <c r="W26" s="114"/>
      <c r="X26" s="115"/>
      <c r="Y26" s="109"/>
      <c r="Z26" s="111"/>
      <c r="AA26" s="110"/>
      <c r="AB26" s="112"/>
      <c r="AC26" s="110"/>
      <c r="AD26" s="110"/>
      <c r="AE26" s="109"/>
      <c r="AF26" s="113"/>
      <c r="AG26" s="29"/>
      <c r="AH26" s="27">
        <f t="shared" si="0"/>
        <v>14</v>
      </c>
      <c r="AI26" s="12"/>
    </row>
    <row r="27" spans="1:35" s="13" customFormat="1" ht="30.75" hidden="1" customHeight="1">
      <c r="A27" s="11"/>
      <c r="B27" s="104"/>
      <c r="C27" s="105"/>
      <c r="D27" s="106"/>
      <c r="E27" s="105"/>
      <c r="F27" s="106"/>
      <c r="G27" s="107"/>
      <c r="H27" s="106"/>
      <c r="I27" s="105"/>
      <c r="J27" s="106"/>
      <c r="K27" s="105"/>
      <c r="L27" s="114"/>
      <c r="M27" s="114"/>
      <c r="N27" s="115"/>
      <c r="O27" s="106"/>
      <c r="P27" s="109"/>
      <c r="Q27" s="110"/>
      <c r="R27" s="114"/>
      <c r="S27" s="115"/>
      <c r="T27" s="109"/>
      <c r="U27" s="114"/>
      <c r="V27" s="115"/>
      <c r="W27" s="114"/>
      <c r="X27" s="115"/>
      <c r="Y27" s="109"/>
      <c r="Z27" s="111"/>
      <c r="AA27" s="110"/>
      <c r="AB27" s="112"/>
      <c r="AC27" s="110"/>
      <c r="AD27" s="110"/>
      <c r="AE27" s="109"/>
      <c r="AF27" s="113"/>
      <c r="AG27" s="29"/>
      <c r="AH27" s="27">
        <f t="shared" si="0"/>
        <v>15</v>
      </c>
      <c r="AI27" s="12"/>
    </row>
    <row r="28" spans="1:35" s="13" customFormat="1" ht="30.75" hidden="1" customHeight="1">
      <c r="A28" s="11"/>
      <c r="B28" s="104"/>
      <c r="C28" s="105"/>
      <c r="D28" s="106"/>
      <c r="E28" s="105"/>
      <c r="F28" s="106"/>
      <c r="G28" s="107"/>
      <c r="H28" s="106"/>
      <c r="I28" s="105"/>
      <c r="J28" s="106"/>
      <c r="K28" s="105"/>
      <c r="L28" s="114"/>
      <c r="M28" s="114"/>
      <c r="N28" s="115"/>
      <c r="O28" s="106"/>
      <c r="P28" s="109"/>
      <c r="Q28" s="110"/>
      <c r="R28" s="114"/>
      <c r="S28" s="115"/>
      <c r="T28" s="109"/>
      <c r="U28" s="114"/>
      <c r="V28" s="115"/>
      <c r="W28" s="114"/>
      <c r="X28" s="115"/>
      <c r="Y28" s="109"/>
      <c r="Z28" s="111"/>
      <c r="AA28" s="110"/>
      <c r="AB28" s="112"/>
      <c r="AC28" s="110"/>
      <c r="AD28" s="110"/>
      <c r="AE28" s="109"/>
      <c r="AF28" s="113"/>
      <c r="AG28" s="29"/>
      <c r="AH28" s="27">
        <f t="shared" si="0"/>
        <v>16</v>
      </c>
      <c r="AI28" s="12"/>
    </row>
    <row r="29" spans="1:35" s="13" customFormat="1" ht="30.75" hidden="1" customHeight="1">
      <c r="A29" s="11"/>
      <c r="B29" s="104"/>
      <c r="C29" s="105"/>
      <c r="D29" s="106"/>
      <c r="E29" s="105"/>
      <c r="F29" s="106"/>
      <c r="G29" s="107"/>
      <c r="H29" s="106"/>
      <c r="I29" s="105"/>
      <c r="J29" s="106"/>
      <c r="K29" s="105"/>
      <c r="L29" s="114"/>
      <c r="M29" s="114"/>
      <c r="N29" s="115"/>
      <c r="O29" s="106"/>
      <c r="P29" s="109"/>
      <c r="Q29" s="110"/>
      <c r="R29" s="114"/>
      <c r="S29" s="115"/>
      <c r="T29" s="109"/>
      <c r="U29" s="114"/>
      <c r="V29" s="115"/>
      <c r="W29" s="114"/>
      <c r="X29" s="115"/>
      <c r="Y29" s="109"/>
      <c r="Z29" s="111"/>
      <c r="AA29" s="110"/>
      <c r="AB29" s="112"/>
      <c r="AC29" s="110"/>
      <c r="AD29" s="110"/>
      <c r="AE29" s="109"/>
      <c r="AF29" s="113"/>
      <c r="AG29" s="29"/>
      <c r="AH29" s="27">
        <f t="shared" si="0"/>
        <v>17</v>
      </c>
      <c r="AI29" s="12"/>
    </row>
    <row r="30" spans="1:35" s="13" customFormat="1" ht="30.75" hidden="1" customHeight="1">
      <c r="A30" s="11"/>
      <c r="B30" s="104"/>
      <c r="C30" s="105"/>
      <c r="D30" s="106"/>
      <c r="E30" s="105"/>
      <c r="F30" s="106"/>
      <c r="G30" s="107"/>
      <c r="H30" s="106"/>
      <c r="I30" s="105"/>
      <c r="J30" s="106"/>
      <c r="K30" s="105"/>
      <c r="L30" s="114"/>
      <c r="M30" s="114"/>
      <c r="N30" s="115"/>
      <c r="O30" s="106"/>
      <c r="P30" s="109"/>
      <c r="Q30" s="110"/>
      <c r="R30" s="114"/>
      <c r="S30" s="115"/>
      <c r="T30" s="109"/>
      <c r="U30" s="114"/>
      <c r="V30" s="115"/>
      <c r="W30" s="114"/>
      <c r="X30" s="115"/>
      <c r="Y30" s="109"/>
      <c r="Z30" s="111"/>
      <c r="AA30" s="110"/>
      <c r="AB30" s="112"/>
      <c r="AC30" s="110"/>
      <c r="AD30" s="110"/>
      <c r="AE30" s="109"/>
      <c r="AF30" s="113"/>
      <c r="AG30" s="29"/>
      <c r="AH30" s="27">
        <f t="shared" si="0"/>
        <v>18</v>
      </c>
      <c r="AI30" s="12"/>
    </row>
    <row r="31" spans="1:35" s="13" customFormat="1" ht="30.75" hidden="1" customHeight="1">
      <c r="A31" s="11"/>
      <c r="B31" s="104"/>
      <c r="C31" s="105"/>
      <c r="D31" s="106"/>
      <c r="E31" s="105"/>
      <c r="F31" s="106"/>
      <c r="G31" s="107"/>
      <c r="H31" s="106"/>
      <c r="I31" s="105"/>
      <c r="J31" s="106"/>
      <c r="K31" s="105"/>
      <c r="L31" s="114"/>
      <c r="M31" s="114"/>
      <c r="N31" s="115"/>
      <c r="O31" s="106"/>
      <c r="P31" s="109"/>
      <c r="Q31" s="110"/>
      <c r="R31" s="114"/>
      <c r="S31" s="115"/>
      <c r="T31" s="109"/>
      <c r="U31" s="114"/>
      <c r="V31" s="115"/>
      <c r="W31" s="114"/>
      <c r="X31" s="115"/>
      <c r="Y31" s="109"/>
      <c r="Z31" s="111"/>
      <c r="AA31" s="110"/>
      <c r="AB31" s="112"/>
      <c r="AC31" s="110"/>
      <c r="AD31" s="110"/>
      <c r="AE31" s="109"/>
      <c r="AF31" s="113"/>
      <c r="AG31" s="29"/>
      <c r="AH31" s="27">
        <f t="shared" si="0"/>
        <v>19</v>
      </c>
      <c r="AI31" s="12"/>
    </row>
    <row r="32" spans="1:35" s="13" customFormat="1" ht="30.75" hidden="1" customHeight="1">
      <c r="A32" s="11"/>
      <c r="B32" s="104"/>
      <c r="C32" s="105"/>
      <c r="D32" s="106"/>
      <c r="E32" s="105"/>
      <c r="F32" s="106"/>
      <c r="G32" s="107"/>
      <c r="H32" s="106"/>
      <c r="I32" s="105"/>
      <c r="J32" s="106"/>
      <c r="K32" s="105"/>
      <c r="L32" s="114"/>
      <c r="M32" s="114"/>
      <c r="N32" s="115"/>
      <c r="O32" s="106"/>
      <c r="P32" s="109"/>
      <c r="Q32" s="110"/>
      <c r="R32" s="114"/>
      <c r="S32" s="115"/>
      <c r="T32" s="109"/>
      <c r="U32" s="114"/>
      <c r="V32" s="115"/>
      <c r="W32" s="114"/>
      <c r="X32" s="115"/>
      <c r="Y32" s="109"/>
      <c r="Z32" s="111"/>
      <c r="AA32" s="110"/>
      <c r="AB32" s="112"/>
      <c r="AC32" s="110"/>
      <c r="AD32" s="110"/>
      <c r="AE32" s="109"/>
      <c r="AF32" s="113"/>
      <c r="AG32" s="29"/>
      <c r="AH32" s="27">
        <f t="shared" si="0"/>
        <v>20</v>
      </c>
      <c r="AI32" s="12"/>
    </row>
    <row r="33" spans="1:35" ht="30.75" customHeight="1">
      <c r="A33" s="14"/>
      <c r="B33" s="32">
        <f t="shared" ref="B33:AF33" si="1">SUM(B13:B32)</f>
        <v>0</v>
      </c>
      <c r="C33" s="33">
        <f t="shared" si="1"/>
        <v>0</v>
      </c>
      <c r="D33" s="34">
        <f t="shared" si="1"/>
        <v>0</v>
      </c>
      <c r="E33" s="33">
        <f t="shared" si="1"/>
        <v>0</v>
      </c>
      <c r="F33" s="34">
        <f t="shared" si="1"/>
        <v>0</v>
      </c>
      <c r="G33" s="35">
        <f t="shared" si="1"/>
        <v>0</v>
      </c>
      <c r="H33" s="34">
        <f t="shared" si="1"/>
        <v>0</v>
      </c>
      <c r="I33" s="33">
        <f t="shared" si="1"/>
        <v>0</v>
      </c>
      <c r="J33" s="34">
        <f t="shared" si="1"/>
        <v>0</v>
      </c>
      <c r="K33" s="33">
        <f t="shared" si="1"/>
        <v>0</v>
      </c>
      <c r="L33" s="36">
        <f t="shared" si="1"/>
        <v>0</v>
      </c>
      <c r="M33" s="36">
        <f t="shared" si="1"/>
        <v>0</v>
      </c>
      <c r="N33" s="37">
        <f t="shared" si="1"/>
        <v>0</v>
      </c>
      <c r="O33" s="34">
        <f t="shared" si="1"/>
        <v>0</v>
      </c>
      <c r="P33" s="38">
        <f t="shared" si="1"/>
        <v>0</v>
      </c>
      <c r="Q33" s="39">
        <f t="shared" si="1"/>
        <v>0</v>
      </c>
      <c r="R33" s="36">
        <f t="shared" si="1"/>
        <v>0</v>
      </c>
      <c r="S33" s="37">
        <f t="shared" si="1"/>
        <v>0</v>
      </c>
      <c r="T33" s="38">
        <f t="shared" si="1"/>
        <v>0</v>
      </c>
      <c r="U33" s="36">
        <f t="shared" si="1"/>
        <v>0</v>
      </c>
      <c r="V33" s="37">
        <f t="shared" si="1"/>
        <v>0</v>
      </c>
      <c r="W33" s="36">
        <f t="shared" si="1"/>
        <v>0</v>
      </c>
      <c r="X33" s="37">
        <f t="shared" si="1"/>
        <v>0</v>
      </c>
      <c r="Y33" s="38">
        <f t="shared" si="1"/>
        <v>0</v>
      </c>
      <c r="Z33" s="40">
        <f t="shared" si="1"/>
        <v>0</v>
      </c>
      <c r="AA33" s="39">
        <f t="shared" si="1"/>
        <v>0</v>
      </c>
      <c r="AB33" s="41">
        <f t="shared" si="1"/>
        <v>0</v>
      </c>
      <c r="AC33" s="39">
        <f t="shared" si="1"/>
        <v>0</v>
      </c>
      <c r="AD33" s="39">
        <f t="shared" si="1"/>
        <v>0</v>
      </c>
      <c r="AE33" s="38">
        <f t="shared" si="1"/>
        <v>0</v>
      </c>
      <c r="AF33" s="42">
        <f t="shared" si="1"/>
        <v>0</v>
      </c>
      <c r="AG33" s="157" t="s">
        <v>2</v>
      </c>
      <c r="AH33" s="158"/>
      <c r="AI33" s="3"/>
    </row>
    <row r="34" spans="1:35" ht="30.75" customHeight="1">
      <c r="A34" s="2"/>
      <c r="B34" s="116"/>
      <c r="C34" s="115"/>
      <c r="D34" s="114"/>
      <c r="E34" s="115"/>
      <c r="F34" s="114"/>
      <c r="G34" s="117"/>
      <c r="H34" s="114"/>
      <c r="I34" s="115"/>
      <c r="J34" s="114"/>
      <c r="K34" s="115"/>
      <c r="L34" s="114"/>
      <c r="M34" s="114"/>
      <c r="N34" s="115"/>
      <c r="O34" s="114"/>
      <c r="P34" s="118"/>
      <c r="Q34" s="102"/>
      <c r="R34" s="114"/>
      <c r="S34" s="115"/>
      <c r="T34" s="118"/>
      <c r="U34" s="114"/>
      <c r="V34" s="115"/>
      <c r="W34" s="114"/>
      <c r="X34" s="115"/>
      <c r="Y34" s="118"/>
      <c r="Z34" s="119"/>
      <c r="AA34" s="102"/>
      <c r="AB34" s="120"/>
      <c r="AC34" s="102"/>
      <c r="AD34" s="102"/>
      <c r="AE34" s="118"/>
      <c r="AF34" s="121"/>
      <c r="AG34" s="159" t="s">
        <v>3</v>
      </c>
      <c r="AH34" s="160"/>
      <c r="AI34" s="3"/>
    </row>
    <row r="35" spans="1:35" ht="30.75" customHeight="1" thickBot="1">
      <c r="A35" s="2"/>
      <c r="B35" s="43">
        <f t="shared" ref="B35:AE35" si="2">IF(SUM(B33:B34)=0,0,IF(B34=0,1*100.0001,IF(B33=0,1*-100.0001,(B33/B34*100-100))))</f>
        <v>0</v>
      </c>
      <c r="C35" s="44">
        <f t="shared" si="2"/>
        <v>0</v>
      </c>
      <c r="D35" s="45">
        <f t="shared" ref="D35:G35" si="3">IF(SUM(D33:D34)=0,0,IF(D34=0,1*100.0001,IF(D33=0,1*-100.0001,(D33/D34*100-100))))</f>
        <v>0</v>
      </c>
      <c r="E35" s="44">
        <f t="shared" si="3"/>
        <v>0</v>
      </c>
      <c r="F35" s="45">
        <f t="shared" si="3"/>
        <v>0</v>
      </c>
      <c r="G35" s="46">
        <f t="shared" si="3"/>
        <v>0</v>
      </c>
      <c r="H35" s="45">
        <f t="shared" si="2"/>
        <v>0</v>
      </c>
      <c r="I35" s="44">
        <f t="shared" si="2"/>
        <v>0</v>
      </c>
      <c r="J35" s="45">
        <f t="shared" si="2"/>
        <v>0</v>
      </c>
      <c r="K35" s="44">
        <f t="shared" si="2"/>
        <v>0</v>
      </c>
      <c r="L35" s="45">
        <f t="shared" si="2"/>
        <v>0</v>
      </c>
      <c r="M35" s="45">
        <f t="shared" si="2"/>
        <v>0</v>
      </c>
      <c r="N35" s="44">
        <f t="shared" si="2"/>
        <v>0</v>
      </c>
      <c r="O35" s="45">
        <f t="shared" si="2"/>
        <v>0</v>
      </c>
      <c r="P35" s="47">
        <f t="shared" si="2"/>
        <v>0</v>
      </c>
      <c r="Q35" s="48">
        <f t="shared" si="2"/>
        <v>0</v>
      </c>
      <c r="R35" s="45">
        <f t="shared" si="2"/>
        <v>0</v>
      </c>
      <c r="S35" s="44">
        <f t="shared" si="2"/>
        <v>0</v>
      </c>
      <c r="T35" s="47">
        <f t="shared" si="2"/>
        <v>0</v>
      </c>
      <c r="U35" s="45">
        <f t="shared" si="2"/>
        <v>0</v>
      </c>
      <c r="V35" s="44">
        <f t="shared" si="2"/>
        <v>0</v>
      </c>
      <c r="W35" s="45">
        <f t="shared" si="2"/>
        <v>0</v>
      </c>
      <c r="X35" s="44">
        <f t="shared" si="2"/>
        <v>0</v>
      </c>
      <c r="Y35" s="47">
        <f t="shared" si="2"/>
        <v>0</v>
      </c>
      <c r="Z35" s="49">
        <f t="shared" si="2"/>
        <v>0</v>
      </c>
      <c r="AA35" s="48">
        <f t="shared" si="2"/>
        <v>0</v>
      </c>
      <c r="AB35" s="50">
        <f t="shared" si="2"/>
        <v>0</v>
      </c>
      <c r="AC35" s="48">
        <f t="shared" si="2"/>
        <v>0</v>
      </c>
      <c r="AD35" s="48">
        <f t="shared" si="2"/>
        <v>0</v>
      </c>
      <c r="AE35" s="47">
        <f t="shared" si="2"/>
        <v>0</v>
      </c>
      <c r="AF35" s="51"/>
      <c r="AG35" s="161" t="s">
        <v>21</v>
      </c>
      <c r="AH35" s="162"/>
      <c r="AI35" s="3"/>
    </row>
    <row r="36" spans="1:35" ht="4.5" customHeight="1" thickBot="1">
      <c r="A36" s="17"/>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18"/>
    </row>
    <row r="37" spans="1:35" ht="13.5" thickTop="1"/>
  </sheetData>
  <sheetProtection formatCells="0" formatColumns="0" formatRows="0" insertColumns="0" insertRows="0" insertHyperlinks="0" deleteColumns="0" deleteRows="0" sort="0" autoFilter="0" pivotTables="0"/>
  <mergeCells count="57">
    <mergeCell ref="L11:L12"/>
    <mergeCell ref="AE5:AH6"/>
    <mergeCell ref="A1:AI1"/>
    <mergeCell ref="B2:H2"/>
    <mergeCell ref="L2:AA3"/>
    <mergeCell ref="AE2:AH2"/>
    <mergeCell ref="B3:H3"/>
    <mergeCell ref="AE3:AH3"/>
    <mergeCell ref="L5:N5"/>
    <mergeCell ref="O5:R5"/>
    <mergeCell ref="B5:H6"/>
    <mergeCell ref="T5:W5"/>
    <mergeCell ref="X5:AA5"/>
    <mergeCell ref="B7:H7"/>
    <mergeCell ref="K7:AB7"/>
    <mergeCell ref="AE7:AH7"/>
    <mergeCell ref="B9:C9"/>
    <mergeCell ref="D9:E9"/>
    <mergeCell ref="F9:G9"/>
    <mergeCell ref="H9:I9"/>
    <mergeCell ref="J9:K9"/>
    <mergeCell ref="M9:N9"/>
    <mergeCell ref="R9:S9"/>
    <mergeCell ref="U9:V9"/>
    <mergeCell ref="W9:X9"/>
    <mergeCell ref="AE9:AH9"/>
    <mergeCell ref="O9:P9"/>
    <mergeCell ref="B10:C10"/>
    <mergeCell ref="D10:Y10"/>
    <mergeCell ref="Z10:AD10"/>
    <mergeCell ref="AE10:AF10"/>
    <mergeCell ref="AG10:AG12"/>
    <mergeCell ref="J11:K11"/>
    <mergeCell ref="M11:N11"/>
    <mergeCell ref="O11:P11"/>
    <mergeCell ref="B11:B12"/>
    <mergeCell ref="C11:C12"/>
    <mergeCell ref="D11:E11"/>
    <mergeCell ref="F11:G11"/>
    <mergeCell ref="H11:I11"/>
    <mergeCell ref="AE11:AE12"/>
    <mergeCell ref="Q11:Q12"/>
    <mergeCell ref="R11:S11"/>
    <mergeCell ref="T11:T12"/>
    <mergeCell ref="U11:V11"/>
    <mergeCell ref="W11:X11"/>
    <mergeCell ref="Y11:Y12"/>
    <mergeCell ref="Z11:Z12"/>
    <mergeCell ref="AG33:AH33"/>
    <mergeCell ref="AG34:AH34"/>
    <mergeCell ref="AG35:AH35"/>
    <mergeCell ref="AH10:AH12"/>
    <mergeCell ref="AA11:AA12"/>
    <mergeCell ref="AB11:AB12"/>
    <mergeCell ref="AC11:AC12"/>
    <mergeCell ref="AD11:AD12"/>
    <mergeCell ref="AF11:AF12"/>
  </mergeCells>
  <conditionalFormatting sqref="B33:AF33">
    <cfRule type="cellIs" dxfId="9" priority="1" operator="equal">
      <formula>0</formula>
    </cfRule>
    <cfRule type="cellIs" dxfId="8" priority="2" stopIfTrue="1" operator="equal">
      <formula>0</formula>
    </cfRule>
  </conditionalFormatting>
  <printOptions horizontalCentered="1"/>
  <pageMargins left="0" right="0" top="0.1" bottom="0" header="0" footer="0"/>
  <pageSetup paperSize="9" orientation="landscape" errors="blank"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I38"/>
  <sheetViews>
    <sheetView zoomScaleNormal="100" zoomScaleSheetLayoutView="140" workbookViewId="0">
      <selection activeCell="B5" sqref="B5:H6"/>
    </sheetView>
  </sheetViews>
  <sheetFormatPr defaultColWidth="9.140625" defaultRowHeight="12.75"/>
  <cols>
    <col min="1" max="1" width="1" style="1" customWidth="1"/>
    <col min="2" max="11" width="3.7109375" style="1" customWidth="1"/>
    <col min="12" max="12" width="5.42578125" style="1" customWidth="1"/>
    <col min="13" max="25" width="3.7109375" style="1" customWidth="1"/>
    <col min="26" max="26" width="9.42578125" style="1" customWidth="1"/>
    <col min="27" max="32" width="3.7109375" style="1" customWidth="1"/>
    <col min="33" max="33" width="11" style="1" customWidth="1"/>
    <col min="34" max="34" width="3.7109375" style="1" customWidth="1"/>
    <col min="35" max="35" width="0.5703125" style="1" customWidth="1"/>
    <col min="36" max="16384" width="9.140625" style="1"/>
  </cols>
  <sheetData>
    <row r="1" spans="1:35" ht="4.9000000000000004" customHeight="1" thickTop="1" thickBot="1">
      <c r="A1" s="214"/>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6"/>
    </row>
    <row r="2" spans="1:35" ht="24" customHeight="1">
      <c r="A2" s="2"/>
      <c r="B2" s="217" t="s">
        <v>88</v>
      </c>
      <c r="C2" s="218"/>
      <c r="D2" s="218"/>
      <c r="E2" s="218"/>
      <c r="F2" s="218"/>
      <c r="G2" s="218"/>
      <c r="H2" s="219"/>
      <c r="I2" s="74"/>
      <c r="J2" s="74"/>
      <c r="K2" s="74"/>
      <c r="L2" s="298" t="s">
        <v>107</v>
      </c>
      <c r="M2" s="298"/>
      <c r="N2" s="298"/>
      <c r="O2" s="298"/>
      <c r="P2" s="298"/>
      <c r="Q2" s="298"/>
      <c r="R2" s="298"/>
      <c r="S2" s="298"/>
      <c r="T2" s="298"/>
      <c r="U2" s="298"/>
      <c r="V2" s="298"/>
      <c r="W2" s="298"/>
      <c r="X2" s="298"/>
      <c r="Y2" s="298"/>
      <c r="Z2" s="298"/>
      <c r="AA2" s="298"/>
      <c r="AB2" s="74"/>
      <c r="AC2" s="75" t="s">
        <v>83</v>
      </c>
      <c r="AD2" s="75"/>
      <c r="AE2" s="283" t="s">
        <v>87</v>
      </c>
      <c r="AF2" s="284"/>
      <c r="AG2" s="284"/>
      <c r="AH2" s="285"/>
      <c r="AI2" s="3"/>
    </row>
    <row r="3" spans="1:35" ht="24" customHeight="1" thickBot="1">
      <c r="A3" s="2"/>
      <c r="B3" s="221"/>
      <c r="C3" s="222"/>
      <c r="D3" s="222"/>
      <c r="E3" s="222"/>
      <c r="F3" s="222"/>
      <c r="G3" s="222"/>
      <c r="H3" s="223"/>
      <c r="I3" s="74"/>
      <c r="J3" s="74"/>
      <c r="K3" s="75"/>
      <c r="L3" s="298"/>
      <c r="M3" s="298"/>
      <c r="N3" s="298"/>
      <c r="O3" s="298"/>
      <c r="P3" s="298"/>
      <c r="Q3" s="298"/>
      <c r="R3" s="298"/>
      <c r="S3" s="298"/>
      <c r="T3" s="298"/>
      <c r="U3" s="298"/>
      <c r="V3" s="298"/>
      <c r="W3" s="298"/>
      <c r="X3" s="298"/>
      <c r="Y3" s="298"/>
      <c r="Z3" s="298"/>
      <c r="AA3" s="298"/>
      <c r="AB3" s="74"/>
      <c r="AC3" s="75"/>
      <c r="AD3" s="75"/>
      <c r="AE3" s="306"/>
      <c r="AF3" s="307"/>
      <c r="AG3" s="307"/>
      <c r="AH3" s="308"/>
      <c r="AI3" s="3"/>
    </row>
    <row r="4" spans="1:35" ht="4.9000000000000004" customHeight="1" thickBot="1">
      <c r="A4" s="2"/>
      <c r="B4" s="20"/>
      <c r="C4" s="76"/>
      <c r="D4" s="76"/>
      <c r="E4" s="76"/>
      <c r="F4" s="76"/>
      <c r="G4" s="74"/>
      <c r="H4" s="74"/>
      <c r="I4" s="74"/>
      <c r="J4" s="74"/>
      <c r="K4" s="77"/>
      <c r="L4" s="77"/>
      <c r="M4" s="77"/>
      <c r="N4" s="77"/>
      <c r="O4" s="77"/>
      <c r="P4" s="77"/>
      <c r="Q4" s="77"/>
      <c r="R4" s="77"/>
      <c r="S4" s="77"/>
      <c r="T4" s="77"/>
      <c r="U4" s="77"/>
      <c r="V4" s="77"/>
      <c r="W4" s="77"/>
      <c r="X4" s="77"/>
      <c r="Y4" s="77"/>
      <c r="Z4" s="77"/>
      <c r="AA4" s="77"/>
      <c r="AB4" s="74"/>
      <c r="AC4" s="75"/>
      <c r="AD4" s="75"/>
      <c r="AE4" s="72"/>
      <c r="AF4" s="72"/>
      <c r="AG4" s="72"/>
      <c r="AH4" s="72"/>
      <c r="AI4" s="3"/>
    </row>
    <row r="5" spans="1:35" ht="24" customHeight="1">
      <c r="A5" s="2"/>
      <c r="B5" s="217" t="s">
        <v>119</v>
      </c>
      <c r="C5" s="218"/>
      <c r="D5" s="218"/>
      <c r="E5" s="218"/>
      <c r="F5" s="218"/>
      <c r="G5" s="218"/>
      <c r="H5" s="219"/>
      <c r="I5" s="74"/>
      <c r="J5" s="74"/>
      <c r="K5" s="78"/>
      <c r="L5" s="299"/>
      <c r="M5" s="300"/>
      <c r="N5" s="301"/>
      <c r="O5" s="191" t="s">
        <v>11</v>
      </c>
      <c r="P5" s="192"/>
      <c r="Q5" s="192"/>
      <c r="R5" s="192"/>
      <c r="S5" s="74"/>
      <c r="T5" s="302"/>
      <c r="U5" s="300"/>
      <c r="V5" s="300"/>
      <c r="W5" s="301"/>
      <c r="X5" s="196" t="s">
        <v>85</v>
      </c>
      <c r="Y5" s="197"/>
      <c r="Z5" s="197"/>
      <c r="AA5" s="197"/>
      <c r="AB5" s="74"/>
      <c r="AC5" s="75"/>
      <c r="AD5" s="75"/>
      <c r="AE5" s="303" t="s">
        <v>90</v>
      </c>
      <c r="AF5" s="304"/>
      <c r="AG5" s="304"/>
      <c r="AH5" s="305"/>
      <c r="AI5" s="3"/>
    </row>
    <row r="6" spans="1:35" ht="3.75" customHeight="1">
      <c r="A6" s="2"/>
      <c r="B6" s="238"/>
      <c r="C6" s="239"/>
      <c r="D6" s="239"/>
      <c r="E6" s="239"/>
      <c r="F6" s="239"/>
      <c r="G6" s="239"/>
      <c r="H6" s="240"/>
      <c r="I6" s="74"/>
      <c r="J6" s="74"/>
      <c r="K6" s="79"/>
      <c r="L6" s="79"/>
      <c r="M6" s="80"/>
      <c r="N6" s="80"/>
      <c r="O6" s="80"/>
      <c r="P6" s="80"/>
      <c r="Q6" s="80"/>
      <c r="R6" s="80"/>
      <c r="S6" s="80"/>
      <c r="T6" s="80"/>
      <c r="U6" s="80"/>
      <c r="V6" s="80"/>
      <c r="W6" s="80"/>
      <c r="X6" s="80"/>
      <c r="Y6" s="80"/>
      <c r="Z6" s="80"/>
      <c r="AA6" s="80"/>
      <c r="AB6" s="74"/>
      <c r="AC6" s="75"/>
      <c r="AD6" s="75"/>
      <c r="AE6" s="292"/>
      <c r="AF6" s="293"/>
      <c r="AG6" s="293"/>
      <c r="AH6" s="294"/>
      <c r="AI6" s="3"/>
    </row>
    <row r="7" spans="1:35" ht="24" customHeight="1" thickBot="1">
      <c r="A7" s="2"/>
      <c r="B7" s="221"/>
      <c r="C7" s="222"/>
      <c r="D7" s="222"/>
      <c r="E7" s="222"/>
      <c r="F7" s="222"/>
      <c r="G7" s="222"/>
      <c r="H7" s="223"/>
      <c r="I7" s="74"/>
      <c r="J7" s="74"/>
      <c r="K7" s="259" t="s">
        <v>26</v>
      </c>
      <c r="L7" s="260"/>
      <c r="M7" s="260"/>
      <c r="N7" s="260"/>
      <c r="O7" s="260"/>
      <c r="P7" s="260"/>
      <c r="Q7" s="260"/>
      <c r="R7" s="260"/>
      <c r="S7" s="260"/>
      <c r="T7" s="260"/>
      <c r="U7" s="260"/>
      <c r="V7" s="260"/>
      <c r="W7" s="260"/>
      <c r="X7" s="260"/>
      <c r="Y7" s="260"/>
      <c r="Z7" s="260"/>
      <c r="AA7" s="260"/>
      <c r="AB7" s="261"/>
      <c r="AC7" s="75"/>
      <c r="AD7" s="75"/>
      <c r="AE7" s="295"/>
      <c r="AF7" s="296"/>
      <c r="AG7" s="296"/>
      <c r="AH7" s="297"/>
      <c r="AI7" s="3"/>
    </row>
    <row r="8" spans="1:35" ht="5.65" customHeight="1" thickBot="1">
      <c r="A8" s="8"/>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10"/>
    </row>
    <row r="9" spans="1:35" ht="15.95" customHeight="1">
      <c r="A9" s="8"/>
      <c r="B9" s="236">
        <v>19</v>
      </c>
      <c r="C9" s="237"/>
      <c r="D9" s="207">
        <v>18</v>
      </c>
      <c r="E9" s="208"/>
      <c r="F9" s="207">
        <v>17</v>
      </c>
      <c r="G9" s="208"/>
      <c r="H9" s="207">
        <v>16</v>
      </c>
      <c r="I9" s="208"/>
      <c r="J9" s="209">
        <v>15</v>
      </c>
      <c r="K9" s="209"/>
      <c r="L9" s="123">
        <v>14</v>
      </c>
      <c r="M9" s="209">
        <v>13</v>
      </c>
      <c r="N9" s="209"/>
      <c r="O9" s="207">
        <v>12</v>
      </c>
      <c r="P9" s="208"/>
      <c r="Q9" s="62">
        <v>11</v>
      </c>
      <c r="R9" s="209">
        <v>10</v>
      </c>
      <c r="S9" s="209"/>
      <c r="T9" s="62">
        <v>9</v>
      </c>
      <c r="U9" s="209">
        <v>8</v>
      </c>
      <c r="V9" s="209"/>
      <c r="W9" s="209">
        <v>7</v>
      </c>
      <c r="X9" s="209"/>
      <c r="Y9" s="63">
        <v>6</v>
      </c>
      <c r="Z9" s="62">
        <v>5</v>
      </c>
      <c r="AA9" s="62">
        <v>4</v>
      </c>
      <c r="AB9" s="62">
        <v>3</v>
      </c>
      <c r="AC9" s="62">
        <v>2</v>
      </c>
      <c r="AD9" s="62">
        <v>1</v>
      </c>
      <c r="AE9" s="210"/>
      <c r="AF9" s="210"/>
      <c r="AG9" s="210"/>
      <c r="AH9" s="211"/>
      <c r="AI9" s="10"/>
    </row>
    <row r="10" spans="1:35" ht="28.9" customHeight="1">
      <c r="A10" s="8"/>
      <c r="B10" s="178" t="s">
        <v>105</v>
      </c>
      <c r="C10" s="179"/>
      <c r="D10" s="180" t="s">
        <v>104</v>
      </c>
      <c r="E10" s="181"/>
      <c r="F10" s="181"/>
      <c r="G10" s="181"/>
      <c r="H10" s="181"/>
      <c r="I10" s="181"/>
      <c r="J10" s="181"/>
      <c r="K10" s="181"/>
      <c r="L10" s="181"/>
      <c r="M10" s="181"/>
      <c r="N10" s="181"/>
      <c r="O10" s="181"/>
      <c r="P10" s="181"/>
      <c r="Q10" s="181"/>
      <c r="R10" s="181"/>
      <c r="S10" s="181"/>
      <c r="T10" s="181"/>
      <c r="U10" s="181"/>
      <c r="V10" s="181"/>
      <c r="W10" s="181"/>
      <c r="X10" s="181"/>
      <c r="Y10" s="182"/>
      <c r="Z10" s="268" t="s">
        <v>108</v>
      </c>
      <c r="AA10" s="269"/>
      <c r="AB10" s="269"/>
      <c r="AC10" s="269"/>
      <c r="AD10" s="270"/>
      <c r="AE10" s="180" t="s">
        <v>15</v>
      </c>
      <c r="AF10" s="181"/>
      <c r="AG10" s="186" t="s">
        <v>24</v>
      </c>
      <c r="AH10" s="168" t="s">
        <v>0</v>
      </c>
      <c r="AI10" s="10"/>
    </row>
    <row r="11" spans="1:35" s="13" customFormat="1" ht="46.5" customHeight="1">
      <c r="A11" s="11"/>
      <c r="B11" s="171" t="s">
        <v>58</v>
      </c>
      <c r="C11" s="173" t="s">
        <v>1</v>
      </c>
      <c r="D11" s="175" t="s">
        <v>102</v>
      </c>
      <c r="E11" s="176"/>
      <c r="F11" s="177" t="s">
        <v>57</v>
      </c>
      <c r="G11" s="177"/>
      <c r="H11" s="163" t="s">
        <v>54</v>
      </c>
      <c r="I11" s="164"/>
      <c r="J11" s="175" t="s">
        <v>52</v>
      </c>
      <c r="K11" s="176"/>
      <c r="L11" s="212" t="s">
        <v>111</v>
      </c>
      <c r="M11" s="177" t="s">
        <v>46</v>
      </c>
      <c r="N11" s="177"/>
      <c r="O11" s="175" t="s">
        <v>45</v>
      </c>
      <c r="P11" s="176"/>
      <c r="Q11" s="148" t="s">
        <v>8</v>
      </c>
      <c r="R11" s="163" t="s">
        <v>113</v>
      </c>
      <c r="S11" s="164"/>
      <c r="T11" s="148" t="s">
        <v>100</v>
      </c>
      <c r="U11" s="166" t="s">
        <v>16</v>
      </c>
      <c r="V11" s="167"/>
      <c r="W11" s="166" t="s">
        <v>14</v>
      </c>
      <c r="X11" s="167"/>
      <c r="Y11" s="137" t="s">
        <v>99</v>
      </c>
      <c r="Z11" s="145" t="s">
        <v>47</v>
      </c>
      <c r="AA11" s="139" t="s">
        <v>7</v>
      </c>
      <c r="AB11" s="141" t="s">
        <v>6</v>
      </c>
      <c r="AC11" s="139" t="s">
        <v>10</v>
      </c>
      <c r="AD11" s="143" t="s">
        <v>23</v>
      </c>
      <c r="AE11" s="189" t="s">
        <v>22</v>
      </c>
      <c r="AF11" s="135" t="s">
        <v>5</v>
      </c>
      <c r="AG11" s="187"/>
      <c r="AH11" s="169"/>
      <c r="AI11" s="12"/>
    </row>
    <row r="12" spans="1:35" s="13" customFormat="1" ht="52.5" customHeight="1" thickBot="1">
      <c r="A12" s="11"/>
      <c r="B12" s="172"/>
      <c r="C12" s="174"/>
      <c r="D12" s="22" t="s">
        <v>55</v>
      </c>
      <c r="E12" s="23" t="s">
        <v>56</v>
      </c>
      <c r="F12" s="22" t="s">
        <v>4</v>
      </c>
      <c r="G12" s="25" t="s">
        <v>57</v>
      </c>
      <c r="H12" s="22" t="s">
        <v>4</v>
      </c>
      <c r="I12" s="25" t="s">
        <v>54</v>
      </c>
      <c r="J12" s="22" t="s">
        <v>19</v>
      </c>
      <c r="K12" s="23" t="s">
        <v>53</v>
      </c>
      <c r="L12" s="213"/>
      <c r="M12" s="22" t="s">
        <v>89</v>
      </c>
      <c r="N12" s="24" t="s">
        <v>9</v>
      </c>
      <c r="O12" s="22" t="s">
        <v>19</v>
      </c>
      <c r="P12" s="23" t="s">
        <v>51</v>
      </c>
      <c r="Q12" s="150"/>
      <c r="R12" s="22" t="s">
        <v>49</v>
      </c>
      <c r="S12" s="23" t="s">
        <v>50</v>
      </c>
      <c r="T12" s="165"/>
      <c r="U12" s="64" t="s">
        <v>18</v>
      </c>
      <c r="V12" s="65" t="s">
        <v>17</v>
      </c>
      <c r="W12" s="64" t="s">
        <v>20</v>
      </c>
      <c r="X12" s="65" t="s">
        <v>13</v>
      </c>
      <c r="Y12" s="138"/>
      <c r="Z12" s="146"/>
      <c r="AA12" s="140"/>
      <c r="AB12" s="142"/>
      <c r="AC12" s="140"/>
      <c r="AD12" s="144"/>
      <c r="AE12" s="190"/>
      <c r="AF12" s="136"/>
      <c r="AG12" s="188"/>
      <c r="AH12" s="170"/>
      <c r="AI12" s="12"/>
    </row>
    <row r="13" spans="1:35" s="13" customFormat="1" ht="23.1" customHeight="1">
      <c r="A13" s="11"/>
      <c r="B13" s="104"/>
      <c r="C13" s="105"/>
      <c r="D13" s="108"/>
      <c r="E13" s="124"/>
      <c r="F13" s="106"/>
      <c r="G13" s="107"/>
      <c r="H13" s="106"/>
      <c r="I13" s="105"/>
      <c r="J13" s="106"/>
      <c r="K13" s="105"/>
      <c r="L13" s="106"/>
      <c r="M13" s="106"/>
      <c r="N13" s="105"/>
      <c r="O13" s="108"/>
      <c r="P13" s="109"/>
      <c r="Q13" s="110"/>
      <c r="R13" s="106"/>
      <c r="S13" s="105"/>
      <c r="T13" s="109"/>
      <c r="U13" s="106"/>
      <c r="V13" s="105"/>
      <c r="W13" s="106"/>
      <c r="X13" s="105"/>
      <c r="Y13" s="109"/>
      <c r="Z13" s="111"/>
      <c r="AA13" s="110"/>
      <c r="AB13" s="112"/>
      <c r="AC13" s="110"/>
      <c r="AD13" s="110"/>
      <c r="AE13" s="109"/>
      <c r="AF13" s="113"/>
      <c r="AG13" s="28" t="s">
        <v>110</v>
      </c>
      <c r="AH13" s="55">
        <v>1</v>
      </c>
      <c r="AI13" s="12"/>
    </row>
    <row r="14" spans="1:35" s="13" customFormat="1" ht="23.1" customHeight="1">
      <c r="A14" s="11"/>
      <c r="B14" s="104"/>
      <c r="C14" s="105"/>
      <c r="D14" s="106"/>
      <c r="E14" s="105"/>
      <c r="F14" s="106"/>
      <c r="G14" s="107"/>
      <c r="H14" s="106"/>
      <c r="I14" s="105"/>
      <c r="J14" s="106"/>
      <c r="K14" s="105"/>
      <c r="L14" s="106"/>
      <c r="M14" s="106"/>
      <c r="N14" s="105"/>
      <c r="O14" s="106"/>
      <c r="P14" s="109"/>
      <c r="Q14" s="110"/>
      <c r="R14" s="106"/>
      <c r="S14" s="105"/>
      <c r="T14" s="109"/>
      <c r="U14" s="106"/>
      <c r="V14" s="105"/>
      <c r="W14" s="106"/>
      <c r="X14" s="105"/>
      <c r="Y14" s="109"/>
      <c r="Z14" s="111"/>
      <c r="AA14" s="110"/>
      <c r="AB14" s="112"/>
      <c r="AC14" s="110"/>
      <c r="AD14" s="110"/>
      <c r="AE14" s="109"/>
      <c r="AF14" s="113"/>
      <c r="AG14" s="29" t="s">
        <v>33</v>
      </c>
      <c r="AH14" s="56">
        <f>AH13+1</f>
        <v>2</v>
      </c>
      <c r="AI14" s="12"/>
    </row>
    <row r="15" spans="1:35" s="13" customFormat="1" ht="23.1" customHeight="1">
      <c r="A15" s="11"/>
      <c r="B15" s="104"/>
      <c r="C15" s="105"/>
      <c r="D15" s="106"/>
      <c r="E15" s="105"/>
      <c r="F15" s="106"/>
      <c r="G15" s="107"/>
      <c r="H15" s="106"/>
      <c r="I15" s="105"/>
      <c r="J15" s="106"/>
      <c r="K15" s="105"/>
      <c r="L15" s="114"/>
      <c r="M15" s="114"/>
      <c r="N15" s="115"/>
      <c r="O15" s="106"/>
      <c r="P15" s="109"/>
      <c r="Q15" s="110"/>
      <c r="R15" s="114"/>
      <c r="S15" s="115"/>
      <c r="T15" s="109"/>
      <c r="U15" s="114"/>
      <c r="V15" s="115"/>
      <c r="W15" s="114"/>
      <c r="X15" s="115"/>
      <c r="Y15" s="109"/>
      <c r="Z15" s="111"/>
      <c r="AA15" s="110"/>
      <c r="AB15" s="112"/>
      <c r="AC15" s="110"/>
      <c r="AD15" s="110"/>
      <c r="AE15" s="109"/>
      <c r="AF15" s="113"/>
      <c r="AG15" s="31" t="s">
        <v>66</v>
      </c>
      <c r="AH15" s="56">
        <f>AH14+1</f>
        <v>3</v>
      </c>
      <c r="AI15" s="12"/>
    </row>
    <row r="16" spans="1:35" s="13" customFormat="1" ht="23.1" customHeight="1">
      <c r="A16" s="11"/>
      <c r="B16" s="104"/>
      <c r="C16" s="105"/>
      <c r="D16" s="106"/>
      <c r="E16" s="105"/>
      <c r="F16" s="106"/>
      <c r="G16" s="107"/>
      <c r="H16" s="106"/>
      <c r="I16" s="105"/>
      <c r="J16" s="106"/>
      <c r="K16" s="105"/>
      <c r="L16" s="114"/>
      <c r="M16" s="114"/>
      <c r="N16" s="115"/>
      <c r="O16" s="106"/>
      <c r="P16" s="109"/>
      <c r="Q16" s="110"/>
      <c r="R16" s="114"/>
      <c r="S16" s="115"/>
      <c r="T16" s="109"/>
      <c r="U16" s="114"/>
      <c r="V16" s="115"/>
      <c r="W16" s="114"/>
      <c r="X16" s="115"/>
      <c r="Y16" s="109"/>
      <c r="Z16" s="111"/>
      <c r="AA16" s="110"/>
      <c r="AB16" s="112"/>
      <c r="AC16" s="110"/>
      <c r="AD16" s="110"/>
      <c r="AE16" s="109"/>
      <c r="AF16" s="113"/>
      <c r="AG16" s="29" t="s">
        <v>35</v>
      </c>
      <c r="AH16" s="56">
        <f t="shared" ref="AH16:AH33" si="0">AH15+1</f>
        <v>4</v>
      </c>
      <c r="AI16" s="12"/>
    </row>
    <row r="17" spans="1:35" s="13" customFormat="1" ht="23.1" customHeight="1">
      <c r="A17" s="11"/>
      <c r="B17" s="104"/>
      <c r="C17" s="105"/>
      <c r="D17" s="106"/>
      <c r="E17" s="105"/>
      <c r="F17" s="106"/>
      <c r="G17" s="107"/>
      <c r="H17" s="106"/>
      <c r="I17" s="105"/>
      <c r="J17" s="106"/>
      <c r="K17" s="105"/>
      <c r="L17" s="114"/>
      <c r="M17" s="114"/>
      <c r="N17" s="115"/>
      <c r="O17" s="106"/>
      <c r="P17" s="109"/>
      <c r="Q17" s="110"/>
      <c r="R17" s="114"/>
      <c r="S17" s="115"/>
      <c r="T17" s="109"/>
      <c r="U17" s="114"/>
      <c r="V17" s="115"/>
      <c r="W17" s="114"/>
      <c r="X17" s="115"/>
      <c r="Y17" s="109"/>
      <c r="Z17" s="111"/>
      <c r="AA17" s="110"/>
      <c r="AB17" s="112"/>
      <c r="AC17" s="110"/>
      <c r="AD17" s="110"/>
      <c r="AE17" s="109"/>
      <c r="AF17" s="113"/>
      <c r="AG17" s="29" t="s">
        <v>91</v>
      </c>
      <c r="AH17" s="56">
        <f t="shared" si="0"/>
        <v>5</v>
      </c>
      <c r="AI17" s="12"/>
    </row>
    <row r="18" spans="1:35" s="13" customFormat="1" ht="23.1" customHeight="1">
      <c r="A18" s="11"/>
      <c r="B18" s="104"/>
      <c r="C18" s="105"/>
      <c r="D18" s="106"/>
      <c r="E18" s="105"/>
      <c r="F18" s="106"/>
      <c r="G18" s="107"/>
      <c r="H18" s="106"/>
      <c r="I18" s="105"/>
      <c r="J18" s="106"/>
      <c r="K18" s="105"/>
      <c r="L18" s="114"/>
      <c r="M18" s="114"/>
      <c r="N18" s="115"/>
      <c r="O18" s="106"/>
      <c r="P18" s="109"/>
      <c r="Q18" s="110"/>
      <c r="R18" s="114"/>
      <c r="S18" s="115"/>
      <c r="T18" s="109"/>
      <c r="U18" s="114"/>
      <c r="V18" s="115"/>
      <c r="W18" s="114"/>
      <c r="X18" s="115"/>
      <c r="Y18" s="109"/>
      <c r="Z18" s="111"/>
      <c r="AA18" s="110"/>
      <c r="AB18" s="112"/>
      <c r="AC18" s="110"/>
      <c r="AD18" s="110"/>
      <c r="AE18" s="109"/>
      <c r="AF18" s="113"/>
      <c r="AG18" s="29" t="s">
        <v>67</v>
      </c>
      <c r="AH18" s="56">
        <f t="shared" si="0"/>
        <v>6</v>
      </c>
      <c r="AI18" s="12"/>
    </row>
    <row r="19" spans="1:35" s="13" customFormat="1" ht="23.1" customHeight="1">
      <c r="A19" s="11"/>
      <c r="B19" s="104"/>
      <c r="C19" s="105"/>
      <c r="D19" s="106"/>
      <c r="E19" s="105"/>
      <c r="F19" s="106"/>
      <c r="G19" s="107"/>
      <c r="H19" s="106"/>
      <c r="I19" s="105"/>
      <c r="J19" s="106"/>
      <c r="K19" s="105"/>
      <c r="L19" s="114"/>
      <c r="M19" s="114"/>
      <c r="N19" s="115"/>
      <c r="O19" s="106"/>
      <c r="P19" s="109"/>
      <c r="Q19" s="110"/>
      <c r="R19" s="114"/>
      <c r="S19" s="115"/>
      <c r="T19" s="109"/>
      <c r="U19" s="114"/>
      <c r="V19" s="115"/>
      <c r="W19" s="114"/>
      <c r="X19" s="115"/>
      <c r="Y19" s="109"/>
      <c r="Z19" s="111"/>
      <c r="AA19" s="110"/>
      <c r="AB19" s="112"/>
      <c r="AC19" s="110"/>
      <c r="AD19" s="110"/>
      <c r="AE19" s="109"/>
      <c r="AF19" s="113"/>
      <c r="AG19" s="29" t="s">
        <v>34</v>
      </c>
      <c r="AH19" s="56">
        <f t="shared" si="0"/>
        <v>7</v>
      </c>
      <c r="AI19" s="12"/>
    </row>
    <row r="20" spans="1:35" s="13" customFormat="1" ht="23.1" customHeight="1">
      <c r="A20" s="11"/>
      <c r="B20" s="104"/>
      <c r="C20" s="105"/>
      <c r="D20" s="106"/>
      <c r="E20" s="105"/>
      <c r="F20" s="106"/>
      <c r="G20" s="107"/>
      <c r="H20" s="106"/>
      <c r="I20" s="105"/>
      <c r="J20" s="106"/>
      <c r="K20" s="105"/>
      <c r="L20" s="114"/>
      <c r="M20" s="114"/>
      <c r="N20" s="115"/>
      <c r="O20" s="106"/>
      <c r="P20" s="109"/>
      <c r="Q20" s="110"/>
      <c r="R20" s="114"/>
      <c r="S20" s="115"/>
      <c r="T20" s="109"/>
      <c r="U20" s="114"/>
      <c r="V20" s="115"/>
      <c r="W20" s="114"/>
      <c r="X20" s="115"/>
      <c r="Y20" s="109"/>
      <c r="Z20" s="111"/>
      <c r="AA20" s="110"/>
      <c r="AB20" s="112"/>
      <c r="AC20" s="110"/>
      <c r="AD20" s="110"/>
      <c r="AE20" s="109"/>
      <c r="AF20" s="113"/>
      <c r="AG20" s="29" t="s">
        <v>68</v>
      </c>
      <c r="AH20" s="56">
        <f t="shared" si="0"/>
        <v>8</v>
      </c>
      <c r="AI20" s="12"/>
    </row>
    <row r="21" spans="1:35" s="13" customFormat="1" ht="23.1" customHeight="1">
      <c r="A21" s="11"/>
      <c r="B21" s="104"/>
      <c r="C21" s="105"/>
      <c r="D21" s="106"/>
      <c r="E21" s="105"/>
      <c r="F21" s="106"/>
      <c r="G21" s="107"/>
      <c r="H21" s="106"/>
      <c r="I21" s="105"/>
      <c r="J21" s="106"/>
      <c r="K21" s="105"/>
      <c r="L21" s="114"/>
      <c r="M21" s="114"/>
      <c r="N21" s="115"/>
      <c r="O21" s="106"/>
      <c r="P21" s="109"/>
      <c r="Q21" s="110"/>
      <c r="R21" s="114"/>
      <c r="S21" s="115"/>
      <c r="T21" s="109"/>
      <c r="U21" s="114"/>
      <c r="V21" s="115"/>
      <c r="W21" s="114"/>
      <c r="X21" s="115"/>
      <c r="Y21" s="109"/>
      <c r="Z21" s="111"/>
      <c r="AA21" s="110"/>
      <c r="AB21" s="112"/>
      <c r="AC21" s="110"/>
      <c r="AD21" s="110"/>
      <c r="AE21" s="109"/>
      <c r="AF21" s="113"/>
      <c r="AG21" s="29" t="s">
        <v>36</v>
      </c>
      <c r="AH21" s="56">
        <f t="shared" si="0"/>
        <v>9</v>
      </c>
      <c r="AI21" s="12"/>
    </row>
    <row r="22" spans="1:35" s="13" customFormat="1" ht="23.1" customHeight="1" thickBot="1">
      <c r="A22" s="11"/>
      <c r="B22" s="104"/>
      <c r="C22" s="105"/>
      <c r="D22" s="106"/>
      <c r="E22" s="105"/>
      <c r="F22" s="106"/>
      <c r="G22" s="107"/>
      <c r="H22" s="106"/>
      <c r="I22" s="105"/>
      <c r="J22" s="106"/>
      <c r="K22" s="105"/>
      <c r="L22" s="114"/>
      <c r="M22" s="114"/>
      <c r="N22" s="115"/>
      <c r="O22" s="106"/>
      <c r="P22" s="109"/>
      <c r="Q22" s="110"/>
      <c r="R22" s="114"/>
      <c r="S22" s="115"/>
      <c r="T22" s="109"/>
      <c r="U22" s="114"/>
      <c r="V22" s="115"/>
      <c r="W22" s="114"/>
      <c r="X22" s="115"/>
      <c r="Y22" s="109"/>
      <c r="Z22" s="111"/>
      <c r="AA22" s="110"/>
      <c r="AB22" s="112"/>
      <c r="AC22" s="110"/>
      <c r="AD22" s="110"/>
      <c r="AE22" s="109"/>
      <c r="AF22" s="113"/>
      <c r="AG22" s="29" t="s">
        <v>69</v>
      </c>
      <c r="AH22" s="56">
        <f>AH21+1</f>
        <v>10</v>
      </c>
      <c r="AI22" s="12"/>
    </row>
    <row r="23" spans="1:35" s="13" customFormat="1" ht="30.75" hidden="1" customHeight="1" thickBot="1">
      <c r="A23" s="11"/>
      <c r="B23" s="104"/>
      <c r="C23" s="105"/>
      <c r="D23" s="106"/>
      <c r="E23" s="105"/>
      <c r="F23" s="106"/>
      <c r="G23" s="107"/>
      <c r="H23" s="106"/>
      <c r="I23" s="105"/>
      <c r="J23" s="106"/>
      <c r="K23" s="105"/>
      <c r="L23" s="114"/>
      <c r="M23" s="114"/>
      <c r="N23" s="115"/>
      <c r="O23" s="106"/>
      <c r="P23" s="109"/>
      <c r="Q23" s="110"/>
      <c r="R23" s="114"/>
      <c r="S23" s="115"/>
      <c r="T23" s="109"/>
      <c r="U23" s="114"/>
      <c r="V23" s="115"/>
      <c r="W23" s="114"/>
      <c r="X23" s="115"/>
      <c r="Y23" s="109"/>
      <c r="Z23" s="111"/>
      <c r="AA23" s="110"/>
      <c r="AB23" s="112"/>
      <c r="AC23" s="110"/>
      <c r="AD23" s="110"/>
      <c r="AE23" s="109"/>
      <c r="AF23" s="113"/>
      <c r="AG23" s="29"/>
      <c r="AH23" s="56">
        <f t="shared" si="0"/>
        <v>11</v>
      </c>
      <c r="AI23" s="12"/>
    </row>
    <row r="24" spans="1:35" s="13" customFormat="1" ht="30.75" hidden="1" customHeight="1">
      <c r="A24" s="11"/>
      <c r="B24" s="104"/>
      <c r="C24" s="105"/>
      <c r="D24" s="106"/>
      <c r="E24" s="105"/>
      <c r="F24" s="106"/>
      <c r="G24" s="107"/>
      <c r="H24" s="106"/>
      <c r="I24" s="105"/>
      <c r="J24" s="106"/>
      <c r="K24" s="105"/>
      <c r="L24" s="114"/>
      <c r="M24" s="114"/>
      <c r="N24" s="115"/>
      <c r="O24" s="106"/>
      <c r="P24" s="109"/>
      <c r="Q24" s="110"/>
      <c r="R24" s="114"/>
      <c r="S24" s="115"/>
      <c r="T24" s="109"/>
      <c r="U24" s="114"/>
      <c r="V24" s="115"/>
      <c r="W24" s="114"/>
      <c r="X24" s="115"/>
      <c r="Y24" s="109"/>
      <c r="Z24" s="111"/>
      <c r="AA24" s="110"/>
      <c r="AB24" s="112"/>
      <c r="AC24" s="110"/>
      <c r="AD24" s="110"/>
      <c r="AE24" s="109"/>
      <c r="AF24" s="113"/>
      <c r="AG24" s="29"/>
      <c r="AH24" s="56">
        <f t="shared" si="0"/>
        <v>12</v>
      </c>
      <c r="AI24" s="12"/>
    </row>
    <row r="25" spans="1:35" s="13" customFormat="1" ht="30.75" hidden="1" customHeight="1">
      <c r="A25" s="11"/>
      <c r="B25" s="104"/>
      <c r="C25" s="105"/>
      <c r="D25" s="106"/>
      <c r="E25" s="105"/>
      <c r="F25" s="106"/>
      <c r="G25" s="107"/>
      <c r="H25" s="106"/>
      <c r="I25" s="105"/>
      <c r="J25" s="106"/>
      <c r="K25" s="105"/>
      <c r="L25" s="114"/>
      <c r="M25" s="114"/>
      <c r="N25" s="115"/>
      <c r="O25" s="106"/>
      <c r="P25" s="109"/>
      <c r="Q25" s="110"/>
      <c r="R25" s="114"/>
      <c r="S25" s="115"/>
      <c r="T25" s="109"/>
      <c r="U25" s="114"/>
      <c r="V25" s="115"/>
      <c r="W25" s="114"/>
      <c r="X25" s="115"/>
      <c r="Y25" s="109"/>
      <c r="Z25" s="111"/>
      <c r="AA25" s="110"/>
      <c r="AB25" s="112"/>
      <c r="AC25" s="110"/>
      <c r="AD25" s="110"/>
      <c r="AE25" s="109"/>
      <c r="AF25" s="113"/>
      <c r="AG25" s="29"/>
      <c r="AH25" s="56">
        <f t="shared" si="0"/>
        <v>13</v>
      </c>
      <c r="AI25" s="12"/>
    </row>
    <row r="26" spans="1:35" s="13" customFormat="1" ht="30.75" hidden="1" customHeight="1">
      <c r="A26" s="11"/>
      <c r="B26" s="104"/>
      <c r="C26" s="105"/>
      <c r="D26" s="106"/>
      <c r="E26" s="105"/>
      <c r="F26" s="106"/>
      <c r="G26" s="107"/>
      <c r="H26" s="106"/>
      <c r="I26" s="105"/>
      <c r="J26" s="106"/>
      <c r="K26" s="105"/>
      <c r="L26" s="114"/>
      <c r="M26" s="114"/>
      <c r="N26" s="115"/>
      <c r="O26" s="106"/>
      <c r="P26" s="109"/>
      <c r="Q26" s="110"/>
      <c r="R26" s="114"/>
      <c r="S26" s="115"/>
      <c r="T26" s="109"/>
      <c r="U26" s="114"/>
      <c r="V26" s="115"/>
      <c r="W26" s="114"/>
      <c r="X26" s="115"/>
      <c r="Y26" s="109"/>
      <c r="Z26" s="111"/>
      <c r="AA26" s="110"/>
      <c r="AB26" s="112"/>
      <c r="AC26" s="110"/>
      <c r="AD26" s="110"/>
      <c r="AE26" s="109"/>
      <c r="AF26" s="113"/>
      <c r="AG26" s="29"/>
      <c r="AH26" s="56">
        <f t="shared" si="0"/>
        <v>14</v>
      </c>
      <c r="AI26" s="12"/>
    </row>
    <row r="27" spans="1:35" s="13" customFormat="1" ht="30.75" hidden="1" customHeight="1">
      <c r="A27" s="11"/>
      <c r="B27" s="104"/>
      <c r="C27" s="105"/>
      <c r="D27" s="106"/>
      <c r="E27" s="105"/>
      <c r="F27" s="106"/>
      <c r="G27" s="107"/>
      <c r="H27" s="106"/>
      <c r="I27" s="105"/>
      <c r="J27" s="106"/>
      <c r="K27" s="105"/>
      <c r="L27" s="114"/>
      <c r="M27" s="114"/>
      <c r="N27" s="115"/>
      <c r="O27" s="106"/>
      <c r="P27" s="109"/>
      <c r="Q27" s="110"/>
      <c r="R27" s="114"/>
      <c r="S27" s="115"/>
      <c r="T27" s="109"/>
      <c r="U27" s="114"/>
      <c r="V27" s="115"/>
      <c r="W27" s="114"/>
      <c r="X27" s="115"/>
      <c r="Y27" s="109"/>
      <c r="Z27" s="111"/>
      <c r="AA27" s="110"/>
      <c r="AB27" s="112"/>
      <c r="AC27" s="110"/>
      <c r="AD27" s="110"/>
      <c r="AE27" s="109"/>
      <c r="AF27" s="113"/>
      <c r="AG27" s="29"/>
      <c r="AH27" s="56">
        <f t="shared" si="0"/>
        <v>15</v>
      </c>
      <c r="AI27" s="12"/>
    </row>
    <row r="28" spans="1:35" s="13" customFormat="1" ht="30.75" hidden="1" customHeight="1">
      <c r="A28" s="11"/>
      <c r="B28" s="104"/>
      <c r="C28" s="105"/>
      <c r="D28" s="106"/>
      <c r="E28" s="105"/>
      <c r="F28" s="106"/>
      <c r="G28" s="107"/>
      <c r="H28" s="106"/>
      <c r="I28" s="105"/>
      <c r="J28" s="106"/>
      <c r="K28" s="105"/>
      <c r="L28" s="114"/>
      <c r="M28" s="114"/>
      <c r="N28" s="115"/>
      <c r="O28" s="106"/>
      <c r="P28" s="109"/>
      <c r="Q28" s="110"/>
      <c r="R28" s="114"/>
      <c r="S28" s="115"/>
      <c r="T28" s="109"/>
      <c r="U28" s="114"/>
      <c r="V28" s="115"/>
      <c r="W28" s="114"/>
      <c r="X28" s="115"/>
      <c r="Y28" s="109"/>
      <c r="Z28" s="111"/>
      <c r="AA28" s="110"/>
      <c r="AB28" s="112"/>
      <c r="AC28" s="110"/>
      <c r="AD28" s="110"/>
      <c r="AE28" s="109"/>
      <c r="AF28" s="113"/>
      <c r="AG28" s="29"/>
      <c r="AH28" s="56">
        <f t="shared" si="0"/>
        <v>16</v>
      </c>
      <c r="AI28" s="12"/>
    </row>
    <row r="29" spans="1:35" s="13" customFormat="1" ht="30.75" hidden="1" customHeight="1">
      <c r="A29" s="11"/>
      <c r="B29" s="104"/>
      <c r="C29" s="105"/>
      <c r="D29" s="106"/>
      <c r="E29" s="105"/>
      <c r="F29" s="106"/>
      <c r="G29" s="107"/>
      <c r="H29" s="106"/>
      <c r="I29" s="105"/>
      <c r="J29" s="106"/>
      <c r="K29" s="105"/>
      <c r="L29" s="114"/>
      <c r="M29" s="114"/>
      <c r="N29" s="115"/>
      <c r="O29" s="106"/>
      <c r="P29" s="109"/>
      <c r="Q29" s="110"/>
      <c r="R29" s="114"/>
      <c r="S29" s="115"/>
      <c r="T29" s="109"/>
      <c r="U29" s="114"/>
      <c r="V29" s="115"/>
      <c r="W29" s="114"/>
      <c r="X29" s="115"/>
      <c r="Y29" s="109"/>
      <c r="Z29" s="111"/>
      <c r="AA29" s="110"/>
      <c r="AB29" s="112"/>
      <c r="AC29" s="110"/>
      <c r="AD29" s="110"/>
      <c r="AE29" s="109"/>
      <c r="AF29" s="113"/>
      <c r="AG29" s="29"/>
      <c r="AH29" s="56">
        <f t="shared" si="0"/>
        <v>17</v>
      </c>
      <c r="AI29" s="12"/>
    </row>
    <row r="30" spans="1:35" s="13" customFormat="1" ht="30.75" hidden="1" customHeight="1">
      <c r="A30" s="11"/>
      <c r="B30" s="104"/>
      <c r="C30" s="105"/>
      <c r="D30" s="106"/>
      <c r="E30" s="105"/>
      <c r="F30" s="106"/>
      <c r="G30" s="107"/>
      <c r="H30" s="106"/>
      <c r="I30" s="105"/>
      <c r="J30" s="106"/>
      <c r="K30" s="105"/>
      <c r="L30" s="114"/>
      <c r="M30" s="114"/>
      <c r="N30" s="115"/>
      <c r="O30" s="106"/>
      <c r="P30" s="109"/>
      <c r="Q30" s="110"/>
      <c r="R30" s="114"/>
      <c r="S30" s="115"/>
      <c r="T30" s="109"/>
      <c r="U30" s="114"/>
      <c r="V30" s="115"/>
      <c r="W30" s="114"/>
      <c r="X30" s="115"/>
      <c r="Y30" s="109"/>
      <c r="Z30" s="111"/>
      <c r="AA30" s="110"/>
      <c r="AB30" s="112"/>
      <c r="AC30" s="110"/>
      <c r="AD30" s="110"/>
      <c r="AE30" s="109"/>
      <c r="AF30" s="113"/>
      <c r="AG30" s="29"/>
      <c r="AH30" s="56">
        <f t="shared" si="0"/>
        <v>18</v>
      </c>
      <c r="AI30" s="12"/>
    </row>
    <row r="31" spans="1:35" s="13" customFormat="1" ht="30.75" hidden="1" customHeight="1">
      <c r="A31" s="11"/>
      <c r="B31" s="104"/>
      <c r="C31" s="105"/>
      <c r="D31" s="106"/>
      <c r="E31" s="105"/>
      <c r="F31" s="106"/>
      <c r="G31" s="107"/>
      <c r="H31" s="106"/>
      <c r="I31" s="105"/>
      <c r="J31" s="106"/>
      <c r="K31" s="105"/>
      <c r="L31" s="114"/>
      <c r="M31" s="114"/>
      <c r="N31" s="115"/>
      <c r="O31" s="106"/>
      <c r="P31" s="109"/>
      <c r="Q31" s="110"/>
      <c r="R31" s="114"/>
      <c r="S31" s="115"/>
      <c r="T31" s="109"/>
      <c r="U31" s="114"/>
      <c r="V31" s="115"/>
      <c r="W31" s="114"/>
      <c r="X31" s="115"/>
      <c r="Y31" s="109"/>
      <c r="Z31" s="111"/>
      <c r="AA31" s="110"/>
      <c r="AB31" s="112"/>
      <c r="AC31" s="110"/>
      <c r="AD31" s="110"/>
      <c r="AE31" s="109"/>
      <c r="AF31" s="113"/>
      <c r="AG31" s="29"/>
      <c r="AH31" s="56">
        <f t="shared" si="0"/>
        <v>19</v>
      </c>
      <c r="AI31" s="12"/>
    </row>
    <row r="32" spans="1:35" s="13" customFormat="1" ht="30.75" hidden="1" customHeight="1">
      <c r="A32" s="11"/>
      <c r="B32" s="104"/>
      <c r="C32" s="105"/>
      <c r="D32" s="106"/>
      <c r="E32" s="105"/>
      <c r="F32" s="106"/>
      <c r="G32" s="107"/>
      <c r="H32" s="106"/>
      <c r="I32" s="105"/>
      <c r="J32" s="106"/>
      <c r="K32" s="105"/>
      <c r="L32" s="114"/>
      <c r="M32" s="114"/>
      <c r="N32" s="115"/>
      <c r="O32" s="106"/>
      <c r="P32" s="109"/>
      <c r="Q32" s="110"/>
      <c r="R32" s="114"/>
      <c r="S32" s="115"/>
      <c r="T32" s="109"/>
      <c r="U32" s="114"/>
      <c r="V32" s="115"/>
      <c r="W32" s="114"/>
      <c r="X32" s="115"/>
      <c r="Y32" s="109"/>
      <c r="Z32" s="111"/>
      <c r="AA32" s="110"/>
      <c r="AB32" s="112"/>
      <c r="AC32" s="110"/>
      <c r="AD32" s="110"/>
      <c r="AE32" s="109"/>
      <c r="AF32" s="113"/>
      <c r="AG32" s="29"/>
      <c r="AH32" s="56">
        <f t="shared" si="0"/>
        <v>20</v>
      </c>
      <c r="AI32" s="12"/>
    </row>
    <row r="33" spans="1:35" s="13" customFormat="1" ht="30.75" hidden="1" customHeight="1">
      <c r="A33" s="11"/>
      <c r="B33" s="104"/>
      <c r="C33" s="105"/>
      <c r="D33" s="106"/>
      <c r="E33" s="105"/>
      <c r="F33" s="106"/>
      <c r="G33" s="107"/>
      <c r="H33" s="106"/>
      <c r="I33" s="105"/>
      <c r="J33" s="106"/>
      <c r="K33" s="105"/>
      <c r="L33" s="114"/>
      <c r="M33" s="114"/>
      <c r="N33" s="115"/>
      <c r="O33" s="106"/>
      <c r="P33" s="109"/>
      <c r="Q33" s="110"/>
      <c r="R33" s="114"/>
      <c r="S33" s="115"/>
      <c r="T33" s="109"/>
      <c r="U33" s="114"/>
      <c r="V33" s="115"/>
      <c r="W33" s="114"/>
      <c r="X33" s="115"/>
      <c r="Y33" s="109"/>
      <c r="Z33" s="111"/>
      <c r="AA33" s="110"/>
      <c r="AB33" s="112"/>
      <c r="AC33" s="110"/>
      <c r="AD33" s="110"/>
      <c r="AE33" s="109"/>
      <c r="AF33" s="113"/>
      <c r="AG33" s="29"/>
      <c r="AH33" s="56">
        <f t="shared" si="0"/>
        <v>21</v>
      </c>
      <c r="AI33" s="12"/>
    </row>
    <row r="34" spans="1:35" ht="30" customHeight="1">
      <c r="A34" s="14"/>
      <c r="B34" s="32">
        <f t="shared" ref="B34:AF34" si="1">SUM(B13:B33)</f>
        <v>0</v>
      </c>
      <c r="C34" s="33">
        <f t="shared" si="1"/>
        <v>0</v>
      </c>
      <c r="D34" s="34">
        <f t="shared" si="1"/>
        <v>0</v>
      </c>
      <c r="E34" s="33">
        <f t="shared" si="1"/>
        <v>0</v>
      </c>
      <c r="F34" s="34">
        <f t="shared" si="1"/>
        <v>0</v>
      </c>
      <c r="G34" s="35">
        <f t="shared" si="1"/>
        <v>0</v>
      </c>
      <c r="H34" s="34">
        <f t="shared" si="1"/>
        <v>0</v>
      </c>
      <c r="I34" s="33">
        <f t="shared" si="1"/>
        <v>0</v>
      </c>
      <c r="J34" s="34">
        <f t="shared" si="1"/>
        <v>0</v>
      </c>
      <c r="K34" s="33">
        <f t="shared" si="1"/>
        <v>0</v>
      </c>
      <c r="L34" s="36">
        <f t="shared" si="1"/>
        <v>0</v>
      </c>
      <c r="M34" s="36">
        <f t="shared" si="1"/>
        <v>0</v>
      </c>
      <c r="N34" s="37">
        <f t="shared" si="1"/>
        <v>0</v>
      </c>
      <c r="O34" s="34">
        <f t="shared" si="1"/>
        <v>0</v>
      </c>
      <c r="P34" s="38">
        <f t="shared" si="1"/>
        <v>0</v>
      </c>
      <c r="Q34" s="39">
        <f t="shared" si="1"/>
        <v>0</v>
      </c>
      <c r="R34" s="36">
        <f t="shared" si="1"/>
        <v>0</v>
      </c>
      <c r="S34" s="37">
        <f t="shared" si="1"/>
        <v>0</v>
      </c>
      <c r="T34" s="38">
        <f t="shared" si="1"/>
        <v>0</v>
      </c>
      <c r="U34" s="36">
        <f t="shared" si="1"/>
        <v>0</v>
      </c>
      <c r="V34" s="37">
        <f t="shared" si="1"/>
        <v>0</v>
      </c>
      <c r="W34" s="36">
        <f t="shared" si="1"/>
        <v>0</v>
      </c>
      <c r="X34" s="37">
        <f t="shared" si="1"/>
        <v>0</v>
      </c>
      <c r="Y34" s="38">
        <f t="shared" si="1"/>
        <v>0</v>
      </c>
      <c r="Z34" s="40">
        <f t="shared" si="1"/>
        <v>0</v>
      </c>
      <c r="AA34" s="39">
        <f t="shared" si="1"/>
        <v>0</v>
      </c>
      <c r="AB34" s="41">
        <f t="shared" si="1"/>
        <v>0</v>
      </c>
      <c r="AC34" s="39">
        <f t="shared" si="1"/>
        <v>0</v>
      </c>
      <c r="AD34" s="39">
        <f t="shared" si="1"/>
        <v>0</v>
      </c>
      <c r="AE34" s="38">
        <f t="shared" si="1"/>
        <v>0</v>
      </c>
      <c r="AF34" s="42">
        <f t="shared" si="1"/>
        <v>0</v>
      </c>
      <c r="AG34" s="157" t="s">
        <v>2</v>
      </c>
      <c r="AH34" s="158"/>
      <c r="AI34" s="3"/>
    </row>
    <row r="35" spans="1:35" ht="30" customHeight="1">
      <c r="A35" s="2"/>
      <c r="B35" s="116"/>
      <c r="C35" s="115"/>
      <c r="D35" s="114"/>
      <c r="E35" s="115"/>
      <c r="F35" s="114"/>
      <c r="G35" s="117"/>
      <c r="H35" s="114"/>
      <c r="I35" s="115"/>
      <c r="J35" s="114"/>
      <c r="K35" s="115"/>
      <c r="L35" s="114"/>
      <c r="M35" s="114"/>
      <c r="N35" s="115"/>
      <c r="O35" s="114"/>
      <c r="P35" s="118"/>
      <c r="Q35" s="102"/>
      <c r="R35" s="114"/>
      <c r="S35" s="115"/>
      <c r="T35" s="118"/>
      <c r="U35" s="114"/>
      <c r="V35" s="115"/>
      <c r="W35" s="114"/>
      <c r="X35" s="115"/>
      <c r="Y35" s="118"/>
      <c r="Z35" s="119"/>
      <c r="AA35" s="102"/>
      <c r="AB35" s="120"/>
      <c r="AC35" s="102"/>
      <c r="AD35" s="102"/>
      <c r="AE35" s="118"/>
      <c r="AF35" s="121"/>
      <c r="AG35" s="159" t="s">
        <v>3</v>
      </c>
      <c r="AH35" s="160"/>
      <c r="AI35" s="3"/>
    </row>
    <row r="36" spans="1:35" ht="30" customHeight="1" thickBot="1">
      <c r="A36" s="2"/>
      <c r="B36" s="43">
        <f t="shared" ref="B36:AE36" si="2">IF(SUM(B34:B35)=0,0,IF(B35=0,1*100.0001,IF(B34=0,1*-100.0001,(B34/B35*100-100))))</f>
        <v>0</v>
      </c>
      <c r="C36" s="44">
        <f t="shared" si="2"/>
        <v>0</v>
      </c>
      <c r="D36" s="45">
        <f t="shared" ref="D36:G36" si="3">IF(SUM(D34:D35)=0,0,IF(D35=0,1*100.0001,IF(D34=0,1*-100.0001,(D34/D35*100-100))))</f>
        <v>0</v>
      </c>
      <c r="E36" s="44">
        <f t="shared" si="3"/>
        <v>0</v>
      </c>
      <c r="F36" s="45">
        <f t="shared" si="3"/>
        <v>0</v>
      </c>
      <c r="G36" s="46">
        <f t="shared" si="3"/>
        <v>0</v>
      </c>
      <c r="H36" s="45">
        <f t="shared" si="2"/>
        <v>0</v>
      </c>
      <c r="I36" s="44">
        <f t="shared" si="2"/>
        <v>0</v>
      </c>
      <c r="J36" s="45">
        <f t="shared" si="2"/>
        <v>0</v>
      </c>
      <c r="K36" s="44">
        <f t="shared" si="2"/>
        <v>0</v>
      </c>
      <c r="L36" s="45">
        <f t="shared" si="2"/>
        <v>0</v>
      </c>
      <c r="M36" s="45">
        <f t="shared" si="2"/>
        <v>0</v>
      </c>
      <c r="N36" s="44">
        <f t="shared" si="2"/>
        <v>0</v>
      </c>
      <c r="O36" s="45">
        <f t="shared" si="2"/>
        <v>0</v>
      </c>
      <c r="P36" s="47">
        <f t="shared" si="2"/>
        <v>0</v>
      </c>
      <c r="Q36" s="48">
        <f t="shared" si="2"/>
        <v>0</v>
      </c>
      <c r="R36" s="45">
        <f t="shared" si="2"/>
        <v>0</v>
      </c>
      <c r="S36" s="44">
        <f t="shared" si="2"/>
        <v>0</v>
      </c>
      <c r="T36" s="47">
        <f t="shared" si="2"/>
        <v>0</v>
      </c>
      <c r="U36" s="45">
        <f t="shared" si="2"/>
        <v>0</v>
      </c>
      <c r="V36" s="44">
        <f t="shared" si="2"/>
        <v>0</v>
      </c>
      <c r="W36" s="45">
        <f t="shared" si="2"/>
        <v>0</v>
      </c>
      <c r="X36" s="44">
        <f t="shared" si="2"/>
        <v>0</v>
      </c>
      <c r="Y36" s="47">
        <f t="shared" si="2"/>
        <v>0</v>
      </c>
      <c r="Z36" s="49">
        <f t="shared" si="2"/>
        <v>0</v>
      </c>
      <c r="AA36" s="48">
        <f t="shared" si="2"/>
        <v>0</v>
      </c>
      <c r="AB36" s="50">
        <f t="shared" si="2"/>
        <v>0</v>
      </c>
      <c r="AC36" s="48">
        <f t="shared" si="2"/>
        <v>0</v>
      </c>
      <c r="AD36" s="48">
        <f t="shared" si="2"/>
        <v>0</v>
      </c>
      <c r="AE36" s="47">
        <f t="shared" si="2"/>
        <v>0</v>
      </c>
      <c r="AF36" s="51"/>
      <c r="AG36" s="161" t="s">
        <v>21</v>
      </c>
      <c r="AH36" s="162"/>
      <c r="AI36" s="3"/>
    </row>
    <row r="37" spans="1:35" ht="6" customHeight="1" thickBot="1">
      <c r="A37" s="17"/>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18"/>
    </row>
    <row r="38" spans="1:35" ht="13.5" thickTop="1"/>
  </sheetData>
  <sheetProtection formatCells="0" formatColumns="0" formatRows="0" insertColumns="0" insertRows="0" insertHyperlinks="0" deleteColumns="0" deleteRows="0" sort="0" autoFilter="0" pivotTables="0"/>
  <mergeCells count="57">
    <mergeCell ref="L11:L12"/>
    <mergeCell ref="AE5:AH6"/>
    <mergeCell ref="A1:AI1"/>
    <mergeCell ref="B2:H2"/>
    <mergeCell ref="L2:AA3"/>
    <mergeCell ref="AE2:AH2"/>
    <mergeCell ref="B3:H3"/>
    <mergeCell ref="AE3:AH3"/>
    <mergeCell ref="L5:N5"/>
    <mergeCell ref="O5:R5"/>
    <mergeCell ref="B5:H6"/>
    <mergeCell ref="T5:W5"/>
    <mergeCell ref="X5:AA5"/>
    <mergeCell ref="B7:H7"/>
    <mergeCell ref="K7:AB7"/>
    <mergeCell ref="AE7:AH7"/>
    <mergeCell ref="B9:C9"/>
    <mergeCell ref="D9:E9"/>
    <mergeCell ref="F9:G9"/>
    <mergeCell ref="H9:I9"/>
    <mergeCell ref="J9:K9"/>
    <mergeCell ref="M9:N9"/>
    <mergeCell ref="R9:S9"/>
    <mergeCell ref="U9:V9"/>
    <mergeCell ref="W9:X9"/>
    <mergeCell ref="AE9:AH9"/>
    <mergeCell ref="O9:P9"/>
    <mergeCell ref="B10:C10"/>
    <mergeCell ref="D10:Y10"/>
    <mergeCell ref="Z10:AD10"/>
    <mergeCell ref="AE10:AF10"/>
    <mergeCell ref="AG10:AG12"/>
    <mergeCell ref="J11:K11"/>
    <mergeCell ref="M11:N11"/>
    <mergeCell ref="O11:P11"/>
    <mergeCell ref="B11:B12"/>
    <mergeCell ref="C11:C12"/>
    <mergeCell ref="D11:E11"/>
    <mergeCell ref="F11:G11"/>
    <mergeCell ref="H11:I11"/>
    <mergeCell ref="AE11:AE12"/>
    <mergeCell ref="Q11:Q12"/>
    <mergeCell ref="R11:S11"/>
    <mergeCell ref="T11:T12"/>
    <mergeCell ref="U11:V11"/>
    <mergeCell ref="W11:X11"/>
    <mergeCell ref="Y11:Y12"/>
    <mergeCell ref="Z11:Z12"/>
    <mergeCell ref="AG34:AH34"/>
    <mergeCell ref="AG35:AH35"/>
    <mergeCell ref="AG36:AH36"/>
    <mergeCell ref="AH10:AH12"/>
    <mergeCell ref="AA11:AA12"/>
    <mergeCell ref="AB11:AB12"/>
    <mergeCell ref="AC11:AC12"/>
    <mergeCell ref="AD11:AD12"/>
    <mergeCell ref="AF11:AF12"/>
  </mergeCells>
  <conditionalFormatting sqref="B34:AF34">
    <cfRule type="cellIs" dxfId="7" priority="1" operator="equal">
      <formula>0</formula>
    </cfRule>
    <cfRule type="cellIs" dxfId="6" priority="2" stopIfTrue="1" operator="equal">
      <formula>0</formula>
    </cfRule>
  </conditionalFormatting>
  <printOptions horizontalCentered="1"/>
  <pageMargins left="0" right="0" top="0.1" bottom="0" header="0" footer="0"/>
  <pageSetup paperSize="9" orientation="landscape" errors="blank"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I36"/>
  <sheetViews>
    <sheetView zoomScaleNormal="100" zoomScaleSheetLayoutView="140" workbookViewId="0">
      <selection activeCell="B5" sqref="B5:H6"/>
    </sheetView>
  </sheetViews>
  <sheetFormatPr defaultColWidth="9.140625" defaultRowHeight="12.75"/>
  <cols>
    <col min="1" max="1" width="0.7109375" style="1" customWidth="1"/>
    <col min="2" max="11" width="3.7109375" style="1" customWidth="1"/>
    <col min="12" max="12" width="5.42578125" style="1" customWidth="1"/>
    <col min="13" max="25" width="3.7109375" style="1" customWidth="1"/>
    <col min="26" max="26" width="9.42578125" style="1" customWidth="1"/>
    <col min="27" max="32" width="3.7109375" style="1" customWidth="1"/>
    <col min="33" max="33" width="11" style="1" customWidth="1"/>
    <col min="34" max="34" width="3.7109375" style="1" customWidth="1"/>
    <col min="35" max="35" width="0.85546875" style="1" customWidth="1"/>
    <col min="36" max="16384" width="9.140625" style="1"/>
  </cols>
  <sheetData>
    <row r="1" spans="1:35" ht="4.9000000000000004" customHeight="1" thickTop="1" thickBot="1">
      <c r="A1" s="214"/>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6"/>
    </row>
    <row r="2" spans="1:35" ht="24.95" customHeight="1">
      <c r="A2" s="2"/>
      <c r="B2" s="217" t="s">
        <v>88</v>
      </c>
      <c r="C2" s="218"/>
      <c r="D2" s="218"/>
      <c r="E2" s="218"/>
      <c r="F2" s="218"/>
      <c r="G2" s="218"/>
      <c r="H2" s="219"/>
      <c r="I2" s="74"/>
      <c r="J2" s="74"/>
      <c r="K2" s="74"/>
      <c r="L2" s="298" t="s">
        <v>107</v>
      </c>
      <c r="M2" s="298"/>
      <c r="N2" s="298"/>
      <c r="O2" s="298"/>
      <c r="P2" s="298"/>
      <c r="Q2" s="298"/>
      <c r="R2" s="298"/>
      <c r="S2" s="298"/>
      <c r="T2" s="298"/>
      <c r="U2" s="298"/>
      <c r="V2" s="298"/>
      <c r="W2" s="298"/>
      <c r="X2" s="298"/>
      <c r="Y2" s="298"/>
      <c r="Z2" s="298"/>
      <c r="AA2" s="298"/>
      <c r="AB2" s="74"/>
      <c r="AC2" s="75" t="s">
        <v>83</v>
      </c>
      <c r="AD2" s="75"/>
      <c r="AE2" s="283" t="s">
        <v>87</v>
      </c>
      <c r="AF2" s="284"/>
      <c r="AG2" s="284"/>
      <c r="AH2" s="285"/>
      <c r="AI2" s="3"/>
    </row>
    <row r="3" spans="1:35" ht="24.95" customHeight="1" thickBot="1">
      <c r="A3" s="2"/>
      <c r="B3" s="221"/>
      <c r="C3" s="222"/>
      <c r="D3" s="222"/>
      <c r="E3" s="222"/>
      <c r="F3" s="222"/>
      <c r="G3" s="222"/>
      <c r="H3" s="223"/>
      <c r="I3" s="74"/>
      <c r="J3" s="74"/>
      <c r="K3" s="75"/>
      <c r="L3" s="298"/>
      <c r="M3" s="298"/>
      <c r="N3" s="298"/>
      <c r="O3" s="298"/>
      <c r="P3" s="298"/>
      <c r="Q3" s="298"/>
      <c r="R3" s="298"/>
      <c r="S3" s="298"/>
      <c r="T3" s="298"/>
      <c r="U3" s="298"/>
      <c r="V3" s="298"/>
      <c r="W3" s="298"/>
      <c r="X3" s="298"/>
      <c r="Y3" s="298"/>
      <c r="Z3" s="298"/>
      <c r="AA3" s="298"/>
      <c r="AB3" s="74"/>
      <c r="AC3" s="75"/>
      <c r="AD3" s="75"/>
      <c r="AE3" s="306"/>
      <c r="AF3" s="307"/>
      <c r="AG3" s="307"/>
      <c r="AH3" s="308"/>
      <c r="AI3" s="3"/>
    </row>
    <row r="4" spans="1:35" ht="4.9000000000000004" customHeight="1" thickBot="1">
      <c r="A4" s="2"/>
      <c r="B4" s="20"/>
      <c r="C4" s="76"/>
      <c r="D4" s="76"/>
      <c r="E4" s="76"/>
      <c r="F4" s="76"/>
      <c r="G4" s="74"/>
      <c r="H4" s="74"/>
      <c r="I4" s="74"/>
      <c r="J4" s="74"/>
      <c r="K4" s="77"/>
      <c r="L4" s="77"/>
      <c r="M4" s="77"/>
      <c r="N4" s="77"/>
      <c r="O4" s="77"/>
      <c r="P4" s="77"/>
      <c r="Q4" s="77"/>
      <c r="R4" s="77"/>
      <c r="S4" s="77"/>
      <c r="T4" s="77"/>
      <c r="U4" s="77"/>
      <c r="V4" s="77"/>
      <c r="W4" s="77"/>
      <c r="X4" s="77"/>
      <c r="Y4" s="77"/>
      <c r="Z4" s="77"/>
      <c r="AA4" s="77"/>
      <c r="AB4" s="74"/>
      <c r="AC4" s="75"/>
      <c r="AD4" s="75"/>
      <c r="AE4" s="72"/>
      <c r="AF4" s="72"/>
      <c r="AG4" s="72"/>
      <c r="AH4" s="72"/>
      <c r="AI4" s="3"/>
    </row>
    <row r="5" spans="1:35" ht="24.95" customHeight="1">
      <c r="A5" s="2"/>
      <c r="B5" s="217" t="s">
        <v>119</v>
      </c>
      <c r="C5" s="218"/>
      <c r="D5" s="218"/>
      <c r="E5" s="218"/>
      <c r="F5" s="218"/>
      <c r="G5" s="218"/>
      <c r="H5" s="219"/>
      <c r="I5" s="74"/>
      <c r="J5" s="74"/>
      <c r="K5" s="78"/>
      <c r="L5" s="299"/>
      <c r="M5" s="300"/>
      <c r="N5" s="301"/>
      <c r="O5" s="191" t="s">
        <v>11</v>
      </c>
      <c r="P5" s="192"/>
      <c r="Q5" s="192"/>
      <c r="R5" s="192"/>
      <c r="S5" s="74"/>
      <c r="T5" s="302"/>
      <c r="U5" s="300"/>
      <c r="V5" s="300"/>
      <c r="W5" s="301"/>
      <c r="X5" s="196" t="s">
        <v>85</v>
      </c>
      <c r="Y5" s="197"/>
      <c r="Z5" s="197"/>
      <c r="AA5" s="197"/>
      <c r="AB5" s="74"/>
      <c r="AC5" s="75"/>
      <c r="AD5" s="75"/>
      <c r="AE5" s="303" t="s">
        <v>90</v>
      </c>
      <c r="AF5" s="304"/>
      <c r="AG5" s="304"/>
      <c r="AH5" s="305"/>
      <c r="AI5" s="3"/>
    </row>
    <row r="6" spans="1:35" ht="3.75" customHeight="1">
      <c r="A6" s="2"/>
      <c r="B6" s="238"/>
      <c r="C6" s="239"/>
      <c r="D6" s="239"/>
      <c r="E6" s="239"/>
      <c r="F6" s="239"/>
      <c r="G6" s="239"/>
      <c r="H6" s="240"/>
      <c r="I6" s="74"/>
      <c r="J6" s="74"/>
      <c r="K6" s="79"/>
      <c r="L6" s="79"/>
      <c r="M6" s="80"/>
      <c r="N6" s="80"/>
      <c r="O6" s="80"/>
      <c r="P6" s="80"/>
      <c r="Q6" s="80"/>
      <c r="R6" s="80"/>
      <c r="S6" s="80"/>
      <c r="T6" s="80"/>
      <c r="U6" s="80"/>
      <c r="V6" s="80"/>
      <c r="W6" s="80"/>
      <c r="X6" s="80"/>
      <c r="Y6" s="80"/>
      <c r="Z6" s="80"/>
      <c r="AA6" s="80"/>
      <c r="AB6" s="74"/>
      <c r="AC6" s="75"/>
      <c r="AD6" s="75"/>
      <c r="AE6" s="292"/>
      <c r="AF6" s="293"/>
      <c r="AG6" s="293"/>
      <c r="AH6" s="294"/>
      <c r="AI6" s="3"/>
    </row>
    <row r="7" spans="1:35" ht="24.95" customHeight="1" thickBot="1">
      <c r="A7" s="2"/>
      <c r="B7" s="221"/>
      <c r="C7" s="222"/>
      <c r="D7" s="222"/>
      <c r="E7" s="222"/>
      <c r="F7" s="222"/>
      <c r="G7" s="222"/>
      <c r="H7" s="223"/>
      <c r="I7" s="74"/>
      <c r="J7" s="74"/>
      <c r="K7" s="259" t="s">
        <v>26</v>
      </c>
      <c r="L7" s="260"/>
      <c r="M7" s="260"/>
      <c r="N7" s="260"/>
      <c r="O7" s="260"/>
      <c r="P7" s="260"/>
      <c r="Q7" s="260"/>
      <c r="R7" s="260"/>
      <c r="S7" s="260"/>
      <c r="T7" s="260"/>
      <c r="U7" s="260"/>
      <c r="V7" s="260"/>
      <c r="W7" s="260"/>
      <c r="X7" s="260"/>
      <c r="Y7" s="260"/>
      <c r="Z7" s="260"/>
      <c r="AA7" s="260"/>
      <c r="AB7" s="261"/>
      <c r="AC7" s="75"/>
      <c r="AD7" s="75"/>
      <c r="AE7" s="295"/>
      <c r="AF7" s="296"/>
      <c r="AG7" s="296"/>
      <c r="AH7" s="297"/>
      <c r="AI7" s="3"/>
    </row>
    <row r="8" spans="1:35" ht="5.65" customHeight="1" thickBot="1">
      <c r="A8" s="8"/>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10"/>
    </row>
    <row r="9" spans="1:35" ht="15.95" customHeight="1">
      <c r="A9" s="8"/>
      <c r="B9" s="236">
        <v>19</v>
      </c>
      <c r="C9" s="237"/>
      <c r="D9" s="207">
        <v>18</v>
      </c>
      <c r="E9" s="208"/>
      <c r="F9" s="207">
        <v>17</v>
      </c>
      <c r="G9" s="208"/>
      <c r="H9" s="207">
        <v>16</v>
      </c>
      <c r="I9" s="208"/>
      <c r="J9" s="209">
        <v>15</v>
      </c>
      <c r="K9" s="209"/>
      <c r="L9" s="123">
        <v>14</v>
      </c>
      <c r="M9" s="209">
        <v>13</v>
      </c>
      <c r="N9" s="209"/>
      <c r="O9" s="207">
        <v>12</v>
      </c>
      <c r="P9" s="208"/>
      <c r="Q9" s="62">
        <v>11</v>
      </c>
      <c r="R9" s="209">
        <v>10</v>
      </c>
      <c r="S9" s="209"/>
      <c r="T9" s="62">
        <v>9</v>
      </c>
      <c r="U9" s="209">
        <v>8</v>
      </c>
      <c r="V9" s="209"/>
      <c r="W9" s="209">
        <v>7</v>
      </c>
      <c r="X9" s="209"/>
      <c r="Y9" s="63">
        <v>6</v>
      </c>
      <c r="Z9" s="62">
        <v>5</v>
      </c>
      <c r="AA9" s="62">
        <v>4</v>
      </c>
      <c r="AB9" s="62">
        <v>3</v>
      </c>
      <c r="AC9" s="62">
        <v>2</v>
      </c>
      <c r="AD9" s="62">
        <v>1</v>
      </c>
      <c r="AE9" s="210"/>
      <c r="AF9" s="210"/>
      <c r="AG9" s="210"/>
      <c r="AH9" s="211"/>
      <c r="AI9" s="10"/>
    </row>
    <row r="10" spans="1:35" ht="28.9" customHeight="1">
      <c r="A10" s="8"/>
      <c r="B10" s="178" t="s">
        <v>105</v>
      </c>
      <c r="C10" s="179"/>
      <c r="D10" s="180" t="s">
        <v>104</v>
      </c>
      <c r="E10" s="181"/>
      <c r="F10" s="181"/>
      <c r="G10" s="181"/>
      <c r="H10" s="181"/>
      <c r="I10" s="181"/>
      <c r="J10" s="181"/>
      <c r="K10" s="181"/>
      <c r="L10" s="181"/>
      <c r="M10" s="181"/>
      <c r="N10" s="181"/>
      <c r="O10" s="181"/>
      <c r="P10" s="181"/>
      <c r="Q10" s="181"/>
      <c r="R10" s="181"/>
      <c r="S10" s="181"/>
      <c r="T10" s="181"/>
      <c r="U10" s="181"/>
      <c r="V10" s="181"/>
      <c r="W10" s="181"/>
      <c r="X10" s="181"/>
      <c r="Y10" s="182"/>
      <c r="Z10" s="268" t="s">
        <v>108</v>
      </c>
      <c r="AA10" s="269"/>
      <c r="AB10" s="269"/>
      <c r="AC10" s="269"/>
      <c r="AD10" s="270"/>
      <c r="AE10" s="180" t="s">
        <v>15</v>
      </c>
      <c r="AF10" s="181"/>
      <c r="AG10" s="186" t="s">
        <v>24</v>
      </c>
      <c r="AH10" s="168" t="s">
        <v>0</v>
      </c>
      <c r="AI10" s="10"/>
    </row>
    <row r="11" spans="1:35" s="13" customFormat="1" ht="46.5" customHeight="1">
      <c r="A11" s="11"/>
      <c r="B11" s="171" t="s">
        <v>58</v>
      </c>
      <c r="C11" s="173" t="s">
        <v>1</v>
      </c>
      <c r="D11" s="175" t="s">
        <v>102</v>
      </c>
      <c r="E11" s="176"/>
      <c r="F11" s="177" t="s">
        <v>57</v>
      </c>
      <c r="G11" s="177"/>
      <c r="H11" s="163" t="s">
        <v>54</v>
      </c>
      <c r="I11" s="164"/>
      <c r="J11" s="175" t="s">
        <v>52</v>
      </c>
      <c r="K11" s="176"/>
      <c r="L11" s="212" t="s">
        <v>111</v>
      </c>
      <c r="M11" s="177" t="s">
        <v>46</v>
      </c>
      <c r="N11" s="177"/>
      <c r="O11" s="175" t="s">
        <v>45</v>
      </c>
      <c r="P11" s="176"/>
      <c r="Q11" s="148" t="s">
        <v>8</v>
      </c>
      <c r="R11" s="163" t="s">
        <v>113</v>
      </c>
      <c r="S11" s="164"/>
      <c r="T11" s="148" t="s">
        <v>100</v>
      </c>
      <c r="U11" s="166" t="s">
        <v>16</v>
      </c>
      <c r="V11" s="167"/>
      <c r="W11" s="166" t="s">
        <v>14</v>
      </c>
      <c r="X11" s="167"/>
      <c r="Y11" s="137" t="s">
        <v>99</v>
      </c>
      <c r="Z11" s="145" t="s">
        <v>47</v>
      </c>
      <c r="AA11" s="139" t="s">
        <v>7</v>
      </c>
      <c r="AB11" s="141" t="s">
        <v>6</v>
      </c>
      <c r="AC11" s="139" t="s">
        <v>10</v>
      </c>
      <c r="AD11" s="143" t="s">
        <v>23</v>
      </c>
      <c r="AE11" s="189" t="s">
        <v>22</v>
      </c>
      <c r="AF11" s="135" t="s">
        <v>5</v>
      </c>
      <c r="AG11" s="187"/>
      <c r="AH11" s="169"/>
      <c r="AI11" s="12"/>
    </row>
    <row r="12" spans="1:35" s="13" customFormat="1" ht="52.5" customHeight="1" thickBot="1">
      <c r="A12" s="11"/>
      <c r="B12" s="172"/>
      <c r="C12" s="174"/>
      <c r="D12" s="22" t="s">
        <v>55</v>
      </c>
      <c r="E12" s="23" t="s">
        <v>56</v>
      </c>
      <c r="F12" s="22" t="s">
        <v>4</v>
      </c>
      <c r="G12" s="25" t="s">
        <v>57</v>
      </c>
      <c r="H12" s="22" t="s">
        <v>4</v>
      </c>
      <c r="I12" s="25" t="s">
        <v>54</v>
      </c>
      <c r="J12" s="22" t="s">
        <v>19</v>
      </c>
      <c r="K12" s="23" t="s">
        <v>53</v>
      </c>
      <c r="L12" s="213"/>
      <c r="M12" s="22" t="s">
        <v>89</v>
      </c>
      <c r="N12" s="24" t="s">
        <v>9</v>
      </c>
      <c r="O12" s="22" t="s">
        <v>19</v>
      </c>
      <c r="P12" s="23" t="s">
        <v>51</v>
      </c>
      <c r="Q12" s="150"/>
      <c r="R12" s="22" t="s">
        <v>49</v>
      </c>
      <c r="S12" s="23" t="s">
        <v>50</v>
      </c>
      <c r="T12" s="165"/>
      <c r="U12" s="64" t="s">
        <v>18</v>
      </c>
      <c r="V12" s="65" t="s">
        <v>17</v>
      </c>
      <c r="W12" s="64" t="s">
        <v>20</v>
      </c>
      <c r="X12" s="65" t="s">
        <v>13</v>
      </c>
      <c r="Y12" s="138"/>
      <c r="Z12" s="146"/>
      <c r="AA12" s="140"/>
      <c r="AB12" s="142"/>
      <c r="AC12" s="140"/>
      <c r="AD12" s="144"/>
      <c r="AE12" s="190"/>
      <c r="AF12" s="136"/>
      <c r="AG12" s="188"/>
      <c r="AH12" s="170"/>
      <c r="AI12" s="12"/>
    </row>
    <row r="13" spans="1:35" s="13" customFormat="1" ht="21.95" customHeight="1">
      <c r="A13" s="11"/>
      <c r="B13" s="104"/>
      <c r="C13" s="105"/>
      <c r="D13" s="108"/>
      <c r="E13" s="124"/>
      <c r="F13" s="106"/>
      <c r="G13" s="107"/>
      <c r="H13" s="106"/>
      <c r="I13" s="105"/>
      <c r="J13" s="106"/>
      <c r="K13" s="105"/>
      <c r="L13" s="106"/>
      <c r="M13" s="106"/>
      <c r="N13" s="105"/>
      <c r="O13" s="108"/>
      <c r="P13" s="109"/>
      <c r="Q13" s="110"/>
      <c r="R13" s="106"/>
      <c r="S13" s="105"/>
      <c r="T13" s="109"/>
      <c r="U13" s="106"/>
      <c r="V13" s="105"/>
      <c r="W13" s="106"/>
      <c r="X13" s="105"/>
      <c r="Y13" s="109"/>
      <c r="Z13" s="111"/>
      <c r="AA13" s="110"/>
      <c r="AB13" s="112"/>
      <c r="AC13" s="110"/>
      <c r="AD13" s="110"/>
      <c r="AE13" s="109"/>
      <c r="AF13" s="113"/>
      <c r="AG13" s="28" t="s">
        <v>70</v>
      </c>
      <c r="AH13" s="55">
        <v>1</v>
      </c>
      <c r="AI13" s="12"/>
    </row>
    <row r="14" spans="1:35" s="13" customFormat="1" ht="21.95" customHeight="1">
      <c r="A14" s="11"/>
      <c r="B14" s="104"/>
      <c r="C14" s="105"/>
      <c r="D14" s="106"/>
      <c r="E14" s="105"/>
      <c r="F14" s="106"/>
      <c r="G14" s="107"/>
      <c r="H14" s="106"/>
      <c r="I14" s="105"/>
      <c r="J14" s="106"/>
      <c r="K14" s="105"/>
      <c r="L14" s="114"/>
      <c r="M14" s="114"/>
      <c r="N14" s="115"/>
      <c r="O14" s="106"/>
      <c r="P14" s="109"/>
      <c r="Q14" s="110"/>
      <c r="R14" s="114"/>
      <c r="S14" s="115"/>
      <c r="T14" s="109"/>
      <c r="U14" s="114"/>
      <c r="V14" s="115"/>
      <c r="W14" s="114"/>
      <c r="X14" s="115"/>
      <c r="Y14" s="109"/>
      <c r="Z14" s="111"/>
      <c r="AA14" s="110"/>
      <c r="AB14" s="112"/>
      <c r="AC14" s="110"/>
      <c r="AD14" s="110"/>
      <c r="AE14" s="109"/>
      <c r="AF14" s="113"/>
      <c r="AG14" s="31" t="s">
        <v>37</v>
      </c>
      <c r="AH14" s="56">
        <f>AH13+1</f>
        <v>2</v>
      </c>
      <c r="AI14" s="12"/>
    </row>
    <row r="15" spans="1:35" s="13" customFormat="1" ht="21.95" customHeight="1">
      <c r="A15" s="11"/>
      <c r="B15" s="104"/>
      <c r="C15" s="105"/>
      <c r="D15" s="106"/>
      <c r="E15" s="105"/>
      <c r="F15" s="106"/>
      <c r="G15" s="107"/>
      <c r="H15" s="106"/>
      <c r="I15" s="105"/>
      <c r="J15" s="106"/>
      <c r="K15" s="105"/>
      <c r="L15" s="114"/>
      <c r="M15" s="114"/>
      <c r="N15" s="115"/>
      <c r="O15" s="106"/>
      <c r="P15" s="109"/>
      <c r="Q15" s="110"/>
      <c r="R15" s="114"/>
      <c r="S15" s="115"/>
      <c r="T15" s="109"/>
      <c r="U15" s="114"/>
      <c r="V15" s="115"/>
      <c r="W15" s="114"/>
      <c r="X15" s="115"/>
      <c r="Y15" s="109"/>
      <c r="Z15" s="111"/>
      <c r="AA15" s="110"/>
      <c r="AB15" s="112"/>
      <c r="AC15" s="110"/>
      <c r="AD15" s="110"/>
      <c r="AE15" s="109"/>
      <c r="AF15" s="113"/>
      <c r="AG15" s="29" t="s">
        <v>92</v>
      </c>
      <c r="AH15" s="56">
        <f t="shared" ref="AH15:AH31" si="0">AH14+1</f>
        <v>3</v>
      </c>
      <c r="AI15" s="12"/>
    </row>
    <row r="16" spans="1:35" s="13" customFormat="1" ht="21.95" customHeight="1">
      <c r="A16" s="11"/>
      <c r="B16" s="104"/>
      <c r="C16" s="105"/>
      <c r="D16" s="106"/>
      <c r="E16" s="105"/>
      <c r="F16" s="106"/>
      <c r="G16" s="107"/>
      <c r="H16" s="106"/>
      <c r="I16" s="105"/>
      <c r="J16" s="106"/>
      <c r="K16" s="105"/>
      <c r="L16" s="114"/>
      <c r="M16" s="114"/>
      <c r="N16" s="115"/>
      <c r="O16" s="106"/>
      <c r="P16" s="109"/>
      <c r="Q16" s="110"/>
      <c r="R16" s="114"/>
      <c r="S16" s="115"/>
      <c r="T16" s="109"/>
      <c r="U16" s="114"/>
      <c r="V16" s="115"/>
      <c r="W16" s="114"/>
      <c r="X16" s="115"/>
      <c r="Y16" s="109"/>
      <c r="Z16" s="111"/>
      <c r="AA16" s="110"/>
      <c r="AB16" s="112"/>
      <c r="AC16" s="110"/>
      <c r="AD16" s="110"/>
      <c r="AE16" s="109"/>
      <c r="AF16" s="113"/>
      <c r="AG16" s="29" t="s">
        <v>38</v>
      </c>
      <c r="AH16" s="56">
        <f t="shared" si="0"/>
        <v>4</v>
      </c>
      <c r="AI16" s="12"/>
    </row>
    <row r="17" spans="1:35" s="13" customFormat="1" ht="21.95" customHeight="1">
      <c r="A17" s="11"/>
      <c r="B17" s="104"/>
      <c r="C17" s="105"/>
      <c r="D17" s="106"/>
      <c r="E17" s="105"/>
      <c r="F17" s="106"/>
      <c r="G17" s="107"/>
      <c r="H17" s="106"/>
      <c r="I17" s="105"/>
      <c r="J17" s="106"/>
      <c r="K17" s="105"/>
      <c r="L17" s="114"/>
      <c r="M17" s="114"/>
      <c r="N17" s="115"/>
      <c r="O17" s="106"/>
      <c r="P17" s="109"/>
      <c r="Q17" s="110"/>
      <c r="R17" s="114"/>
      <c r="S17" s="115"/>
      <c r="T17" s="109"/>
      <c r="U17" s="114"/>
      <c r="V17" s="115"/>
      <c r="W17" s="114"/>
      <c r="X17" s="115"/>
      <c r="Y17" s="109"/>
      <c r="Z17" s="111"/>
      <c r="AA17" s="110"/>
      <c r="AB17" s="112"/>
      <c r="AC17" s="110"/>
      <c r="AD17" s="110"/>
      <c r="AE17" s="109"/>
      <c r="AF17" s="113"/>
      <c r="AG17" s="29" t="s">
        <v>93</v>
      </c>
      <c r="AH17" s="56">
        <f t="shared" si="0"/>
        <v>5</v>
      </c>
      <c r="AI17" s="12"/>
    </row>
    <row r="18" spans="1:35" s="13" customFormat="1" ht="21.95" customHeight="1">
      <c r="A18" s="11"/>
      <c r="B18" s="104"/>
      <c r="C18" s="105"/>
      <c r="D18" s="106"/>
      <c r="E18" s="105"/>
      <c r="F18" s="106"/>
      <c r="G18" s="107"/>
      <c r="H18" s="106"/>
      <c r="I18" s="105"/>
      <c r="J18" s="106"/>
      <c r="K18" s="105"/>
      <c r="L18" s="114"/>
      <c r="M18" s="114"/>
      <c r="N18" s="115"/>
      <c r="O18" s="106"/>
      <c r="P18" s="109"/>
      <c r="Q18" s="110"/>
      <c r="R18" s="114"/>
      <c r="S18" s="115"/>
      <c r="T18" s="109"/>
      <c r="U18" s="114"/>
      <c r="V18" s="115"/>
      <c r="W18" s="114"/>
      <c r="X18" s="115"/>
      <c r="Y18" s="109"/>
      <c r="Z18" s="111"/>
      <c r="AA18" s="110"/>
      <c r="AB18" s="112"/>
      <c r="AC18" s="110"/>
      <c r="AD18" s="110"/>
      <c r="AE18" s="109"/>
      <c r="AF18" s="113"/>
      <c r="AG18" s="29" t="s">
        <v>94</v>
      </c>
      <c r="AH18" s="56">
        <f t="shared" si="0"/>
        <v>6</v>
      </c>
      <c r="AI18" s="12"/>
    </row>
    <row r="19" spans="1:35" s="13" customFormat="1" ht="21.95" customHeight="1">
      <c r="A19" s="11"/>
      <c r="B19" s="104"/>
      <c r="C19" s="105"/>
      <c r="D19" s="106"/>
      <c r="E19" s="105"/>
      <c r="F19" s="106"/>
      <c r="G19" s="107"/>
      <c r="H19" s="106"/>
      <c r="I19" s="105"/>
      <c r="J19" s="106"/>
      <c r="K19" s="105"/>
      <c r="L19" s="114"/>
      <c r="M19" s="114"/>
      <c r="N19" s="115"/>
      <c r="O19" s="106"/>
      <c r="P19" s="109"/>
      <c r="Q19" s="110"/>
      <c r="R19" s="114"/>
      <c r="S19" s="115"/>
      <c r="T19" s="109"/>
      <c r="U19" s="114"/>
      <c r="V19" s="115"/>
      <c r="W19" s="114"/>
      <c r="X19" s="115"/>
      <c r="Y19" s="109"/>
      <c r="Z19" s="111"/>
      <c r="AA19" s="110"/>
      <c r="AB19" s="112"/>
      <c r="AC19" s="110"/>
      <c r="AD19" s="110"/>
      <c r="AE19" s="109"/>
      <c r="AF19" s="113"/>
      <c r="AG19" s="29" t="s">
        <v>39</v>
      </c>
      <c r="AH19" s="56">
        <f t="shared" si="0"/>
        <v>7</v>
      </c>
      <c r="AI19" s="12"/>
    </row>
    <row r="20" spans="1:35" s="13" customFormat="1" ht="21.95" customHeight="1">
      <c r="A20" s="11"/>
      <c r="B20" s="104"/>
      <c r="C20" s="105"/>
      <c r="D20" s="106"/>
      <c r="E20" s="105"/>
      <c r="F20" s="106"/>
      <c r="G20" s="107"/>
      <c r="H20" s="106"/>
      <c r="I20" s="105"/>
      <c r="J20" s="106"/>
      <c r="K20" s="105"/>
      <c r="L20" s="114"/>
      <c r="M20" s="114"/>
      <c r="N20" s="115"/>
      <c r="O20" s="106"/>
      <c r="P20" s="109"/>
      <c r="Q20" s="110"/>
      <c r="R20" s="114"/>
      <c r="S20" s="115"/>
      <c r="T20" s="109"/>
      <c r="U20" s="114"/>
      <c r="V20" s="115"/>
      <c r="W20" s="114"/>
      <c r="X20" s="115"/>
      <c r="Y20" s="109"/>
      <c r="Z20" s="111"/>
      <c r="AA20" s="110"/>
      <c r="AB20" s="112"/>
      <c r="AC20" s="110"/>
      <c r="AD20" s="110"/>
      <c r="AE20" s="109"/>
      <c r="AF20" s="113"/>
      <c r="AG20" s="29" t="s">
        <v>71</v>
      </c>
      <c r="AH20" s="56">
        <f>AH19+1</f>
        <v>8</v>
      </c>
      <c r="AI20" s="12"/>
    </row>
    <row r="21" spans="1:35" s="13" customFormat="1" ht="21.95" customHeight="1">
      <c r="A21" s="11"/>
      <c r="B21" s="104"/>
      <c r="C21" s="105"/>
      <c r="D21" s="106"/>
      <c r="E21" s="105"/>
      <c r="F21" s="106"/>
      <c r="G21" s="107"/>
      <c r="H21" s="106"/>
      <c r="I21" s="105"/>
      <c r="J21" s="106"/>
      <c r="K21" s="105"/>
      <c r="L21" s="114"/>
      <c r="M21" s="114"/>
      <c r="N21" s="115"/>
      <c r="O21" s="106"/>
      <c r="P21" s="109"/>
      <c r="Q21" s="110"/>
      <c r="R21" s="114"/>
      <c r="S21" s="115"/>
      <c r="T21" s="109"/>
      <c r="U21" s="114"/>
      <c r="V21" s="115"/>
      <c r="W21" s="114"/>
      <c r="X21" s="115"/>
      <c r="Y21" s="109"/>
      <c r="Z21" s="111"/>
      <c r="AA21" s="110"/>
      <c r="AB21" s="112"/>
      <c r="AC21" s="110"/>
      <c r="AD21" s="110"/>
      <c r="AE21" s="109"/>
      <c r="AF21" s="113"/>
      <c r="AG21" s="126" t="s">
        <v>95</v>
      </c>
      <c r="AH21" s="56">
        <f t="shared" si="0"/>
        <v>9</v>
      </c>
      <c r="AI21" s="12"/>
    </row>
    <row r="22" spans="1:35" s="13" customFormat="1" ht="21.95" customHeight="1" thickBot="1">
      <c r="A22" s="11"/>
      <c r="B22" s="104"/>
      <c r="C22" s="105"/>
      <c r="D22" s="106"/>
      <c r="E22" s="105"/>
      <c r="F22" s="106"/>
      <c r="G22" s="107"/>
      <c r="H22" s="106"/>
      <c r="I22" s="105"/>
      <c r="J22" s="106"/>
      <c r="K22" s="105"/>
      <c r="L22" s="114"/>
      <c r="M22" s="114"/>
      <c r="N22" s="115"/>
      <c r="O22" s="106"/>
      <c r="P22" s="109"/>
      <c r="Q22" s="110"/>
      <c r="R22" s="114"/>
      <c r="S22" s="115"/>
      <c r="T22" s="109"/>
      <c r="U22" s="114"/>
      <c r="V22" s="115"/>
      <c r="W22" s="114"/>
      <c r="X22" s="115"/>
      <c r="Y22" s="109"/>
      <c r="Z22" s="111"/>
      <c r="AA22" s="110"/>
      <c r="AB22" s="112"/>
      <c r="AC22" s="110"/>
      <c r="AD22" s="110"/>
      <c r="AE22" s="109"/>
      <c r="AF22" s="113"/>
      <c r="AG22" s="29" t="s">
        <v>72</v>
      </c>
      <c r="AH22" s="56">
        <f t="shared" si="0"/>
        <v>10</v>
      </c>
      <c r="AI22" s="12"/>
    </row>
    <row r="23" spans="1:35" s="13" customFormat="1" ht="30.75" hidden="1" customHeight="1" thickBot="1">
      <c r="A23" s="11"/>
      <c r="B23" s="104"/>
      <c r="C23" s="105"/>
      <c r="D23" s="106"/>
      <c r="E23" s="105"/>
      <c r="F23" s="106"/>
      <c r="G23" s="107"/>
      <c r="H23" s="106"/>
      <c r="I23" s="105"/>
      <c r="J23" s="106"/>
      <c r="K23" s="105"/>
      <c r="L23" s="114"/>
      <c r="M23" s="114"/>
      <c r="N23" s="115"/>
      <c r="O23" s="106"/>
      <c r="P23" s="109"/>
      <c r="Q23" s="110"/>
      <c r="R23" s="114"/>
      <c r="S23" s="115"/>
      <c r="T23" s="109"/>
      <c r="U23" s="114"/>
      <c r="V23" s="115"/>
      <c r="W23" s="114"/>
      <c r="X23" s="115"/>
      <c r="Y23" s="109"/>
      <c r="Z23" s="111"/>
      <c r="AA23" s="110"/>
      <c r="AB23" s="112"/>
      <c r="AC23" s="110"/>
      <c r="AD23" s="110"/>
      <c r="AE23" s="109"/>
      <c r="AF23" s="113"/>
      <c r="AG23" s="29"/>
      <c r="AH23" s="56">
        <f t="shared" si="0"/>
        <v>11</v>
      </c>
      <c r="AI23" s="12"/>
    </row>
    <row r="24" spans="1:35" s="13" customFormat="1" ht="30.75" hidden="1" customHeight="1">
      <c r="A24" s="11"/>
      <c r="B24" s="104"/>
      <c r="C24" s="105"/>
      <c r="D24" s="106"/>
      <c r="E24" s="105"/>
      <c r="F24" s="106"/>
      <c r="G24" s="107"/>
      <c r="H24" s="106"/>
      <c r="I24" s="105"/>
      <c r="J24" s="106"/>
      <c r="K24" s="105"/>
      <c r="L24" s="114"/>
      <c r="M24" s="114"/>
      <c r="N24" s="115"/>
      <c r="O24" s="106"/>
      <c r="P24" s="109"/>
      <c r="Q24" s="110"/>
      <c r="R24" s="114"/>
      <c r="S24" s="115"/>
      <c r="T24" s="109"/>
      <c r="U24" s="114"/>
      <c r="V24" s="115"/>
      <c r="W24" s="114"/>
      <c r="X24" s="115"/>
      <c r="Y24" s="109"/>
      <c r="Z24" s="111"/>
      <c r="AA24" s="110"/>
      <c r="AB24" s="112"/>
      <c r="AC24" s="110"/>
      <c r="AD24" s="110"/>
      <c r="AE24" s="109"/>
      <c r="AF24" s="113"/>
      <c r="AG24" s="29"/>
      <c r="AH24" s="56">
        <f t="shared" si="0"/>
        <v>12</v>
      </c>
      <c r="AI24" s="12"/>
    </row>
    <row r="25" spans="1:35" s="13" customFormat="1" ht="30.75" hidden="1" customHeight="1">
      <c r="A25" s="11"/>
      <c r="B25" s="104"/>
      <c r="C25" s="105"/>
      <c r="D25" s="106"/>
      <c r="E25" s="105"/>
      <c r="F25" s="106"/>
      <c r="G25" s="107"/>
      <c r="H25" s="106"/>
      <c r="I25" s="105"/>
      <c r="J25" s="106"/>
      <c r="K25" s="105"/>
      <c r="L25" s="114"/>
      <c r="M25" s="114"/>
      <c r="N25" s="115"/>
      <c r="O25" s="106"/>
      <c r="P25" s="109"/>
      <c r="Q25" s="110"/>
      <c r="R25" s="114"/>
      <c r="S25" s="115"/>
      <c r="T25" s="109"/>
      <c r="U25" s="114"/>
      <c r="V25" s="115"/>
      <c r="W25" s="114"/>
      <c r="X25" s="115"/>
      <c r="Y25" s="109"/>
      <c r="Z25" s="111"/>
      <c r="AA25" s="110"/>
      <c r="AB25" s="112"/>
      <c r="AC25" s="110"/>
      <c r="AD25" s="110"/>
      <c r="AE25" s="109"/>
      <c r="AF25" s="113"/>
      <c r="AG25" s="29"/>
      <c r="AH25" s="56">
        <f t="shared" si="0"/>
        <v>13</v>
      </c>
      <c r="AI25" s="12"/>
    </row>
    <row r="26" spans="1:35" s="13" customFormat="1" ht="30.75" hidden="1" customHeight="1">
      <c r="A26" s="11"/>
      <c r="B26" s="104"/>
      <c r="C26" s="105"/>
      <c r="D26" s="106"/>
      <c r="E26" s="105"/>
      <c r="F26" s="106"/>
      <c r="G26" s="107"/>
      <c r="H26" s="106"/>
      <c r="I26" s="105"/>
      <c r="J26" s="106"/>
      <c r="K26" s="105"/>
      <c r="L26" s="114"/>
      <c r="M26" s="114"/>
      <c r="N26" s="115"/>
      <c r="O26" s="106"/>
      <c r="P26" s="109"/>
      <c r="Q26" s="110"/>
      <c r="R26" s="114"/>
      <c r="S26" s="115"/>
      <c r="T26" s="109"/>
      <c r="U26" s="114"/>
      <c r="V26" s="115"/>
      <c r="W26" s="114"/>
      <c r="X26" s="115"/>
      <c r="Y26" s="109"/>
      <c r="Z26" s="111"/>
      <c r="AA26" s="110"/>
      <c r="AB26" s="112"/>
      <c r="AC26" s="110"/>
      <c r="AD26" s="110"/>
      <c r="AE26" s="109"/>
      <c r="AF26" s="113"/>
      <c r="AG26" s="29"/>
      <c r="AH26" s="56">
        <f t="shared" si="0"/>
        <v>14</v>
      </c>
      <c r="AI26" s="12"/>
    </row>
    <row r="27" spans="1:35" s="13" customFormat="1" ht="30.75" hidden="1" customHeight="1">
      <c r="A27" s="11"/>
      <c r="B27" s="104"/>
      <c r="C27" s="105"/>
      <c r="D27" s="106"/>
      <c r="E27" s="105"/>
      <c r="F27" s="106"/>
      <c r="G27" s="107"/>
      <c r="H27" s="106"/>
      <c r="I27" s="105"/>
      <c r="J27" s="106"/>
      <c r="K27" s="105"/>
      <c r="L27" s="114"/>
      <c r="M27" s="114"/>
      <c r="N27" s="115"/>
      <c r="O27" s="106"/>
      <c r="P27" s="109"/>
      <c r="Q27" s="110"/>
      <c r="R27" s="114"/>
      <c r="S27" s="115"/>
      <c r="T27" s="109"/>
      <c r="U27" s="114"/>
      <c r="V27" s="115"/>
      <c r="W27" s="114"/>
      <c r="X27" s="115"/>
      <c r="Y27" s="109"/>
      <c r="Z27" s="111"/>
      <c r="AA27" s="110"/>
      <c r="AB27" s="112"/>
      <c r="AC27" s="110"/>
      <c r="AD27" s="110"/>
      <c r="AE27" s="109"/>
      <c r="AF27" s="113"/>
      <c r="AG27" s="29"/>
      <c r="AH27" s="56">
        <f t="shared" si="0"/>
        <v>15</v>
      </c>
      <c r="AI27" s="12"/>
    </row>
    <row r="28" spans="1:35" s="13" customFormat="1" ht="30.75" hidden="1" customHeight="1">
      <c r="A28" s="11"/>
      <c r="B28" s="104"/>
      <c r="C28" s="105"/>
      <c r="D28" s="106"/>
      <c r="E28" s="105"/>
      <c r="F28" s="106"/>
      <c r="G28" s="107"/>
      <c r="H28" s="106"/>
      <c r="I28" s="105"/>
      <c r="J28" s="106"/>
      <c r="K28" s="105"/>
      <c r="L28" s="114"/>
      <c r="M28" s="114"/>
      <c r="N28" s="115"/>
      <c r="O28" s="106"/>
      <c r="P28" s="109"/>
      <c r="Q28" s="110"/>
      <c r="R28" s="114"/>
      <c r="S28" s="115"/>
      <c r="T28" s="109"/>
      <c r="U28" s="114"/>
      <c r="V28" s="115"/>
      <c r="W28" s="114"/>
      <c r="X28" s="115"/>
      <c r="Y28" s="109"/>
      <c r="Z28" s="111"/>
      <c r="AA28" s="110"/>
      <c r="AB28" s="112"/>
      <c r="AC28" s="110"/>
      <c r="AD28" s="110"/>
      <c r="AE28" s="109"/>
      <c r="AF28" s="113"/>
      <c r="AG28" s="29"/>
      <c r="AH28" s="56">
        <f t="shared" si="0"/>
        <v>16</v>
      </c>
      <c r="AI28" s="12"/>
    </row>
    <row r="29" spans="1:35" s="13" customFormat="1" ht="30.75" hidden="1" customHeight="1">
      <c r="A29" s="11"/>
      <c r="B29" s="104"/>
      <c r="C29" s="105"/>
      <c r="D29" s="106"/>
      <c r="E29" s="105"/>
      <c r="F29" s="106"/>
      <c r="G29" s="107"/>
      <c r="H29" s="106"/>
      <c r="I29" s="105"/>
      <c r="J29" s="106"/>
      <c r="K29" s="105"/>
      <c r="L29" s="114"/>
      <c r="M29" s="114"/>
      <c r="N29" s="115"/>
      <c r="O29" s="106"/>
      <c r="P29" s="109"/>
      <c r="Q29" s="110"/>
      <c r="R29" s="114"/>
      <c r="S29" s="115"/>
      <c r="T29" s="109"/>
      <c r="U29" s="114"/>
      <c r="V29" s="115"/>
      <c r="W29" s="114"/>
      <c r="X29" s="115"/>
      <c r="Y29" s="109"/>
      <c r="Z29" s="111"/>
      <c r="AA29" s="110"/>
      <c r="AB29" s="112"/>
      <c r="AC29" s="110"/>
      <c r="AD29" s="110"/>
      <c r="AE29" s="109"/>
      <c r="AF29" s="113"/>
      <c r="AG29" s="29"/>
      <c r="AH29" s="56">
        <f t="shared" si="0"/>
        <v>17</v>
      </c>
      <c r="AI29" s="12"/>
    </row>
    <row r="30" spans="1:35" s="13" customFormat="1" ht="30.75" hidden="1" customHeight="1">
      <c r="A30" s="11"/>
      <c r="B30" s="104"/>
      <c r="C30" s="105"/>
      <c r="D30" s="106"/>
      <c r="E30" s="105"/>
      <c r="F30" s="106"/>
      <c r="G30" s="107"/>
      <c r="H30" s="106"/>
      <c r="I30" s="105"/>
      <c r="J30" s="106"/>
      <c r="K30" s="105"/>
      <c r="L30" s="114"/>
      <c r="M30" s="114"/>
      <c r="N30" s="115"/>
      <c r="O30" s="106"/>
      <c r="P30" s="109"/>
      <c r="Q30" s="110"/>
      <c r="R30" s="114"/>
      <c r="S30" s="115"/>
      <c r="T30" s="109"/>
      <c r="U30" s="114"/>
      <c r="V30" s="115"/>
      <c r="W30" s="114"/>
      <c r="X30" s="115"/>
      <c r="Y30" s="109"/>
      <c r="Z30" s="111"/>
      <c r="AA30" s="110"/>
      <c r="AB30" s="112"/>
      <c r="AC30" s="110"/>
      <c r="AD30" s="110"/>
      <c r="AE30" s="109"/>
      <c r="AF30" s="113"/>
      <c r="AG30" s="29"/>
      <c r="AH30" s="56">
        <f t="shared" si="0"/>
        <v>18</v>
      </c>
      <c r="AI30" s="12"/>
    </row>
    <row r="31" spans="1:35" s="13" customFormat="1" ht="30.75" hidden="1" customHeight="1">
      <c r="A31" s="11"/>
      <c r="B31" s="104"/>
      <c r="C31" s="105"/>
      <c r="D31" s="106"/>
      <c r="E31" s="105"/>
      <c r="F31" s="106"/>
      <c r="G31" s="107"/>
      <c r="H31" s="106"/>
      <c r="I31" s="105"/>
      <c r="J31" s="106"/>
      <c r="K31" s="105"/>
      <c r="L31" s="114"/>
      <c r="M31" s="114"/>
      <c r="N31" s="115"/>
      <c r="O31" s="106"/>
      <c r="P31" s="109"/>
      <c r="Q31" s="110"/>
      <c r="R31" s="114"/>
      <c r="S31" s="115"/>
      <c r="T31" s="109"/>
      <c r="U31" s="114"/>
      <c r="V31" s="115"/>
      <c r="W31" s="114"/>
      <c r="X31" s="115"/>
      <c r="Y31" s="109"/>
      <c r="Z31" s="111"/>
      <c r="AA31" s="110"/>
      <c r="AB31" s="112"/>
      <c r="AC31" s="110"/>
      <c r="AD31" s="110"/>
      <c r="AE31" s="109"/>
      <c r="AF31" s="113"/>
      <c r="AG31" s="29"/>
      <c r="AH31" s="56">
        <f t="shared" si="0"/>
        <v>19</v>
      </c>
      <c r="AI31" s="12"/>
    </row>
    <row r="32" spans="1:35" ht="24.95" customHeight="1">
      <c r="A32" s="14"/>
      <c r="B32" s="32">
        <f t="shared" ref="B32:AF32" si="1">SUM(B13:B31)</f>
        <v>0</v>
      </c>
      <c r="C32" s="33">
        <f t="shared" si="1"/>
        <v>0</v>
      </c>
      <c r="D32" s="34">
        <f t="shared" si="1"/>
        <v>0</v>
      </c>
      <c r="E32" s="33">
        <f t="shared" si="1"/>
        <v>0</v>
      </c>
      <c r="F32" s="34">
        <f t="shared" si="1"/>
        <v>0</v>
      </c>
      <c r="G32" s="35">
        <f t="shared" si="1"/>
        <v>0</v>
      </c>
      <c r="H32" s="34">
        <f t="shared" si="1"/>
        <v>0</v>
      </c>
      <c r="I32" s="33">
        <f t="shared" si="1"/>
        <v>0</v>
      </c>
      <c r="J32" s="34">
        <f t="shared" si="1"/>
        <v>0</v>
      </c>
      <c r="K32" s="33">
        <f t="shared" si="1"/>
        <v>0</v>
      </c>
      <c r="L32" s="36">
        <f t="shared" si="1"/>
        <v>0</v>
      </c>
      <c r="M32" s="36">
        <f t="shared" si="1"/>
        <v>0</v>
      </c>
      <c r="N32" s="37">
        <f t="shared" si="1"/>
        <v>0</v>
      </c>
      <c r="O32" s="34">
        <f t="shared" si="1"/>
        <v>0</v>
      </c>
      <c r="P32" s="38">
        <f t="shared" si="1"/>
        <v>0</v>
      </c>
      <c r="Q32" s="39">
        <f t="shared" si="1"/>
        <v>0</v>
      </c>
      <c r="R32" s="36">
        <f t="shared" si="1"/>
        <v>0</v>
      </c>
      <c r="S32" s="37">
        <f t="shared" si="1"/>
        <v>0</v>
      </c>
      <c r="T32" s="38">
        <f t="shared" si="1"/>
        <v>0</v>
      </c>
      <c r="U32" s="36">
        <f t="shared" si="1"/>
        <v>0</v>
      </c>
      <c r="V32" s="37">
        <f t="shared" si="1"/>
        <v>0</v>
      </c>
      <c r="W32" s="36">
        <f t="shared" si="1"/>
        <v>0</v>
      </c>
      <c r="X32" s="37">
        <f t="shared" si="1"/>
        <v>0</v>
      </c>
      <c r="Y32" s="38">
        <f t="shared" si="1"/>
        <v>0</v>
      </c>
      <c r="Z32" s="40">
        <f t="shared" si="1"/>
        <v>0</v>
      </c>
      <c r="AA32" s="39">
        <f t="shared" si="1"/>
        <v>0</v>
      </c>
      <c r="AB32" s="41">
        <f t="shared" si="1"/>
        <v>0</v>
      </c>
      <c r="AC32" s="39">
        <f t="shared" si="1"/>
        <v>0</v>
      </c>
      <c r="AD32" s="39">
        <f t="shared" si="1"/>
        <v>0</v>
      </c>
      <c r="AE32" s="38">
        <f t="shared" si="1"/>
        <v>0</v>
      </c>
      <c r="AF32" s="42">
        <f t="shared" si="1"/>
        <v>0</v>
      </c>
      <c r="AG32" s="157" t="s">
        <v>2</v>
      </c>
      <c r="AH32" s="158"/>
      <c r="AI32" s="3"/>
    </row>
    <row r="33" spans="1:35" ht="24.95" customHeight="1">
      <c r="A33" s="2"/>
      <c r="B33" s="116"/>
      <c r="C33" s="115"/>
      <c r="D33" s="114"/>
      <c r="E33" s="115"/>
      <c r="F33" s="114"/>
      <c r="G33" s="117"/>
      <c r="H33" s="114"/>
      <c r="I33" s="115"/>
      <c r="J33" s="114"/>
      <c r="K33" s="115"/>
      <c r="L33" s="114"/>
      <c r="M33" s="114"/>
      <c r="N33" s="115"/>
      <c r="O33" s="114"/>
      <c r="P33" s="118"/>
      <c r="Q33" s="102"/>
      <c r="R33" s="114"/>
      <c r="S33" s="115"/>
      <c r="T33" s="118"/>
      <c r="U33" s="114"/>
      <c r="V33" s="115"/>
      <c r="W33" s="114"/>
      <c r="X33" s="115"/>
      <c r="Y33" s="118"/>
      <c r="Z33" s="119"/>
      <c r="AA33" s="102"/>
      <c r="AB33" s="120"/>
      <c r="AC33" s="102"/>
      <c r="AD33" s="102"/>
      <c r="AE33" s="118"/>
      <c r="AF33" s="121"/>
      <c r="AG33" s="159" t="s">
        <v>3</v>
      </c>
      <c r="AH33" s="160"/>
      <c r="AI33" s="3"/>
    </row>
    <row r="34" spans="1:35" ht="24.95" customHeight="1" thickBot="1">
      <c r="A34" s="2"/>
      <c r="B34" s="43">
        <f t="shared" ref="B34:AE34" si="2">IF(SUM(B32:B33)=0,0,IF(B33=0,1*100.0001,IF(B32=0,1*-100.0001,(B32/B33*100-100))))</f>
        <v>0</v>
      </c>
      <c r="C34" s="44">
        <f t="shared" si="2"/>
        <v>0</v>
      </c>
      <c r="D34" s="45">
        <f t="shared" si="2"/>
        <v>0</v>
      </c>
      <c r="E34" s="44">
        <f t="shared" si="2"/>
        <v>0</v>
      </c>
      <c r="F34" s="45">
        <f t="shared" si="2"/>
        <v>0</v>
      </c>
      <c r="G34" s="46">
        <f t="shared" si="2"/>
        <v>0</v>
      </c>
      <c r="H34" s="45">
        <f t="shared" si="2"/>
        <v>0</v>
      </c>
      <c r="I34" s="44">
        <f t="shared" si="2"/>
        <v>0</v>
      </c>
      <c r="J34" s="45">
        <f t="shared" si="2"/>
        <v>0</v>
      </c>
      <c r="K34" s="44">
        <f t="shared" si="2"/>
        <v>0</v>
      </c>
      <c r="L34" s="45">
        <f t="shared" si="2"/>
        <v>0</v>
      </c>
      <c r="M34" s="45">
        <f t="shared" si="2"/>
        <v>0</v>
      </c>
      <c r="N34" s="44">
        <f t="shared" si="2"/>
        <v>0</v>
      </c>
      <c r="O34" s="45">
        <f t="shared" si="2"/>
        <v>0</v>
      </c>
      <c r="P34" s="47">
        <f t="shared" si="2"/>
        <v>0</v>
      </c>
      <c r="Q34" s="48">
        <f t="shared" si="2"/>
        <v>0</v>
      </c>
      <c r="R34" s="45">
        <f t="shared" si="2"/>
        <v>0</v>
      </c>
      <c r="S34" s="44">
        <f t="shared" si="2"/>
        <v>0</v>
      </c>
      <c r="T34" s="47">
        <f t="shared" si="2"/>
        <v>0</v>
      </c>
      <c r="U34" s="45">
        <f t="shared" si="2"/>
        <v>0</v>
      </c>
      <c r="V34" s="44">
        <f t="shared" si="2"/>
        <v>0</v>
      </c>
      <c r="W34" s="45">
        <f t="shared" si="2"/>
        <v>0</v>
      </c>
      <c r="X34" s="44">
        <f t="shared" si="2"/>
        <v>0</v>
      </c>
      <c r="Y34" s="47">
        <f t="shared" si="2"/>
        <v>0</v>
      </c>
      <c r="Z34" s="49">
        <f t="shared" si="2"/>
        <v>0</v>
      </c>
      <c r="AA34" s="48">
        <f t="shared" si="2"/>
        <v>0</v>
      </c>
      <c r="AB34" s="50">
        <f t="shared" si="2"/>
        <v>0</v>
      </c>
      <c r="AC34" s="48">
        <f t="shared" si="2"/>
        <v>0</v>
      </c>
      <c r="AD34" s="48">
        <f t="shared" si="2"/>
        <v>0</v>
      </c>
      <c r="AE34" s="47">
        <f t="shared" si="2"/>
        <v>0</v>
      </c>
      <c r="AF34" s="51"/>
      <c r="AG34" s="161" t="s">
        <v>21</v>
      </c>
      <c r="AH34" s="162"/>
      <c r="AI34" s="3"/>
    </row>
    <row r="35" spans="1:35" ht="6" customHeight="1" thickBot="1">
      <c r="A35" s="17"/>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18"/>
    </row>
    <row r="36" spans="1:35" ht="13.5" thickTop="1"/>
  </sheetData>
  <sheetProtection formatCells="0" formatColumns="0" formatRows="0" insertColumns="0" insertRows="0" insertHyperlinks="0" deleteColumns="0" deleteRows="0" sort="0" autoFilter="0" pivotTables="0"/>
  <mergeCells count="57">
    <mergeCell ref="L11:L12"/>
    <mergeCell ref="AE5:AH6"/>
    <mergeCell ref="A1:AI1"/>
    <mergeCell ref="B2:H2"/>
    <mergeCell ref="L2:AA3"/>
    <mergeCell ref="AE2:AH2"/>
    <mergeCell ref="B3:H3"/>
    <mergeCell ref="AE3:AH3"/>
    <mergeCell ref="L5:N5"/>
    <mergeCell ref="O5:R5"/>
    <mergeCell ref="B5:H6"/>
    <mergeCell ref="T5:W5"/>
    <mergeCell ref="X5:AA5"/>
    <mergeCell ref="B7:H7"/>
    <mergeCell ref="K7:AB7"/>
    <mergeCell ref="AE7:AH7"/>
    <mergeCell ref="B9:C9"/>
    <mergeCell ref="D9:E9"/>
    <mergeCell ref="F9:G9"/>
    <mergeCell ref="H9:I9"/>
    <mergeCell ref="J9:K9"/>
    <mergeCell ref="M9:N9"/>
    <mergeCell ref="R9:S9"/>
    <mergeCell ref="U9:V9"/>
    <mergeCell ref="W9:X9"/>
    <mergeCell ref="AE9:AH9"/>
    <mergeCell ref="O9:P9"/>
    <mergeCell ref="B10:C10"/>
    <mergeCell ref="D10:Y10"/>
    <mergeCell ref="Z10:AD10"/>
    <mergeCell ref="AE10:AF10"/>
    <mergeCell ref="AG10:AG12"/>
    <mergeCell ref="J11:K11"/>
    <mergeCell ref="M11:N11"/>
    <mergeCell ref="O11:P11"/>
    <mergeCell ref="B11:B12"/>
    <mergeCell ref="C11:C12"/>
    <mergeCell ref="D11:E11"/>
    <mergeCell ref="F11:G11"/>
    <mergeCell ref="H11:I11"/>
    <mergeCell ref="AE11:AE12"/>
    <mergeCell ref="Q11:Q12"/>
    <mergeCell ref="R11:S11"/>
    <mergeCell ref="T11:T12"/>
    <mergeCell ref="U11:V11"/>
    <mergeCell ref="W11:X11"/>
    <mergeCell ref="Y11:Y12"/>
    <mergeCell ref="Z11:Z12"/>
    <mergeCell ref="AG32:AH32"/>
    <mergeCell ref="AG33:AH33"/>
    <mergeCell ref="AG34:AH34"/>
    <mergeCell ref="AH10:AH12"/>
    <mergeCell ref="AA11:AA12"/>
    <mergeCell ref="AB11:AB12"/>
    <mergeCell ref="AC11:AC12"/>
    <mergeCell ref="AD11:AD12"/>
    <mergeCell ref="AF11:AF12"/>
  </mergeCells>
  <conditionalFormatting sqref="B32:AF32">
    <cfRule type="cellIs" dxfId="5" priority="1" operator="equal">
      <formula>0</formula>
    </cfRule>
    <cfRule type="cellIs" dxfId="4" priority="2" stopIfTrue="1" operator="equal">
      <formula>0</formula>
    </cfRule>
  </conditionalFormatting>
  <printOptions horizontalCentered="1"/>
  <pageMargins left="0" right="0" top="0.1" bottom="0" header="0" footer="0"/>
  <pageSetup paperSize="9" orientation="landscape" errors="blank"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I37"/>
  <sheetViews>
    <sheetView zoomScaleNormal="100" zoomScaleSheetLayoutView="140" workbookViewId="0">
      <selection activeCell="B5" sqref="B5:H6"/>
    </sheetView>
  </sheetViews>
  <sheetFormatPr defaultColWidth="9.140625" defaultRowHeight="12.75"/>
  <cols>
    <col min="1" max="1" width="1" style="1" customWidth="1"/>
    <col min="2" max="11" width="3.7109375" style="1" customWidth="1"/>
    <col min="12" max="12" width="5.42578125" style="1" customWidth="1"/>
    <col min="13" max="25" width="3.7109375" style="1" customWidth="1"/>
    <col min="26" max="26" width="9.42578125" style="1" customWidth="1"/>
    <col min="27" max="32" width="3.7109375" style="1" customWidth="1"/>
    <col min="33" max="33" width="11" style="1" customWidth="1"/>
    <col min="34" max="34" width="3.7109375" style="1" customWidth="1"/>
    <col min="35" max="35" width="0.7109375" style="1" customWidth="1"/>
    <col min="36" max="16384" width="9.140625" style="1"/>
  </cols>
  <sheetData>
    <row r="1" spans="1:35" ht="4.9000000000000004" customHeight="1" thickTop="1" thickBot="1">
      <c r="A1" s="214"/>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6"/>
    </row>
    <row r="2" spans="1:35" ht="26.1" customHeight="1">
      <c r="A2" s="2"/>
      <c r="B2" s="217" t="s">
        <v>88</v>
      </c>
      <c r="C2" s="218"/>
      <c r="D2" s="218"/>
      <c r="E2" s="218"/>
      <c r="F2" s="218"/>
      <c r="G2" s="218"/>
      <c r="H2" s="219"/>
      <c r="I2" s="74"/>
      <c r="J2" s="74"/>
      <c r="K2" s="74"/>
      <c r="L2" s="298" t="s">
        <v>107</v>
      </c>
      <c r="M2" s="298"/>
      <c r="N2" s="298"/>
      <c r="O2" s="298"/>
      <c r="P2" s="298"/>
      <c r="Q2" s="298"/>
      <c r="R2" s="298"/>
      <c r="S2" s="298"/>
      <c r="T2" s="298"/>
      <c r="U2" s="298"/>
      <c r="V2" s="298"/>
      <c r="W2" s="298"/>
      <c r="X2" s="298"/>
      <c r="Y2" s="298"/>
      <c r="Z2" s="298"/>
      <c r="AA2" s="298"/>
      <c r="AB2" s="74"/>
      <c r="AC2" s="75" t="s">
        <v>83</v>
      </c>
      <c r="AD2" s="75"/>
      <c r="AE2" s="283" t="s">
        <v>87</v>
      </c>
      <c r="AF2" s="284"/>
      <c r="AG2" s="284"/>
      <c r="AH2" s="285"/>
      <c r="AI2" s="3"/>
    </row>
    <row r="3" spans="1:35" ht="26.1" customHeight="1" thickBot="1">
      <c r="A3" s="2"/>
      <c r="B3" s="221"/>
      <c r="C3" s="222"/>
      <c r="D3" s="222"/>
      <c r="E3" s="222"/>
      <c r="F3" s="222"/>
      <c r="G3" s="222"/>
      <c r="H3" s="223"/>
      <c r="I3" s="74"/>
      <c r="J3" s="74"/>
      <c r="K3" s="75"/>
      <c r="L3" s="298"/>
      <c r="M3" s="298"/>
      <c r="N3" s="298"/>
      <c r="O3" s="298"/>
      <c r="P3" s="298"/>
      <c r="Q3" s="298"/>
      <c r="R3" s="298"/>
      <c r="S3" s="298"/>
      <c r="T3" s="298"/>
      <c r="U3" s="298"/>
      <c r="V3" s="298"/>
      <c r="W3" s="298"/>
      <c r="X3" s="298"/>
      <c r="Y3" s="298"/>
      <c r="Z3" s="298"/>
      <c r="AA3" s="298"/>
      <c r="AB3" s="74"/>
      <c r="AC3" s="75"/>
      <c r="AD3" s="75"/>
      <c r="AE3" s="306"/>
      <c r="AF3" s="307"/>
      <c r="AG3" s="307"/>
      <c r="AH3" s="308"/>
      <c r="AI3" s="3"/>
    </row>
    <row r="4" spans="1:35" ht="4.9000000000000004" customHeight="1" thickBot="1">
      <c r="A4" s="2"/>
      <c r="B4" s="20"/>
      <c r="C4" s="76"/>
      <c r="D4" s="76"/>
      <c r="E4" s="76"/>
      <c r="F4" s="76"/>
      <c r="G4" s="74"/>
      <c r="H4" s="74"/>
      <c r="I4" s="74"/>
      <c r="J4" s="74"/>
      <c r="K4" s="77"/>
      <c r="L4" s="77"/>
      <c r="M4" s="77"/>
      <c r="N4" s="77"/>
      <c r="O4" s="77"/>
      <c r="P4" s="77"/>
      <c r="Q4" s="77"/>
      <c r="R4" s="77"/>
      <c r="S4" s="77"/>
      <c r="T4" s="77"/>
      <c r="U4" s="77"/>
      <c r="V4" s="77"/>
      <c r="W4" s="77"/>
      <c r="X4" s="77"/>
      <c r="Y4" s="77"/>
      <c r="Z4" s="77"/>
      <c r="AA4" s="77"/>
      <c r="AB4" s="74"/>
      <c r="AC4" s="75"/>
      <c r="AD4" s="75"/>
      <c r="AE4" s="72"/>
      <c r="AF4" s="72"/>
      <c r="AG4" s="72"/>
      <c r="AH4" s="72"/>
      <c r="AI4" s="3"/>
    </row>
    <row r="5" spans="1:35" ht="26.1" customHeight="1">
      <c r="A5" s="2"/>
      <c r="B5" s="217" t="s">
        <v>119</v>
      </c>
      <c r="C5" s="218"/>
      <c r="D5" s="218"/>
      <c r="E5" s="218"/>
      <c r="F5" s="218"/>
      <c r="G5" s="218"/>
      <c r="H5" s="219"/>
      <c r="I5" s="74"/>
      <c r="J5" s="74"/>
      <c r="K5" s="78"/>
      <c r="L5" s="299"/>
      <c r="M5" s="300"/>
      <c r="N5" s="301"/>
      <c r="O5" s="191" t="s">
        <v>11</v>
      </c>
      <c r="P5" s="192"/>
      <c r="Q5" s="192"/>
      <c r="R5" s="192"/>
      <c r="S5" s="74"/>
      <c r="T5" s="302"/>
      <c r="U5" s="300"/>
      <c r="V5" s="300"/>
      <c r="W5" s="301"/>
      <c r="X5" s="196" t="s">
        <v>85</v>
      </c>
      <c r="Y5" s="197"/>
      <c r="Z5" s="197"/>
      <c r="AA5" s="197"/>
      <c r="AB5" s="74"/>
      <c r="AC5" s="75"/>
      <c r="AD5" s="75"/>
      <c r="AE5" s="303" t="s">
        <v>90</v>
      </c>
      <c r="AF5" s="304"/>
      <c r="AG5" s="304"/>
      <c r="AH5" s="305"/>
      <c r="AI5" s="3"/>
    </row>
    <row r="6" spans="1:35" ht="3.75" customHeight="1">
      <c r="A6" s="2"/>
      <c r="B6" s="238"/>
      <c r="C6" s="239"/>
      <c r="D6" s="239"/>
      <c r="E6" s="239"/>
      <c r="F6" s="239"/>
      <c r="G6" s="239"/>
      <c r="H6" s="240"/>
      <c r="I6" s="74"/>
      <c r="J6" s="74"/>
      <c r="K6" s="79"/>
      <c r="L6" s="79"/>
      <c r="M6" s="80"/>
      <c r="N6" s="80"/>
      <c r="O6" s="80"/>
      <c r="P6" s="80"/>
      <c r="Q6" s="80"/>
      <c r="R6" s="80"/>
      <c r="S6" s="80"/>
      <c r="T6" s="80"/>
      <c r="U6" s="80"/>
      <c r="V6" s="80"/>
      <c r="W6" s="80"/>
      <c r="X6" s="80"/>
      <c r="Y6" s="80"/>
      <c r="Z6" s="80"/>
      <c r="AA6" s="80"/>
      <c r="AB6" s="74"/>
      <c r="AC6" s="75"/>
      <c r="AD6" s="75"/>
      <c r="AE6" s="292"/>
      <c r="AF6" s="293"/>
      <c r="AG6" s="293"/>
      <c r="AH6" s="294"/>
      <c r="AI6" s="3"/>
    </row>
    <row r="7" spans="1:35" ht="26.1" customHeight="1" thickBot="1">
      <c r="A7" s="2"/>
      <c r="B7" s="221"/>
      <c r="C7" s="222"/>
      <c r="D7" s="222"/>
      <c r="E7" s="222"/>
      <c r="F7" s="222"/>
      <c r="G7" s="222"/>
      <c r="H7" s="223"/>
      <c r="I7" s="74"/>
      <c r="J7" s="74"/>
      <c r="K7" s="259" t="s">
        <v>26</v>
      </c>
      <c r="L7" s="260"/>
      <c r="M7" s="260"/>
      <c r="N7" s="260"/>
      <c r="O7" s="260"/>
      <c r="P7" s="260"/>
      <c r="Q7" s="260"/>
      <c r="R7" s="260"/>
      <c r="S7" s="260"/>
      <c r="T7" s="260"/>
      <c r="U7" s="260"/>
      <c r="V7" s="260"/>
      <c r="W7" s="260"/>
      <c r="X7" s="260"/>
      <c r="Y7" s="260"/>
      <c r="Z7" s="260"/>
      <c r="AA7" s="260"/>
      <c r="AB7" s="261"/>
      <c r="AC7" s="75"/>
      <c r="AD7" s="75"/>
      <c r="AE7" s="295"/>
      <c r="AF7" s="296"/>
      <c r="AG7" s="296"/>
      <c r="AH7" s="297"/>
      <c r="AI7" s="3"/>
    </row>
    <row r="8" spans="1:35" ht="5.65" customHeight="1" thickBot="1">
      <c r="A8" s="8"/>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10"/>
    </row>
    <row r="9" spans="1:35" ht="17.25" customHeight="1">
      <c r="A9" s="8"/>
      <c r="B9" s="236">
        <v>19</v>
      </c>
      <c r="C9" s="237"/>
      <c r="D9" s="207">
        <v>18</v>
      </c>
      <c r="E9" s="208"/>
      <c r="F9" s="207">
        <v>17</v>
      </c>
      <c r="G9" s="208"/>
      <c r="H9" s="207">
        <v>16</v>
      </c>
      <c r="I9" s="208"/>
      <c r="J9" s="209">
        <v>15</v>
      </c>
      <c r="K9" s="209"/>
      <c r="L9" s="123">
        <v>14</v>
      </c>
      <c r="M9" s="209">
        <v>13</v>
      </c>
      <c r="N9" s="209"/>
      <c r="O9" s="207">
        <v>12</v>
      </c>
      <c r="P9" s="208"/>
      <c r="Q9" s="62">
        <v>11</v>
      </c>
      <c r="R9" s="209">
        <v>10</v>
      </c>
      <c r="S9" s="209"/>
      <c r="T9" s="62">
        <v>9</v>
      </c>
      <c r="U9" s="209">
        <v>8</v>
      </c>
      <c r="V9" s="209"/>
      <c r="W9" s="209">
        <v>7</v>
      </c>
      <c r="X9" s="209"/>
      <c r="Y9" s="63">
        <v>6</v>
      </c>
      <c r="Z9" s="62">
        <v>5</v>
      </c>
      <c r="AA9" s="62">
        <v>4</v>
      </c>
      <c r="AB9" s="62">
        <v>3</v>
      </c>
      <c r="AC9" s="62">
        <v>2</v>
      </c>
      <c r="AD9" s="62">
        <v>1</v>
      </c>
      <c r="AE9" s="210"/>
      <c r="AF9" s="210"/>
      <c r="AG9" s="210"/>
      <c r="AH9" s="211"/>
      <c r="AI9" s="10"/>
    </row>
    <row r="10" spans="1:35" ht="28.9" customHeight="1">
      <c r="A10" s="8"/>
      <c r="B10" s="178" t="s">
        <v>105</v>
      </c>
      <c r="C10" s="179"/>
      <c r="D10" s="180" t="s">
        <v>104</v>
      </c>
      <c r="E10" s="181"/>
      <c r="F10" s="181"/>
      <c r="G10" s="181"/>
      <c r="H10" s="181"/>
      <c r="I10" s="181"/>
      <c r="J10" s="181"/>
      <c r="K10" s="181"/>
      <c r="L10" s="181"/>
      <c r="M10" s="181"/>
      <c r="N10" s="181"/>
      <c r="O10" s="181"/>
      <c r="P10" s="181"/>
      <c r="Q10" s="181"/>
      <c r="R10" s="181"/>
      <c r="S10" s="181"/>
      <c r="T10" s="181"/>
      <c r="U10" s="181"/>
      <c r="V10" s="181"/>
      <c r="W10" s="181"/>
      <c r="X10" s="181"/>
      <c r="Y10" s="182"/>
      <c r="Z10" s="268" t="s">
        <v>108</v>
      </c>
      <c r="AA10" s="269"/>
      <c r="AB10" s="269"/>
      <c r="AC10" s="269"/>
      <c r="AD10" s="270"/>
      <c r="AE10" s="180" t="s">
        <v>15</v>
      </c>
      <c r="AF10" s="181"/>
      <c r="AG10" s="186" t="s">
        <v>24</v>
      </c>
      <c r="AH10" s="168" t="s">
        <v>0</v>
      </c>
      <c r="AI10" s="10"/>
    </row>
    <row r="11" spans="1:35" s="13" customFormat="1" ht="46.5" customHeight="1">
      <c r="A11" s="11"/>
      <c r="B11" s="171" t="s">
        <v>58</v>
      </c>
      <c r="C11" s="173" t="s">
        <v>1</v>
      </c>
      <c r="D11" s="175" t="s">
        <v>102</v>
      </c>
      <c r="E11" s="176"/>
      <c r="F11" s="177" t="s">
        <v>57</v>
      </c>
      <c r="G11" s="177"/>
      <c r="H11" s="163" t="s">
        <v>54</v>
      </c>
      <c r="I11" s="164"/>
      <c r="J11" s="175" t="s">
        <v>52</v>
      </c>
      <c r="K11" s="176"/>
      <c r="L11" s="212" t="s">
        <v>111</v>
      </c>
      <c r="M11" s="177" t="s">
        <v>46</v>
      </c>
      <c r="N11" s="177"/>
      <c r="O11" s="175" t="s">
        <v>45</v>
      </c>
      <c r="P11" s="176"/>
      <c r="Q11" s="148" t="s">
        <v>8</v>
      </c>
      <c r="R11" s="163" t="s">
        <v>113</v>
      </c>
      <c r="S11" s="164"/>
      <c r="T11" s="148" t="s">
        <v>100</v>
      </c>
      <c r="U11" s="166" t="s">
        <v>16</v>
      </c>
      <c r="V11" s="167"/>
      <c r="W11" s="166" t="s">
        <v>14</v>
      </c>
      <c r="X11" s="167"/>
      <c r="Y11" s="137" t="s">
        <v>99</v>
      </c>
      <c r="Z11" s="145" t="s">
        <v>47</v>
      </c>
      <c r="AA11" s="139" t="s">
        <v>7</v>
      </c>
      <c r="AB11" s="141" t="s">
        <v>6</v>
      </c>
      <c r="AC11" s="139" t="s">
        <v>10</v>
      </c>
      <c r="AD11" s="143" t="s">
        <v>23</v>
      </c>
      <c r="AE11" s="189" t="s">
        <v>22</v>
      </c>
      <c r="AF11" s="135" t="s">
        <v>5</v>
      </c>
      <c r="AG11" s="187"/>
      <c r="AH11" s="169"/>
      <c r="AI11" s="12"/>
    </row>
    <row r="12" spans="1:35" s="13" customFormat="1" ht="52.5" customHeight="1" thickBot="1">
      <c r="A12" s="11"/>
      <c r="B12" s="172"/>
      <c r="C12" s="174"/>
      <c r="D12" s="22" t="s">
        <v>55</v>
      </c>
      <c r="E12" s="23" t="s">
        <v>56</v>
      </c>
      <c r="F12" s="22" t="s">
        <v>4</v>
      </c>
      <c r="G12" s="25" t="s">
        <v>57</v>
      </c>
      <c r="H12" s="22" t="s">
        <v>4</v>
      </c>
      <c r="I12" s="25" t="s">
        <v>54</v>
      </c>
      <c r="J12" s="22" t="s">
        <v>19</v>
      </c>
      <c r="K12" s="23" t="s">
        <v>53</v>
      </c>
      <c r="L12" s="213"/>
      <c r="M12" s="22" t="s">
        <v>89</v>
      </c>
      <c r="N12" s="24" t="s">
        <v>9</v>
      </c>
      <c r="O12" s="22" t="s">
        <v>19</v>
      </c>
      <c r="P12" s="23" t="s">
        <v>51</v>
      </c>
      <c r="Q12" s="150"/>
      <c r="R12" s="22" t="s">
        <v>49</v>
      </c>
      <c r="S12" s="23" t="s">
        <v>50</v>
      </c>
      <c r="T12" s="165"/>
      <c r="U12" s="64" t="s">
        <v>18</v>
      </c>
      <c r="V12" s="65" t="s">
        <v>17</v>
      </c>
      <c r="W12" s="64" t="s">
        <v>20</v>
      </c>
      <c r="X12" s="65" t="s">
        <v>13</v>
      </c>
      <c r="Y12" s="138"/>
      <c r="Z12" s="146"/>
      <c r="AA12" s="140"/>
      <c r="AB12" s="142"/>
      <c r="AC12" s="140"/>
      <c r="AD12" s="144"/>
      <c r="AE12" s="190"/>
      <c r="AF12" s="136"/>
      <c r="AG12" s="188"/>
      <c r="AH12" s="170"/>
      <c r="AI12" s="12"/>
    </row>
    <row r="13" spans="1:35" s="13" customFormat="1" ht="24.95" customHeight="1">
      <c r="A13" s="11"/>
      <c r="B13" s="104"/>
      <c r="C13" s="105"/>
      <c r="D13" s="108"/>
      <c r="E13" s="124"/>
      <c r="F13" s="106"/>
      <c r="G13" s="107"/>
      <c r="H13" s="106"/>
      <c r="I13" s="105"/>
      <c r="J13" s="106"/>
      <c r="K13" s="105"/>
      <c r="L13" s="106"/>
      <c r="M13" s="106"/>
      <c r="N13" s="105"/>
      <c r="O13" s="108"/>
      <c r="P13" s="109"/>
      <c r="Q13" s="110"/>
      <c r="R13" s="106"/>
      <c r="S13" s="105"/>
      <c r="T13" s="109"/>
      <c r="U13" s="106"/>
      <c r="V13" s="105"/>
      <c r="W13" s="106"/>
      <c r="X13" s="105"/>
      <c r="Y13" s="109"/>
      <c r="Z13" s="111"/>
      <c r="AA13" s="110"/>
      <c r="AB13" s="112"/>
      <c r="AC13" s="110"/>
      <c r="AD13" s="110"/>
      <c r="AE13" s="109"/>
      <c r="AF13" s="113"/>
      <c r="AG13" s="28" t="s">
        <v>73</v>
      </c>
      <c r="AH13" s="55">
        <v>1</v>
      </c>
      <c r="AI13" s="12"/>
    </row>
    <row r="14" spans="1:35" s="13" customFormat="1" ht="24.95" customHeight="1">
      <c r="A14" s="11"/>
      <c r="B14" s="104"/>
      <c r="C14" s="105"/>
      <c r="D14" s="106"/>
      <c r="E14" s="105"/>
      <c r="F14" s="106"/>
      <c r="G14" s="107"/>
      <c r="H14" s="106"/>
      <c r="I14" s="105"/>
      <c r="J14" s="106"/>
      <c r="K14" s="105"/>
      <c r="L14" s="114"/>
      <c r="M14" s="114"/>
      <c r="N14" s="115"/>
      <c r="O14" s="106"/>
      <c r="P14" s="109"/>
      <c r="Q14" s="110"/>
      <c r="R14" s="114"/>
      <c r="S14" s="115"/>
      <c r="T14" s="109"/>
      <c r="U14" s="114"/>
      <c r="V14" s="115"/>
      <c r="W14" s="114"/>
      <c r="X14" s="115"/>
      <c r="Y14" s="109"/>
      <c r="Z14" s="111"/>
      <c r="AA14" s="110"/>
      <c r="AB14" s="112"/>
      <c r="AC14" s="110"/>
      <c r="AD14" s="110"/>
      <c r="AE14" s="109"/>
      <c r="AF14" s="113"/>
      <c r="AG14" s="31" t="s">
        <v>74</v>
      </c>
      <c r="AH14" s="56">
        <f>AH13+1</f>
        <v>2</v>
      </c>
      <c r="AI14" s="12"/>
    </row>
    <row r="15" spans="1:35" s="13" customFormat="1" ht="24.95" customHeight="1">
      <c r="A15" s="11"/>
      <c r="B15" s="104"/>
      <c r="C15" s="105"/>
      <c r="D15" s="106"/>
      <c r="E15" s="105"/>
      <c r="F15" s="106"/>
      <c r="G15" s="107"/>
      <c r="H15" s="106"/>
      <c r="I15" s="105"/>
      <c r="J15" s="106"/>
      <c r="K15" s="105"/>
      <c r="L15" s="114"/>
      <c r="M15" s="114"/>
      <c r="N15" s="115"/>
      <c r="O15" s="106"/>
      <c r="P15" s="109"/>
      <c r="Q15" s="110"/>
      <c r="R15" s="114"/>
      <c r="S15" s="115"/>
      <c r="T15" s="109"/>
      <c r="U15" s="114"/>
      <c r="V15" s="115"/>
      <c r="W15" s="114"/>
      <c r="X15" s="115"/>
      <c r="Y15" s="109"/>
      <c r="Z15" s="111"/>
      <c r="AA15" s="110"/>
      <c r="AB15" s="112"/>
      <c r="AC15" s="110"/>
      <c r="AD15" s="110"/>
      <c r="AE15" s="109"/>
      <c r="AF15" s="113"/>
      <c r="AG15" s="29" t="s">
        <v>75</v>
      </c>
      <c r="AH15" s="56">
        <f t="shared" ref="AH15:AH32" si="0">AH14+1</f>
        <v>3</v>
      </c>
      <c r="AI15" s="12"/>
    </row>
    <row r="16" spans="1:35" s="13" customFormat="1" ht="24.95" customHeight="1">
      <c r="A16" s="11"/>
      <c r="B16" s="104"/>
      <c r="C16" s="105"/>
      <c r="D16" s="106"/>
      <c r="E16" s="105"/>
      <c r="F16" s="106"/>
      <c r="G16" s="107"/>
      <c r="H16" s="106"/>
      <c r="I16" s="105"/>
      <c r="J16" s="106"/>
      <c r="K16" s="105"/>
      <c r="L16" s="114"/>
      <c r="M16" s="114"/>
      <c r="N16" s="115"/>
      <c r="O16" s="106"/>
      <c r="P16" s="109"/>
      <c r="Q16" s="110"/>
      <c r="R16" s="114"/>
      <c r="S16" s="115"/>
      <c r="T16" s="109"/>
      <c r="U16" s="114"/>
      <c r="V16" s="115"/>
      <c r="W16" s="114"/>
      <c r="X16" s="115"/>
      <c r="Y16" s="109"/>
      <c r="Z16" s="111"/>
      <c r="AA16" s="110"/>
      <c r="AB16" s="112"/>
      <c r="AC16" s="110"/>
      <c r="AD16" s="110"/>
      <c r="AE16" s="109"/>
      <c r="AF16" s="113"/>
      <c r="AG16" s="29" t="s">
        <v>96</v>
      </c>
      <c r="AH16" s="56">
        <f t="shared" si="0"/>
        <v>4</v>
      </c>
      <c r="AI16" s="12"/>
    </row>
    <row r="17" spans="1:35" s="13" customFormat="1" ht="24.95" customHeight="1">
      <c r="A17" s="11"/>
      <c r="B17" s="104"/>
      <c r="C17" s="105"/>
      <c r="D17" s="106"/>
      <c r="E17" s="105"/>
      <c r="F17" s="106"/>
      <c r="G17" s="107"/>
      <c r="H17" s="106"/>
      <c r="I17" s="105"/>
      <c r="J17" s="106"/>
      <c r="K17" s="105"/>
      <c r="L17" s="114"/>
      <c r="M17" s="114"/>
      <c r="N17" s="115"/>
      <c r="O17" s="106"/>
      <c r="P17" s="109"/>
      <c r="Q17" s="110"/>
      <c r="R17" s="114"/>
      <c r="S17" s="115"/>
      <c r="T17" s="109"/>
      <c r="U17" s="114"/>
      <c r="V17" s="115"/>
      <c r="W17" s="114"/>
      <c r="X17" s="115"/>
      <c r="Y17" s="109"/>
      <c r="Z17" s="111"/>
      <c r="AA17" s="110"/>
      <c r="AB17" s="112"/>
      <c r="AC17" s="110"/>
      <c r="AD17" s="110"/>
      <c r="AE17" s="109"/>
      <c r="AF17" s="113"/>
      <c r="AG17" s="29" t="s">
        <v>41</v>
      </c>
      <c r="AH17" s="56">
        <f t="shared" si="0"/>
        <v>5</v>
      </c>
      <c r="AI17" s="12"/>
    </row>
    <row r="18" spans="1:35" s="13" customFormat="1" ht="24.95" customHeight="1">
      <c r="A18" s="11"/>
      <c r="B18" s="104"/>
      <c r="C18" s="105"/>
      <c r="D18" s="106"/>
      <c r="E18" s="105"/>
      <c r="F18" s="106"/>
      <c r="G18" s="107"/>
      <c r="H18" s="106"/>
      <c r="I18" s="105"/>
      <c r="J18" s="106"/>
      <c r="K18" s="105"/>
      <c r="L18" s="114"/>
      <c r="M18" s="114"/>
      <c r="N18" s="115"/>
      <c r="O18" s="106"/>
      <c r="P18" s="109"/>
      <c r="Q18" s="110"/>
      <c r="R18" s="114"/>
      <c r="S18" s="115"/>
      <c r="T18" s="109"/>
      <c r="U18" s="114"/>
      <c r="V18" s="115"/>
      <c r="W18" s="114"/>
      <c r="X18" s="115"/>
      <c r="Y18" s="109"/>
      <c r="Z18" s="111"/>
      <c r="AA18" s="110"/>
      <c r="AB18" s="112"/>
      <c r="AC18" s="110"/>
      <c r="AD18" s="110"/>
      <c r="AE18" s="109"/>
      <c r="AF18" s="113"/>
      <c r="AG18" s="29" t="s">
        <v>76</v>
      </c>
      <c r="AH18" s="56">
        <f t="shared" si="0"/>
        <v>6</v>
      </c>
      <c r="AI18" s="12"/>
    </row>
    <row r="19" spans="1:35" s="13" customFormat="1" ht="24.95" customHeight="1">
      <c r="A19" s="11"/>
      <c r="B19" s="104"/>
      <c r="C19" s="105"/>
      <c r="D19" s="106"/>
      <c r="E19" s="105"/>
      <c r="F19" s="106"/>
      <c r="G19" s="107"/>
      <c r="H19" s="106"/>
      <c r="I19" s="105"/>
      <c r="J19" s="106"/>
      <c r="K19" s="105"/>
      <c r="L19" s="114"/>
      <c r="M19" s="114"/>
      <c r="N19" s="115"/>
      <c r="O19" s="106"/>
      <c r="P19" s="109"/>
      <c r="Q19" s="110"/>
      <c r="R19" s="114"/>
      <c r="S19" s="115"/>
      <c r="T19" s="109"/>
      <c r="U19" s="114"/>
      <c r="V19" s="115"/>
      <c r="W19" s="114"/>
      <c r="X19" s="115"/>
      <c r="Y19" s="109"/>
      <c r="Z19" s="111"/>
      <c r="AA19" s="110"/>
      <c r="AB19" s="112"/>
      <c r="AC19" s="110"/>
      <c r="AD19" s="110"/>
      <c r="AE19" s="109"/>
      <c r="AF19" s="113"/>
      <c r="AG19" s="29" t="s">
        <v>114</v>
      </c>
      <c r="AH19" s="56">
        <f t="shared" si="0"/>
        <v>7</v>
      </c>
      <c r="AI19" s="12"/>
    </row>
    <row r="20" spans="1:35" s="13" customFormat="1" ht="24.95" customHeight="1">
      <c r="A20" s="11"/>
      <c r="B20" s="104"/>
      <c r="C20" s="105"/>
      <c r="D20" s="106"/>
      <c r="E20" s="105"/>
      <c r="F20" s="106"/>
      <c r="G20" s="107"/>
      <c r="H20" s="106"/>
      <c r="I20" s="105"/>
      <c r="J20" s="106"/>
      <c r="K20" s="105"/>
      <c r="L20" s="114"/>
      <c r="M20" s="114"/>
      <c r="N20" s="115"/>
      <c r="O20" s="106"/>
      <c r="P20" s="109"/>
      <c r="Q20" s="110"/>
      <c r="R20" s="114"/>
      <c r="S20" s="115"/>
      <c r="T20" s="109"/>
      <c r="U20" s="114"/>
      <c r="V20" s="115"/>
      <c r="W20" s="114"/>
      <c r="X20" s="115"/>
      <c r="Y20" s="109"/>
      <c r="Z20" s="111"/>
      <c r="AA20" s="110"/>
      <c r="AB20" s="112"/>
      <c r="AC20" s="110"/>
      <c r="AD20" s="110"/>
      <c r="AE20" s="109"/>
      <c r="AF20" s="113"/>
      <c r="AG20" s="29" t="s">
        <v>115</v>
      </c>
      <c r="AH20" s="56">
        <f t="shared" si="0"/>
        <v>8</v>
      </c>
      <c r="AI20" s="12"/>
    </row>
    <row r="21" spans="1:35" s="13" customFormat="1" ht="24.95" customHeight="1" thickBot="1">
      <c r="A21" s="11"/>
      <c r="B21" s="104"/>
      <c r="C21" s="105"/>
      <c r="D21" s="106"/>
      <c r="E21" s="105"/>
      <c r="F21" s="106"/>
      <c r="G21" s="107"/>
      <c r="H21" s="106"/>
      <c r="I21" s="105"/>
      <c r="J21" s="106"/>
      <c r="K21" s="105"/>
      <c r="L21" s="114"/>
      <c r="M21" s="114"/>
      <c r="N21" s="115"/>
      <c r="O21" s="106"/>
      <c r="P21" s="109"/>
      <c r="Q21" s="110"/>
      <c r="R21" s="114"/>
      <c r="S21" s="115"/>
      <c r="T21" s="109"/>
      <c r="U21" s="114"/>
      <c r="V21" s="115"/>
      <c r="W21" s="114"/>
      <c r="X21" s="115"/>
      <c r="Y21" s="109"/>
      <c r="Z21" s="111"/>
      <c r="AA21" s="110"/>
      <c r="AB21" s="112"/>
      <c r="AC21" s="110"/>
      <c r="AD21" s="110"/>
      <c r="AE21" s="109"/>
      <c r="AF21" s="113"/>
      <c r="AG21" s="29" t="s">
        <v>42</v>
      </c>
      <c r="AH21" s="56">
        <f>AH20+1</f>
        <v>9</v>
      </c>
      <c r="AI21" s="12"/>
    </row>
    <row r="22" spans="1:35" s="13" customFormat="1" ht="30.75" hidden="1" customHeight="1">
      <c r="A22" s="11"/>
      <c r="B22" s="104"/>
      <c r="C22" s="105"/>
      <c r="D22" s="106"/>
      <c r="E22" s="105"/>
      <c r="F22" s="106"/>
      <c r="G22" s="107"/>
      <c r="H22" s="106"/>
      <c r="I22" s="105"/>
      <c r="J22" s="106"/>
      <c r="K22" s="105"/>
      <c r="L22" s="114"/>
      <c r="M22" s="114"/>
      <c r="N22" s="115"/>
      <c r="O22" s="106"/>
      <c r="P22" s="109"/>
      <c r="Q22" s="110"/>
      <c r="R22" s="114"/>
      <c r="S22" s="115"/>
      <c r="T22" s="109"/>
      <c r="U22" s="114"/>
      <c r="V22" s="115"/>
      <c r="W22" s="114"/>
      <c r="X22" s="115"/>
      <c r="Y22" s="109"/>
      <c r="Z22" s="111"/>
      <c r="AA22" s="110"/>
      <c r="AB22" s="112"/>
      <c r="AC22" s="110"/>
      <c r="AD22" s="110"/>
      <c r="AE22" s="109"/>
      <c r="AF22" s="113"/>
      <c r="AG22" s="29"/>
      <c r="AH22" s="56">
        <f t="shared" si="0"/>
        <v>10</v>
      </c>
      <c r="AI22" s="12"/>
    </row>
    <row r="23" spans="1:35" s="13" customFormat="1" ht="30.75" hidden="1" customHeight="1">
      <c r="A23" s="11"/>
      <c r="B23" s="104"/>
      <c r="C23" s="105"/>
      <c r="D23" s="106"/>
      <c r="E23" s="105"/>
      <c r="F23" s="106"/>
      <c r="G23" s="107"/>
      <c r="H23" s="106"/>
      <c r="I23" s="105"/>
      <c r="J23" s="106"/>
      <c r="K23" s="105"/>
      <c r="L23" s="114"/>
      <c r="M23" s="114"/>
      <c r="N23" s="115"/>
      <c r="O23" s="106"/>
      <c r="P23" s="109"/>
      <c r="Q23" s="110"/>
      <c r="R23" s="114"/>
      <c r="S23" s="115"/>
      <c r="T23" s="109"/>
      <c r="U23" s="114"/>
      <c r="V23" s="115"/>
      <c r="W23" s="114"/>
      <c r="X23" s="115"/>
      <c r="Y23" s="109"/>
      <c r="Z23" s="111"/>
      <c r="AA23" s="110"/>
      <c r="AB23" s="112"/>
      <c r="AC23" s="110"/>
      <c r="AD23" s="110"/>
      <c r="AE23" s="109"/>
      <c r="AF23" s="113"/>
      <c r="AG23" s="29"/>
      <c r="AH23" s="56">
        <f t="shared" si="0"/>
        <v>11</v>
      </c>
      <c r="AI23" s="12"/>
    </row>
    <row r="24" spans="1:35" s="13" customFormat="1" ht="30.75" hidden="1" customHeight="1">
      <c r="A24" s="11"/>
      <c r="B24" s="104"/>
      <c r="C24" s="105"/>
      <c r="D24" s="106"/>
      <c r="E24" s="105"/>
      <c r="F24" s="106"/>
      <c r="G24" s="107"/>
      <c r="H24" s="106"/>
      <c r="I24" s="105"/>
      <c r="J24" s="106"/>
      <c r="K24" s="105"/>
      <c r="L24" s="114"/>
      <c r="M24" s="114"/>
      <c r="N24" s="115"/>
      <c r="O24" s="106"/>
      <c r="P24" s="109"/>
      <c r="Q24" s="110"/>
      <c r="R24" s="114"/>
      <c r="S24" s="115"/>
      <c r="T24" s="109"/>
      <c r="U24" s="114"/>
      <c r="V24" s="115"/>
      <c r="W24" s="114"/>
      <c r="X24" s="115"/>
      <c r="Y24" s="109"/>
      <c r="Z24" s="111"/>
      <c r="AA24" s="110"/>
      <c r="AB24" s="112"/>
      <c r="AC24" s="110"/>
      <c r="AD24" s="110"/>
      <c r="AE24" s="109"/>
      <c r="AF24" s="113"/>
      <c r="AG24" s="29"/>
      <c r="AH24" s="56">
        <f t="shared" si="0"/>
        <v>12</v>
      </c>
      <c r="AI24" s="12"/>
    </row>
    <row r="25" spans="1:35" s="13" customFormat="1" ht="30.75" hidden="1" customHeight="1">
      <c r="A25" s="11"/>
      <c r="B25" s="104"/>
      <c r="C25" s="105"/>
      <c r="D25" s="106"/>
      <c r="E25" s="105"/>
      <c r="F25" s="106"/>
      <c r="G25" s="107"/>
      <c r="H25" s="106"/>
      <c r="I25" s="105"/>
      <c r="J25" s="106"/>
      <c r="K25" s="105"/>
      <c r="L25" s="114"/>
      <c r="M25" s="114"/>
      <c r="N25" s="115"/>
      <c r="O25" s="106"/>
      <c r="P25" s="109"/>
      <c r="Q25" s="110"/>
      <c r="R25" s="114"/>
      <c r="S25" s="115"/>
      <c r="T25" s="109"/>
      <c r="U25" s="114"/>
      <c r="V25" s="115"/>
      <c r="W25" s="114"/>
      <c r="X25" s="115"/>
      <c r="Y25" s="109"/>
      <c r="Z25" s="111"/>
      <c r="AA25" s="110"/>
      <c r="AB25" s="112"/>
      <c r="AC25" s="110"/>
      <c r="AD25" s="110"/>
      <c r="AE25" s="109"/>
      <c r="AF25" s="113"/>
      <c r="AG25" s="29"/>
      <c r="AH25" s="56">
        <f t="shared" si="0"/>
        <v>13</v>
      </c>
      <c r="AI25" s="12"/>
    </row>
    <row r="26" spans="1:35" s="13" customFormat="1" ht="30.75" hidden="1" customHeight="1">
      <c r="A26" s="11"/>
      <c r="B26" s="104"/>
      <c r="C26" s="105"/>
      <c r="D26" s="106"/>
      <c r="E26" s="105"/>
      <c r="F26" s="106"/>
      <c r="G26" s="107"/>
      <c r="H26" s="106"/>
      <c r="I26" s="105"/>
      <c r="J26" s="106"/>
      <c r="K26" s="105"/>
      <c r="L26" s="114"/>
      <c r="M26" s="114"/>
      <c r="N26" s="115"/>
      <c r="O26" s="106"/>
      <c r="P26" s="109"/>
      <c r="Q26" s="110"/>
      <c r="R26" s="114"/>
      <c r="S26" s="115"/>
      <c r="T26" s="109"/>
      <c r="U26" s="114"/>
      <c r="V26" s="115"/>
      <c r="W26" s="114"/>
      <c r="X26" s="115"/>
      <c r="Y26" s="109"/>
      <c r="Z26" s="111"/>
      <c r="AA26" s="110"/>
      <c r="AB26" s="112"/>
      <c r="AC26" s="110"/>
      <c r="AD26" s="110"/>
      <c r="AE26" s="109"/>
      <c r="AF26" s="113"/>
      <c r="AG26" s="29"/>
      <c r="AH26" s="56">
        <f t="shared" si="0"/>
        <v>14</v>
      </c>
      <c r="AI26" s="12"/>
    </row>
    <row r="27" spans="1:35" s="13" customFormat="1" ht="30.75" hidden="1" customHeight="1">
      <c r="A27" s="11"/>
      <c r="B27" s="104"/>
      <c r="C27" s="105"/>
      <c r="D27" s="106"/>
      <c r="E27" s="105"/>
      <c r="F27" s="106"/>
      <c r="G27" s="107"/>
      <c r="H27" s="106"/>
      <c r="I27" s="105"/>
      <c r="J27" s="106"/>
      <c r="K27" s="105"/>
      <c r="L27" s="114"/>
      <c r="M27" s="114"/>
      <c r="N27" s="115"/>
      <c r="O27" s="106"/>
      <c r="P27" s="109"/>
      <c r="Q27" s="110"/>
      <c r="R27" s="114"/>
      <c r="S27" s="115"/>
      <c r="T27" s="109"/>
      <c r="U27" s="114"/>
      <c r="V27" s="115"/>
      <c r="W27" s="114"/>
      <c r="X27" s="115"/>
      <c r="Y27" s="109"/>
      <c r="Z27" s="111"/>
      <c r="AA27" s="110"/>
      <c r="AB27" s="112"/>
      <c r="AC27" s="110"/>
      <c r="AD27" s="110"/>
      <c r="AE27" s="109"/>
      <c r="AF27" s="113"/>
      <c r="AG27" s="29"/>
      <c r="AH27" s="56">
        <f t="shared" si="0"/>
        <v>15</v>
      </c>
      <c r="AI27" s="12"/>
    </row>
    <row r="28" spans="1:35" s="13" customFormat="1" ht="30.75" hidden="1" customHeight="1">
      <c r="A28" s="11"/>
      <c r="B28" s="104"/>
      <c r="C28" s="105"/>
      <c r="D28" s="106"/>
      <c r="E28" s="105"/>
      <c r="F28" s="106"/>
      <c r="G28" s="107"/>
      <c r="H28" s="106"/>
      <c r="I28" s="105"/>
      <c r="J28" s="106"/>
      <c r="K28" s="105"/>
      <c r="L28" s="114"/>
      <c r="M28" s="114"/>
      <c r="N28" s="115"/>
      <c r="O28" s="106"/>
      <c r="P28" s="109"/>
      <c r="Q28" s="110"/>
      <c r="R28" s="114"/>
      <c r="S28" s="115"/>
      <c r="T28" s="109"/>
      <c r="U28" s="114"/>
      <c r="V28" s="115"/>
      <c r="W28" s="114"/>
      <c r="X28" s="115"/>
      <c r="Y28" s="109"/>
      <c r="Z28" s="111"/>
      <c r="AA28" s="110"/>
      <c r="AB28" s="112"/>
      <c r="AC28" s="110"/>
      <c r="AD28" s="110"/>
      <c r="AE28" s="109"/>
      <c r="AF28" s="113"/>
      <c r="AG28" s="29"/>
      <c r="AH28" s="56">
        <f t="shared" si="0"/>
        <v>16</v>
      </c>
      <c r="AI28" s="12"/>
    </row>
    <row r="29" spans="1:35" s="13" customFormat="1" ht="30.75" hidden="1" customHeight="1">
      <c r="A29" s="11"/>
      <c r="B29" s="104"/>
      <c r="C29" s="105"/>
      <c r="D29" s="106"/>
      <c r="E29" s="105"/>
      <c r="F29" s="106"/>
      <c r="G29" s="107"/>
      <c r="H29" s="106"/>
      <c r="I29" s="105"/>
      <c r="J29" s="106"/>
      <c r="K29" s="105"/>
      <c r="L29" s="114"/>
      <c r="M29" s="114"/>
      <c r="N29" s="115"/>
      <c r="O29" s="106"/>
      <c r="P29" s="109"/>
      <c r="Q29" s="110"/>
      <c r="R29" s="114"/>
      <c r="S29" s="115"/>
      <c r="T29" s="109"/>
      <c r="U29" s="114"/>
      <c r="V29" s="115"/>
      <c r="W29" s="114"/>
      <c r="X29" s="115"/>
      <c r="Y29" s="109"/>
      <c r="Z29" s="111"/>
      <c r="AA29" s="110"/>
      <c r="AB29" s="112"/>
      <c r="AC29" s="110"/>
      <c r="AD29" s="110"/>
      <c r="AE29" s="109"/>
      <c r="AF29" s="113"/>
      <c r="AG29" s="29"/>
      <c r="AH29" s="56">
        <f t="shared" si="0"/>
        <v>17</v>
      </c>
      <c r="AI29" s="12"/>
    </row>
    <row r="30" spans="1:35" s="13" customFormat="1" ht="30.75" hidden="1" customHeight="1">
      <c r="A30" s="11"/>
      <c r="B30" s="104"/>
      <c r="C30" s="105"/>
      <c r="D30" s="106"/>
      <c r="E30" s="105"/>
      <c r="F30" s="106"/>
      <c r="G30" s="107"/>
      <c r="H30" s="106"/>
      <c r="I30" s="105"/>
      <c r="J30" s="106"/>
      <c r="K30" s="105"/>
      <c r="L30" s="114"/>
      <c r="M30" s="114"/>
      <c r="N30" s="115"/>
      <c r="O30" s="106"/>
      <c r="P30" s="109"/>
      <c r="Q30" s="110"/>
      <c r="R30" s="114"/>
      <c r="S30" s="115"/>
      <c r="T30" s="109"/>
      <c r="U30" s="114"/>
      <c r="V30" s="115"/>
      <c r="W30" s="114"/>
      <c r="X30" s="115"/>
      <c r="Y30" s="109"/>
      <c r="Z30" s="111"/>
      <c r="AA30" s="110"/>
      <c r="AB30" s="112"/>
      <c r="AC30" s="110"/>
      <c r="AD30" s="110"/>
      <c r="AE30" s="109"/>
      <c r="AF30" s="113"/>
      <c r="AG30" s="29"/>
      <c r="AH30" s="56">
        <f t="shared" si="0"/>
        <v>18</v>
      </c>
      <c r="AI30" s="12"/>
    </row>
    <row r="31" spans="1:35" s="13" customFormat="1" ht="30.75" hidden="1" customHeight="1">
      <c r="A31" s="11"/>
      <c r="B31" s="104"/>
      <c r="C31" s="105"/>
      <c r="D31" s="106"/>
      <c r="E31" s="105"/>
      <c r="F31" s="106"/>
      <c r="G31" s="107"/>
      <c r="H31" s="106"/>
      <c r="I31" s="105"/>
      <c r="J31" s="106"/>
      <c r="K31" s="105"/>
      <c r="L31" s="114"/>
      <c r="M31" s="114"/>
      <c r="N31" s="115"/>
      <c r="O31" s="106"/>
      <c r="P31" s="109"/>
      <c r="Q31" s="110"/>
      <c r="R31" s="114"/>
      <c r="S31" s="115"/>
      <c r="T31" s="109"/>
      <c r="U31" s="114"/>
      <c r="V31" s="115"/>
      <c r="W31" s="114"/>
      <c r="X31" s="115"/>
      <c r="Y31" s="109"/>
      <c r="Z31" s="111"/>
      <c r="AA31" s="110"/>
      <c r="AB31" s="112"/>
      <c r="AC31" s="110"/>
      <c r="AD31" s="110"/>
      <c r="AE31" s="109"/>
      <c r="AF31" s="113"/>
      <c r="AG31" s="29"/>
      <c r="AH31" s="56">
        <f t="shared" si="0"/>
        <v>19</v>
      </c>
      <c r="AI31" s="12"/>
    </row>
    <row r="32" spans="1:35" s="13" customFormat="1" ht="30.75" hidden="1" customHeight="1" thickBot="1">
      <c r="A32" s="11"/>
      <c r="B32" s="104"/>
      <c r="C32" s="105"/>
      <c r="D32" s="106"/>
      <c r="E32" s="105"/>
      <c r="F32" s="106"/>
      <c r="G32" s="107"/>
      <c r="H32" s="106"/>
      <c r="I32" s="105"/>
      <c r="J32" s="106"/>
      <c r="K32" s="105"/>
      <c r="L32" s="114"/>
      <c r="M32" s="114"/>
      <c r="N32" s="115"/>
      <c r="O32" s="106"/>
      <c r="P32" s="109"/>
      <c r="Q32" s="110"/>
      <c r="R32" s="114"/>
      <c r="S32" s="115"/>
      <c r="T32" s="109"/>
      <c r="U32" s="114"/>
      <c r="V32" s="115"/>
      <c r="W32" s="114"/>
      <c r="X32" s="115"/>
      <c r="Y32" s="109"/>
      <c r="Z32" s="111"/>
      <c r="AA32" s="110"/>
      <c r="AB32" s="112"/>
      <c r="AC32" s="110"/>
      <c r="AD32" s="110"/>
      <c r="AE32" s="109"/>
      <c r="AF32" s="113"/>
      <c r="AG32" s="29"/>
      <c r="AH32" s="56">
        <f t="shared" si="0"/>
        <v>20</v>
      </c>
      <c r="AI32" s="12"/>
    </row>
    <row r="33" spans="1:35" ht="30" customHeight="1">
      <c r="A33" s="14"/>
      <c r="B33" s="32">
        <f t="shared" ref="B33:AF33" si="1">SUM(B13:B32)</f>
        <v>0</v>
      </c>
      <c r="C33" s="33">
        <f t="shared" si="1"/>
        <v>0</v>
      </c>
      <c r="D33" s="34">
        <f t="shared" si="1"/>
        <v>0</v>
      </c>
      <c r="E33" s="33">
        <f t="shared" si="1"/>
        <v>0</v>
      </c>
      <c r="F33" s="34">
        <f t="shared" si="1"/>
        <v>0</v>
      </c>
      <c r="G33" s="35">
        <f t="shared" si="1"/>
        <v>0</v>
      </c>
      <c r="H33" s="34">
        <f t="shared" si="1"/>
        <v>0</v>
      </c>
      <c r="I33" s="33">
        <f t="shared" si="1"/>
        <v>0</v>
      </c>
      <c r="J33" s="34">
        <f t="shared" si="1"/>
        <v>0</v>
      </c>
      <c r="K33" s="33">
        <f t="shared" si="1"/>
        <v>0</v>
      </c>
      <c r="L33" s="36">
        <f t="shared" si="1"/>
        <v>0</v>
      </c>
      <c r="M33" s="36">
        <f t="shared" si="1"/>
        <v>0</v>
      </c>
      <c r="N33" s="37">
        <f t="shared" si="1"/>
        <v>0</v>
      </c>
      <c r="O33" s="34">
        <f t="shared" si="1"/>
        <v>0</v>
      </c>
      <c r="P33" s="38">
        <f t="shared" si="1"/>
        <v>0</v>
      </c>
      <c r="Q33" s="39">
        <f t="shared" si="1"/>
        <v>0</v>
      </c>
      <c r="R33" s="36">
        <f t="shared" si="1"/>
        <v>0</v>
      </c>
      <c r="S33" s="37">
        <f t="shared" si="1"/>
        <v>0</v>
      </c>
      <c r="T33" s="38">
        <f t="shared" si="1"/>
        <v>0</v>
      </c>
      <c r="U33" s="36">
        <f t="shared" si="1"/>
        <v>0</v>
      </c>
      <c r="V33" s="37">
        <f t="shared" si="1"/>
        <v>0</v>
      </c>
      <c r="W33" s="36">
        <f t="shared" si="1"/>
        <v>0</v>
      </c>
      <c r="X33" s="37">
        <f t="shared" si="1"/>
        <v>0</v>
      </c>
      <c r="Y33" s="38">
        <f t="shared" si="1"/>
        <v>0</v>
      </c>
      <c r="Z33" s="40">
        <f t="shared" si="1"/>
        <v>0</v>
      </c>
      <c r="AA33" s="39">
        <f t="shared" si="1"/>
        <v>0</v>
      </c>
      <c r="AB33" s="41">
        <f t="shared" si="1"/>
        <v>0</v>
      </c>
      <c r="AC33" s="39">
        <f t="shared" si="1"/>
        <v>0</v>
      </c>
      <c r="AD33" s="39">
        <f t="shared" si="1"/>
        <v>0</v>
      </c>
      <c r="AE33" s="38">
        <f t="shared" si="1"/>
        <v>0</v>
      </c>
      <c r="AF33" s="42">
        <f t="shared" si="1"/>
        <v>0</v>
      </c>
      <c r="AG33" s="157" t="s">
        <v>2</v>
      </c>
      <c r="AH33" s="158"/>
      <c r="AI33" s="3"/>
    </row>
    <row r="34" spans="1:35" ht="30" customHeight="1">
      <c r="A34" s="2"/>
      <c r="B34" s="116"/>
      <c r="C34" s="115"/>
      <c r="D34" s="114"/>
      <c r="E34" s="115"/>
      <c r="F34" s="114"/>
      <c r="G34" s="117"/>
      <c r="H34" s="114"/>
      <c r="I34" s="115"/>
      <c r="J34" s="114"/>
      <c r="K34" s="115"/>
      <c r="L34" s="114"/>
      <c r="M34" s="114"/>
      <c r="N34" s="115"/>
      <c r="O34" s="114"/>
      <c r="P34" s="118"/>
      <c r="Q34" s="102"/>
      <c r="R34" s="114"/>
      <c r="S34" s="115"/>
      <c r="T34" s="118"/>
      <c r="U34" s="114"/>
      <c r="V34" s="115"/>
      <c r="W34" s="114"/>
      <c r="X34" s="115"/>
      <c r="Y34" s="118"/>
      <c r="Z34" s="119"/>
      <c r="AA34" s="102"/>
      <c r="AB34" s="120"/>
      <c r="AC34" s="102"/>
      <c r="AD34" s="102"/>
      <c r="AE34" s="118"/>
      <c r="AF34" s="121"/>
      <c r="AG34" s="159" t="s">
        <v>3</v>
      </c>
      <c r="AH34" s="160"/>
      <c r="AI34" s="3"/>
    </row>
    <row r="35" spans="1:35" ht="30" customHeight="1" thickBot="1">
      <c r="A35" s="2"/>
      <c r="B35" s="43">
        <f t="shared" ref="B35:AE35" si="2">IF(SUM(B33:B34)=0,0,IF(B34=0,1*100.0001,IF(B33=0,1*-100.0001,(B33/B34*100-100))))</f>
        <v>0</v>
      </c>
      <c r="C35" s="44">
        <f t="shared" si="2"/>
        <v>0</v>
      </c>
      <c r="D35" s="45">
        <f t="shared" si="2"/>
        <v>0</v>
      </c>
      <c r="E35" s="44">
        <f t="shared" si="2"/>
        <v>0</v>
      </c>
      <c r="F35" s="45">
        <f t="shared" si="2"/>
        <v>0</v>
      </c>
      <c r="G35" s="46">
        <f t="shared" si="2"/>
        <v>0</v>
      </c>
      <c r="H35" s="45">
        <f t="shared" si="2"/>
        <v>0</v>
      </c>
      <c r="I35" s="44">
        <f t="shared" si="2"/>
        <v>0</v>
      </c>
      <c r="J35" s="45">
        <f t="shared" si="2"/>
        <v>0</v>
      </c>
      <c r="K35" s="44">
        <f t="shared" si="2"/>
        <v>0</v>
      </c>
      <c r="L35" s="45">
        <f t="shared" si="2"/>
        <v>0</v>
      </c>
      <c r="M35" s="45">
        <f t="shared" si="2"/>
        <v>0</v>
      </c>
      <c r="N35" s="44">
        <f t="shared" si="2"/>
        <v>0</v>
      </c>
      <c r="O35" s="45">
        <f t="shared" si="2"/>
        <v>0</v>
      </c>
      <c r="P35" s="47">
        <f t="shared" si="2"/>
        <v>0</v>
      </c>
      <c r="Q35" s="48">
        <f t="shared" si="2"/>
        <v>0</v>
      </c>
      <c r="R35" s="45">
        <f t="shared" si="2"/>
        <v>0</v>
      </c>
      <c r="S35" s="44">
        <f t="shared" si="2"/>
        <v>0</v>
      </c>
      <c r="T35" s="47">
        <f t="shared" si="2"/>
        <v>0</v>
      </c>
      <c r="U35" s="45">
        <f t="shared" si="2"/>
        <v>0</v>
      </c>
      <c r="V35" s="44">
        <f t="shared" si="2"/>
        <v>0</v>
      </c>
      <c r="W35" s="45">
        <f t="shared" si="2"/>
        <v>0</v>
      </c>
      <c r="X35" s="44">
        <f t="shared" si="2"/>
        <v>0</v>
      </c>
      <c r="Y35" s="47">
        <f t="shared" si="2"/>
        <v>0</v>
      </c>
      <c r="Z35" s="49">
        <f t="shared" si="2"/>
        <v>0</v>
      </c>
      <c r="AA35" s="48">
        <f t="shared" si="2"/>
        <v>0</v>
      </c>
      <c r="AB35" s="50">
        <f t="shared" si="2"/>
        <v>0</v>
      </c>
      <c r="AC35" s="48">
        <f t="shared" si="2"/>
        <v>0</v>
      </c>
      <c r="AD35" s="48">
        <f t="shared" si="2"/>
        <v>0</v>
      </c>
      <c r="AE35" s="47">
        <f t="shared" si="2"/>
        <v>0</v>
      </c>
      <c r="AF35" s="51"/>
      <c r="AG35" s="161" t="s">
        <v>21</v>
      </c>
      <c r="AH35" s="162"/>
      <c r="AI35" s="3"/>
    </row>
    <row r="36" spans="1:35" ht="6" customHeight="1" thickBot="1">
      <c r="A36" s="17"/>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18"/>
    </row>
    <row r="37" spans="1:35" ht="13.5" thickTop="1"/>
  </sheetData>
  <sheetProtection formatCells="0" formatColumns="0" formatRows="0" insertColumns="0" insertRows="0" insertHyperlinks="0" deleteColumns="0" deleteRows="0" sort="0" autoFilter="0" pivotTables="0"/>
  <mergeCells count="57">
    <mergeCell ref="L11:L12"/>
    <mergeCell ref="AE5:AH6"/>
    <mergeCell ref="A1:AI1"/>
    <mergeCell ref="B2:H2"/>
    <mergeCell ref="L2:AA3"/>
    <mergeCell ref="AE2:AH2"/>
    <mergeCell ref="B3:H3"/>
    <mergeCell ref="AE3:AH3"/>
    <mergeCell ref="L5:N5"/>
    <mergeCell ref="O5:R5"/>
    <mergeCell ref="B5:H6"/>
    <mergeCell ref="T5:W5"/>
    <mergeCell ref="X5:AA5"/>
    <mergeCell ref="B7:H7"/>
    <mergeCell ref="K7:AB7"/>
    <mergeCell ref="AE7:AH7"/>
    <mergeCell ref="B9:C9"/>
    <mergeCell ref="D9:E9"/>
    <mergeCell ref="F9:G9"/>
    <mergeCell ref="H9:I9"/>
    <mergeCell ref="J9:K9"/>
    <mergeCell ref="M9:N9"/>
    <mergeCell ref="R9:S9"/>
    <mergeCell ref="U9:V9"/>
    <mergeCell ref="W9:X9"/>
    <mergeCell ref="AE9:AH9"/>
    <mergeCell ref="O9:P9"/>
    <mergeCell ref="B10:C10"/>
    <mergeCell ref="D10:Y10"/>
    <mergeCell ref="Z10:AD10"/>
    <mergeCell ref="AE10:AF10"/>
    <mergeCell ref="AG10:AG12"/>
    <mergeCell ref="J11:K11"/>
    <mergeCell ref="M11:N11"/>
    <mergeCell ref="O11:P11"/>
    <mergeCell ref="B11:B12"/>
    <mergeCell ref="C11:C12"/>
    <mergeCell ref="D11:E11"/>
    <mergeCell ref="F11:G11"/>
    <mergeCell ref="H11:I11"/>
    <mergeCell ref="AE11:AE12"/>
    <mergeCell ref="Q11:Q12"/>
    <mergeCell ref="R11:S11"/>
    <mergeCell ref="T11:T12"/>
    <mergeCell ref="U11:V11"/>
    <mergeCell ref="W11:X11"/>
    <mergeCell ref="Y11:Y12"/>
    <mergeCell ref="Z11:Z12"/>
    <mergeCell ref="AG33:AH33"/>
    <mergeCell ref="AG34:AH34"/>
    <mergeCell ref="AG35:AH35"/>
    <mergeCell ref="AH10:AH12"/>
    <mergeCell ref="AA11:AA12"/>
    <mergeCell ref="AB11:AB12"/>
    <mergeCell ref="AC11:AC12"/>
    <mergeCell ref="AD11:AD12"/>
    <mergeCell ref="AF11:AF12"/>
  </mergeCells>
  <conditionalFormatting sqref="B33:AF33">
    <cfRule type="cellIs" dxfId="3" priority="1" operator="equal">
      <formula>0</formula>
    </cfRule>
    <cfRule type="cellIs" dxfId="2" priority="2" stopIfTrue="1" operator="equal">
      <formula>0</formula>
    </cfRule>
  </conditionalFormatting>
  <printOptions horizontalCentered="1"/>
  <pageMargins left="0" right="0" top="0.1" bottom="0" header="0" footer="0"/>
  <pageSetup paperSize="9" orientation="landscape" errors="blank"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I38"/>
  <sheetViews>
    <sheetView zoomScaleNormal="100" zoomScaleSheetLayoutView="140" workbookViewId="0">
      <selection activeCell="B5" sqref="B5:H6"/>
    </sheetView>
  </sheetViews>
  <sheetFormatPr defaultColWidth="9.140625" defaultRowHeight="12.75"/>
  <cols>
    <col min="1" max="1" width="1.140625" style="1" customWidth="1"/>
    <col min="2" max="11" width="3.7109375" style="1" customWidth="1"/>
    <col min="12" max="12" width="5.42578125" style="1" customWidth="1"/>
    <col min="13" max="25" width="3.7109375" style="1" customWidth="1"/>
    <col min="26" max="26" width="9.42578125" style="1" customWidth="1"/>
    <col min="27" max="32" width="3.7109375" style="1" customWidth="1"/>
    <col min="33" max="33" width="11" style="1" customWidth="1"/>
    <col min="34" max="34" width="3.7109375" style="1" customWidth="1"/>
    <col min="35" max="35" width="0.42578125" style="1" customWidth="1"/>
    <col min="36" max="16384" width="9.140625" style="1"/>
  </cols>
  <sheetData>
    <row r="1" spans="1:35" ht="4.9000000000000004" customHeight="1" thickTop="1" thickBot="1">
      <c r="A1" s="214"/>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6"/>
    </row>
    <row r="2" spans="1:35" ht="26.1" customHeight="1">
      <c r="A2" s="2"/>
      <c r="B2" s="217" t="s">
        <v>88</v>
      </c>
      <c r="C2" s="218"/>
      <c r="D2" s="218"/>
      <c r="E2" s="218"/>
      <c r="F2" s="218"/>
      <c r="G2" s="218"/>
      <c r="H2" s="219"/>
      <c r="I2" s="74"/>
      <c r="J2" s="74"/>
      <c r="K2" s="74"/>
      <c r="L2" s="298" t="s">
        <v>107</v>
      </c>
      <c r="M2" s="298"/>
      <c r="N2" s="298"/>
      <c r="O2" s="298"/>
      <c r="P2" s="298"/>
      <c r="Q2" s="298"/>
      <c r="R2" s="298"/>
      <c r="S2" s="298"/>
      <c r="T2" s="298"/>
      <c r="U2" s="298"/>
      <c r="V2" s="298"/>
      <c r="W2" s="298"/>
      <c r="X2" s="298"/>
      <c r="Y2" s="298"/>
      <c r="Z2" s="298"/>
      <c r="AA2" s="298"/>
      <c r="AB2" s="74"/>
      <c r="AC2" s="75" t="s">
        <v>83</v>
      </c>
      <c r="AD2" s="75"/>
      <c r="AE2" s="283" t="s">
        <v>87</v>
      </c>
      <c r="AF2" s="284"/>
      <c r="AG2" s="284"/>
      <c r="AH2" s="285"/>
      <c r="AI2" s="3"/>
    </row>
    <row r="3" spans="1:35" ht="26.1" customHeight="1" thickBot="1">
      <c r="A3" s="2"/>
      <c r="B3" s="221"/>
      <c r="C3" s="222"/>
      <c r="D3" s="222"/>
      <c r="E3" s="222"/>
      <c r="F3" s="222"/>
      <c r="G3" s="222"/>
      <c r="H3" s="223"/>
      <c r="I3" s="74"/>
      <c r="J3" s="74"/>
      <c r="K3" s="75"/>
      <c r="L3" s="298"/>
      <c r="M3" s="298"/>
      <c r="N3" s="298"/>
      <c r="O3" s="298"/>
      <c r="P3" s="298"/>
      <c r="Q3" s="298"/>
      <c r="R3" s="298"/>
      <c r="S3" s="298"/>
      <c r="T3" s="298"/>
      <c r="U3" s="298"/>
      <c r="V3" s="298"/>
      <c r="W3" s="298"/>
      <c r="X3" s="298"/>
      <c r="Y3" s="298"/>
      <c r="Z3" s="298"/>
      <c r="AA3" s="298"/>
      <c r="AB3" s="74"/>
      <c r="AC3" s="75"/>
      <c r="AD3" s="75"/>
      <c r="AE3" s="306"/>
      <c r="AF3" s="307"/>
      <c r="AG3" s="307"/>
      <c r="AH3" s="308"/>
      <c r="AI3" s="3"/>
    </row>
    <row r="4" spans="1:35" ht="4.9000000000000004" customHeight="1" thickBot="1">
      <c r="A4" s="2"/>
      <c r="B4" s="20"/>
      <c r="C4" s="76"/>
      <c r="D4" s="76"/>
      <c r="E4" s="76"/>
      <c r="F4" s="76"/>
      <c r="G4" s="74"/>
      <c r="H4" s="74"/>
      <c r="I4" s="74"/>
      <c r="J4" s="74"/>
      <c r="K4" s="77"/>
      <c r="L4" s="77"/>
      <c r="M4" s="77"/>
      <c r="N4" s="77"/>
      <c r="O4" s="77"/>
      <c r="P4" s="77"/>
      <c r="Q4" s="77"/>
      <c r="R4" s="77"/>
      <c r="S4" s="77"/>
      <c r="T4" s="77"/>
      <c r="U4" s="77"/>
      <c r="V4" s="77"/>
      <c r="W4" s="77"/>
      <c r="X4" s="77"/>
      <c r="Y4" s="77"/>
      <c r="Z4" s="77"/>
      <c r="AA4" s="77"/>
      <c r="AB4" s="74"/>
      <c r="AC4" s="75"/>
      <c r="AD4" s="75"/>
      <c r="AE4" s="72"/>
      <c r="AF4" s="72"/>
      <c r="AG4" s="72"/>
      <c r="AH4" s="72"/>
      <c r="AI4" s="3"/>
    </row>
    <row r="5" spans="1:35" ht="26.1" customHeight="1">
      <c r="A5" s="2"/>
      <c r="B5" s="217" t="s">
        <v>119</v>
      </c>
      <c r="C5" s="218"/>
      <c r="D5" s="218"/>
      <c r="E5" s="218"/>
      <c r="F5" s="218"/>
      <c r="G5" s="218"/>
      <c r="H5" s="219"/>
      <c r="I5" s="74"/>
      <c r="J5" s="74"/>
      <c r="K5" s="78"/>
      <c r="L5" s="299"/>
      <c r="M5" s="300"/>
      <c r="N5" s="301"/>
      <c r="O5" s="311" t="s">
        <v>11</v>
      </c>
      <c r="P5" s="312"/>
      <c r="Q5" s="312"/>
      <c r="R5" s="312"/>
      <c r="S5" s="74"/>
      <c r="T5" s="302"/>
      <c r="U5" s="300"/>
      <c r="V5" s="300"/>
      <c r="W5" s="301"/>
      <c r="X5" s="196" t="s">
        <v>85</v>
      </c>
      <c r="Y5" s="197"/>
      <c r="Z5" s="197"/>
      <c r="AA5" s="197"/>
      <c r="AB5" s="74"/>
      <c r="AC5" s="75"/>
      <c r="AD5" s="75"/>
      <c r="AE5" s="303" t="s">
        <v>90</v>
      </c>
      <c r="AF5" s="304"/>
      <c r="AG5" s="304"/>
      <c r="AH5" s="305"/>
      <c r="AI5" s="3"/>
    </row>
    <row r="6" spans="1:35" ht="3.75" customHeight="1">
      <c r="A6" s="2"/>
      <c r="B6" s="238"/>
      <c r="C6" s="239"/>
      <c r="D6" s="239"/>
      <c r="E6" s="239"/>
      <c r="F6" s="239"/>
      <c r="G6" s="239"/>
      <c r="H6" s="240"/>
      <c r="I6" s="74"/>
      <c r="J6" s="74"/>
      <c r="K6" s="79"/>
      <c r="L6" s="79"/>
      <c r="M6" s="80"/>
      <c r="N6" s="80"/>
      <c r="O6" s="80"/>
      <c r="P6" s="80"/>
      <c r="Q6" s="80"/>
      <c r="R6" s="80"/>
      <c r="S6" s="80"/>
      <c r="T6" s="80"/>
      <c r="U6" s="80"/>
      <c r="V6" s="80"/>
      <c r="W6" s="80"/>
      <c r="X6" s="80"/>
      <c r="Y6" s="80"/>
      <c r="Z6" s="80"/>
      <c r="AA6" s="80"/>
      <c r="AB6" s="74"/>
      <c r="AC6" s="75"/>
      <c r="AD6" s="75"/>
      <c r="AE6" s="292"/>
      <c r="AF6" s="293"/>
      <c r="AG6" s="293"/>
      <c r="AH6" s="294"/>
      <c r="AI6" s="3"/>
    </row>
    <row r="7" spans="1:35" ht="26.1" customHeight="1" thickBot="1">
      <c r="A7" s="2"/>
      <c r="B7" s="221"/>
      <c r="C7" s="222"/>
      <c r="D7" s="222"/>
      <c r="E7" s="222"/>
      <c r="F7" s="222"/>
      <c r="G7" s="222"/>
      <c r="H7" s="223"/>
      <c r="I7" s="74"/>
      <c r="J7" s="74"/>
      <c r="K7" s="259" t="s">
        <v>26</v>
      </c>
      <c r="L7" s="260"/>
      <c r="M7" s="260"/>
      <c r="N7" s="260"/>
      <c r="O7" s="260"/>
      <c r="P7" s="260"/>
      <c r="Q7" s="260"/>
      <c r="R7" s="260"/>
      <c r="S7" s="260"/>
      <c r="T7" s="260"/>
      <c r="U7" s="260"/>
      <c r="V7" s="260"/>
      <c r="W7" s="260"/>
      <c r="X7" s="260"/>
      <c r="Y7" s="260"/>
      <c r="Z7" s="260"/>
      <c r="AA7" s="260"/>
      <c r="AB7" s="261"/>
      <c r="AC7" s="75"/>
      <c r="AD7" s="75"/>
      <c r="AE7" s="295"/>
      <c r="AF7" s="296"/>
      <c r="AG7" s="296"/>
      <c r="AH7" s="297"/>
      <c r="AI7" s="3"/>
    </row>
    <row r="8" spans="1:35" ht="5.65" customHeight="1" thickBot="1">
      <c r="A8" s="8"/>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10"/>
    </row>
    <row r="9" spans="1:35" ht="17.25" customHeight="1">
      <c r="A9" s="8"/>
      <c r="B9" s="236">
        <v>19</v>
      </c>
      <c r="C9" s="237"/>
      <c r="D9" s="207">
        <v>18</v>
      </c>
      <c r="E9" s="208"/>
      <c r="F9" s="207">
        <v>17</v>
      </c>
      <c r="G9" s="208"/>
      <c r="H9" s="207">
        <v>16</v>
      </c>
      <c r="I9" s="208"/>
      <c r="J9" s="209">
        <v>15</v>
      </c>
      <c r="K9" s="209"/>
      <c r="L9" s="123">
        <v>14</v>
      </c>
      <c r="M9" s="209">
        <v>13</v>
      </c>
      <c r="N9" s="209"/>
      <c r="O9" s="207">
        <v>12</v>
      </c>
      <c r="P9" s="208"/>
      <c r="Q9" s="62">
        <v>11</v>
      </c>
      <c r="R9" s="209">
        <v>10</v>
      </c>
      <c r="S9" s="209"/>
      <c r="T9" s="62">
        <v>9</v>
      </c>
      <c r="U9" s="209">
        <v>8</v>
      </c>
      <c r="V9" s="209"/>
      <c r="W9" s="209">
        <v>7</v>
      </c>
      <c r="X9" s="209"/>
      <c r="Y9" s="63">
        <v>6</v>
      </c>
      <c r="Z9" s="62">
        <v>5</v>
      </c>
      <c r="AA9" s="62">
        <v>4</v>
      </c>
      <c r="AB9" s="62">
        <v>3</v>
      </c>
      <c r="AC9" s="62">
        <v>2</v>
      </c>
      <c r="AD9" s="62">
        <v>1</v>
      </c>
      <c r="AE9" s="210"/>
      <c r="AF9" s="210"/>
      <c r="AG9" s="210"/>
      <c r="AH9" s="211"/>
      <c r="AI9" s="10"/>
    </row>
    <row r="10" spans="1:35" ht="28.9" customHeight="1">
      <c r="A10" s="8"/>
      <c r="B10" s="178" t="s">
        <v>105</v>
      </c>
      <c r="C10" s="179"/>
      <c r="D10" s="180" t="s">
        <v>104</v>
      </c>
      <c r="E10" s="181"/>
      <c r="F10" s="181"/>
      <c r="G10" s="181"/>
      <c r="H10" s="181"/>
      <c r="I10" s="181"/>
      <c r="J10" s="181"/>
      <c r="K10" s="181"/>
      <c r="L10" s="181"/>
      <c r="M10" s="181"/>
      <c r="N10" s="181"/>
      <c r="O10" s="181"/>
      <c r="P10" s="181"/>
      <c r="Q10" s="181"/>
      <c r="R10" s="181"/>
      <c r="S10" s="181"/>
      <c r="T10" s="181"/>
      <c r="U10" s="181"/>
      <c r="V10" s="181"/>
      <c r="W10" s="181"/>
      <c r="X10" s="181"/>
      <c r="Y10" s="182"/>
      <c r="Z10" s="268" t="s">
        <v>108</v>
      </c>
      <c r="AA10" s="269"/>
      <c r="AB10" s="269"/>
      <c r="AC10" s="269"/>
      <c r="AD10" s="270"/>
      <c r="AE10" s="180" t="s">
        <v>15</v>
      </c>
      <c r="AF10" s="181"/>
      <c r="AG10" s="186" t="s">
        <v>24</v>
      </c>
      <c r="AH10" s="168" t="s">
        <v>0</v>
      </c>
      <c r="AI10" s="10"/>
    </row>
    <row r="11" spans="1:35" s="13" customFormat="1" ht="46.5" customHeight="1">
      <c r="A11" s="11"/>
      <c r="B11" s="171" t="s">
        <v>58</v>
      </c>
      <c r="C11" s="173" t="s">
        <v>1</v>
      </c>
      <c r="D11" s="175" t="s">
        <v>102</v>
      </c>
      <c r="E11" s="176"/>
      <c r="F11" s="177" t="s">
        <v>57</v>
      </c>
      <c r="G11" s="177"/>
      <c r="H11" s="163" t="s">
        <v>54</v>
      </c>
      <c r="I11" s="164"/>
      <c r="J11" s="175" t="s">
        <v>52</v>
      </c>
      <c r="K11" s="176"/>
      <c r="L11" s="212" t="s">
        <v>111</v>
      </c>
      <c r="M11" s="177" t="s">
        <v>46</v>
      </c>
      <c r="N11" s="177"/>
      <c r="O11" s="175" t="s">
        <v>45</v>
      </c>
      <c r="P11" s="176"/>
      <c r="Q11" s="148" t="s">
        <v>8</v>
      </c>
      <c r="R11" s="163" t="s">
        <v>113</v>
      </c>
      <c r="S11" s="164"/>
      <c r="T11" s="148" t="s">
        <v>100</v>
      </c>
      <c r="U11" s="166" t="s">
        <v>16</v>
      </c>
      <c r="V11" s="167"/>
      <c r="W11" s="166" t="s">
        <v>14</v>
      </c>
      <c r="X11" s="167"/>
      <c r="Y11" s="137" t="s">
        <v>99</v>
      </c>
      <c r="Z11" s="145" t="s">
        <v>47</v>
      </c>
      <c r="AA11" s="139" t="s">
        <v>7</v>
      </c>
      <c r="AB11" s="141" t="s">
        <v>6</v>
      </c>
      <c r="AC11" s="139" t="s">
        <v>10</v>
      </c>
      <c r="AD11" s="143" t="s">
        <v>23</v>
      </c>
      <c r="AE11" s="189" t="s">
        <v>22</v>
      </c>
      <c r="AF11" s="135" t="s">
        <v>5</v>
      </c>
      <c r="AG11" s="187"/>
      <c r="AH11" s="169"/>
      <c r="AI11" s="12"/>
    </row>
    <row r="12" spans="1:35" s="13" customFormat="1" ht="52.5" customHeight="1" thickBot="1">
      <c r="A12" s="11"/>
      <c r="B12" s="172"/>
      <c r="C12" s="174"/>
      <c r="D12" s="22" t="s">
        <v>55</v>
      </c>
      <c r="E12" s="23" t="s">
        <v>56</v>
      </c>
      <c r="F12" s="22" t="s">
        <v>4</v>
      </c>
      <c r="G12" s="25" t="s">
        <v>57</v>
      </c>
      <c r="H12" s="22" t="s">
        <v>4</v>
      </c>
      <c r="I12" s="25" t="s">
        <v>54</v>
      </c>
      <c r="J12" s="22" t="s">
        <v>19</v>
      </c>
      <c r="K12" s="23" t="s">
        <v>53</v>
      </c>
      <c r="L12" s="213"/>
      <c r="M12" s="22" t="s">
        <v>89</v>
      </c>
      <c r="N12" s="24" t="s">
        <v>9</v>
      </c>
      <c r="O12" s="22" t="s">
        <v>19</v>
      </c>
      <c r="P12" s="23" t="s">
        <v>51</v>
      </c>
      <c r="Q12" s="150"/>
      <c r="R12" s="22" t="s">
        <v>49</v>
      </c>
      <c r="S12" s="23" t="s">
        <v>50</v>
      </c>
      <c r="T12" s="165"/>
      <c r="U12" s="64" t="s">
        <v>18</v>
      </c>
      <c r="V12" s="65" t="s">
        <v>17</v>
      </c>
      <c r="W12" s="64" t="s">
        <v>20</v>
      </c>
      <c r="X12" s="65" t="s">
        <v>13</v>
      </c>
      <c r="Y12" s="138"/>
      <c r="Z12" s="146"/>
      <c r="AA12" s="140"/>
      <c r="AB12" s="142"/>
      <c r="AC12" s="140"/>
      <c r="AD12" s="144"/>
      <c r="AE12" s="190"/>
      <c r="AF12" s="136"/>
      <c r="AG12" s="188"/>
      <c r="AH12" s="170"/>
      <c r="AI12" s="12"/>
    </row>
    <row r="13" spans="1:35" s="13" customFormat="1" ht="26.1" customHeight="1">
      <c r="A13" s="11"/>
      <c r="B13" s="104"/>
      <c r="C13" s="105"/>
      <c r="D13" s="108"/>
      <c r="E13" s="124"/>
      <c r="F13" s="106"/>
      <c r="G13" s="107"/>
      <c r="H13" s="106"/>
      <c r="I13" s="105"/>
      <c r="J13" s="106"/>
      <c r="K13" s="105"/>
      <c r="L13" s="106"/>
      <c r="M13" s="106"/>
      <c r="N13" s="105"/>
      <c r="O13" s="108"/>
      <c r="P13" s="109"/>
      <c r="Q13" s="110"/>
      <c r="R13" s="106"/>
      <c r="S13" s="105"/>
      <c r="T13" s="109"/>
      <c r="U13" s="106"/>
      <c r="V13" s="105"/>
      <c r="W13" s="106"/>
      <c r="X13" s="105"/>
      <c r="Y13" s="109"/>
      <c r="Z13" s="111"/>
      <c r="AA13" s="110"/>
      <c r="AB13" s="112"/>
      <c r="AC13" s="110"/>
      <c r="AD13" s="110"/>
      <c r="AE13" s="109"/>
      <c r="AF13" s="113"/>
      <c r="AG13" s="59" t="s">
        <v>44</v>
      </c>
      <c r="AH13" s="26">
        <v>1</v>
      </c>
      <c r="AI13" s="12"/>
    </row>
    <row r="14" spans="1:35" s="13" customFormat="1" ht="26.1" customHeight="1">
      <c r="A14" s="11"/>
      <c r="B14" s="104"/>
      <c r="C14" s="105"/>
      <c r="D14" s="106"/>
      <c r="E14" s="105"/>
      <c r="F14" s="106"/>
      <c r="G14" s="107"/>
      <c r="H14" s="106"/>
      <c r="I14" s="105"/>
      <c r="J14" s="106"/>
      <c r="K14" s="105"/>
      <c r="L14" s="114"/>
      <c r="M14" s="114"/>
      <c r="N14" s="115"/>
      <c r="O14" s="106"/>
      <c r="P14" s="109"/>
      <c r="Q14" s="110"/>
      <c r="R14" s="114"/>
      <c r="S14" s="115"/>
      <c r="T14" s="109"/>
      <c r="U14" s="114"/>
      <c r="V14" s="115"/>
      <c r="W14" s="114"/>
      <c r="X14" s="115"/>
      <c r="Y14" s="109"/>
      <c r="Z14" s="111"/>
      <c r="AA14" s="110"/>
      <c r="AB14" s="112"/>
      <c r="AC14" s="110"/>
      <c r="AD14" s="110"/>
      <c r="AE14" s="109"/>
      <c r="AF14" s="113"/>
      <c r="AG14" s="59" t="s">
        <v>78</v>
      </c>
      <c r="AH14" s="27">
        <f>AH13+1</f>
        <v>2</v>
      </c>
      <c r="AI14" s="12"/>
    </row>
    <row r="15" spans="1:35" s="13" customFormat="1" ht="26.1" customHeight="1">
      <c r="A15" s="11"/>
      <c r="B15" s="104"/>
      <c r="C15" s="105"/>
      <c r="D15" s="106"/>
      <c r="E15" s="105"/>
      <c r="F15" s="106"/>
      <c r="G15" s="107"/>
      <c r="H15" s="106"/>
      <c r="I15" s="105"/>
      <c r="J15" s="106"/>
      <c r="K15" s="105"/>
      <c r="L15" s="114"/>
      <c r="M15" s="114"/>
      <c r="N15" s="115"/>
      <c r="O15" s="106"/>
      <c r="P15" s="109"/>
      <c r="Q15" s="110"/>
      <c r="R15" s="114"/>
      <c r="S15" s="115"/>
      <c r="T15" s="109"/>
      <c r="U15" s="114"/>
      <c r="V15" s="115"/>
      <c r="W15" s="114"/>
      <c r="X15" s="115"/>
      <c r="Y15" s="109"/>
      <c r="Z15" s="111"/>
      <c r="AA15" s="110"/>
      <c r="AB15" s="112"/>
      <c r="AC15" s="110"/>
      <c r="AD15" s="110"/>
      <c r="AE15" s="109"/>
      <c r="AF15" s="113"/>
      <c r="AG15" s="59" t="s">
        <v>79</v>
      </c>
      <c r="AH15" s="27">
        <f t="shared" ref="AH15:AH33" si="0">AH14+1</f>
        <v>3</v>
      </c>
      <c r="AI15" s="12"/>
    </row>
    <row r="16" spans="1:35" s="13" customFormat="1" ht="26.1" customHeight="1">
      <c r="A16" s="11"/>
      <c r="B16" s="104"/>
      <c r="C16" s="105"/>
      <c r="D16" s="106"/>
      <c r="E16" s="105"/>
      <c r="F16" s="106"/>
      <c r="G16" s="107"/>
      <c r="H16" s="106"/>
      <c r="I16" s="105"/>
      <c r="J16" s="106"/>
      <c r="K16" s="105"/>
      <c r="L16" s="114"/>
      <c r="M16" s="114"/>
      <c r="N16" s="115"/>
      <c r="O16" s="106"/>
      <c r="P16" s="109"/>
      <c r="Q16" s="110"/>
      <c r="R16" s="114"/>
      <c r="S16" s="115"/>
      <c r="T16" s="109"/>
      <c r="U16" s="114"/>
      <c r="V16" s="115"/>
      <c r="W16" s="114"/>
      <c r="X16" s="115"/>
      <c r="Y16" s="109"/>
      <c r="Z16" s="111"/>
      <c r="AA16" s="110"/>
      <c r="AB16" s="112"/>
      <c r="AC16" s="110"/>
      <c r="AD16" s="110"/>
      <c r="AE16" s="109"/>
      <c r="AF16" s="113"/>
      <c r="AG16" s="59" t="s">
        <v>116</v>
      </c>
      <c r="AH16" s="27">
        <f t="shared" si="0"/>
        <v>4</v>
      </c>
      <c r="AI16" s="12"/>
    </row>
    <row r="17" spans="1:35" s="13" customFormat="1" ht="26.1" customHeight="1">
      <c r="A17" s="11"/>
      <c r="B17" s="104"/>
      <c r="C17" s="105"/>
      <c r="D17" s="106"/>
      <c r="E17" s="105"/>
      <c r="F17" s="106"/>
      <c r="G17" s="107"/>
      <c r="H17" s="106"/>
      <c r="I17" s="105"/>
      <c r="J17" s="106"/>
      <c r="K17" s="105"/>
      <c r="L17" s="114"/>
      <c r="M17" s="114"/>
      <c r="N17" s="115"/>
      <c r="O17" s="106"/>
      <c r="P17" s="109"/>
      <c r="Q17" s="110"/>
      <c r="R17" s="114"/>
      <c r="S17" s="115"/>
      <c r="T17" s="109"/>
      <c r="U17" s="114"/>
      <c r="V17" s="115"/>
      <c r="W17" s="114"/>
      <c r="X17" s="115"/>
      <c r="Y17" s="109"/>
      <c r="Z17" s="111"/>
      <c r="AA17" s="110"/>
      <c r="AB17" s="112"/>
      <c r="AC17" s="110"/>
      <c r="AD17" s="110"/>
      <c r="AE17" s="109"/>
      <c r="AF17" s="113"/>
      <c r="AG17" s="59" t="s">
        <v>43</v>
      </c>
      <c r="AH17" s="27">
        <f t="shared" si="0"/>
        <v>5</v>
      </c>
      <c r="AI17" s="12"/>
    </row>
    <row r="18" spans="1:35" s="13" customFormat="1" ht="26.1" customHeight="1">
      <c r="A18" s="11"/>
      <c r="B18" s="104"/>
      <c r="C18" s="105"/>
      <c r="D18" s="106"/>
      <c r="E18" s="105"/>
      <c r="F18" s="106"/>
      <c r="G18" s="107"/>
      <c r="H18" s="106"/>
      <c r="I18" s="105"/>
      <c r="J18" s="106"/>
      <c r="K18" s="105"/>
      <c r="L18" s="114"/>
      <c r="M18" s="114"/>
      <c r="N18" s="115"/>
      <c r="O18" s="106"/>
      <c r="P18" s="109"/>
      <c r="Q18" s="110"/>
      <c r="R18" s="114"/>
      <c r="S18" s="115"/>
      <c r="T18" s="109"/>
      <c r="U18" s="114"/>
      <c r="V18" s="115"/>
      <c r="W18" s="114"/>
      <c r="X18" s="115"/>
      <c r="Y18" s="109"/>
      <c r="Z18" s="111"/>
      <c r="AA18" s="110"/>
      <c r="AB18" s="112"/>
      <c r="AC18" s="110"/>
      <c r="AD18" s="110"/>
      <c r="AE18" s="109"/>
      <c r="AF18" s="113"/>
      <c r="AG18" s="59" t="s">
        <v>80</v>
      </c>
      <c r="AH18" s="27">
        <f t="shared" si="0"/>
        <v>6</v>
      </c>
      <c r="AI18" s="12"/>
    </row>
    <row r="19" spans="1:35" s="13" customFormat="1" ht="26.1" customHeight="1">
      <c r="A19" s="11"/>
      <c r="B19" s="104"/>
      <c r="C19" s="105"/>
      <c r="D19" s="106"/>
      <c r="E19" s="105"/>
      <c r="F19" s="106"/>
      <c r="G19" s="107"/>
      <c r="H19" s="106"/>
      <c r="I19" s="105"/>
      <c r="J19" s="106"/>
      <c r="K19" s="105"/>
      <c r="L19" s="114"/>
      <c r="M19" s="114"/>
      <c r="N19" s="115"/>
      <c r="O19" s="106"/>
      <c r="P19" s="109"/>
      <c r="Q19" s="110"/>
      <c r="R19" s="114"/>
      <c r="S19" s="115"/>
      <c r="T19" s="109"/>
      <c r="U19" s="114"/>
      <c r="V19" s="115"/>
      <c r="W19" s="114"/>
      <c r="X19" s="115"/>
      <c r="Y19" s="109"/>
      <c r="Z19" s="111"/>
      <c r="AA19" s="110"/>
      <c r="AB19" s="112"/>
      <c r="AC19" s="110"/>
      <c r="AD19" s="110"/>
      <c r="AE19" s="109"/>
      <c r="AF19" s="113"/>
      <c r="AG19" s="59" t="s">
        <v>81</v>
      </c>
      <c r="AH19" s="27">
        <f t="shared" si="0"/>
        <v>7</v>
      </c>
      <c r="AI19" s="12"/>
    </row>
    <row r="20" spans="1:35" s="13" customFormat="1" ht="26.1" customHeight="1" thickBot="1">
      <c r="A20" s="11"/>
      <c r="B20" s="104"/>
      <c r="C20" s="105"/>
      <c r="D20" s="106"/>
      <c r="E20" s="105"/>
      <c r="F20" s="106"/>
      <c r="G20" s="107"/>
      <c r="H20" s="106"/>
      <c r="I20" s="105"/>
      <c r="J20" s="106"/>
      <c r="K20" s="105"/>
      <c r="L20" s="114"/>
      <c r="M20" s="114"/>
      <c r="N20" s="115"/>
      <c r="O20" s="106"/>
      <c r="P20" s="109"/>
      <c r="Q20" s="110"/>
      <c r="R20" s="114"/>
      <c r="S20" s="115"/>
      <c r="T20" s="109"/>
      <c r="U20" s="114"/>
      <c r="V20" s="115"/>
      <c r="W20" s="114"/>
      <c r="X20" s="115"/>
      <c r="Y20" s="109"/>
      <c r="Z20" s="111"/>
      <c r="AA20" s="110"/>
      <c r="AB20" s="112"/>
      <c r="AC20" s="110"/>
      <c r="AD20" s="110"/>
      <c r="AE20" s="109"/>
      <c r="AF20" s="113"/>
      <c r="AG20" s="29" t="s">
        <v>112</v>
      </c>
      <c r="AH20" s="27">
        <f t="shared" si="0"/>
        <v>8</v>
      </c>
      <c r="AI20" s="12"/>
    </row>
    <row r="21" spans="1:35" s="13" customFormat="1" ht="30.75" hidden="1" customHeight="1">
      <c r="A21" s="11"/>
      <c r="B21" s="104"/>
      <c r="C21" s="105"/>
      <c r="D21" s="106"/>
      <c r="E21" s="105"/>
      <c r="F21" s="106"/>
      <c r="G21" s="107"/>
      <c r="H21" s="106"/>
      <c r="I21" s="105"/>
      <c r="J21" s="106"/>
      <c r="K21" s="105"/>
      <c r="L21" s="114"/>
      <c r="M21" s="114"/>
      <c r="N21" s="115"/>
      <c r="O21" s="106"/>
      <c r="P21" s="109"/>
      <c r="Q21" s="110"/>
      <c r="R21" s="114"/>
      <c r="S21" s="115"/>
      <c r="T21" s="109"/>
      <c r="U21" s="114"/>
      <c r="V21" s="115"/>
      <c r="W21" s="114"/>
      <c r="X21" s="115"/>
      <c r="Y21" s="109"/>
      <c r="Z21" s="111"/>
      <c r="AA21" s="110"/>
      <c r="AB21" s="112"/>
      <c r="AC21" s="110"/>
      <c r="AD21" s="110"/>
      <c r="AE21" s="109"/>
      <c r="AF21" s="113"/>
      <c r="AG21" s="29"/>
      <c r="AH21" s="27">
        <f t="shared" si="0"/>
        <v>9</v>
      </c>
      <c r="AI21" s="12"/>
    </row>
    <row r="22" spans="1:35" s="13" customFormat="1" ht="30.75" hidden="1" customHeight="1">
      <c r="A22" s="11"/>
      <c r="B22" s="104"/>
      <c r="C22" s="105"/>
      <c r="D22" s="106"/>
      <c r="E22" s="105"/>
      <c r="F22" s="106"/>
      <c r="G22" s="107"/>
      <c r="H22" s="106"/>
      <c r="I22" s="105"/>
      <c r="J22" s="106"/>
      <c r="K22" s="105"/>
      <c r="L22" s="114"/>
      <c r="M22" s="114"/>
      <c r="N22" s="115"/>
      <c r="O22" s="106"/>
      <c r="P22" s="109"/>
      <c r="Q22" s="110"/>
      <c r="R22" s="114"/>
      <c r="S22" s="115"/>
      <c r="T22" s="109"/>
      <c r="U22" s="114"/>
      <c r="V22" s="115"/>
      <c r="W22" s="114"/>
      <c r="X22" s="115"/>
      <c r="Y22" s="109"/>
      <c r="Z22" s="111"/>
      <c r="AA22" s="110"/>
      <c r="AB22" s="112"/>
      <c r="AC22" s="110"/>
      <c r="AD22" s="110"/>
      <c r="AE22" s="109"/>
      <c r="AF22" s="113"/>
      <c r="AG22" s="29"/>
      <c r="AH22" s="27">
        <f>AH21+1</f>
        <v>10</v>
      </c>
      <c r="AI22" s="12"/>
    </row>
    <row r="23" spans="1:35" s="13" customFormat="1" ht="30.75" hidden="1" customHeight="1">
      <c r="A23" s="11"/>
      <c r="B23" s="104"/>
      <c r="C23" s="105"/>
      <c r="D23" s="106"/>
      <c r="E23" s="105"/>
      <c r="F23" s="106"/>
      <c r="G23" s="107"/>
      <c r="H23" s="106"/>
      <c r="I23" s="105"/>
      <c r="J23" s="106"/>
      <c r="K23" s="105"/>
      <c r="L23" s="114"/>
      <c r="M23" s="114"/>
      <c r="N23" s="115"/>
      <c r="O23" s="106"/>
      <c r="P23" s="109"/>
      <c r="Q23" s="110"/>
      <c r="R23" s="114"/>
      <c r="S23" s="115"/>
      <c r="T23" s="109"/>
      <c r="U23" s="114"/>
      <c r="V23" s="115"/>
      <c r="W23" s="114"/>
      <c r="X23" s="115"/>
      <c r="Y23" s="109"/>
      <c r="Z23" s="111"/>
      <c r="AA23" s="110"/>
      <c r="AB23" s="112"/>
      <c r="AC23" s="110"/>
      <c r="AD23" s="110"/>
      <c r="AE23" s="109"/>
      <c r="AF23" s="113"/>
      <c r="AG23" s="29"/>
      <c r="AH23" s="27">
        <f t="shared" si="0"/>
        <v>11</v>
      </c>
      <c r="AI23" s="12"/>
    </row>
    <row r="24" spans="1:35" s="13" customFormat="1" ht="30.75" hidden="1" customHeight="1">
      <c r="A24" s="11"/>
      <c r="B24" s="104"/>
      <c r="C24" s="105"/>
      <c r="D24" s="106"/>
      <c r="E24" s="105"/>
      <c r="F24" s="106"/>
      <c r="G24" s="107"/>
      <c r="H24" s="106"/>
      <c r="I24" s="105"/>
      <c r="J24" s="106"/>
      <c r="K24" s="105"/>
      <c r="L24" s="114"/>
      <c r="M24" s="114"/>
      <c r="N24" s="115"/>
      <c r="O24" s="106"/>
      <c r="P24" s="109"/>
      <c r="Q24" s="110"/>
      <c r="R24" s="114"/>
      <c r="S24" s="115"/>
      <c r="T24" s="109"/>
      <c r="U24" s="114"/>
      <c r="V24" s="115"/>
      <c r="W24" s="114"/>
      <c r="X24" s="115"/>
      <c r="Y24" s="109"/>
      <c r="Z24" s="111"/>
      <c r="AA24" s="110"/>
      <c r="AB24" s="112"/>
      <c r="AC24" s="110"/>
      <c r="AD24" s="110"/>
      <c r="AE24" s="109"/>
      <c r="AF24" s="113"/>
      <c r="AG24" s="29"/>
      <c r="AH24" s="27">
        <f t="shared" si="0"/>
        <v>12</v>
      </c>
      <c r="AI24" s="12"/>
    </row>
    <row r="25" spans="1:35" s="13" customFormat="1" ht="30.75" hidden="1" customHeight="1">
      <c r="A25" s="11"/>
      <c r="B25" s="104"/>
      <c r="C25" s="105"/>
      <c r="D25" s="106"/>
      <c r="E25" s="105"/>
      <c r="F25" s="106"/>
      <c r="G25" s="107"/>
      <c r="H25" s="106"/>
      <c r="I25" s="105"/>
      <c r="J25" s="106"/>
      <c r="K25" s="105"/>
      <c r="L25" s="114"/>
      <c r="M25" s="114"/>
      <c r="N25" s="115"/>
      <c r="O25" s="106"/>
      <c r="P25" s="109"/>
      <c r="Q25" s="110"/>
      <c r="R25" s="114"/>
      <c r="S25" s="115"/>
      <c r="T25" s="109"/>
      <c r="U25" s="114"/>
      <c r="V25" s="115"/>
      <c r="W25" s="114"/>
      <c r="X25" s="115"/>
      <c r="Y25" s="109"/>
      <c r="Z25" s="111"/>
      <c r="AA25" s="110"/>
      <c r="AB25" s="112"/>
      <c r="AC25" s="110"/>
      <c r="AD25" s="110"/>
      <c r="AE25" s="109"/>
      <c r="AF25" s="113"/>
      <c r="AG25" s="29"/>
      <c r="AH25" s="27">
        <f t="shared" si="0"/>
        <v>13</v>
      </c>
      <c r="AI25" s="12"/>
    </row>
    <row r="26" spans="1:35" s="13" customFormat="1" ht="30.75" hidden="1" customHeight="1">
      <c r="A26" s="11"/>
      <c r="B26" s="104"/>
      <c r="C26" s="105"/>
      <c r="D26" s="106"/>
      <c r="E26" s="105"/>
      <c r="F26" s="106"/>
      <c r="G26" s="107"/>
      <c r="H26" s="106"/>
      <c r="I26" s="105"/>
      <c r="J26" s="106"/>
      <c r="K26" s="105"/>
      <c r="L26" s="114"/>
      <c r="M26" s="114"/>
      <c r="N26" s="115"/>
      <c r="O26" s="106"/>
      <c r="P26" s="109"/>
      <c r="Q26" s="110"/>
      <c r="R26" s="114"/>
      <c r="S26" s="115"/>
      <c r="T26" s="109"/>
      <c r="U26" s="114"/>
      <c r="V26" s="115"/>
      <c r="W26" s="114"/>
      <c r="X26" s="115"/>
      <c r="Y26" s="109"/>
      <c r="Z26" s="111"/>
      <c r="AA26" s="110"/>
      <c r="AB26" s="112"/>
      <c r="AC26" s="110"/>
      <c r="AD26" s="110"/>
      <c r="AE26" s="109"/>
      <c r="AF26" s="113"/>
      <c r="AG26" s="29"/>
      <c r="AH26" s="27">
        <f t="shared" si="0"/>
        <v>14</v>
      </c>
      <c r="AI26" s="12"/>
    </row>
    <row r="27" spans="1:35" s="13" customFormat="1" ht="30.75" hidden="1" customHeight="1">
      <c r="A27" s="11"/>
      <c r="B27" s="104"/>
      <c r="C27" s="105"/>
      <c r="D27" s="106"/>
      <c r="E27" s="105"/>
      <c r="F27" s="106"/>
      <c r="G27" s="107"/>
      <c r="H27" s="106"/>
      <c r="I27" s="105"/>
      <c r="J27" s="106"/>
      <c r="K27" s="105"/>
      <c r="L27" s="114"/>
      <c r="M27" s="114"/>
      <c r="N27" s="115"/>
      <c r="O27" s="106"/>
      <c r="P27" s="109"/>
      <c r="Q27" s="110"/>
      <c r="R27" s="114"/>
      <c r="S27" s="115"/>
      <c r="T27" s="109"/>
      <c r="U27" s="114"/>
      <c r="V27" s="115"/>
      <c r="W27" s="114"/>
      <c r="X27" s="115"/>
      <c r="Y27" s="109"/>
      <c r="Z27" s="111"/>
      <c r="AA27" s="110"/>
      <c r="AB27" s="112"/>
      <c r="AC27" s="110"/>
      <c r="AD27" s="110"/>
      <c r="AE27" s="109"/>
      <c r="AF27" s="113"/>
      <c r="AG27" s="29"/>
      <c r="AH27" s="27">
        <f t="shared" si="0"/>
        <v>15</v>
      </c>
      <c r="AI27" s="12"/>
    </row>
    <row r="28" spans="1:35" s="13" customFormat="1" ht="30.75" hidden="1" customHeight="1">
      <c r="A28" s="11"/>
      <c r="B28" s="104"/>
      <c r="C28" s="105"/>
      <c r="D28" s="106"/>
      <c r="E28" s="105"/>
      <c r="F28" s="106"/>
      <c r="G28" s="107"/>
      <c r="H28" s="106"/>
      <c r="I28" s="105"/>
      <c r="J28" s="106"/>
      <c r="K28" s="105"/>
      <c r="L28" s="114"/>
      <c r="M28" s="114"/>
      <c r="N28" s="115"/>
      <c r="O28" s="106"/>
      <c r="P28" s="109"/>
      <c r="Q28" s="110"/>
      <c r="R28" s="114"/>
      <c r="S28" s="115"/>
      <c r="T28" s="109"/>
      <c r="U28" s="114"/>
      <c r="V28" s="115"/>
      <c r="W28" s="114"/>
      <c r="X28" s="115"/>
      <c r="Y28" s="109"/>
      <c r="Z28" s="111"/>
      <c r="AA28" s="110"/>
      <c r="AB28" s="112"/>
      <c r="AC28" s="110"/>
      <c r="AD28" s="110"/>
      <c r="AE28" s="109"/>
      <c r="AF28" s="113"/>
      <c r="AG28" s="29"/>
      <c r="AH28" s="27">
        <f t="shared" si="0"/>
        <v>16</v>
      </c>
      <c r="AI28" s="12"/>
    </row>
    <row r="29" spans="1:35" s="13" customFormat="1" ht="30.75" hidden="1" customHeight="1">
      <c r="A29" s="11"/>
      <c r="B29" s="104"/>
      <c r="C29" s="105"/>
      <c r="D29" s="106"/>
      <c r="E29" s="105"/>
      <c r="F29" s="106"/>
      <c r="G29" s="107"/>
      <c r="H29" s="106"/>
      <c r="I29" s="105"/>
      <c r="J29" s="106"/>
      <c r="K29" s="105"/>
      <c r="L29" s="114"/>
      <c r="M29" s="114"/>
      <c r="N29" s="115"/>
      <c r="O29" s="106"/>
      <c r="P29" s="109"/>
      <c r="Q29" s="110"/>
      <c r="R29" s="114"/>
      <c r="S29" s="115"/>
      <c r="T29" s="109"/>
      <c r="U29" s="114"/>
      <c r="V29" s="115"/>
      <c r="W29" s="114"/>
      <c r="X29" s="115"/>
      <c r="Y29" s="109"/>
      <c r="Z29" s="111"/>
      <c r="AA29" s="110"/>
      <c r="AB29" s="112"/>
      <c r="AC29" s="110"/>
      <c r="AD29" s="110"/>
      <c r="AE29" s="109"/>
      <c r="AF29" s="113"/>
      <c r="AG29" s="29"/>
      <c r="AH29" s="27">
        <f t="shared" si="0"/>
        <v>17</v>
      </c>
      <c r="AI29" s="12"/>
    </row>
    <row r="30" spans="1:35" s="13" customFormat="1" ht="30.75" hidden="1" customHeight="1">
      <c r="A30" s="11"/>
      <c r="B30" s="104"/>
      <c r="C30" s="105"/>
      <c r="D30" s="106"/>
      <c r="E30" s="105"/>
      <c r="F30" s="106"/>
      <c r="G30" s="107"/>
      <c r="H30" s="106"/>
      <c r="I30" s="105"/>
      <c r="J30" s="106"/>
      <c r="K30" s="105"/>
      <c r="L30" s="114"/>
      <c r="M30" s="114"/>
      <c r="N30" s="115"/>
      <c r="O30" s="106"/>
      <c r="P30" s="109"/>
      <c r="Q30" s="110"/>
      <c r="R30" s="114"/>
      <c r="S30" s="115"/>
      <c r="T30" s="109"/>
      <c r="U30" s="114"/>
      <c r="V30" s="115"/>
      <c r="W30" s="114"/>
      <c r="X30" s="115"/>
      <c r="Y30" s="109"/>
      <c r="Z30" s="111"/>
      <c r="AA30" s="110"/>
      <c r="AB30" s="112"/>
      <c r="AC30" s="110"/>
      <c r="AD30" s="110"/>
      <c r="AE30" s="109"/>
      <c r="AF30" s="113"/>
      <c r="AG30" s="29"/>
      <c r="AH30" s="27">
        <f t="shared" si="0"/>
        <v>18</v>
      </c>
      <c r="AI30" s="12"/>
    </row>
    <row r="31" spans="1:35" s="13" customFormat="1" ht="30.75" hidden="1" customHeight="1">
      <c r="A31" s="11"/>
      <c r="B31" s="104"/>
      <c r="C31" s="105"/>
      <c r="D31" s="106"/>
      <c r="E31" s="105"/>
      <c r="F31" s="106"/>
      <c r="G31" s="107"/>
      <c r="H31" s="106"/>
      <c r="I31" s="105"/>
      <c r="J31" s="106"/>
      <c r="K31" s="105"/>
      <c r="L31" s="114"/>
      <c r="M31" s="114"/>
      <c r="N31" s="115"/>
      <c r="O31" s="106"/>
      <c r="P31" s="109"/>
      <c r="Q31" s="110"/>
      <c r="R31" s="114"/>
      <c r="S31" s="115"/>
      <c r="T31" s="109"/>
      <c r="U31" s="114"/>
      <c r="V31" s="115"/>
      <c r="W31" s="114"/>
      <c r="X31" s="115"/>
      <c r="Y31" s="109"/>
      <c r="Z31" s="111"/>
      <c r="AA31" s="110"/>
      <c r="AB31" s="112"/>
      <c r="AC31" s="110"/>
      <c r="AD31" s="110"/>
      <c r="AE31" s="109"/>
      <c r="AF31" s="113"/>
      <c r="AG31" s="29"/>
      <c r="AH31" s="27">
        <f t="shared" si="0"/>
        <v>19</v>
      </c>
      <c r="AI31" s="12"/>
    </row>
    <row r="32" spans="1:35" s="13" customFormat="1" ht="30.75" hidden="1" customHeight="1">
      <c r="A32" s="11"/>
      <c r="B32" s="104"/>
      <c r="C32" s="105"/>
      <c r="D32" s="106"/>
      <c r="E32" s="105"/>
      <c r="F32" s="106"/>
      <c r="G32" s="107"/>
      <c r="H32" s="106"/>
      <c r="I32" s="105"/>
      <c r="J32" s="106"/>
      <c r="K32" s="105"/>
      <c r="L32" s="114"/>
      <c r="M32" s="114"/>
      <c r="N32" s="115"/>
      <c r="O32" s="106"/>
      <c r="P32" s="109"/>
      <c r="Q32" s="110"/>
      <c r="R32" s="114"/>
      <c r="S32" s="115"/>
      <c r="T32" s="109"/>
      <c r="U32" s="114"/>
      <c r="V32" s="115"/>
      <c r="W32" s="114"/>
      <c r="X32" s="115"/>
      <c r="Y32" s="109"/>
      <c r="Z32" s="111"/>
      <c r="AA32" s="110"/>
      <c r="AB32" s="112"/>
      <c r="AC32" s="110"/>
      <c r="AD32" s="110"/>
      <c r="AE32" s="109"/>
      <c r="AF32" s="113"/>
      <c r="AG32" s="29"/>
      <c r="AH32" s="27">
        <f t="shared" si="0"/>
        <v>20</v>
      </c>
      <c r="AI32" s="12"/>
    </row>
    <row r="33" spans="1:35" s="13" customFormat="1" ht="30.75" hidden="1" customHeight="1" thickBot="1">
      <c r="A33" s="11"/>
      <c r="B33" s="104"/>
      <c r="C33" s="105"/>
      <c r="D33" s="106"/>
      <c r="E33" s="105"/>
      <c r="F33" s="106"/>
      <c r="G33" s="107"/>
      <c r="H33" s="106"/>
      <c r="I33" s="105"/>
      <c r="J33" s="106"/>
      <c r="K33" s="105"/>
      <c r="L33" s="114"/>
      <c r="M33" s="114"/>
      <c r="N33" s="115"/>
      <c r="O33" s="106"/>
      <c r="P33" s="109"/>
      <c r="Q33" s="110"/>
      <c r="R33" s="114"/>
      <c r="S33" s="115"/>
      <c r="T33" s="109"/>
      <c r="U33" s="114"/>
      <c r="V33" s="115"/>
      <c r="W33" s="114"/>
      <c r="X33" s="115"/>
      <c r="Y33" s="109"/>
      <c r="Z33" s="111"/>
      <c r="AA33" s="110"/>
      <c r="AB33" s="112"/>
      <c r="AC33" s="110"/>
      <c r="AD33" s="110"/>
      <c r="AE33" s="109"/>
      <c r="AF33" s="113"/>
      <c r="AG33" s="29"/>
      <c r="AH33" s="27">
        <f t="shared" si="0"/>
        <v>21</v>
      </c>
      <c r="AI33" s="12"/>
    </row>
    <row r="34" spans="1:35" ht="30.75" customHeight="1">
      <c r="A34" s="14"/>
      <c r="B34" s="32">
        <f t="shared" ref="B34:AF34" si="1">SUM(B13:B33)</f>
        <v>0</v>
      </c>
      <c r="C34" s="33">
        <f t="shared" si="1"/>
        <v>0</v>
      </c>
      <c r="D34" s="34">
        <f t="shared" si="1"/>
        <v>0</v>
      </c>
      <c r="E34" s="33">
        <f t="shared" si="1"/>
        <v>0</v>
      </c>
      <c r="F34" s="34">
        <f t="shared" si="1"/>
        <v>0</v>
      </c>
      <c r="G34" s="35">
        <f t="shared" si="1"/>
        <v>0</v>
      </c>
      <c r="H34" s="34">
        <f t="shared" si="1"/>
        <v>0</v>
      </c>
      <c r="I34" s="33">
        <f t="shared" si="1"/>
        <v>0</v>
      </c>
      <c r="J34" s="34">
        <f t="shared" si="1"/>
        <v>0</v>
      </c>
      <c r="K34" s="33">
        <f t="shared" si="1"/>
        <v>0</v>
      </c>
      <c r="L34" s="36">
        <f t="shared" si="1"/>
        <v>0</v>
      </c>
      <c r="M34" s="36">
        <f t="shared" si="1"/>
        <v>0</v>
      </c>
      <c r="N34" s="37">
        <f t="shared" si="1"/>
        <v>0</v>
      </c>
      <c r="O34" s="34">
        <f t="shared" si="1"/>
        <v>0</v>
      </c>
      <c r="P34" s="38">
        <f t="shared" si="1"/>
        <v>0</v>
      </c>
      <c r="Q34" s="39">
        <f t="shared" si="1"/>
        <v>0</v>
      </c>
      <c r="R34" s="36">
        <f t="shared" si="1"/>
        <v>0</v>
      </c>
      <c r="S34" s="37">
        <f t="shared" si="1"/>
        <v>0</v>
      </c>
      <c r="T34" s="38">
        <f t="shared" si="1"/>
        <v>0</v>
      </c>
      <c r="U34" s="36">
        <f t="shared" si="1"/>
        <v>0</v>
      </c>
      <c r="V34" s="37">
        <f t="shared" si="1"/>
        <v>0</v>
      </c>
      <c r="W34" s="36">
        <f t="shared" si="1"/>
        <v>0</v>
      </c>
      <c r="X34" s="37">
        <f t="shared" si="1"/>
        <v>0</v>
      </c>
      <c r="Y34" s="38">
        <f t="shared" si="1"/>
        <v>0</v>
      </c>
      <c r="Z34" s="40">
        <f t="shared" si="1"/>
        <v>0</v>
      </c>
      <c r="AA34" s="39">
        <f t="shared" si="1"/>
        <v>0</v>
      </c>
      <c r="AB34" s="41">
        <f t="shared" si="1"/>
        <v>0</v>
      </c>
      <c r="AC34" s="39">
        <f t="shared" si="1"/>
        <v>0</v>
      </c>
      <c r="AD34" s="39">
        <f t="shared" si="1"/>
        <v>0</v>
      </c>
      <c r="AE34" s="38">
        <f t="shared" si="1"/>
        <v>0</v>
      </c>
      <c r="AF34" s="42">
        <f t="shared" si="1"/>
        <v>0</v>
      </c>
      <c r="AG34" s="157" t="s">
        <v>2</v>
      </c>
      <c r="AH34" s="158"/>
      <c r="AI34" s="3"/>
    </row>
    <row r="35" spans="1:35" ht="30.75" customHeight="1">
      <c r="A35" s="2"/>
      <c r="B35" s="116"/>
      <c r="C35" s="115"/>
      <c r="D35" s="114"/>
      <c r="E35" s="115"/>
      <c r="F35" s="114"/>
      <c r="G35" s="117"/>
      <c r="H35" s="114"/>
      <c r="I35" s="115"/>
      <c r="J35" s="114"/>
      <c r="K35" s="115"/>
      <c r="L35" s="114"/>
      <c r="M35" s="114"/>
      <c r="N35" s="115"/>
      <c r="O35" s="114"/>
      <c r="P35" s="118"/>
      <c r="Q35" s="102"/>
      <c r="R35" s="114"/>
      <c r="S35" s="115"/>
      <c r="T35" s="118"/>
      <c r="U35" s="114"/>
      <c r="V35" s="115"/>
      <c r="W35" s="114"/>
      <c r="X35" s="115"/>
      <c r="Y35" s="118"/>
      <c r="Z35" s="119"/>
      <c r="AA35" s="102"/>
      <c r="AB35" s="120"/>
      <c r="AC35" s="102"/>
      <c r="AD35" s="102"/>
      <c r="AE35" s="118"/>
      <c r="AF35" s="121"/>
      <c r="AG35" s="159" t="s">
        <v>3</v>
      </c>
      <c r="AH35" s="160"/>
      <c r="AI35" s="3"/>
    </row>
    <row r="36" spans="1:35" ht="30.75" customHeight="1" thickBot="1">
      <c r="A36" s="2"/>
      <c r="B36" s="43">
        <f t="shared" ref="B36:AE36" si="2">IF(SUM(B34:B35)=0,0,IF(B35=0,1*100.0001,IF(B34=0,1*-100.0001,(B34/B35*100-100))))</f>
        <v>0</v>
      </c>
      <c r="C36" s="44">
        <f t="shared" si="2"/>
        <v>0</v>
      </c>
      <c r="D36" s="45">
        <f t="shared" si="2"/>
        <v>0</v>
      </c>
      <c r="E36" s="44">
        <f t="shared" si="2"/>
        <v>0</v>
      </c>
      <c r="F36" s="45">
        <f t="shared" si="2"/>
        <v>0</v>
      </c>
      <c r="G36" s="46">
        <f t="shared" si="2"/>
        <v>0</v>
      </c>
      <c r="H36" s="45">
        <f t="shared" si="2"/>
        <v>0</v>
      </c>
      <c r="I36" s="44">
        <f t="shared" si="2"/>
        <v>0</v>
      </c>
      <c r="J36" s="45">
        <f t="shared" si="2"/>
        <v>0</v>
      </c>
      <c r="K36" s="44">
        <f t="shared" si="2"/>
        <v>0</v>
      </c>
      <c r="L36" s="45">
        <f t="shared" si="2"/>
        <v>0</v>
      </c>
      <c r="M36" s="45">
        <f t="shared" si="2"/>
        <v>0</v>
      </c>
      <c r="N36" s="44">
        <f t="shared" si="2"/>
        <v>0</v>
      </c>
      <c r="O36" s="45">
        <f t="shared" si="2"/>
        <v>0</v>
      </c>
      <c r="P36" s="47">
        <f t="shared" si="2"/>
        <v>0</v>
      </c>
      <c r="Q36" s="48">
        <f t="shared" si="2"/>
        <v>0</v>
      </c>
      <c r="R36" s="45">
        <f t="shared" si="2"/>
        <v>0</v>
      </c>
      <c r="S36" s="44">
        <f t="shared" si="2"/>
        <v>0</v>
      </c>
      <c r="T36" s="47">
        <f t="shared" si="2"/>
        <v>0</v>
      </c>
      <c r="U36" s="45">
        <f t="shared" si="2"/>
        <v>0</v>
      </c>
      <c r="V36" s="44">
        <f t="shared" si="2"/>
        <v>0</v>
      </c>
      <c r="W36" s="45">
        <f t="shared" si="2"/>
        <v>0</v>
      </c>
      <c r="X36" s="44">
        <f t="shared" si="2"/>
        <v>0</v>
      </c>
      <c r="Y36" s="47">
        <f t="shared" si="2"/>
        <v>0</v>
      </c>
      <c r="Z36" s="49">
        <f t="shared" si="2"/>
        <v>0</v>
      </c>
      <c r="AA36" s="48">
        <f t="shared" si="2"/>
        <v>0</v>
      </c>
      <c r="AB36" s="50">
        <f t="shared" si="2"/>
        <v>0</v>
      </c>
      <c r="AC36" s="48">
        <f t="shared" si="2"/>
        <v>0</v>
      </c>
      <c r="AD36" s="48">
        <f t="shared" si="2"/>
        <v>0</v>
      </c>
      <c r="AE36" s="47">
        <f t="shared" si="2"/>
        <v>0</v>
      </c>
      <c r="AF36" s="51"/>
      <c r="AG36" s="161" t="s">
        <v>21</v>
      </c>
      <c r="AH36" s="162"/>
      <c r="AI36" s="3"/>
    </row>
    <row r="37" spans="1:35" ht="5.45" customHeight="1" thickBot="1">
      <c r="A37" s="17"/>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18"/>
    </row>
    <row r="38" spans="1:35" ht="13.5" thickTop="1"/>
  </sheetData>
  <sheetProtection formatCells="0" formatColumns="0" formatRows="0" insertColumns="0" insertRows="0" insertHyperlinks="0" deleteColumns="0" deleteRows="0" sort="0" autoFilter="0" pivotTables="0"/>
  <mergeCells count="57">
    <mergeCell ref="L11:L12"/>
    <mergeCell ref="AE5:AH6"/>
    <mergeCell ref="A1:AI1"/>
    <mergeCell ref="B2:H2"/>
    <mergeCell ref="L2:AA3"/>
    <mergeCell ref="AE2:AH2"/>
    <mergeCell ref="B3:H3"/>
    <mergeCell ref="AE3:AH3"/>
    <mergeCell ref="L5:N5"/>
    <mergeCell ref="O5:R5"/>
    <mergeCell ref="B5:H6"/>
    <mergeCell ref="T5:W5"/>
    <mergeCell ref="X5:AA5"/>
    <mergeCell ref="B7:H7"/>
    <mergeCell ref="K7:AB7"/>
    <mergeCell ref="AE7:AH7"/>
    <mergeCell ref="B9:C9"/>
    <mergeCell ref="D9:E9"/>
    <mergeCell ref="F9:G9"/>
    <mergeCell ref="H9:I9"/>
    <mergeCell ref="J9:K9"/>
    <mergeCell ref="M9:N9"/>
    <mergeCell ref="R9:S9"/>
    <mergeCell ref="U9:V9"/>
    <mergeCell ref="W9:X9"/>
    <mergeCell ref="AE9:AH9"/>
    <mergeCell ref="O9:P9"/>
    <mergeCell ref="B10:C10"/>
    <mergeCell ref="D10:Y10"/>
    <mergeCell ref="Z10:AD10"/>
    <mergeCell ref="AE10:AF10"/>
    <mergeCell ref="AG10:AG12"/>
    <mergeCell ref="J11:K11"/>
    <mergeCell ref="M11:N11"/>
    <mergeCell ref="O11:P11"/>
    <mergeCell ref="B11:B12"/>
    <mergeCell ref="C11:C12"/>
    <mergeCell ref="D11:E11"/>
    <mergeCell ref="F11:G11"/>
    <mergeCell ref="H11:I11"/>
    <mergeCell ref="AE11:AE12"/>
    <mergeCell ref="Q11:Q12"/>
    <mergeCell ref="R11:S11"/>
    <mergeCell ref="T11:T12"/>
    <mergeCell ref="U11:V11"/>
    <mergeCell ref="W11:X11"/>
    <mergeCell ref="Y11:Y12"/>
    <mergeCell ref="Z11:Z12"/>
    <mergeCell ref="AG34:AH34"/>
    <mergeCell ref="AG35:AH35"/>
    <mergeCell ref="AG36:AH36"/>
    <mergeCell ref="AH10:AH12"/>
    <mergeCell ref="AA11:AA12"/>
    <mergeCell ref="AB11:AB12"/>
    <mergeCell ref="AC11:AC12"/>
    <mergeCell ref="AD11:AD12"/>
    <mergeCell ref="AF11:AF12"/>
  </mergeCells>
  <conditionalFormatting sqref="B34:AF34">
    <cfRule type="cellIs" dxfId="1" priority="1" operator="equal">
      <formula>0</formula>
    </cfRule>
    <cfRule type="cellIs" dxfId="0" priority="2" stopIfTrue="1" operator="equal">
      <formula>0</formula>
    </cfRule>
  </conditionalFormatting>
  <printOptions horizontalCentered="1"/>
  <pageMargins left="0" right="0" top="0.1" bottom="0" header="0" footer="0"/>
  <pageSetup paperSize="9" orientation="landscape" errors="blank"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Pakistan</vt:lpstr>
      <vt:lpstr>49 zone Sheet</vt:lpstr>
      <vt:lpstr>کراچی</vt:lpstr>
      <vt:lpstr>حیدرآباد</vt:lpstr>
      <vt:lpstr>ملتان</vt:lpstr>
      <vt:lpstr>فیصل آباد</vt:lpstr>
      <vt:lpstr>لاہور</vt:lpstr>
      <vt:lpstr>اسلام آباد</vt:lpstr>
      <vt:lpstr>'49 zone Sheet'!Print_Area</vt:lpstr>
      <vt:lpstr>Pakistan!Print_Area</vt:lpstr>
      <vt:lpstr>'اسلام آباد'!Print_Area</vt:lpstr>
      <vt:lpstr>حیدرآباد!Print_Area</vt:lpstr>
      <vt:lpstr>'فیصل آباد'!Print_Area</vt:lpstr>
      <vt:lpstr>کراچی!Print_Area</vt:lpstr>
      <vt:lpstr>لاہور!Print_Area</vt:lpstr>
      <vt:lpstr>ملتان!Print_Area</vt:lpstr>
      <vt:lpstr>'49 zone Sheet'!Print_Titles</vt:lpstr>
      <vt:lpstr>Pakistan!Print_Titles</vt:lpstr>
      <vt:lpstr>'اسلام آباد'!Print_Titles</vt:lpstr>
      <vt:lpstr>حیدرآباد!Print_Titles</vt:lpstr>
      <vt:lpstr>'فیصل آباد'!Print_Titles</vt:lpstr>
      <vt:lpstr>کراچی!Print_Titles</vt:lpstr>
      <vt:lpstr>لاہور!Print_Titles</vt:lpstr>
      <vt:lpstr>ملتان!Print_Titles</vt:lpstr>
    </vt:vector>
  </TitlesOfParts>
  <Company>Dawateislami.net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attari</dc:creator>
  <cp:lastModifiedBy>Ali Attari</cp:lastModifiedBy>
  <cp:lastPrinted>2021-10-03T10:07:54Z</cp:lastPrinted>
  <dcterms:created xsi:type="dcterms:W3CDTF">2002-05-03T06:31:37Z</dcterms:created>
  <dcterms:modified xsi:type="dcterms:W3CDTF">2021-10-03T10:40:46Z</dcterms:modified>
</cp:coreProperties>
</file>