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Girls Talibat\"/>
    </mc:Choice>
  </mc:AlternateContent>
  <xr:revisionPtr revIDLastSave="0" documentId="13_ncr:1_{0B41435B-CD44-4C63-95F2-858114E5D5F1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Pakistan Suba" sheetId="34" r:id="rId1"/>
    <sheet name="Pakistan Division" sheetId="35" r:id="rId2"/>
  </sheets>
  <definedNames>
    <definedName name="_xlnm.Print_Area" localSheetId="1">'Pakistan Division'!$A$1:$AE$65</definedName>
    <definedName name="_xlnm.Print_Area" localSheetId="0">'Pakistan Suba'!$A$1:$AD$31</definedName>
    <definedName name="_xlnm.Print_Titles" localSheetId="1">'Pakistan Division'!$9:$11</definedName>
    <definedName name="_xlnm.Print_Titles" localSheetId="0">'Pakistan Suba'!$9:$11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35" l="1"/>
  <c r="Q5" i="35"/>
  <c r="I5" i="35"/>
  <c r="B6" i="35"/>
  <c r="B3" i="35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A18" i="34"/>
  <c r="AA17" i="34"/>
  <c r="AA16" i="34"/>
  <c r="AA15" i="34"/>
  <c r="AA14" i="34"/>
  <c r="AA13" i="34"/>
  <c r="AA12" i="34"/>
  <c r="AA62" i="35" l="1"/>
  <c r="AA64" i="35" s="1"/>
  <c r="Z62" i="35"/>
  <c r="Z64" i="35" s="1"/>
  <c r="Y62" i="35"/>
  <c r="Y64" i="35" s="1"/>
  <c r="X62" i="35"/>
  <c r="X64" i="35" s="1"/>
  <c r="W62" i="35"/>
  <c r="W64" i="35" s="1"/>
  <c r="V62" i="35"/>
  <c r="V64" i="35" s="1"/>
  <c r="U62" i="35"/>
  <c r="U64" i="35" s="1"/>
  <c r="T62" i="35"/>
  <c r="T64" i="35" s="1"/>
  <c r="S62" i="35"/>
  <c r="S64" i="35" s="1"/>
  <c r="R62" i="35"/>
  <c r="R64" i="35" s="1"/>
  <c r="Q62" i="35"/>
  <c r="Q64" i="35" s="1"/>
  <c r="P62" i="35"/>
  <c r="P64" i="35" s="1"/>
  <c r="O62" i="35"/>
  <c r="O64" i="35" s="1"/>
  <c r="N62" i="35"/>
  <c r="N64" i="35" s="1"/>
  <c r="M62" i="35"/>
  <c r="M64" i="35" s="1"/>
  <c r="L62" i="35"/>
  <c r="L64" i="35" s="1"/>
  <c r="K62" i="35"/>
  <c r="K64" i="35" s="1"/>
  <c r="J62" i="35"/>
  <c r="J64" i="35" s="1"/>
  <c r="I62" i="35"/>
  <c r="I64" i="35" s="1"/>
  <c r="H62" i="35"/>
  <c r="H64" i="35" s="1"/>
  <c r="G62" i="35"/>
  <c r="G64" i="35" s="1"/>
  <c r="F62" i="35"/>
  <c r="F64" i="35" s="1"/>
  <c r="E62" i="35"/>
  <c r="E64" i="35" s="1"/>
  <c r="D62" i="35"/>
  <c r="D64" i="35" s="1"/>
  <c r="C62" i="35"/>
  <c r="C64" i="35" s="1"/>
  <c r="B62" i="35"/>
  <c r="B64" i="35" s="1"/>
  <c r="AD13" i="35"/>
  <c r="AD14" i="35" s="1"/>
  <c r="AD15" i="35" s="1"/>
  <c r="AD16" i="35" s="1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44" i="35" s="1"/>
  <c r="AD45" i="35" s="1"/>
  <c r="AD46" i="35" s="1"/>
  <c r="AD47" i="35" s="1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A27" i="34" l="1"/>
  <c r="AA29" i="34" s="1"/>
  <c r="Z27" i="34"/>
  <c r="Z29" i="34" s="1"/>
  <c r="Y27" i="34"/>
  <c r="Y29" i="34" s="1"/>
  <c r="X27" i="34"/>
  <c r="X29" i="34" s="1"/>
  <c r="W27" i="34"/>
  <c r="W29" i="34" s="1"/>
  <c r="V27" i="34"/>
  <c r="V29" i="34" s="1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AC13" i="34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</calcChain>
</file>

<file path=xl/sharedStrings.xml><?xml version="1.0" encoding="utf-8"?>
<sst xmlns="http://schemas.openxmlformats.org/spreadsheetml/2006/main" count="152" uniqueCount="101">
  <si>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</si>
  <si>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</si>
  <si>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</si>
  <si>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</si>
  <si>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</si>
  <si>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</si>
  <si>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</si>
  <si>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</si>
  <si>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</si>
  <si>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</si>
  <si>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</si>
  <si>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اس ماہ</t>
  </si>
  <si>
    <t>حفظ</t>
  </si>
  <si>
    <t>نیا داخلہ ہوا</t>
  </si>
  <si>
    <t>دیگر اسٹاف</t>
  </si>
  <si>
    <t xml:space="preserve"> درجات</t>
  </si>
  <si>
    <t>شاخیں(Branches)</t>
  </si>
  <si>
    <t>بنیادی معلومات(تعداد)</t>
  </si>
  <si>
    <t>شِفٹیں</t>
  </si>
  <si>
    <t>طالبات</t>
  </si>
  <si>
    <t>مدرسات</t>
  </si>
  <si>
    <t>چھوڑ کر جانے والی طالبات</t>
  </si>
  <si>
    <t>امی ابو کے ہاتھ چومنے والیاں</t>
  </si>
  <si>
    <t>روزانہ نماز پڑھنے والیاں</t>
  </si>
  <si>
    <t>گھر میں بننے والا کھانا بغیرضائع  کئےاور بغیر  ضد کئے کھانے والیاں</t>
  </si>
  <si>
    <t>روزانہ سکول اور مدرسے کا سبق یاد کرنے والیاں</t>
  </si>
  <si>
    <t>کِڈز مدنی چینل دیکھنے والیاں</t>
  </si>
  <si>
    <t xml:space="preserve"> روزانہ درود پاک پڑھنے والیاں</t>
  </si>
  <si>
    <t>کچھ نہ کچھ ٹائم روزانہ مدنی چینل دیکھنے والیاں</t>
  </si>
  <si>
    <t>مدنی قاعدہ و ناظرہ</t>
  </si>
  <si>
    <t>درسِ نظامی</t>
  </si>
  <si>
    <t xml:space="preserve">مختلف شارٹ کورسز </t>
  </si>
  <si>
    <t>نیک اعمال کا رِسالہ جمع کروانے والیاں</t>
  </si>
  <si>
    <t>اکثر دن نیک اعمال کا جائزہ کرنے والیاں</t>
  </si>
  <si>
    <t xml:space="preserve">مدنی درس دینے والیاں </t>
  </si>
  <si>
    <t xml:space="preserve">ہفتہ وار مدنی مذاکرہ سننے والیاں </t>
  </si>
  <si>
    <r>
      <t xml:space="preserve">ہفتہ وار اجتماع  میں شرکت کرنے والیاں
</t>
    </r>
    <r>
      <rPr>
        <sz val="8"/>
        <rFont val="Alvi Nastaleeq"/>
      </rPr>
      <t>( قریب نہ ہونے کی صورت میں مدنی چینل پر شرکت کرنے والیاں)</t>
    </r>
    <r>
      <rPr>
        <sz val="12"/>
        <rFont val="Alvi Nastaleeq"/>
      </rPr>
      <t xml:space="preserve"> </t>
    </r>
  </si>
  <si>
    <t xml:space="preserve"> مدرسۃ المدینہ بالغات  پڑھنے/پڑھانے  والیاں</t>
  </si>
  <si>
    <t>اس ماہ کتنی طالبات نے کورس مکمل کیا (تعداد)</t>
  </si>
  <si>
    <t xml:space="preserve"> 12سال سے بڑی طالبات کے دینی کام(تعداد)</t>
  </si>
  <si>
    <t xml:space="preserve"> 12سال سے کم عمربچیوں کے دینی کام(تعداد)</t>
  </si>
  <si>
    <t>اپنے محارم کو 3دن مدنی قافلہ میں سفر کرانے والیاں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</si>
  <si>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</si>
  <si>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صوبہ</t>
  </si>
  <si>
    <t>ڈِویژن</t>
  </si>
  <si>
    <t>کراچی</t>
  </si>
  <si>
    <t>اندرونِ سندھ</t>
  </si>
  <si>
    <t>بلوچستان</t>
  </si>
  <si>
    <t>پنجاب</t>
  </si>
  <si>
    <t>اسلام آباد</t>
  </si>
  <si>
    <t>خیبر پختونخوا</t>
  </si>
  <si>
    <t>گلگت بلتستان</t>
  </si>
  <si>
    <t>کشمیر</t>
  </si>
  <si>
    <t>ڈویژن -1</t>
  </si>
  <si>
    <t>ڈویژن -2</t>
  </si>
  <si>
    <t>حیدرآباد</t>
  </si>
  <si>
    <t>بھنبھور</t>
  </si>
  <si>
    <t>میرپورخاص</t>
  </si>
  <si>
    <t>نواب شاہ</t>
  </si>
  <si>
    <t>سکھر</t>
  </si>
  <si>
    <t>لاڑکانہ</t>
  </si>
  <si>
    <t>قلات</t>
  </si>
  <si>
    <t>مکران</t>
  </si>
  <si>
    <t>کوئٹہ</t>
  </si>
  <si>
    <t>ژوب</t>
  </si>
  <si>
    <t>سبی</t>
  </si>
  <si>
    <t>رخشان</t>
  </si>
  <si>
    <t>نصیر آباد</t>
  </si>
  <si>
    <t>لورالائی</t>
  </si>
  <si>
    <t>بہاولپور</t>
  </si>
  <si>
    <t>ڈی جی خان</t>
  </si>
  <si>
    <t>ملتان</t>
  </si>
  <si>
    <t>سرگودھا</t>
  </si>
  <si>
    <t>فیصل آباد</t>
  </si>
  <si>
    <t>ساہیوال</t>
  </si>
  <si>
    <t>گوجرانوالہ</t>
  </si>
  <si>
    <t>لاہور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</si>
  <si>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</si>
  <si>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</si>
  <si>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</si>
  <si>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</si>
  <si>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</si>
  <si>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</si>
  <si>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</si>
  <si>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</si>
  <si>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ڈیرہ اسماعیل خان</t>
  </si>
  <si>
    <t>کوہاٹ</t>
  </si>
  <si>
    <t>مردان</t>
  </si>
  <si>
    <t>پشاور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</si>
  <si>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</si>
  <si>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</si>
  <si>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</si>
  <si>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</si>
  <si>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</si>
  <si>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</si>
  <si>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</si>
  <si>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نِگرانِ پاکستان مشاورت</t>
  </si>
  <si>
    <t>رُکنِ شوریٰ</t>
  </si>
  <si>
    <r>
      <t xml:space="preserve">پاکستان ماہانہ کارکردگی فارم </t>
    </r>
    <r>
      <rPr>
        <sz val="14"/>
        <rFont val="Alvi Nastaleeq"/>
      </rPr>
      <t>(فیضان آن لائن اکیڈمی گرلز(برائےطالبات))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</si>
  <si>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اور  رُکنِ شوریٰ کو ای میل کریں۔</t>
    </r>
  </si>
  <si>
    <t>نِگرانِ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</si>
</sst>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8"/>
      <name val="Times New Roman"/>
      <family val="1"/>
    </font>
    <font>
      <sz val="10"/>
      <name val="Wingdings"/>
      <charset val="2"/>
    </font>
    <font>
      <sz val="12"/>
      <name val="Alvi Nastaleeq"/>
    </font>
    <font>
      <sz val="14"/>
      <name val="Aslam"/>
    </font>
    <font>
      <sz val="17"/>
      <name val="Aslam"/>
    </font>
    <font>
      <sz val="8"/>
      <name val="Alvi Nastaleeq"/>
    </font>
    <font>
      <sz val="16"/>
      <name val="Alvi Nastaleeq"/>
    </font>
    <font>
      <sz val="13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3" xfId="0" applyFont="1" applyBorder="1" applyAlignment="1" applyProtection="1">
      <alignment horizontal="center" vertical="center" shrinkToFit="1"/>
    </xf>
    <xf numFmtId="0" fontId="12" fillId="0" borderId="14" xfId="0" applyFont="1" applyBorder="1" applyAlignment="1" applyProtection="1">
      <alignment horizontal="center" vertical="center" shrinkToFit="1"/>
    </xf>
    <xf numFmtId="1" fontId="16" fillId="2" borderId="45" xfId="1" applyNumberFormat="1" applyFont="1" applyFill="1" applyBorder="1" applyAlignment="1" applyProtection="1">
      <alignment horizontal="center" vertical="center" shrinkToFit="1"/>
    </xf>
    <xf numFmtId="1" fontId="16" fillId="2" borderId="16" xfId="1" applyNumberFormat="1" applyFont="1" applyFill="1" applyBorder="1" applyAlignment="1" applyProtection="1">
      <alignment horizontal="center" vertical="center" shrinkToFit="1"/>
    </xf>
    <xf numFmtId="1" fontId="16" fillId="2" borderId="28" xfId="1" applyNumberFormat="1" applyFont="1" applyFill="1" applyBorder="1" applyAlignment="1" applyProtection="1">
      <alignment horizontal="center" vertical="center" shrinkToFit="1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38" fontId="16" fillId="2" borderId="46" xfId="1" applyNumberFormat="1" applyFont="1" applyFill="1" applyBorder="1" applyAlignment="1" applyProtection="1">
      <alignment horizontal="center" vertical="center" wrapText="1" shrinkToFit="1"/>
    </xf>
    <xf numFmtId="0" fontId="10" fillId="2" borderId="22" xfId="0" applyFont="1" applyFill="1" applyBorder="1" applyAlignment="1" applyProtection="1">
      <alignment vertical="center" wrapText="1" shrinkToFit="1"/>
    </xf>
    <xf numFmtId="0" fontId="10" fillId="2" borderId="23" xfId="0" applyFont="1" applyFill="1" applyBorder="1" applyAlignment="1" applyProtection="1">
      <alignment vertical="center" wrapText="1" shrinkToFit="1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0" xfId="0" applyNumberFormat="1" applyFont="1" applyBorder="1" applyAlignment="1" applyProtection="1">
      <alignment shrinkToFit="1" readingOrder="2"/>
    </xf>
    <xf numFmtId="1" fontId="16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0" xfId="1" applyNumberFormat="1" applyFont="1" applyFill="1" applyBorder="1" applyAlignment="1" applyProtection="1">
      <alignment horizontal="center" vertical="center" shrinkToFit="1"/>
    </xf>
    <xf numFmtId="38" fontId="16" fillId="2" borderId="47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3" fillId="0" borderId="18" xfId="4" applyFont="1" applyFill="1" applyBorder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0" fontId="20" fillId="2" borderId="26" xfId="0" quotePrefix="1" applyFont="1" applyFill="1" applyBorder="1" applyAlignment="1">
      <alignment vertical="center"/>
    </xf>
    <xf numFmtId="0" fontId="20" fillId="2" borderId="22" xfId="0" quotePrefix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textRotation="90" wrapText="1" shrinkToFit="1"/>
    </xf>
    <xf numFmtId="0" fontId="5" fillId="2" borderId="53" xfId="0" applyFont="1" applyFill="1" applyBorder="1" applyAlignment="1">
      <alignment horizontal="center" vertical="center" textRotation="90" wrapText="1" shrinkToFit="1"/>
    </xf>
    <xf numFmtId="0" fontId="3" fillId="2" borderId="40" xfId="0" applyFont="1" applyFill="1" applyBorder="1" applyAlignment="1">
      <alignment horizontal="center" vertical="center" textRotation="90" wrapText="1" shrinkToFit="1"/>
    </xf>
    <xf numFmtId="0" fontId="5" fillId="2" borderId="40" xfId="0" applyFont="1" applyFill="1" applyBorder="1" applyAlignment="1">
      <alignment horizontal="center" vertical="center" textRotation="90" wrapText="1" shrinkToFit="1"/>
    </xf>
    <xf numFmtId="0" fontId="5" fillId="2" borderId="50" xfId="0" applyFont="1" applyFill="1" applyBorder="1" applyAlignment="1">
      <alignment horizontal="center" vertical="center" textRotation="90" wrapText="1" shrinkToFit="1"/>
    </xf>
    <xf numFmtId="0" fontId="5" fillId="2" borderId="54" xfId="0" applyFont="1" applyFill="1" applyBorder="1" applyAlignment="1">
      <alignment horizontal="center" vertical="center" textRotation="90" wrapText="1" shrinkToFit="1" readingOrder="2"/>
    </xf>
    <xf numFmtId="0" fontId="5" fillId="2" borderId="53" xfId="0" applyFont="1" applyFill="1" applyBorder="1" applyAlignment="1">
      <alignment horizontal="center" vertical="center" textRotation="90" wrapText="1" shrinkToFit="1" readingOrder="2"/>
    </xf>
    <xf numFmtId="0" fontId="5" fillId="2" borderId="40" xfId="0" applyFont="1" applyFill="1" applyBorder="1" applyAlignment="1">
      <alignment horizontal="center" vertical="center" textRotation="90" wrapText="1" shrinkToFit="1" readingOrder="2"/>
    </xf>
    <xf numFmtId="0" fontId="8" fillId="2" borderId="50" xfId="0" applyFont="1" applyFill="1" applyBorder="1" applyAlignment="1">
      <alignment horizontal="center" vertical="center" textRotation="90" wrapText="1" shrinkToFit="1"/>
    </xf>
    <xf numFmtId="0" fontId="5" fillId="2" borderId="54" xfId="0" applyFont="1" applyFill="1" applyBorder="1" applyAlignment="1">
      <alignment horizontal="center" vertical="center" textRotation="90" wrapText="1" shrinkToFit="1"/>
    </xf>
    <xf numFmtId="1" fontId="16" fillId="0" borderId="55" xfId="1" applyNumberFormat="1" applyFont="1" applyBorder="1" applyAlignment="1" applyProtection="1">
      <alignment horizontal="center" vertical="center" shrinkToFit="1"/>
      <protection locked="0"/>
    </xf>
    <xf numFmtId="1" fontId="16" fillId="0" borderId="48" xfId="1" applyNumberFormat="1" applyFont="1" applyBorder="1" applyAlignment="1" applyProtection="1">
      <alignment horizontal="center" vertical="center" shrinkToFit="1"/>
      <protection locked="0"/>
    </xf>
    <xf numFmtId="1" fontId="16" fillId="0" borderId="56" xfId="1" applyNumberFormat="1" applyFont="1" applyBorder="1" applyAlignment="1" applyProtection="1">
      <alignment horizontal="center" vertical="center" shrinkToFit="1"/>
      <protection locked="0"/>
    </xf>
    <xf numFmtId="1" fontId="16" fillId="0" borderId="44" xfId="1" applyNumberFormat="1" applyFont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1" fontId="16" fillId="0" borderId="52" xfId="1" applyNumberFormat="1" applyFont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1" fontId="16" fillId="0" borderId="57" xfId="1" applyNumberFormat="1" applyFont="1" applyBorder="1" applyAlignment="1" applyProtection="1">
      <alignment horizontal="center" vertical="center" shrinkToFit="1"/>
      <protection locked="0"/>
    </xf>
    <xf numFmtId="1" fontId="16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39" xfId="1" applyNumberFormat="1" applyFont="1" applyBorder="1" applyAlignment="1" applyProtection="1">
      <alignment horizontal="center" vertical="center" shrinkToFit="1"/>
      <protection locked="0"/>
    </xf>
    <xf numFmtId="1" fontId="16" fillId="0" borderId="58" xfId="1" applyNumberFormat="1" applyFont="1" applyBorder="1" applyAlignment="1" applyProtection="1">
      <alignment horizontal="center" vertical="center" shrinkToFit="1"/>
      <protection locked="0"/>
    </xf>
    <xf numFmtId="1" fontId="16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9" xfId="1" applyNumberFormat="1" applyFont="1" applyFill="1" applyBorder="1" applyAlignment="1" applyProtection="1">
      <alignment horizontal="center" vertical="center" shrinkToFit="1"/>
    </xf>
    <xf numFmtId="1" fontId="16" fillId="2" borderId="60" xfId="1" applyNumberFormat="1" applyFont="1" applyFill="1" applyBorder="1" applyAlignment="1" applyProtection="1">
      <alignment horizontal="center" vertical="center" shrinkToFit="1"/>
    </xf>
    <xf numFmtId="1" fontId="16" fillId="2" borderId="61" xfId="1" applyNumberFormat="1" applyFont="1" applyFill="1" applyBorder="1" applyAlignment="1" applyProtection="1">
      <alignment horizontal="center" vertical="center" shrinkToFit="1"/>
    </xf>
    <xf numFmtId="1" fontId="16" fillId="0" borderId="15" xfId="1" applyNumberFormat="1" applyFont="1" applyBorder="1" applyAlignment="1" applyProtection="1">
      <alignment horizontal="center" vertical="center" shrinkToFit="1"/>
      <protection locked="0"/>
    </xf>
    <xf numFmtId="1" fontId="16" fillId="0" borderId="18" xfId="1" applyNumberFormat="1" applyFont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Border="1" applyAlignment="1" applyProtection="1">
      <alignment horizontal="center" vertical="center" shrinkToFit="1"/>
      <protection locked="0"/>
    </xf>
    <xf numFmtId="38" fontId="16" fillId="2" borderId="38" xfId="1" applyNumberFormat="1" applyFont="1" applyFill="1" applyBorder="1" applyAlignment="1" applyProtection="1">
      <alignment horizontal="center" vertical="center" wrapText="1" shrinkToFit="1"/>
    </xf>
    <xf numFmtId="38" fontId="16" fillId="2" borderId="62" xfId="1" applyNumberFormat="1" applyFont="1" applyFill="1" applyBorder="1" applyAlignment="1" applyProtection="1">
      <alignment horizontal="center" vertical="center" wrapText="1" shrinkToFit="1"/>
    </xf>
    <xf numFmtId="38" fontId="16" fillId="2" borderId="51" xfId="1" applyNumberFormat="1" applyFont="1" applyFill="1" applyBorder="1" applyAlignment="1" applyProtection="1">
      <alignment horizontal="center" vertical="center" wrapText="1" shrinkToFit="1"/>
    </xf>
    <xf numFmtId="3" fontId="16" fillId="2" borderId="33" xfId="1" applyNumberFormat="1" applyFont="1" applyFill="1" applyBorder="1" applyAlignment="1" applyProtection="1">
      <alignment horizontal="center" vertical="center" wrapText="1" shrinkToFit="1"/>
    </xf>
    <xf numFmtId="3" fontId="16" fillId="2" borderId="32" xfId="1" applyNumberFormat="1" applyFont="1" applyFill="1" applyBorder="1" applyAlignment="1" applyProtection="1">
      <alignment horizontal="center" vertical="center" wrapText="1" shrinkToFit="1"/>
    </xf>
    <xf numFmtId="3" fontId="16" fillId="2" borderId="34" xfId="1" applyNumberFormat="1" applyFont="1" applyFill="1" applyBorder="1" applyAlignment="1" applyProtection="1">
      <alignment horizontal="center" vertical="center" wrapText="1" shrinkToFit="1"/>
    </xf>
    <xf numFmtId="0" fontId="8" fillId="0" borderId="56" xfId="4" applyFont="1" applyFill="1" applyBorder="1" applyAlignment="1" applyProtection="1">
      <alignment horizontal="center" vertical="center" wrapText="1" shrinkToFit="1"/>
      <protection locked="0"/>
    </xf>
    <xf numFmtId="0" fontId="12" fillId="0" borderId="63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1" fontId="16" fillId="0" borderId="67" xfId="1" applyNumberFormat="1" applyFont="1" applyBorder="1" applyAlignment="1" applyProtection="1">
      <alignment horizontal="center" vertical="center" shrinkToFit="1"/>
      <protection locked="0"/>
    </xf>
    <xf numFmtId="1" fontId="16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8" xfId="1" applyNumberFormat="1" applyFont="1" applyFill="1" applyBorder="1" applyAlignment="1" applyProtection="1">
      <alignment horizontal="center" vertical="center" shrinkToFit="1"/>
    </xf>
    <xf numFmtId="1" fontId="16" fillId="0" borderId="65" xfId="1" applyNumberFormat="1" applyFont="1" applyBorder="1" applyAlignment="1" applyProtection="1">
      <alignment horizontal="center" vertical="center" shrinkToFit="1"/>
      <protection locked="0"/>
    </xf>
    <xf numFmtId="3" fontId="16" fillId="2" borderId="69" xfId="1" applyNumberFormat="1" applyFont="1" applyFill="1" applyBorder="1" applyAlignment="1" applyProtection="1">
      <alignment horizontal="center" vertical="center" wrapText="1" shrinkToFit="1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12" fillId="0" borderId="35" xfId="0" applyFont="1" applyBorder="1" applyAlignment="1" applyProtection="1">
      <alignment horizontal="center" vertical="center" shrinkToFit="1"/>
    </xf>
    <xf numFmtId="0" fontId="12" fillId="0" borderId="71" xfId="0" applyFont="1" applyBorder="1" applyAlignment="1" applyProtection="1">
      <alignment horizontal="center" vertical="center" shrinkToFit="1"/>
    </xf>
    <xf numFmtId="1" fontId="16" fillId="0" borderId="57" xfId="1" applyNumberFormat="1" applyFont="1" applyBorder="1" applyAlignment="1" applyProtection="1">
      <alignment horizontal="center" vertical="center" shrinkToFit="1"/>
    </xf>
    <xf numFmtId="1" fontId="16" fillId="0" borderId="55" xfId="1" applyNumberFormat="1" applyFont="1" applyBorder="1" applyAlignment="1" applyProtection="1">
      <alignment horizontal="center" vertical="center" shrinkToFit="1"/>
    </xf>
    <xf numFmtId="1" fontId="16" fillId="0" borderId="48" xfId="1" applyNumberFormat="1" applyFont="1" applyBorder="1" applyAlignment="1" applyProtection="1">
      <alignment horizontal="center" vertical="center" shrinkToFit="1"/>
    </xf>
    <xf numFmtId="1" fontId="16" fillId="0" borderId="56" xfId="1" applyNumberFormat="1" applyFont="1" applyBorder="1" applyAlignment="1" applyProtection="1">
      <alignment horizontal="center" vertical="center" shrinkToFit="1"/>
    </xf>
    <xf numFmtId="1" fontId="16" fillId="0" borderId="44" xfId="1" applyNumberFormat="1" applyFont="1" applyBorder="1" applyAlignment="1" applyProtection="1">
      <alignment horizontal="center" vertical="center" shrinkToFit="1"/>
    </xf>
    <xf numFmtId="1" fontId="16" fillId="0" borderId="6" xfId="1" applyNumberFormat="1" applyFont="1" applyBorder="1" applyAlignment="1" applyProtection="1">
      <alignment horizontal="center" vertical="center" shrinkToFit="1"/>
    </xf>
    <xf numFmtId="1" fontId="16" fillId="0" borderId="67" xfId="1" applyNumberFormat="1" applyFont="1" applyBorder="1" applyAlignment="1" applyProtection="1">
      <alignment horizontal="center" vertical="center" shrinkToFit="1"/>
    </xf>
    <xf numFmtId="1" fontId="16" fillId="0" borderId="7" xfId="1" applyNumberFormat="1" applyFont="1" applyBorder="1" applyAlignment="1" applyProtection="1">
      <alignment horizontal="center" vertical="center" shrinkToFit="1"/>
    </xf>
    <xf numFmtId="1" fontId="16" fillId="0" borderId="52" xfId="1" applyNumberFormat="1" applyFont="1" applyBorder="1" applyAlignment="1" applyProtection="1">
      <alignment horizontal="center" vertical="center" shrinkToFit="1"/>
    </xf>
    <xf numFmtId="1" fontId="16" fillId="0" borderId="39" xfId="1" applyNumberFormat="1" applyFont="1" applyBorder="1" applyAlignment="1" applyProtection="1">
      <alignment horizontal="center" vertical="center" shrinkToFit="1"/>
    </xf>
    <xf numFmtId="1" fontId="16" fillId="0" borderId="58" xfId="1" applyNumberFormat="1" applyFont="1" applyBorder="1" applyAlignment="1" applyProtection="1">
      <alignment horizontal="center" vertical="center" shrinkToFit="1"/>
    </xf>
    <xf numFmtId="1" fontId="16" fillId="0" borderId="15" xfId="1" applyNumberFormat="1" applyFont="1" applyBorder="1" applyAlignment="1" applyProtection="1">
      <alignment horizontal="center" vertical="center" shrinkToFit="1"/>
    </xf>
    <xf numFmtId="1" fontId="16" fillId="0" borderId="18" xfId="1" applyNumberFormat="1" applyFont="1" applyBorder="1" applyAlignment="1" applyProtection="1">
      <alignment horizontal="center" vertical="center" shrinkToFit="1"/>
    </xf>
    <xf numFmtId="1" fontId="16" fillId="0" borderId="17" xfId="1" applyNumberFormat="1" applyFont="1" applyBorder="1" applyAlignment="1" applyProtection="1">
      <alignment horizontal="center" vertical="center" shrinkToFit="1"/>
    </xf>
    <xf numFmtId="1" fontId="16" fillId="0" borderId="9" xfId="1" applyNumberFormat="1" applyFont="1" applyBorder="1" applyAlignment="1" applyProtection="1">
      <alignment horizontal="center" vertical="center" shrinkToFit="1"/>
    </xf>
    <xf numFmtId="1" fontId="16" fillId="0" borderId="65" xfId="1" applyNumberFormat="1" applyFont="1" applyBorder="1" applyAlignment="1" applyProtection="1">
      <alignment horizontal="center" vertical="center" shrinkToFit="1"/>
    </xf>
    <xf numFmtId="1" fontId="16" fillId="0" borderId="10" xfId="1" applyNumberFormat="1" applyFont="1" applyBorder="1" applyAlignment="1" applyProtection="1">
      <alignment horizontal="center" vertical="center" shrinkToFit="1"/>
    </xf>
    <xf numFmtId="1" fontId="16" fillId="0" borderId="8" xfId="1" applyNumberFormat="1" applyFont="1" applyBorder="1" applyAlignment="1" applyProtection="1">
      <alignment horizontal="center" vertical="center" shrinkToFit="1"/>
    </xf>
    <xf numFmtId="1" fontId="16" fillId="0" borderId="48" xfId="1" applyNumberFormat="1" applyFont="1" applyFill="1" applyBorder="1" applyAlignment="1" applyProtection="1">
      <alignment horizontal="center" vertical="center" shrinkToFit="1"/>
    </xf>
    <xf numFmtId="1" fontId="16" fillId="0" borderId="55" xfId="1" applyNumberFormat="1" applyFont="1" applyFill="1" applyBorder="1" applyAlignment="1" applyProtection="1">
      <alignment horizontal="center" vertical="center" shrinkToFit="1"/>
    </xf>
    <xf numFmtId="1" fontId="16" fillId="0" borderId="56" xfId="1" applyNumberFormat="1" applyFont="1" applyFill="1" applyBorder="1" applyAlignment="1" applyProtection="1">
      <alignment horizontal="center" vertical="center" shrinkToFit="1"/>
    </xf>
    <xf numFmtId="1" fontId="16" fillId="0" borderId="44" xfId="1" applyNumberFormat="1" applyFont="1" applyFill="1" applyBorder="1" applyAlignment="1" applyProtection="1">
      <alignment horizontal="center" vertical="center" shrinkToFit="1"/>
    </xf>
    <xf numFmtId="1" fontId="16" fillId="0" borderId="6" xfId="1" applyNumberFormat="1" applyFont="1" applyFill="1" applyBorder="1" applyAlignment="1" applyProtection="1">
      <alignment horizontal="center" vertical="center" shrinkToFit="1"/>
    </xf>
    <xf numFmtId="1" fontId="16" fillId="0" borderId="67" xfId="1" applyNumberFormat="1" applyFont="1" applyFill="1" applyBorder="1" applyAlignment="1" applyProtection="1">
      <alignment horizontal="center" vertical="center" shrinkToFit="1"/>
    </xf>
    <xf numFmtId="1" fontId="16" fillId="0" borderId="7" xfId="1" applyNumberFormat="1" applyFont="1" applyFill="1" applyBorder="1" applyAlignment="1" applyProtection="1">
      <alignment horizontal="center" vertical="center" shrinkToFit="1"/>
    </xf>
    <xf numFmtId="1" fontId="16" fillId="0" borderId="15" xfId="1" applyNumberFormat="1" applyFont="1" applyFill="1" applyBorder="1" applyAlignment="1" applyProtection="1">
      <alignment horizontal="center" vertical="center" shrinkToFit="1"/>
    </xf>
    <xf numFmtId="1" fontId="16" fillId="0" borderId="58" xfId="1" applyNumberFormat="1" applyFont="1" applyFill="1" applyBorder="1" applyAlignment="1" applyProtection="1">
      <alignment horizontal="center" vertical="center" shrinkToFit="1"/>
    </xf>
    <xf numFmtId="1" fontId="16" fillId="0" borderId="18" xfId="1" applyNumberFormat="1" applyFont="1" applyFill="1" applyBorder="1" applyAlignment="1" applyProtection="1">
      <alignment horizontal="center" vertical="center" shrinkToFit="1"/>
    </xf>
    <xf numFmtId="1" fontId="16" fillId="0" borderId="17" xfId="1" applyNumberFormat="1" applyFont="1" applyFill="1" applyBorder="1" applyAlignment="1" applyProtection="1">
      <alignment horizontal="center" vertical="center" shrinkToFit="1"/>
    </xf>
    <xf numFmtId="1" fontId="16" fillId="0" borderId="9" xfId="1" applyNumberFormat="1" applyFont="1" applyFill="1" applyBorder="1" applyAlignment="1" applyProtection="1">
      <alignment horizontal="center" vertical="center" shrinkToFit="1"/>
    </xf>
    <xf numFmtId="1" fontId="16" fillId="0" borderId="65" xfId="1" applyNumberFormat="1" applyFont="1" applyFill="1" applyBorder="1" applyAlignment="1" applyProtection="1">
      <alignment horizontal="center" vertical="center" shrinkToFit="1"/>
    </xf>
    <xf numFmtId="1" fontId="16" fillId="0" borderId="10" xfId="1" applyNumberFormat="1" applyFont="1" applyFill="1" applyBorder="1" applyAlignment="1" applyProtection="1">
      <alignment horizontal="center" vertical="center" shrinkToFit="1"/>
    </xf>
    <xf numFmtId="0" fontId="20" fillId="2" borderId="26" xfId="0" quotePrefix="1" applyFont="1" applyFill="1" applyBorder="1" applyAlignment="1" applyProtection="1">
      <alignment vertical="center"/>
    </xf>
    <xf numFmtId="0" fontId="20" fillId="2" borderId="22" xfId="0" quotePrefix="1" applyFont="1" applyFill="1" applyBorder="1" applyAlignment="1" applyProtection="1">
      <alignment vertical="center"/>
    </xf>
    <xf numFmtId="0" fontId="8" fillId="2" borderId="42" xfId="0" applyFont="1" applyFill="1" applyBorder="1" applyAlignment="1" applyProtection="1">
      <alignment horizontal="center" vertical="center" textRotation="90" wrapText="1" shrinkToFit="1"/>
    </xf>
    <xf numFmtId="0" fontId="8" fillId="2" borderId="53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8" fillId="2" borderId="40" xfId="0" applyFont="1" applyFill="1" applyBorder="1" applyAlignment="1" applyProtection="1">
      <alignment horizontal="center" vertical="center" textRotation="90" wrapText="1" shrinkToFit="1"/>
    </xf>
    <xf numFmtId="0" fontId="8" fillId="2" borderId="50" xfId="0" applyFont="1" applyFill="1" applyBorder="1" applyAlignment="1" applyProtection="1">
      <alignment horizontal="center" vertical="center" textRotation="90" wrapText="1" shrinkToFit="1"/>
    </xf>
    <xf numFmtId="0" fontId="8" fillId="2" borderId="54" xfId="0" applyFont="1" applyFill="1" applyBorder="1" applyAlignment="1" applyProtection="1">
      <alignment horizontal="center" vertical="center" textRotation="90" wrapText="1" shrinkToFit="1" readingOrder="2"/>
    </xf>
    <xf numFmtId="0" fontId="5" fillId="2" borderId="53" xfId="0" applyFont="1" applyFill="1" applyBorder="1" applyAlignment="1" applyProtection="1">
      <alignment horizontal="center" vertical="center" textRotation="90" wrapText="1" shrinkToFit="1" readingOrder="2"/>
    </xf>
    <xf numFmtId="0" fontId="8" fillId="2" borderId="40" xfId="0" applyFont="1" applyFill="1" applyBorder="1" applyAlignment="1" applyProtection="1">
      <alignment horizontal="center" vertical="center" textRotation="90" wrapText="1" shrinkToFit="1" readingOrder="2"/>
    </xf>
    <xf numFmtId="0" fontId="8" fillId="2" borderId="53" xfId="0" applyFont="1" applyFill="1" applyBorder="1" applyAlignment="1" applyProtection="1">
      <alignment horizontal="center" vertical="center" textRotation="90" wrapText="1" shrinkToFit="1" readingOrder="2"/>
    </xf>
    <xf numFmtId="0" fontId="8" fillId="2" borderId="54" xfId="0" applyFont="1" applyFill="1" applyBorder="1" applyAlignment="1" applyProtection="1">
      <alignment horizontal="center" vertical="center" textRotation="90" wrapText="1" shrinkToFit="1"/>
    </xf>
    <xf numFmtId="0" fontId="8" fillId="2" borderId="66" xfId="0" applyFont="1" applyFill="1" applyBorder="1" applyAlignment="1" applyProtection="1">
      <alignment horizontal="center" vertical="center" textRotation="90" wrapText="1" shrinkToFit="1"/>
    </xf>
    <xf numFmtId="0" fontId="13" fillId="2" borderId="34" xfId="0" applyFont="1" applyFill="1" applyBorder="1" applyAlignment="1" applyProtection="1">
      <alignment horizontal="center" vertical="center" textRotation="90"/>
    </xf>
    <xf numFmtId="0" fontId="8" fillId="0" borderId="56" xfId="4" applyFont="1" applyFill="1" applyBorder="1" applyAlignment="1" applyProtection="1">
      <alignment horizontal="center" vertical="center" wrapText="1" shrinkToFit="1"/>
    </xf>
    <xf numFmtId="0" fontId="8" fillId="0" borderId="18" xfId="4" applyFont="1" applyFill="1" applyBorder="1" applyAlignment="1" applyProtection="1">
      <alignment horizontal="center" vertical="center" wrapText="1" shrinkToFit="1"/>
    </xf>
    <xf numFmtId="0" fontId="13" fillId="0" borderId="18" xfId="4" applyFont="1" applyFill="1" applyBorder="1" applyAlignment="1" applyProtection="1">
      <alignment horizontal="center" vertical="center" wrapText="1" shrinkToFit="1"/>
    </xf>
    <xf numFmtId="0" fontId="13" fillId="2" borderId="11" xfId="0" applyFont="1" applyFill="1" applyBorder="1" applyAlignment="1" applyProtection="1">
      <alignment horizontal="center" vertical="center" textRotation="90" wrapText="1" shrinkToFit="1"/>
    </xf>
    <xf numFmtId="0" fontId="13" fillId="2" borderId="12" xfId="0" applyFont="1" applyFill="1" applyBorder="1" applyAlignment="1" applyProtection="1">
      <alignment horizontal="center" vertical="center" textRotation="90" wrapText="1" shrinkToFit="1"/>
    </xf>
    <xf numFmtId="0" fontId="13" fillId="2" borderId="34" xfId="0" applyFont="1" applyFill="1" applyBorder="1" applyAlignment="1" applyProtection="1">
      <alignment horizontal="center" vertical="center" textRotation="90" wrapText="1" shrinkToFit="1"/>
    </xf>
    <xf numFmtId="0" fontId="13" fillId="2" borderId="12" xfId="0" applyFont="1" applyFill="1" applyBorder="1" applyAlignment="1" applyProtection="1">
      <alignment horizontal="center" vertical="center" textRotation="90"/>
    </xf>
    <xf numFmtId="0" fontId="13" fillId="2" borderId="32" xfId="0" applyFont="1" applyFill="1" applyBorder="1" applyAlignment="1" applyProtection="1">
      <alignment horizontal="center" vertical="center" textRotation="90" wrapText="1"/>
    </xf>
    <xf numFmtId="164" fontId="3" fillId="0" borderId="25" xfId="3" applyNumberFormat="1" applyFont="1" applyBorder="1" applyAlignment="1" applyProtection="1">
      <alignment horizontal="center"/>
      <protection locked="0"/>
    </xf>
    <xf numFmtId="1" fontId="8" fillId="0" borderId="30" xfId="0" applyNumberFormat="1" applyFont="1" applyBorder="1" applyAlignment="1" applyProtection="1">
      <alignment horizontal="center" vertical="center" wrapText="1" shrinkToFit="1" readingOrder="2"/>
    </xf>
    <xf numFmtId="1" fontId="5" fillId="0" borderId="30" xfId="0" applyNumberFormat="1" applyFont="1" applyBorder="1" applyAlignment="1" applyProtection="1">
      <alignment horizontal="center" vertical="center" shrinkToFit="1"/>
    </xf>
    <xf numFmtId="1" fontId="21" fillId="0" borderId="30" xfId="0" applyNumberFormat="1" applyFont="1" applyBorder="1" applyAlignment="1" applyProtection="1">
      <alignment horizontal="center" vertical="center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shrinkToFit="1"/>
    </xf>
    <xf numFmtId="0" fontId="8" fillId="0" borderId="30" xfId="3" applyNumberFormat="1" applyFont="1" applyBorder="1" applyAlignment="1" applyProtection="1">
      <alignment horizontal="left" vertical="center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24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27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25" fillId="2" borderId="18" xfId="0" applyFont="1" applyFill="1" applyBorder="1" applyAlignment="1" applyProtection="1">
      <alignment horizontal="center" vertical="center" wrapText="1" shrinkToFit="1"/>
    </xf>
    <xf numFmtId="0" fontId="25" fillId="2" borderId="50" xfId="0" applyFont="1" applyFill="1" applyBorder="1" applyAlignment="1" applyProtection="1">
      <alignment horizontal="center" vertical="center" wrapText="1" shrinkToFit="1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/>
    </xf>
    <xf numFmtId="0" fontId="16" fillId="2" borderId="41" xfId="0" applyFont="1" applyFill="1" applyBorder="1" applyAlignment="1" applyProtection="1">
      <alignment horizontal="center" vertical="center"/>
    </xf>
    <xf numFmtId="0" fontId="16" fillId="2" borderId="22" xfId="0" applyFont="1" applyFill="1" applyBorder="1" applyAlignment="1" applyProtection="1">
      <alignment horizontal="center" vertical="center"/>
    </xf>
    <xf numFmtId="0" fontId="16" fillId="2" borderId="36" xfId="0" applyFont="1" applyFill="1" applyBorder="1" applyAlignment="1" applyProtection="1">
      <alignment horizontal="center" vertical="center"/>
    </xf>
    <xf numFmtId="0" fontId="16" fillId="2" borderId="22" xfId="0" applyFont="1" applyFill="1" applyBorder="1" applyAlignment="1" applyProtection="1">
      <alignment horizontal="center" vertical="center" shrinkToFit="1"/>
    </xf>
    <xf numFmtId="0" fontId="16" fillId="2" borderId="36" xfId="0" applyFont="1" applyFill="1" applyBorder="1" applyAlignment="1" applyProtection="1">
      <alignment horizontal="center" vertical="center" shrinkToFit="1"/>
    </xf>
    <xf numFmtId="0" fontId="16" fillId="2" borderId="26" xfId="0" applyFont="1" applyFill="1" applyBorder="1" applyAlignment="1" applyProtection="1">
      <alignment horizontal="center" vertical="center"/>
    </xf>
    <xf numFmtId="0" fontId="19" fillId="2" borderId="26" xfId="0" applyFont="1" applyFill="1" applyBorder="1" applyAlignment="1" applyProtection="1">
      <alignment horizontal="center" vertical="center"/>
    </xf>
    <xf numFmtId="0" fontId="19" fillId="2" borderId="36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center" vertical="center" shrinkToFit="1"/>
    </xf>
    <xf numFmtId="0" fontId="8" fillId="2" borderId="15" xfId="0" applyFont="1" applyFill="1" applyBorder="1" applyAlignment="1" applyProtection="1">
      <alignment horizontal="center" vertical="center" shrinkToFit="1"/>
    </xf>
    <xf numFmtId="0" fontId="8" fillId="2" borderId="18" xfId="0" applyFont="1" applyFill="1" applyBorder="1" applyAlignment="1" applyProtection="1">
      <alignment horizontal="center" vertical="center" shrinkToFit="1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8" fillId="2" borderId="65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wrapText="1" shrinkToFit="1"/>
    </xf>
    <xf numFmtId="0" fontId="8" fillId="2" borderId="10" xfId="0" applyFont="1" applyFill="1" applyBorder="1" applyAlignment="1" applyProtection="1">
      <alignment horizontal="center" vertical="center" wrapText="1" shrinkToFit="1"/>
    </xf>
    <xf numFmtId="0" fontId="8" fillId="2" borderId="8" xfId="0" applyFont="1" applyFill="1" applyBorder="1" applyAlignment="1" applyProtection="1">
      <alignment horizontal="center" vertical="center" wrapText="1" shrinkToFit="1"/>
    </xf>
    <xf numFmtId="14" fontId="15" fillId="0" borderId="74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75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76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2" borderId="41" xfId="0" applyFont="1" applyFill="1" applyBorder="1" applyAlignment="1" applyProtection="1">
      <alignment horizontal="center" vertical="center" wrapText="1" shrinkToFit="1"/>
    </xf>
    <xf numFmtId="0" fontId="15" fillId="2" borderId="22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4" fillId="2" borderId="58" xfId="3" applyNumberFormat="1" applyFont="1" applyFill="1" applyBorder="1" applyAlignment="1" applyProtection="1">
      <alignment horizontal="center" vertical="center" shrinkToFit="1"/>
      <protection locked="0"/>
    </xf>
    <xf numFmtId="0" fontId="5" fillId="0" borderId="37" xfId="0" applyFont="1" applyBorder="1" applyAlignment="1" applyProtection="1">
      <alignment horizontal="left"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0" fontId="4" fillId="2" borderId="17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shrinkToFit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 vertical="center" wrapText="1" shrinkToFit="1"/>
    </xf>
    <xf numFmtId="0" fontId="23" fillId="0" borderId="0" xfId="0" applyFont="1" applyAlignment="1">
      <alignment horizontal="center" vertical="center" wrapText="1" shrinkToFit="1"/>
    </xf>
    <xf numFmtId="14" fontId="15" fillId="2" borderId="72" xfId="0" applyNumberFormat="1" applyFont="1" applyFill="1" applyBorder="1" applyAlignment="1" applyProtection="1">
      <alignment horizontal="center" vertical="center" wrapText="1" shrinkToFit="1"/>
    </xf>
    <xf numFmtId="14" fontId="15" fillId="2" borderId="70" xfId="0" applyNumberFormat="1" applyFont="1" applyFill="1" applyBorder="1" applyAlignment="1" applyProtection="1">
      <alignment horizontal="center" vertical="center" wrapText="1" shrinkToFit="1"/>
    </xf>
    <xf numFmtId="14" fontId="15" fillId="2" borderId="73" xfId="0" applyNumberFormat="1" applyFont="1" applyFill="1" applyBorder="1" applyAlignment="1" applyProtection="1">
      <alignment horizontal="center" vertical="center" wrapText="1" shrinkToFit="1"/>
    </xf>
    <xf numFmtId="14" fontId="15" fillId="2" borderId="74" xfId="0" applyNumberFormat="1" applyFont="1" applyFill="1" applyBorder="1" applyAlignment="1" applyProtection="1">
      <alignment horizontal="center" vertical="center" wrapText="1" shrinkToFit="1"/>
    </xf>
    <xf numFmtId="14" fontId="15" fillId="2" borderId="58" xfId="0" applyNumberFormat="1" applyFont="1" applyFill="1" applyBorder="1" applyAlignment="1" applyProtection="1">
      <alignment horizontal="center" vertical="center" wrapText="1" shrinkToFit="1"/>
    </xf>
    <xf numFmtId="14" fontId="15" fillId="2" borderId="75" xfId="0" applyNumberFormat="1" applyFont="1" applyFill="1" applyBorder="1" applyAlignment="1" applyProtection="1">
      <alignment horizontal="center" vertical="center" wrapText="1" shrinkToFit="1"/>
    </xf>
    <xf numFmtId="0" fontId="4" fillId="0" borderId="70" xfId="2" applyFont="1" applyBorder="1" applyAlignment="1">
      <alignment horizontal="center" vertical="center" textRotation="90" wrapText="1" shrinkToFit="1"/>
    </xf>
    <xf numFmtId="0" fontId="4" fillId="0" borderId="58" xfId="2" applyFont="1" applyBorder="1" applyAlignment="1">
      <alignment horizontal="center" vertical="center" textRotation="90" wrapText="1" shrinkToFit="1"/>
    </xf>
    <xf numFmtId="0" fontId="26" fillId="0" borderId="58" xfId="2" applyFont="1" applyBorder="1" applyAlignment="1">
      <alignment horizontal="center" vertical="center" textRotation="90" wrapText="1" shrinkToFit="1"/>
    </xf>
    <xf numFmtId="0" fontId="4" fillId="0" borderId="17" xfId="2" applyFont="1" applyBorder="1" applyAlignment="1">
      <alignment horizontal="center" vertical="center" textRotation="90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15" fillId="2" borderId="64" xfId="0" applyFont="1" applyFill="1" applyBorder="1" applyAlignment="1" applyProtection="1">
      <alignment horizontal="center" vertical="center" textRotation="90" wrapText="1" shrinkToFit="1"/>
    </xf>
    <xf numFmtId="0" fontId="15" fillId="2" borderId="62" xfId="0" applyFont="1" applyFill="1" applyBorder="1" applyAlignment="1" applyProtection="1">
      <alignment horizontal="center" vertical="center" textRotation="90" wrapText="1" shrinkToFit="1"/>
    </xf>
    <xf numFmtId="0" fontId="15" fillId="2" borderId="18" xfId="0" applyFont="1" applyFill="1" applyBorder="1" applyAlignment="1" applyProtection="1">
      <alignment horizontal="center" vertical="center" wrapText="1" shrinkToFit="1"/>
    </xf>
    <xf numFmtId="0" fontId="15" fillId="2" borderId="50" xfId="0" applyFont="1" applyFill="1" applyBorder="1" applyAlignment="1" applyProtection="1">
      <alignment horizontal="center" vertical="center" wrapText="1" shrinkToFit="1"/>
    </xf>
    <xf numFmtId="0" fontId="16" fillId="2" borderId="4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 shrinkToFit="1"/>
    </xf>
    <xf numFmtId="0" fontId="16" fillId="2" borderId="36" xfId="0" applyFont="1" applyFill="1" applyBorder="1" applyAlignment="1">
      <alignment horizontal="center" vertical="center" shrinkToFit="1"/>
    </xf>
    <xf numFmtId="0" fontId="16" fillId="2" borderId="26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>
      <alignment horizontal="center" vertical="center" shrinkToFit="1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65" xfId="0" applyFont="1" applyFill="1" applyBorder="1" applyAlignment="1">
      <alignment horizontal="center" vertical="center" shrinkToFit="1"/>
    </xf>
    <xf numFmtId="0" fontId="15" fillId="0" borderId="74" xfId="0" applyNumberFormat="1" applyFont="1" applyFill="1" applyBorder="1" applyAlignment="1" applyProtection="1">
      <alignment horizontal="center" vertical="center" wrapText="1" shrinkToFit="1"/>
    </xf>
    <xf numFmtId="0" fontId="15" fillId="0" borderId="58" xfId="0" applyNumberFormat="1" applyFont="1" applyFill="1" applyBorder="1" applyAlignment="1" applyProtection="1">
      <alignment horizontal="center" vertical="center" wrapText="1" shrinkToFit="1"/>
    </xf>
    <xf numFmtId="0" fontId="15" fillId="0" borderId="75" xfId="0" applyNumberFormat="1" applyFont="1" applyFill="1" applyBorder="1" applyAlignment="1" applyProtection="1">
      <alignment horizontal="center" vertical="center" wrapText="1" shrinkToFit="1"/>
    </xf>
    <xf numFmtId="0" fontId="15" fillId="0" borderId="76" xfId="0" applyNumberFormat="1" applyFont="1" applyFill="1" applyBorder="1" applyAlignment="1" applyProtection="1">
      <alignment horizontal="center" vertical="center" wrapText="1" shrinkToFit="1"/>
    </xf>
    <xf numFmtId="0" fontId="15" fillId="0" borderId="53" xfId="0" applyNumberFormat="1" applyFont="1" applyFill="1" applyBorder="1" applyAlignment="1" applyProtection="1">
      <alignment horizontal="center" vertical="center" wrapText="1" shrinkToFit="1"/>
    </xf>
    <xf numFmtId="0" fontId="15" fillId="0" borderId="71" xfId="0" applyNumberFormat="1" applyFont="1" applyFill="1" applyBorder="1" applyAlignment="1" applyProtection="1">
      <alignment horizontal="center" vertical="center" wrapText="1" shrinkToFit="1"/>
    </xf>
    <xf numFmtId="0" fontId="4" fillId="2" borderId="58" xfId="3" applyNumberFormat="1" applyFont="1" applyFill="1" applyBorder="1" applyAlignment="1" applyProtection="1">
      <alignment horizontal="center" vertical="center" shrinkToFit="1"/>
    </xf>
    <xf numFmtId="0" fontId="4" fillId="2" borderId="17" xfId="3" applyFont="1" applyFill="1" applyBorder="1" applyAlignment="1" applyProtection="1">
      <alignment horizontal="center" vertical="center"/>
    </xf>
    <xf numFmtId="0" fontId="4" fillId="2" borderId="15" xfId="3" applyFont="1" applyFill="1" applyBorder="1" applyAlignment="1" applyProtection="1">
      <alignment horizontal="center" vertical="center"/>
    </xf>
    <xf numFmtId="0" fontId="4" fillId="2" borderId="18" xfId="3" applyFont="1" applyFill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horizontal="center" vertical="center" wrapText="1" shrinkToFit="1"/>
    </xf>
    <xf numFmtId="0" fontId="4" fillId="0" borderId="15" xfId="0" applyFont="1" applyBorder="1" applyAlignment="1" applyProtection="1">
      <alignment horizontal="center" vertical="center" wrapText="1" shrinkToFit="1"/>
    </xf>
    <xf numFmtId="0" fontId="4" fillId="0" borderId="14" xfId="0" applyFont="1" applyBorder="1" applyAlignment="1" applyProtection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4"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138-0AFF-4F80-9BCA-C481E0B4B914}">
  <sheetPr>
    <tabColor indexed="11"/>
  </sheetPr>
  <dimension ref="A1:BW39"/>
  <sheetViews>
    <sheetView showGridLines="0" zoomScaleNormal="100" zoomScaleSheetLayoutView="100" workbookViewId="0">
      <selection activeCell="T28" sqref="T28"/>
    </sheetView>
  </sheetViews>
  <sheetFormatPr defaultColWidth="9.28515625" defaultRowHeight="17.25" x14ac:dyDescent="0.2"/>
  <cols>
    <col min="1" max="1" width="0.85546875" style="83" customWidth="1"/>
    <col min="2" max="14" width="4.85546875" style="83" customWidth="1"/>
    <col min="15" max="15" width="7" style="83" customWidth="1"/>
    <col min="16" max="27" width="4.85546875" style="83" customWidth="1"/>
    <col min="28" max="28" width="10.85546875" style="83" customWidth="1"/>
    <col min="29" max="29" width="3.5703125" style="83" customWidth="1"/>
    <col min="30" max="30" width="0.7109375" style="83" customWidth="1"/>
    <col min="31" max="16384" width="9.28515625" style="83"/>
  </cols>
  <sheetData>
    <row r="1" spans="1:75" ht="5.25" customHeight="1" thickTop="1" thickBot="1" x14ac:dyDescent="0.25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3"/>
    </row>
    <row r="2" spans="1:75" ht="21.95" customHeight="1" x14ac:dyDescent="0.2">
      <c r="A2" s="1"/>
      <c r="B2" s="211" t="s">
        <v>97</v>
      </c>
      <c r="C2" s="212"/>
      <c r="D2" s="212"/>
      <c r="E2" s="212"/>
      <c r="F2" s="213"/>
      <c r="G2" s="10"/>
      <c r="H2" s="224" t="s">
        <v>98</v>
      </c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Z2" s="226" t="s">
        <v>96</v>
      </c>
      <c r="AA2" s="227"/>
      <c r="AB2" s="227"/>
      <c r="AC2" s="228"/>
      <c r="AD2" s="2"/>
    </row>
    <row r="3" spans="1:75" ht="21.95" customHeight="1" thickBot="1" x14ac:dyDescent="0.25">
      <c r="A3" s="1"/>
      <c r="B3" s="180"/>
      <c r="C3" s="181"/>
      <c r="D3" s="181"/>
      <c r="E3" s="181"/>
      <c r="F3" s="182"/>
      <c r="G3" s="10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Z3" s="229"/>
      <c r="AA3" s="230"/>
      <c r="AB3" s="230"/>
      <c r="AC3" s="231"/>
      <c r="AD3" s="2"/>
    </row>
    <row r="4" spans="1:75" ht="5.0999999999999996" customHeight="1" thickBot="1" x14ac:dyDescent="0.25">
      <c r="A4" s="1"/>
      <c r="F4" s="10"/>
      <c r="G4" s="10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Z4" s="229"/>
      <c r="AA4" s="230"/>
      <c r="AB4" s="230"/>
      <c r="AC4" s="231"/>
      <c r="AD4" s="2"/>
    </row>
    <row r="5" spans="1:75" ht="21.95" customHeight="1" x14ac:dyDescent="0.2">
      <c r="A5" s="1"/>
      <c r="B5" s="211" t="s">
        <v>100</v>
      </c>
      <c r="C5" s="212"/>
      <c r="D5" s="212"/>
      <c r="E5" s="212"/>
      <c r="F5" s="213"/>
      <c r="G5" s="11"/>
      <c r="H5" s="11"/>
      <c r="I5" s="214"/>
      <c r="J5" s="214"/>
      <c r="K5" s="214"/>
      <c r="L5" s="215" t="s">
        <v>0</v>
      </c>
      <c r="M5" s="216"/>
      <c r="N5" s="216"/>
      <c r="O5" s="216"/>
      <c r="P5" s="84"/>
      <c r="Q5" s="217"/>
      <c r="R5" s="218"/>
      <c r="S5" s="219"/>
      <c r="T5" s="215" t="s">
        <v>6</v>
      </c>
      <c r="U5" s="220"/>
      <c r="V5" s="220"/>
      <c r="W5" s="220"/>
      <c r="X5" s="11"/>
      <c r="Y5" s="11"/>
      <c r="Z5" s="205"/>
      <c r="AA5" s="206"/>
      <c r="AB5" s="206"/>
      <c r="AC5" s="207"/>
      <c r="AD5" s="2"/>
    </row>
    <row r="6" spans="1:75" ht="5.0999999999999996" customHeight="1" x14ac:dyDescent="0.2">
      <c r="A6" s="1"/>
      <c r="B6" s="177"/>
      <c r="C6" s="178"/>
      <c r="D6" s="178"/>
      <c r="E6" s="178"/>
      <c r="F6" s="17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05"/>
      <c r="AA6" s="206"/>
      <c r="AB6" s="206"/>
      <c r="AC6" s="207"/>
      <c r="AD6" s="2"/>
    </row>
    <row r="7" spans="1:75" ht="20.25" customHeight="1" thickBot="1" x14ac:dyDescent="0.25">
      <c r="A7" s="1"/>
      <c r="B7" s="180"/>
      <c r="C7" s="181"/>
      <c r="D7" s="181"/>
      <c r="E7" s="181"/>
      <c r="F7" s="182"/>
      <c r="H7" s="183" t="s">
        <v>42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5"/>
      <c r="Y7" s="11"/>
      <c r="Z7" s="208"/>
      <c r="AA7" s="209"/>
      <c r="AB7" s="209"/>
      <c r="AC7" s="210"/>
      <c r="AD7" s="2"/>
    </row>
    <row r="8" spans="1:7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</row>
    <row r="9" spans="1:75" s="6" customFormat="1" ht="15" customHeight="1" x14ac:dyDescent="0.2">
      <c r="A9" s="4"/>
      <c r="B9" s="186">
        <v>3</v>
      </c>
      <c r="C9" s="187"/>
      <c r="D9" s="187"/>
      <c r="E9" s="187"/>
      <c r="F9" s="187"/>
      <c r="G9" s="188"/>
      <c r="H9" s="189">
        <v>2</v>
      </c>
      <c r="I9" s="189"/>
      <c r="J9" s="189"/>
      <c r="K9" s="190"/>
      <c r="L9" s="191">
        <v>1</v>
      </c>
      <c r="M9" s="187"/>
      <c r="N9" s="187"/>
      <c r="O9" s="187"/>
      <c r="P9" s="187"/>
      <c r="Q9" s="187"/>
      <c r="R9" s="187"/>
      <c r="S9" s="188"/>
      <c r="T9" s="192"/>
      <c r="U9" s="193"/>
      <c r="V9" s="127"/>
      <c r="W9" s="128"/>
      <c r="X9" s="128"/>
      <c r="Y9" s="128"/>
      <c r="Z9" s="128"/>
      <c r="AA9" s="128"/>
      <c r="AB9" s="19"/>
      <c r="AC9" s="20"/>
      <c r="AD9" s="5"/>
    </row>
    <row r="10" spans="1:75" s="6" customFormat="1" ht="21" customHeight="1" x14ac:dyDescent="0.2">
      <c r="A10" s="7"/>
      <c r="B10" s="194" t="s">
        <v>40</v>
      </c>
      <c r="C10" s="195"/>
      <c r="D10" s="195"/>
      <c r="E10" s="195"/>
      <c r="F10" s="195"/>
      <c r="G10" s="196"/>
      <c r="H10" s="197" t="s">
        <v>38</v>
      </c>
      <c r="I10" s="197"/>
      <c r="J10" s="197"/>
      <c r="K10" s="198"/>
      <c r="L10" s="199" t="s">
        <v>39</v>
      </c>
      <c r="M10" s="195"/>
      <c r="N10" s="195"/>
      <c r="O10" s="195"/>
      <c r="P10" s="195"/>
      <c r="Q10" s="195"/>
      <c r="R10" s="195"/>
      <c r="S10" s="195"/>
      <c r="T10" s="200" t="s">
        <v>11</v>
      </c>
      <c r="U10" s="201"/>
      <c r="V10" s="202" t="s">
        <v>17</v>
      </c>
      <c r="W10" s="203"/>
      <c r="X10" s="203"/>
      <c r="Y10" s="203"/>
      <c r="Z10" s="203"/>
      <c r="AA10" s="204"/>
      <c r="AB10" s="175" t="s">
        <v>43</v>
      </c>
      <c r="AC10" s="172" t="s">
        <v>2</v>
      </c>
      <c r="AD10" s="5"/>
    </row>
    <row r="11" spans="1:75" s="3" customFormat="1" ht="148.5" customHeight="1" thickBot="1" x14ac:dyDescent="0.25">
      <c r="A11" s="36"/>
      <c r="B11" s="129" t="s">
        <v>27</v>
      </c>
      <c r="C11" s="130" t="s">
        <v>26</v>
      </c>
      <c r="D11" s="130" t="s">
        <v>25</v>
      </c>
      <c r="E11" s="131" t="s">
        <v>24</v>
      </c>
      <c r="F11" s="130" t="s">
        <v>23</v>
      </c>
      <c r="G11" s="132" t="s">
        <v>22</v>
      </c>
      <c r="H11" s="130" t="s">
        <v>31</v>
      </c>
      <c r="I11" s="130" t="s">
        <v>30</v>
      </c>
      <c r="J11" s="133" t="s">
        <v>12</v>
      </c>
      <c r="K11" s="133" t="s">
        <v>29</v>
      </c>
      <c r="L11" s="133" t="s">
        <v>41</v>
      </c>
      <c r="M11" s="134" t="s">
        <v>32</v>
      </c>
      <c r="N11" s="134" t="s">
        <v>33</v>
      </c>
      <c r="O11" s="135" t="s">
        <v>36</v>
      </c>
      <c r="P11" s="136" t="s">
        <v>28</v>
      </c>
      <c r="Q11" s="137" t="s">
        <v>35</v>
      </c>
      <c r="R11" s="133" t="s">
        <v>37</v>
      </c>
      <c r="S11" s="138" t="s">
        <v>34</v>
      </c>
      <c r="T11" s="144" t="s">
        <v>21</v>
      </c>
      <c r="U11" s="139" t="s">
        <v>13</v>
      </c>
      <c r="V11" s="144" t="s">
        <v>14</v>
      </c>
      <c r="W11" s="145" t="s">
        <v>20</v>
      </c>
      <c r="X11" s="146" t="s">
        <v>19</v>
      </c>
      <c r="Y11" s="140" t="s">
        <v>15</v>
      </c>
      <c r="Z11" s="147" t="s">
        <v>18</v>
      </c>
      <c r="AA11" s="148" t="s">
        <v>16</v>
      </c>
      <c r="AB11" s="176"/>
      <c r="AC11" s="173"/>
      <c r="AD11" s="37"/>
    </row>
    <row r="12" spans="1:75" s="6" customFormat="1" ht="21.95" customHeight="1" x14ac:dyDescent="0.2">
      <c r="A12" s="4"/>
      <c r="B12" s="95">
        <f>SUM('Pakistan Division'!B12:B13)</f>
        <v>0</v>
      </c>
      <c r="C12" s="96">
        <f>SUM('Pakistan Division'!C12:C13)</f>
        <v>0</v>
      </c>
      <c r="D12" s="96">
        <f>SUM('Pakistan Division'!D12:D13)</f>
        <v>0</v>
      </c>
      <c r="E12" s="97">
        <f>SUM('Pakistan Division'!E12:E13)</f>
        <v>0</v>
      </c>
      <c r="F12" s="96">
        <f>SUM('Pakistan Division'!F12:F13)</f>
        <v>0</v>
      </c>
      <c r="G12" s="97">
        <f>SUM('Pakistan Division'!G12:G13)</f>
        <v>0</v>
      </c>
      <c r="H12" s="96">
        <f>SUM('Pakistan Division'!H12:H13)</f>
        <v>0</v>
      </c>
      <c r="I12" s="96">
        <f>SUM('Pakistan Division'!I12:I13)</f>
        <v>0</v>
      </c>
      <c r="J12" s="98">
        <f>SUM('Pakistan Division'!J12:J13)</f>
        <v>0</v>
      </c>
      <c r="K12" s="98">
        <f>SUM('Pakistan Division'!K12:K13)</f>
        <v>0</v>
      </c>
      <c r="L12" s="97">
        <f>SUM('Pakistan Division'!L12:L13)</f>
        <v>0</v>
      </c>
      <c r="M12" s="99">
        <f>SUM('Pakistan Division'!M12:M13)</f>
        <v>0</v>
      </c>
      <c r="N12" s="99">
        <f>SUM('Pakistan Division'!N12:N13)</f>
        <v>0</v>
      </c>
      <c r="O12" s="96">
        <f>SUM('Pakistan Division'!O12:O13)</f>
        <v>0</v>
      </c>
      <c r="P12" s="97">
        <f>SUM('Pakistan Division'!P12:P13)</f>
        <v>0</v>
      </c>
      <c r="Q12" s="96">
        <f>SUM('Pakistan Division'!Q12:Q13)</f>
        <v>0</v>
      </c>
      <c r="R12" s="98">
        <f>SUM('Pakistan Division'!R12:R13)</f>
        <v>0</v>
      </c>
      <c r="S12" s="97">
        <f>SUM('Pakistan Division'!S12:S13)</f>
        <v>0</v>
      </c>
      <c r="T12" s="100">
        <f>SUM('Pakistan Division'!T12:T13)</f>
        <v>0</v>
      </c>
      <c r="U12" s="101">
        <f>SUM('Pakistan Division'!U12:U13)</f>
        <v>0</v>
      </c>
      <c r="V12" s="100">
        <f>SUM('Pakistan Division'!V12:V13)</f>
        <v>0</v>
      </c>
      <c r="W12" s="102">
        <f>SUM('Pakistan Division'!W12:W13)</f>
        <v>0</v>
      </c>
      <c r="X12" s="102">
        <f>SUM('Pakistan Division'!X12:X13)</f>
        <v>0</v>
      </c>
      <c r="Y12" s="102">
        <f>SUM('Pakistan Division'!Y12:Y13)</f>
        <v>0</v>
      </c>
      <c r="Z12" s="102">
        <f>SUM('Pakistan Division'!Z12:Z13)</f>
        <v>0</v>
      </c>
      <c r="AA12" s="103">
        <f>SUM('Pakistan Division'!AA12:AA13)</f>
        <v>0</v>
      </c>
      <c r="AB12" s="141" t="s">
        <v>45</v>
      </c>
      <c r="AC12" s="82">
        <v>1</v>
      </c>
      <c r="AD12" s="5"/>
    </row>
    <row r="13" spans="1:75" s="6" customFormat="1" ht="21.95" customHeight="1" x14ac:dyDescent="0.2">
      <c r="A13" s="4"/>
      <c r="B13" s="95">
        <f>SUM('Pakistan Division'!B14:B19)</f>
        <v>0</v>
      </c>
      <c r="C13" s="96">
        <f>SUM('Pakistan Division'!C14:C19)</f>
        <v>0</v>
      </c>
      <c r="D13" s="96">
        <f>SUM('Pakistan Division'!D14:D19)</f>
        <v>0</v>
      </c>
      <c r="E13" s="97">
        <f>SUM('Pakistan Division'!E14:E19)</f>
        <v>0</v>
      </c>
      <c r="F13" s="96">
        <f>SUM('Pakistan Division'!F14:F19)</f>
        <v>0</v>
      </c>
      <c r="G13" s="97">
        <f>SUM('Pakistan Division'!G14:G19)</f>
        <v>0</v>
      </c>
      <c r="H13" s="96">
        <f>SUM('Pakistan Division'!H14:H19)</f>
        <v>0</v>
      </c>
      <c r="I13" s="96">
        <f>SUM('Pakistan Division'!I14:I19)</f>
        <v>0</v>
      </c>
      <c r="J13" s="98">
        <f>SUM('Pakistan Division'!J14:J19)</f>
        <v>0</v>
      </c>
      <c r="K13" s="98">
        <f>SUM('Pakistan Division'!K14:K19)</f>
        <v>0</v>
      </c>
      <c r="L13" s="97">
        <f>SUM('Pakistan Division'!L14:L19)</f>
        <v>0</v>
      </c>
      <c r="M13" s="99">
        <f>SUM('Pakistan Division'!M14:M19)</f>
        <v>0</v>
      </c>
      <c r="N13" s="99">
        <f>SUM('Pakistan Division'!N14:N19)</f>
        <v>0</v>
      </c>
      <c r="O13" s="96">
        <f>SUM('Pakistan Division'!O14:O19)</f>
        <v>0</v>
      </c>
      <c r="P13" s="97">
        <f>SUM('Pakistan Division'!P14:P19)</f>
        <v>0</v>
      </c>
      <c r="Q13" s="96">
        <f>SUM('Pakistan Division'!Q14:Q19)</f>
        <v>0</v>
      </c>
      <c r="R13" s="98">
        <f>SUM('Pakistan Division'!R14:R19)</f>
        <v>0</v>
      </c>
      <c r="S13" s="97">
        <f>SUM('Pakistan Division'!S14:S19)</f>
        <v>0</v>
      </c>
      <c r="T13" s="100">
        <f>SUM('Pakistan Division'!T14:T19)</f>
        <v>0</v>
      </c>
      <c r="U13" s="101">
        <f>SUM('Pakistan Division'!U14:U19)</f>
        <v>0</v>
      </c>
      <c r="V13" s="100">
        <f>SUM('Pakistan Division'!V14:V19)</f>
        <v>0</v>
      </c>
      <c r="W13" s="102">
        <f>SUM('Pakistan Division'!W14:W19)</f>
        <v>0</v>
      </c>
      <c r="X13" s="102">
        <f>SUM('Pakistan Division'!X14:X19)</f>
        <v>0</v>
      </c>
      <c r="Y13" s="102">
        <f>SUM('Pakistan Division'!Y14:Y19)</f>
        <v>0</v>
      </c>
      <c r="Z13" s="102">
        <f>SUM('Pakistan Division'!Z14:Z19)</f>
        <v>0</v>
      </c>
      <c r="AA13" s="103">
        <f>SUM('Pakistan Division'!AA14:AA19)</f>
        <v>0</v>
      </c>
      <c r="AB13" s="142" t="s">
        <v>46</v>
      </c>
      <c r="AC13" s="12">
        <f>AC12+1</f>
        <v>2</v>
      </c>
      <c r="AD13" s="5"/>
    </row>
    <row r="14" spans="1:75" s="6" customFormat="1" ht="21.95" customHeight="1" x14ac:dyDescent="0.2">
      <c r="A14" s="4"/>
      <c r="B14" s="95">
        <f>SUM('Pakistan Division'!B20:B27)</f>
        <v>0</v>
      </c>
      <c r="C14" s="96">
        <f>SUM('Pakistan Division'!C20:C27)</f>
        <v>0</v>
      </c>
      <c r="D14" s="96">
        <f>SUM('Pakistan Division'!D20:D27)</f>
        <v>0</v>
      </c>
      <c r="E14" s="97">
        <f>SUM('Pakistan Division'!E20:E27)</f>
        <v>0</v>
      </c>
      <c r="F14" s="96">
        <f>SUM('Pakistan Division'!F20:F27)</f>
        <v>0</v>
      </c>
      <c r="G14" s="97">
        <f>SUM('Pakistan Division'!G20:G27)</f>
        <v>0</v>
      </c>
      <c r="H14" s="96">
        <f>SUM('Pakistan Division'!H20:H27)</f>
        <v>0</v>
      </c>
      <c r="I14" s="96">
        <f>SUM('Pakistan Division'!I20:I27)</f>
        <v>0</v>
      </c>
      <c r="J14" s="98">
        <f>SUM('Pakistan Division'!J20:J27)</f>
        <v>0</v>
      </c>
      <c r="K14" s="98">
        <f>SUM('Pakistan Division'!K20:K27)</f>
        <v>0</v>
      </c>
      <c r="L14" s="97">
        <f>SUM('Pakistan Division'!L20:L27)</f>
        <v>0</v>
      </c>
      <c r="M14" s="99">
        <f>SUM('Pakistan Division'!M20:M27)</f>
        <v>0</v>
      </c>
      <c r="N14" s="99">
        <f>SUM('Pakistan Division'!N20:N27)</f>
        <v>0</v>
      </c>
      <c r="O14" s="96">
        <f>SUM('Pakistan Division'!O20:O27)</f>
        <v>0</v>
      </c>
      <c r="P14" s="97">
        <f>SUM('Pakistan Division'!P20:P27)</f>
        <v>0</v>
      </c>
      <c r="Q14" s="96">
        <f>SUM('Pakistan Division'!Q20:Q27)</f>
        <v>0</v>
      </c>
      <c r="R14" s="98">
        <f>SUM('Pakistan Division'!R20:R27)</f>
        <v>0</v>
      </c>
      <c r="S14" s="97">
        <f>SUM('Pakistan Division'!S20:S27)</f>
        <v>0</v>
      </c>
      <c r="T14" s="100">
        <f>SUM('Pakistan Division'!T20:T27)</f>
        <v>0</v>
      </c>
      <c r="U14" s="101">
        <f>SUM('Pakistan Division'!U20:U27)</f>
        <v>0</v>
      </c>
      <c r="V14" s="100">
        <f>SUM('Pakistan Division'!V20:V27)</f>
        <v>0</v>
      </c>
      <c r="W14" s="102">
        <f>SUM('Pakistan Division'!W20:W27)</f>
        <v>0</v>
      </c>
      <c r="X14" s="102">
        <f>SUM('Pakistan Division'!X20:X27)</f>
        <v>0</v>
      </c>
      <c r="Y14" s="102">
        <f>SUM('Pakistan Division'!Y20:Y27)</f>
        <v>0</v>
      </c>
      <c r="Z14" s="102">
        <f>SUM('Pakistan Division'!Z20:Z27)</f>
        <v>0</v>
      </c>
      <c r="AA14" s="103">
        <f>SUM('Pakistan Division'!AA20:AA27)</f>
        <v>0</v>
      </c>
      <c r="AB14" s="143" t="s">
        <v>47</v>
      </c>
      <c r="AC14" s="13">
        <f t="shared" ref="AC14:AC26" si="0">AC13+1</f>
        <v>3</v>
      </c>
      <c r="AD14" s="5"/>
    </row>
    <row r="15" spans="1:75" s="6" customFormat="1" ht="21.95" customHeight="1" x14ac:dyDescent="0.2">
      <c r="A15" s="4"/>
      <c r="B15" s="95">
        <f>SUM('Pakistan Division'!B28:B36)</f>
        <v>0</v>
      </c>
      <c r="C15" s="96">
        <f>SUM('Pakistan Division'!C28:C36)</f>
        <v>0</v>
      </c>
      <c r="D15" s="96">
        <f>SUM('Pakistan Division'!D28:D36)</f>
        <v>0</v>
      </c>
      <c r="E15" s="97">
        <f>SUM('Pakistan Division'!E28:E36)</f>
        <v>0</v>
      </c>
      <c r="F15" s="96">
        <f>SUM('Pakistan Division'!F28:F36)</f>
        <v>0</v>
      </c>
      <c r="G15" s="97">
        <f>SUM('Pakistan Division'!G28:G36)</f>
        <v>0</v>
      </c>
      <c r="H15" s="96">
        <f>SUM('Pakistan Division'!H28:H36)</f>
        <v>0</v>
      </c>
      <c r="I15" s="96">
        <f>SUM('Pakistan Division'!I28:I36)</f>
        <v>0</v>
      </c>
      <c r="J15" s="98">
        <f>SUM('Pakistan Division'!J28:J36)</f>
        <v>0</v>
      </c>
      <c r="K15" s="98">
        <f>SUM('Pakistan Division'!K28:K36)</f>
        <v>0</v>
      </c>
      <c r="L15" s="97">
        <f>SUM('Pakistan Division'!L28:L36)</f>
        <v>0</v>
      </c>
      <c r="M15" s="99">
        <f>SUM('Pakistan Division'!M28:M36)</f>
        <v>0</v>
      </c>
      <c r="N15" s="99">
        <f>SUM('Pakistan Division'!N28:N36)</f>
        <v>0</v>
      </c>
      <c r="O15" s="96">
        <f>SUM('Pakistan Division'!O28:O36)</f>
        <v>0</v>
      </c>
      <c r="P15" s="97">
        <f>SUM('Pakistan Division'!P28:P36)</f>
        <v>0</v>
      </c>
      <c r="Q15" s="96">
        <f>SUM('Pakistan Division'!Q28:Q36)</f>
        <v>0</v>
      </c>
      <c r="R15" s="98">
        <f>SUM('Pakistan Division'!R28:R36)</f>
        <v>0</v>
      </c>
      <c r="S15" s="97">
        <f>SUM('Pakistan Division'!S28:S36)</f>
        <v>0</v>
      </c>
      <c r="T15" s="100">
        <f>SUM('Pakistan Division'!T28:T36)</f>
        <v>0</v>
      </c>
      <c r="U15" s="101">
        <f>SUM('Pakistan Division'!U28:U36)</f>
        <v>0</v>
      </c>
      <c r="V15" s="100">
        <f>SUM('Pakistan Division'!V28:V36)</f>
        <v>0</v>
      </c>
      <c r="W15" s="102">
        <f>SUM('Pakistan Division'!W28:W36)</f>
        <v>0</v>
      </c>
      <c r="X15" s="102">
        <f>SUM('Pakistan Division'!X28:X36)</f>
        <v>0</v>
      </c>
      <c r="Y15" s="102">
        <f>SUM('Pakistan Division'!Y28:Y36)</f>
        <v>0</v>
      </c>
      <c r="Z15" s="102">
        <f>SUM('Pakistan Division'!Z28:Z36)</f>
        <v>0</v>
      </c>
      <c r="AA15" s="103">
        <f>SUM('Pakistan Division'!AA28:AA36)</f>
        <v>0</v>
      </c>
      <c r="AB15" s="142" t="s">
        <v>48</v>
      </c>
      <c r="AC15" s="13">
        <f t="shared" si="0"/>
        <v>4</v>
      </c>
      <c r="AD15" s="5"/>
    </row>
    <row r="16" spans="1:75" s="6" customFormat="1" ht="21.95" customHeight="1" x14ac:dyDescent="0.2">
      <c r="A16" s="4"/>
      <c r="B16" s="95">
        <f>SUM('Pakistan Division'!B37:B41)</f>
        <v>0</v>
      </c>
      <c r="C16" s="96">
        <f>SUM('Pakistan Division'!C37:C41)</f>
        <v>0</v>
      </c>
      <c r="D16" s="96">
        <f>SUM('Pakistan Division'!D37:D41)</f>
        <v>0</v>
      </c>
      <c r="E16" s="97">
        <f>SUM('Pakistan Division'!E37:E41)</f>
        <v>0</v>
      </c>
      <c r="F16" s="96">
        <f>SUM('Pakistan Division'!F37:F41)</f>
        <v>0</v>
      </c>
      <c r="G16" s="97">
        <f>SUM('Pakistan Division'!G37:G41)</f>
        <v>0</v>
      </c>
      <c r="H16" s="96">
        <f>SUM('Pakistan Division'!H37:H41)</f>
        <v>0</v>
      </c>
      <c r="I16" s="96">
        <f>SUM('Pakistan Division'!I37:I41)</f>
        <v>0</v>
      </c>
      <c r="J16" s="98">
        <f>SUM('Pakistan Division'!J37:J41)</f>
        <v>0</v>
      </c>
      <c r="K16" s="98">
        <f>SUM('Pakistan Division'!K37:K41)</f>
        <v>0</v>
      </c>
      <c r="L16" s="97">
        <f>SUM('Pakistan Division'!L37:L41)</f>
        <v>0</v>
      </c>
      <c r="M16" s="99">
        <f>SUM('Pakistan Division'!M37:M41)</f>
        <v>0</v>
      </c>
      <c r="N16" s="99">
        <f>SUM('Pakistan Division'!N37:N41)</f>
        <v>0</v>
      </c>
      <c r="O16" s="96">
        <f>SUM('Pakistan Division'!O37:O41)</f>
        <v>0</v>
      </c>
      <c r="P16" s="97">
        <f>SUM('Pakistan Division'!P37:P41)</f>
        <v>0</v>
      </c>
      <c r="Q16" s="96">
        <f>SUM('Pakistan Division'!Q37:Q41)</f>
        <v>0</v>
      </c>
      <c r="R16" s="98">
        <f>SUM('Pakistan Division'!R37:R41)</f>
        <v>0</v>
      </c>
      <c r="S16" s="97">
        <f>SUM('Pakistan Division'!S37:S41)</f>
        <v>0</v>
      </c>
      <c r="T16" s="100">
        <f>SUM('Pakistan Division'!T37:T41)</f>
        <v>0</v>
      </c>
      <c r="U16" s="101">
        <f>SUM('Pakistan Division'!U37:U41)</f>
        <v>0</v>
      </c>
      <c r="V16" s="100">
        <f>SUM('Pakistan Division'!V37:V41)</f>
        <v>0</v>
      </c>
      <c r="W16" s="102">
        <f>SUM('Pakistan Division'!W37:W41)</f>
        <v>0</v>
      </c>
      <c r="X16" s="102">
        <f>SUM('Pakistan Division'!X37:X41)</f>
        <v>0</v>
      </c>
      <c r="Y16" s="102">
        <f>SUM('Pakistan Division'!Y37:Y41)</f>
        <v>0</v>
      </c>
      <c r="Z16" s="102">
        <f>SUM('Pakistan Division'!Z37:Z41)</f>
        <v>0</v>
      </c>
      <c r="AA16" s="103">
        <f>SUM('Pakistan Division'!AA37:AA41)</f>
        <v>0</v>
      </c>
      <c r="AB16" s="142" t="s">
        <v>49</v>
      </c>
      <c r="AC16" s="13">
        <f t="shared" si="0"/>
        <v>5</v>
      </c>
      <c r="AD16" s="5"/>
      <c r="AI16" s="167"/>
      <c r="AJ16" s="167"/>
      <c r="AK16" s="167"/>
      <c r="AL16" s="167"/>
      <c r="AM16" s="167"/>
      <c r="AN16" s="167"/>
      <c r="AO16" s="167"/>
      <c r="AP16" s="167"/>
      <c r="AQ16" s="23"/>
      <c r="AR16" s="23"/>
      <c r="AS16" s="23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24"/>
      <c r="BO16" s="24"/>
      <c r="BP16" s="24"/>
      <c r="BQ16" s="24"/>
      <c r="BR16" s="167"/>
      <c r="BS16" s="167"/>
      <c r="BT16" s="167"/>
      <c r="BU16" s="167"/>
      <c r="BV16" s="167"/>
      <c r="BW16" s="167"/>
    </row>
    <row r="17" spans="1:75" s="6" customFormat="1" ht="21.95" customHeight="1" x14ac:dyDescent="0.2">
      <c r="A17" s="4"/>
      <c r="B17" s="95">
        <f>SUM('Pakistan Division'!B42:B48)</f>
        <v>0</v>
      </c>
      <c r="C17" s="96">
        <f>SUM('Pakistan Division'!C42:C48)</f>
        <v>0</v>
      </c>
      <c r="D17" s="96">
        <f>SUM('Pakistan Division'!D42:D48)</f>
        <v>0</v>
      </c>
      <c r="E17" s="97">
        <f>SUM('Pakistan Division'!E42:E48)</f>
        <v>0</v>
      </c>
      <c r="F17" s="96">
        <f>SUM('Pakistan Division'!F42:F48)</f>
        <v>0</v>
      </c>
      <c r="G17" s="97">
        <f>SUM('Pakistan Division'!G42:G48)</f>
        <v>0</v>
      </c>
      <c r="H17" s="96">
        <f>SUM('Pakistan Division'!H42:H48)</f>
        <v>0</v>
      </c>
      <c r="I17" s="96">
        <f>SUM('Pakistan Division'!I42:I48)</f>
        <v>0</v>
      </c>
      <c r="J17" s="98">
        <f>SUM('Pakistan Division'!J42:J48)</f>
        <v>0</v>
      </c>
      <c r="K17" s="98">
        <f>SUM('Pakistan Division'!K42:K48)</f>
        <v>0</v>
      </c>
      <c r="L17" s="97">
        <f>SUM('Pakistan Division'!L42:L48)</f>
        <v>0</v>
      </c>
      <c r="M17" s="99">
        <f>SUM('Pakistan Division'!M42:M48)</f>
        <v>0</v>
      </c>
      <c r="N17" s="99">
        <f>SUM('Pakistan Division'!N42:N48)</f>
        <v>0</v>
      </c>
      <c r="O17" s="96">
        <f>SUM('Pakistan Division'!O42:O48)</f>
        <v>0</v>
      </c>
      <c r="P17" s="97">
        <f>SUM('Pakistan Division'!P42:P48)</f>
        <v>0</v>
      </c>
      <c r="Q17" s="96">
        <f>SUM('Pakistan Division'!Q42:Q48)</f>
        <v>0</v>
      </c>
      <c r="R17" s="98">
        <f>SUM('Pakistan Division'!R42:R48)</f>
        <v>0</v>
      </c>
      <c r="S17" s="97">
        <f>SUM('Pakistan Division'!S42:S48)</f>
        <v>0</v>
      </c>
      <c r="T17" s="100">
        <f>SUM('Pakistan Division'!T42:T48)</f>
        <v>0</v>
      </c>
      <c r="U17" s="101">
        <f>SUM('Pakistan Division'!U42:U48)</f>
        <v>0</v>
      </c>
      <c r="V17" s="100">
        <f>SUM('Pakistan Division'!V42:V48)</f>
        <v>0</v>
      </c>
      <c r="W17" s="102">
        <f>SUM('Pakistan Division'!W42:W48)</f>
        <v>0</v>
      </c>
      <c r="X17" s="102">
        <f>SUM('Pakistan Division'!X42:X48)</f>
        <v>0</v>
      </c>
      <c r="Y17" s="102">
        <f>SUM('Pakistan Division'!Y42:Y48)</f>
        <v>0</v>
      </c>
      <c r="Z17" s="102">
        <f>SUM('Pakistan Division'!Z42:Z48)</f>
        <v>0</v>
      </c>
      <c r="AA17" s="103">
        <f>SUM('Pakistan Division'!AA42:AA48)</f>
        <v>0</v>
      </c>
      <c r="AB17" s="142" t="s">
        <v>50</v>
      </c>
      <c r="AC17" s="13">
        <f t="shared" si="0"/>
        <v>6</v>
      </c>
      <c r="AD17" s="5"/>
      <c r="AI17" s="156"/>
      <c r="AJ17" s="156"/>
      <c r="AK17" s="156"/>
      <c r="AL17" s="156"/>
      <c r="AM17" s="156"/>
      <c r="AN17" s="156"/>
      <c r="AO17" s="156"/>
      <c r="AP17" s="156"/>
      <c r="AQ17" s="23"/>
      <c r="AR17" s="23"/>
      <c r="AS17" s="23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24"/>
      <c r="BO17" s="24"/>
      <c r="BP17" s="24"/>
      <c r="BQ17" s="24"/>
      <c r="BR17" s="156"/>
      <c r="BS17" s="156"/>
      <c r="BT17" s="156"/>
      <c r="BU17" s="156"/>
      <c r="BV17" s="156"/>
      <c r="BW17" s="156"/>
    </row>
    <row r="18" spans="1:75" s="6" customFormat="1" ht="21.95" customHeight="1" x14ac:dyDescent="0.2">
      <c r="A18" s="4"/>
      <c r="B18" s="95">
        <f>SUM('Pakistan Division'!B49:B51)</f>
        <v>0</v>
      </c>
      <c r="C18" s="96">
        <f>SUM('Pakistan Division'!C49:C51)</f>
        <v>0</v>
      </c>
      <c r="D18" s="96">
        <f>SUM('Pakistan Division'!D49:D51)</f>
        <v>0</v>
      </c>
      <c r="E18" s="97">
        <f>SUM('Pakistan Division'!E49:E51)</f>
        <v>0</v>
      </c>
      <c r="F18" s="96">
        <f>SUM('Pakistan Division'!F49:F51)</f>
        <v>0</v>
      </c>
      <c r="G18" s="97">
        <f>SUM('Pakistan Division'!G49:G51)</f>
        <v>0</v>
      </c>
      <c r="H18" s="96">
        <f>SUM('Pakistan Division'!H49:H51)</f>
        <v>0</v>
      </c>
      <c r="I18" s="96">
        <f>SUM('Pakistan Division'!I49:I51)</f>
        <v>0</v>
      </c>
      <c r="J18" s="98">
        <f>SUM('Pakistan Division'!J49:J51)</f>
        <v>0</v>
      </c>
      <c r="K18" s="98">
        <f>SUM('Pakistan Division'!K49:K51)</f>
        <v>0</v>
      </c>
      <c r="L18" s="97">
        <f>SUM('Pakistan Division'!L49:L51)</f>
        <v>0</v>
      </c>
      <c r="M18" s="99">
        <f>SUM('Pakistan Division'!M49:M51)</f>
        <v>0</v>
      </c>
      <c r="N18" s="99">
        <f>SUM('Pakistan Division'!N49:N51)</f>
        <v>0</v>
      </c>
      <c r="O18" s="96">
        <f>SUM('Pakistan Division'!O49:O51)</f>
        <v>0</v>
      </c>
      <c r="P18" s="97">
        <f>SUM('Pakistan Division'!P49:P51)</f>
        <v>0</v>
      </c>
      <c r="Q18" s="96">
        <f>SUM('Pakistan Division'!Q49:Q51)</f>
        <v>0</v>
      </c>
      <c r="R18" s="98">
        <f>SUM('Pakistan Division'!R49:R51)</f>
        <v>0</v>
      </c>
      <c r="S18" s="97">
        <f>SUM('Pakistan Division'!S49:S51)</f>
        <v>0</v>
      </c>
      <c r="T18" s="100">
        <f>SUM('Pakistan Division'!T49:T51)</f>
        <v>0</v>
      </c>
      <c r="U18" s="101">
        <f>SUM('Pakistan Division'!U49:U51)</f>
        <v>0</v>
      </c>
      <c r="V18" s="100">
        <f>SUM('Pakistan Division'!V49:V51)</f>
        <v>0</v>
      </c>
      <c r="W18" s="102">
        <f>SUM('Pakistan Division'!W49:W51)</f>
        <v>0</v>
      </c>
      <c r="X18" s="102">
        <f>SUM('Pakistan Division'!X49:X51)</f>
        <v>0</v>
      </c>
      <c r="Y18" s="102">
        <f>SUM('Pakistan Division'!Y49:Y51)</f>
        <v>0</v>
      </c>
      <c r="Z18" s="102">
        <f>SUM('Pakistan Division'!Z49:Z51)</f>
        <v>0</v>
      </c>
      <c r="AA18" s="103">
        <f>SUM('Pakistan Division'!AA49:AA51)</f>
        <v>0</v>
      </c>
      <c r="AB18" s="142" t="s">
        <v>51</v>
      </c>
      <c r="AC18" s="13">
        <f t="shared" si="0"/>
        <v>7</v>
      </c>
      <c r="AD18" s="5"/>
      <c r="AI18" s="24"/>
      <c r="AJ18" s="24"/>
      <c r="AK18" s="24"/>
      <c r="AL18" s="24"/>
      <c r="AM18" s="24"/>
      <c r="AN18" s="24"/>
      <c r="AO18" s="23"/>
      <c r="AP18" s="23"/>
      <c r="AQ18" s="23"/>
      <c r="AR18" s="23"/>
      <c r="AS18" s="23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spans="1:75" s="6" customFormat="1" ht="21.95" customHeight="1" thickBot="1" x14ac:dyDescent="0.25">
      <c r="A19" s="4"/>
      <c r="B19" s="95">
        <f>SUM('Pakistan Division'!B52:B54)</f>
        <v>0</v>
      </c>
      <c r="C19" s="96">
        <f>SUM('Pakistan Division'!C52:C54)</f>
        <v>0</v>
      </c>
      <c r="D19" s="96">
        <f>SUM('Pakistan Division'!D52:D54)</f>
        <v>0</v>
      </c>
      <c r="E19" s="97">
        <f>SUM('Pakistan Division'!E52:E54)</f>
        <v>0</v>
      </c>
      <c r="F19" s="96">
        <f>SUM('Pakistan Division'!F52:F54)</f>
        <v>0</v>
      </c>
      <c r="G19" s="97">
        <f>SUM('Pakistan Division'!G52:G54)</f>
        <v>0</v>
      </c>
      <c r="H19" s="96">
        <f>SUM('Pakistan Division'!H52:H54)</f>
        <v>0</v>
      </c>
      <c r="I19" s="96">
        <f>SUM('Pakistan Division'!I52:I54)</f>
        <v>0</v>
      </c>
      <c r="J19" s="98">
        <f>SUM('Pakistan Division'!J52:J54)</f>
        <v>0</v>
      </c>
      <c r="K19" s="98">
        <f>SUM('Pakistan Division'!K52:K54)</f>
        <v>0</v>
      </c>
      <c r="L19" s="97">
        <f>SUM('Pakistan Division'!L52:L54)</f>
        <v>0</v>
      </c>
      <c r="M19" s="99">
        <f>SUM('Pakistan Division'!M52:M54)</f>
        <v>0</v>
      </c>
      <c r="N19" s="99">
        <f>SUM('Pakistan Division'!N52:N54)</f>
        <v>0</v>
      </c>
      <c r="O19" s="96">
        <f>SUM('Pakistan Division'!O52:O54)</f>
        <v>0</v>
      </c>
      <c r="P19" s="97">
        <f>SUM('Pakistan Division'!P52:P54)</f>
        <v>0</v>
      </c>
      <c r="Q19" s="96">
        <f>SUM('Pakistan Division'!Q52:Q54)</f>
        <v>0</v>
      </c>
      <c r="R19" s="98">
        <f>SUM('Pakistan Division'!R52:R54)</f>
        <v>0</v>
      </c>
      <c r="S19" s="97">
        <f>SUM('Pakistan Division'!S52:S54)</f>
        <v>0</v>
      </c>
      <c r="T19" s="100">
        <f>SUM('Pakistan Division'!T52:T54)</f>
        <v>0</v>
      </c>
      <c r="U19" s="101">
        <f>SUM('Pakistan Division'!U52:U54)</f>
        <v>0</v>
      </c>
      <c r="V19" s="100">
        <f>SUM('Pakistan Division'!V52:V54)</f>
        <v>0</v>
      </c>
      <c r="W19" s="102">
        <f>SUM('Pakistan Division'!W52:W54)</f>
        <v>0</v>
      </c>
      <c r="X19" s="102">
        <f>SUM('Pakistan Division'!X52:X54)</f>
        <v>0</v>
      </c>
      <c r="Y19" s="102">
        <f>SUM('Pakistan Division'!Y52:Y54)</f>
        <v>0</v>
      </c>
      <c r="Z19" s="102">
        <f>SUM('Pakistan Division'!Z52:Z54)</f>
        <v>0</v>
      </c>
      <c r="AA19" s="103">
        <f>SUM('Pakistan Division'!AA52:AA54)</f>
        <v>0</v>
      </c>
      <c r="AB19" s="142" t="s">
        <v>52</v>
      </c>
      <c r="AC19" s="13">
        <f t="shared" si="0"/>
        <v>8</v>
      </c>
      <c r="AD19" s="5"/>
      <c r="AI19" s="167"/>
      <c r="AJ19" s="167"/>
      <c r="AK19" s="167"/>
      <c r="AL19" s="167"/>
      <c r="AM19" s="167"/>
      <c r="AN19" s="167"/>
      <c r="AO19" s="167"/>
      <c r="AP19" s="167"/>
      <c r="AQ19" s="25"/>
      <c r="AR19" s="25"/>
      <c r="AS19" s="25"/>
      <c r="AT19" s="168"/>
      <c r="AU19" s="168"/>
      <c r="AV19" s="168"/>
      <c r="AW19" s="168"/>
      <c r="AX19" s="169"/>
      <c r="AY19" s="169"/>
      <c r="AZ19" s="169"/>
      <c r="BA19" s="169"/>
      <c r="BB19" s="26"/>
      <c r="BC19" s="26"/>
      <c r="BD19" s="26"/>
      <c r="BE19" s="26"/>
      <c r="BF19" s="170"/>
      <c r="BG19" s="170"/>
      <c r="BH19" s="170"/>
      <c r="BI19" s="170"/>
      <c r="BJ19" s="169"/>
      <c r="BK19" s="169"/>
      <c r="BL19" s="169"/>
      <c r="BM19" s="169"/>
      <c r="BN19" s="25"/>
      <c r="BO19" s="25"/>
      <c r="BP19" s="25"/>
      <c r="BQ19" s="25"/>
      <c r="BR19" s="167"/>
      <c r="BS19" s="167"/>
      <c r="BT19" s="167"/>
      <c r="BU19" s="167"/>
      <c r="BV19" s="167"/>
      <c r="BW19" s="167"/>
    </row>
    <row r="20" spans="1:75" s="6" customFormat="1" ht="23.1" hidden="1" customHeight="1" x14ac:dyDescent="0.2">
      <c r="A20" s="4"/>
      <c r="B20" s="95"/>
      <c r="C20" s="96"/>
      <c r="D20" s="96"/>
      <c r="E20" s="97"/>
      <c r="F20" s="96"/>
      <c r="G20" s="97"/>
      <c r="H20" s="96"/>
      <c r="I20" s="96"/>
      <c r="J20" s="98"/>
      <c r="K20" s="98"/>
      <c r="L20" s="97"/>
      <c r="M20" s="99"/>
      <c r="N20" s="99"/>
      <c r="O20" s="96"/>
      <c r="P20" s="97"/>
      <c r="Q20" s="96"/>
      <c r="R20" s="98"/>
      <c r="S20" s="97"/>
      <c r="T20" s="100"/>
      <c r="U20" s="101"/>
      <c r="V20" s="100"/>
      <c r="W20" s="102"/>
      <c r="X20" s="102"/>
      <c r="Y20" s="102"/>
      <c r="Z20" s="102"/>
      <c r="AA20" s="103"/>
      <c r="AB20" s="142"/>
      <c r="AC20" s="13">
        <f t="shared" si="0"/>
        <v>9</v>
      </c>
      <c r="AD20" s="5"/>
      <c r="AI20" s="171"/>
      <c r="AJ20" s="171"/>
      <c r="AK20" s="171"/>
      <c r="AL20" s="171"/>
      <c r="AM20" s="171"/>
      <c r="AN20" s="171"/>
      <c r="AO20" s="171"/>
      <c r="AP20" s="171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4"/>
      <c r="BM20" s="24"/>
      <c r="BN20" s="25"/>
      <c r="BO20" s="25"/>
      <c r="BP20" s="25"/>
      <c r="BQ20" s="25"/>
      <c r="BR20" s="156"/>
      <c r="BS20" s="156"/>
      <c r="BT20" s="156"/>
      <c r="BU20" s="156"/>
      <c r="BV20" s="156"/>
      <c r="BW20" s="156"/>
    </row>
    <row r="21" spans="1:75" s="6" customFormat="1" ht="27" hidden="1" customHeight="1" x14ac:dyDescent="0.2">
      <c r="A21" s="4"/>
      <c r="B21" s="95"/>
      <c r="C21" s="96"/>
      <c r="D21" s="96"/>
      <c r="E21" s="113"/>
      <c r="F21" s="114"/>
      <c r="G21" s="113"/>
      <c r="H21" s="114"/>
      <c r="I21" s="114"/>
      <c r="J21" s="115"/>
      <c r="K21" s="115"/>
      <c r="L21" s="113"/>
      <c r="M21" s="116"/>
      <c r="N21" s="116"/>
      <c r="O21" s="114"/>
      <c r="P21" s="113"/>
      <c r="Q21" s="114"/>
      <c r="R21" s="115"/>
      <c r="S21" s="113"/>
      <c r="T21" s="117"/>
      <c r="U21" s="118"/>
      <c r="V21" s="117"/>
      <c r="W21" s="119"/>
      <c r="X21" s="119"/>
      <c r="Y21" s="119"/>
      <c r="Z21" s="102"/>
      <c r="AA21" s="103"/>
      <c r="AB21" s="142"/>
      <c r="AC21" s="13">
        <f t="shared" si="0"/>
        <v>10</v>
      </c>
      <c r="AD21" s="5"/>
      <c r="AI21" s="171"/>
      <c r="AJ21" s="171"/>
      <c r="AK21" s="171"/>
      <c r="AL21" s="171"/>
      <c r="AM21" s="171"/>
      <c r="AN21" s="171"/>
      <c r="AO21" s="171"/>
      <c r="AP21" s="171"/>
      <c r="AQ21" s="24"/>
      <c r="AR21" s="24"/>
      <c r="AS21" s="24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25"/>
      <c r="BP21" s="25"/>
      <c r="BQ21" s="25"/>
      <c r="BR21" s="156"/>
      <c r="BS21" s="156"/>
      <c r="BT21" s="156"/>
      <c r="BU21" s="156"/>
      <c r="BV21" s="156"/>
      <c r="BW21" s="156"/>
    </row>
    <row r="22" spans="1:75" s="6" customFormat="1" ht="27" hidden="1" customHeight="1" x14ac:dyDescent="0.2">
      <c r="A22" s="4"/>
      <c r="B22" s="104"/>
      <c r="C22" s="105"/>
      <c r="D22" s="105"/>
      <c r="E22" s="120"/>
      <c r="F22" s="121"/>
      <c r="G22" s="120"/>
      <c r="H22" s="121"/>
      <c r="I22" s="121"/>
      <c r="J22" s="122"/>
      <c r="K22" s="122"/>
      <c r="L22" s="120"/>
      <c r="M22" s="123"/>
      <c r="N22" s="123"/>
      <c r="O22" s="121"/>
      <c r="P22" s="120"/>
      <c r="Q22" s="121"/>
      <c r="R22" s="122"/>
      <c r="S22" s="120"/>
      <c r="T22" s="124"/>
      <c r="U22" s="125"/>
      <c r="V22" s="117"/>
      <c r="W22" s="119"/>
      <c r="X22" s="119"/>
      <c r="Y22" s="126"/>
      <c r="Z22" s="111"/>
      <c r="AA22" s="112"/>
      <c r="AB22" s="142"/>
      <c r="AC22" s="13">
        <f t="shared" si="0"/>
        <v>11</v>
      </c>
      <c r="AD22" s="5"/>
    </row>
    <row r="23" spans="1:75" s="6" customFormat="1" ht="27" hidden="1" customHeight="1" x14ac:dyDescent="0.2">
      <c r="A23" s="4"/>
      <c r="B23" s="104"/>
      <c r="C23" s="105"/>
      <c r="D23" s="105"/>
      <c r="E23" s="120"/>
      <c r="F23" s="121"/>
      <c r="G23" s="120"/>
      <c r="H23" s="121"/>
      <c r="I23" s="121"/>
      <c r="J23" s="122"/>
      <c r="K23" s="122"/>
      <c r="L23" s="120"/>
      <c r="M23" s="123"/>
      <c r="N23" s="123"/>
      <c r="O23" s="121"/>
      <c r="P23" s="120"/>
      <c r="Q23" s="121"/>
      <c r="R23" s="122"/>
      <c r="S23" s="120"/>
      <c r="T23" s="124"/>
      <c r="U23" s="125"/>
      <c r="V23" s="117"/>
      <c r="W23" s="119"/>
      <c r="X23" s="119"/>
      <c r="Y23" s="126"/>
      <c r="Z23" s="111"/>
      <c r="AA23" s="112"/>
      <c r="AB23" s="142"/>
      <c r="AC23" s="13">
        <f t="shared" si="0"/>
        <v>12</v>
      </c>
      <c r="AD23" s="5"/>
    </row>
    <row r="24" spans="1:75" s="6" customFormat="1" ht="27" hidden="1" customHeight="1" x14ac:dyDescent="0.2">
      <c r="A24" s="4"/>
      <c r="B24" s="104"/>
      <c r="C24" s="105"/>
      <c r="D24" s="105"/>
      <c r="E24" s="120"/>
      <c r="F24" s="121"/>
      <c r="G24" s="120"/>
      <c r="H24" s="121"/>
      <c r="I24" s="121"/>
      <c r="J24" s="122"/>
      <c r="K24" s="122"/>
      <c r="L24" s="120"/>
      <c r="M24" s="123"/>
      <c r="N24" s="123"/>
      <c r="O24" s="121"/>
      <c r="P24" s="120"/>
      <c r="Q24" s="121"/>
      <c r="R24" s="122"/>
      <c r="S24" s="120"/>
      <c r="T24" s="124"/>
      <c r="U24" s="125"/>
      <c r="V24" s="117"/>
      <c r="W24" s="119"/>
      <c r="X24" s="119"/>
      <c r="Y24" s="126"/>
      <c r="Z24" s="111"/>
      <c r="AA24" s="112"/>
      <c r="AB24" s="142"/>
      <c r="AC24" s="13">
        <f t="shared" si="0"/>
        <v>13</v>
      </c>
      <c r="AD24" s="5"/>
    </row>
    <row r="25" spans="1:75" s="6" customFormat="1" ht="27" hidden="1" customHeight="1" x14ac:dyDescent="0.2">
      <c r="A25" s="4"/>
      <c r="B25" s="104"/>
      <c r="C25" s="105"/>
      <c r="D25" s="105"/>
      <c r="E25" s="120"/>
      <c r="F25" s="121"/>
      <c r="G25" s="120"/>
      <c r="H25" s="121"/>
      <c r="I25" s="121"/>
      <c r="J25" s="122"/>
      <c r="K25" s="122"/>
      <c r="L25" s="120"/>
      <c r="M25" s="123"/>
      <c r="N25" s="123"/>
      <c r="O25" s="121"/>
      <c r="P25" s="120"/>
      <c r="Q25" s="121"/>
      <c r="R25" s="122"/>
      <c r="S25" s="120"/>
      <c r="T25" s="124"/>
      <c r="U25" s="125"/>
      <c r="V25" s="117"/>
      <c r="W25" s="119"/>
      <c r="X25" s="119"/>
      <c r="Y25" s="126"/>
      <c r="Z25" s="111"/>
      <c r="AA25" s="112"/>
      <c r="AB25" s="142"/>
      <c r="AC25" s="13">
        <f t="shared" si="0"/>
        <v>14</v>
      </c>
      <c r="AD25" s="5"/>
    </row>
    <row r="26" spans="1:75" s="6" customFormat="1" ht="27" hidden="1" customHeight="1" thickBot="1" x14ac:dyDescent="0.25">
      <c r="A26" s="4"/>
      <c r="B26" s="104"/>
      <c r="C26" s="105"/>
      <c r="D26" s="105"/>
      <c r="E26" s="120"/>
      <c r="F26" s="121"/>
      <c r="G26" s="120"/>
      <c r="H26" s="121"/>
      <c r="I26" s="121"/>
      <c r="J26" s="122"/>
      <c r="K26" s="122"/>
      <c r="L26" s="120"/>
      <c r="M26" s="123"/>
      <c r="N26" s="123"/>
      <c r="O26" s="121"/>
      <c r="P26" s="120"/>
      <c r="Q26" s="121"/>
      <c r="R26" s="122"/>
      <c r="S26" s="120"/>
      <c r="T26" s="124"/>
      <c r="U26" s="125"/>
      <c r="V26" s="117"/>
      <c r="W26" s="119"/>
      <c r="X26" s="119"/>
      <c r="Y26" s="126"/>
      <c r="Z26" s="111"/>
      <c r="AA26" s="112"/>
      <c r="AB26" s="142"/>
      <c r="AC26" s="13">
        <f t="shared" si="0"/>
        <v>15</v>
      </c>
      <c r="AD26" s="5"/>
    </row>
    <row r="27" spans="1:75" s="6" customFormat="1" ht="21.95" customHeight="1" x14ac:dyDescent="0.2">
      <c r="A27" s="4"/>
      <c r="B27" s="69">
        <f t="shared" ref="B27:Z27" si="1">SUM(B12:B26)</f>
        <v>0</v>
      </c>
      <c r="C27" s="70">
        <f t="shared" si="1"/>
        <v>0</v>
      </c>
      <c r="D27" s="70">
        <f t="shared" si="1"/>
        <v>0</v>
      </c>
      <c r="E27" s="34">
        <f t="shared" si="1"/>
        <v>0</v>
      </c>
      <c r="F27" s="70">
        <f t="shared" si="1"/>
        <v>0</v>
      </c>
      <c r="G27" s="34">
        <f t="shared" si="1"/>
        <v>0</v>
      </c>
      <c r="H27" s="70">
        <f t="shared" si="1"/>
        <v>0</v>
      </c>
      <c r="I27" s="70">
        <f t="shared" si="1"/>
        <v>0</v>
      </c>
      <c r="J27" s="71">
        <f t="shared" si="1"/>
        <v>0</v>
      </c>
      <c r="K27" s="71">
        <f t="shared" si="1"/>
        <v>0</v>
      </c>
      <c r="L27" s="34">
        <f t="shared" si="1"/>
        <v>0</v>
      </c>
      <c r="M27" s="14">
        <f t="shared" si="1"/>
        <v>0</v>
      </c>
      <c r="N27" s="14">
        <f t="shared" si="1"/>
        <v>0</v>
      </c>
      <c r="O27" s="70">
        <f t="shared" si="1"/>
        <v>0</v>
      </c>
      <c r="P27" s="34">
        <f t="shared" si="1"/>
        <v>0</v>
      </c>
      <c r="Q27" s="70">
        <f t="shared" si="1"/>
        <v>0</v>
      </c>
      <c r="R27" s="71">
        <f t="shared" si="1"/>
        <v>0</v>
      </c>
      <c r="S27" s="34">
        <f t="shared" si="1"/>
        <v>0</v>
      </c>
      <c r="T27" s="16">
        <f t="shared" si="1"/>
        <v>0</v>
      </c>
      <c r="U27" s="88">
        <f t="shared" si="1"/>
        <v>0</v>
      </c>
      <c r="V27" s="16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5">
        <f t="shared" ref="AA27" si="2">SUM(AA12:AA26)</f>
        <v>0</v>
      </c>
      <c r="AB27" s="158" t="s">
        <v>4</v>
      </c>
      <c r="AC27" s="159"/>
      <c r="AD27" s="5"/>
    </row>
    <row r="28" spans="1:75" s="6" customFormat="1" ht="21.95" customHeight="1" x14ac:dyDescent="0.2">
      <c r="A28" s="4"/>
      <c r="B28" s="104">
        <f>'Pakistan Division'!B63</f>
        <v>0</v>
      </c>
      <c r="C28" s="105">
        <f>'Pakistan Division'!C63</f>
        <v>0</v>
      </c>
      <c r="D28" s="105">
        <f>'Pakistan Division'!D63</f>
        <v>0</v>
      </c>
      <c r="E28" s="106">
        <f>'Pakistan Division'!E63</f>
        <v>0</v>
      </c>
      <c r="F28" s="105">
        <f>'Pakistan Division'!F63</f>
        <v>0</v>
      </c>
      <c r="G28" s="106">
        <f>'Pakistan Division'!G63</f>
        <v>0</v>
      </c>
      <c r="H28" s="105">
        <f>'Pakistan Division'!H63</f>
        <v>0</v>
      </c>
      <c r="I28" s="105">
        <f>'Pakistan Division'!I63</f>
        <v>0</v>
      </c>
      <c r="J28" s="107">
        <f>'Pakistan Division'!J63</f>
        <v>0</v>
      </c>
      <c r="K28" s="107">
        <f>'Pakistan Division'!K63</f>
        <v>0</v>
      </c>
      <c r="L28" s="106">
        <f>'Pakistan Division'!L63</f>
        <v>0</v>
      </c>
      <c r="M28" s="108">
        <f>'Pakistan Division'!M63</f>
        <v>0</v>
      </c>
      <c r="N28" s="108">
        <f>'Pakistan Division'!N63</f>
        <v>0</v>
      </c>
      <c r="O28" s="105">
        <f>'Pakistan Division'!O63</f>
        <v>0</v>
      </c>
      <c r="P28" s="106">
        <f>'Pakistan Division'!P63</f>
        <v>0</v>
      </c>
      <c r="Q28" s="105">
        <f>'Pakistan Division'!Q63</f>
        <v>0</v>
      </c>
      <c r="R28" s="107">
        <f>'Pakistan Division'!R63</f>
        <v>0</v>
      </c>
      <c r="S28" s="106">
        <f>'Pakistan Division'!S63</f>
        <v>0</v>
      </c>
      <c r="T28" s="109">
        <f>'Pakistan Division'!T63</f>
        <v>0</v>
      </c>
      <c r="U28" s="110">
        <f>'Pakistan Division'!U63</f>
        <v>0</v>
      </c>
      <c r="V28" s="109">
        <f>'Pakistan Division'!V63</f>
        <v>0</v>
      </c>
      <c r="W28" s="111">
        <f>'Pakistan Division'!W63</f>
        <v>0</v>
      </c>
      <c r="X28" s="111">
        <f>'Pakistan Division'!X63</f>
        <v>0</v>
      </c>
      <c r="Y28" s="111">
        <f>'Pakistan Division'!Y63</f>
        <v>0</v>
      </c>
      <c r="Z28" s="111">
        <f>'Pakistan Division'!Z63</f>
        <v>0</v>
      </c>
      <c r="AA28" s="112">
        <f>'Pakistan Division'!AA63</f>
        <v>0</v>
      </c>
      <c r="AB28" s="160" t="s">
        <v>3</v>
      </c>
      <c r="AC28" s="161"/>
      <c r="AD28" s="5"/>
    </row>
    <row r="29" spans="1:75" s="6" customFormat="1" ht="21.95" customHeight="1" thickBot="1" x14ac:dyDescent="0.25">
      <c r="A29" s="4"/>
      <c r="B29" s="75">
        <f t="shared" ref="B29:Z29" si="3">B27-B28</f>
        <v>0</v>
      </c>
      <c r="C29" s="76">
        <f t="shared" si="3"/>
        <v>0</v>
      </c>
      <c r="D29" s="76">
        <f t="shared" si="3"/>
        <v>0</v>
      </c>
      <c r="E29" s="35">
        <f t="shared" si="3"/>
        <v>0</v>
      </c>
      <c r="F29" s="76">
        <f t="shared" si="3"/>
        <v>0</v>
      </c>
      <c r="G29" s="35">
        <f t="shared" si="3"/>
        <v>0</v>
      </c>
      <c r="H29" s="76">
        <f t="shared" si="3"/>
        <v>0</v>
      </c>
      <c r="I29" s="35">
        <f t="shared" si="3"/>
        <v>0</v>
      </c>
      <c r="J29" s="76">
        <f t="shared" si="3"/>
        <v>0</v>
      </c>
      <c r="K29" s="77">
        <f t="shared" si="3"/>
        <v>0</v>
      </c>
      <c r="L29" s="35">
        <f t="shared" si="3"/>
        <v>0</v>
      </c>
      <c r="M29" s="18">
        <f t="shared" si="3"/>
        <v>0</v>
      </c>
      <c r="N29" s="18">
        <f t="shared" si="3"/>
        <v>0</v>
      </c>
      <c r="O29" s="76">
        <f t="shared" si="3"/>
        <v>0</v>
      </c>
      <c r="P29" s="35">
        <f t="shared" si="3"/>
        <v>0</v>
      </c>
      <c r="Q29" s="76">
        <f t="shared" si="3"/>
        <v>0</v>
      </c>
      <c r="R29" s="77">
        <f t="shared" si="3"/>
        <v>0</v>
      </c>
      <c r="S29" s="35">
        <f t="shared" si="3"/>
        <v>0</v>
      </c>
      <c r="T29" s="78">
        <f t="shared" si="3"/>
        <v>0</v>
      </c>
      <c r="U29" s="90">
        <f t="shared" si="3"/>
        <v>0</v>
      </c>
      <c r="V29" s="78">
        <f t="shared" si="3"/>
        <v>0</v>
      </c>
      <c r="W29" s="80">
        <f t="shared" si="3"/>
        <v>0</v>
      </c>
      <c r="X29" s="80">
        <f t="shared" si="3"/>
        <v>0</v>
      </c>
      <c r="Y29" s="80">
        <f t="shared" si="3"/>
        <v>0</v>
      </c>
      <c r="Z29" s="80">
        <f t="shared" si="3"/>
        <v>0</v>
      </c>
      <c r="AA29" s="79">
        <f>AA27-AA28</f>
        <v>0</v>
      </c>
      <c r="AB29" s="165" t="s">
        <v>9</v>
      </c>
      <c r="AC29" s="166"/>
      <c r="AD29" s="5"/>
    </row>
    <row r="30" spans="1:75" s="6" customFormat="1" ht="21.95" customHeight="1" x14ac:dyDescent="0.5">
      <c r="A30" s="4"/>
      <c r="B30" s="149"/>
      <c r="C30" s="149"/>
      <c r="D30" s="149"/>
      <c r="E30" s="149"/>
      <c r="F30" s="164" t="s">
        <v>1</v>
      </c>
      <c r="G30" s="164"/>
      <c r="H30" s="164"/>
      <c r="I30" s="164"/>
      <c r="J30" s="164"/>
      <c r="K30" s="150" t="s">
        <v>8</v>
      </c>
      <c r="L30" s="150"/>
      <c r="M30" s="150"/>
      <c r="N30" s="150"/>
      <c r="O30" s="30"/>
      <c r="P30" s="30"/>
      <c r="Q30" s="151" t="s">
        <v>99</v>
      </c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5"/>
    </row>
    <row r="31" spans="1:75" s="6" customFormat="1" ht="21.95" customHeight="1" thickBot="1" x14ac:dyDescent="0.7">
      <c r="A31" s="8"/>
      <c r="B31" s="153" t="s">
        <v>7</v>
      </c>
      <c r="C31" s="153"/>
      <c r="D31" s="153"/>
      <c r="E31" s="153"/>
      <c r="F31" s="153"/>
      <c r="G31" s="153"/>
      <c r="H31" s="154">
        <v>44650</v>
      </c>
      <c r="I31" s="154"/>
      <c r="J31" s="154"/>
      <c r="K31" s="154"/>
      <c r="L31" s="155" t="s">
        <v>5</v>
      </c>
      <c r="M31" s="155"/>
      <c r="N31" s="155"/>
      <c r="O31" s="155"/>
      <c r="P31" s="155"/>
      <c r="Q31" s="91"/>
      <c r="R31" s="91"/>
      <c r="S31" s="91"/>
      <c r="T31" s="163" t="s">
        <v>10</v>
      </c>
      <c r="U31" s="163"/>
      <c r="V31" s="163"/>
      <c r="W31" s="163"/>
      <c r="X31" s="163"/>
      <c r="Y31" s="163"/>
      <c r="Z31" s="163"/>
      <c r="AA31" s="163"/>
      <c r="AB31" s="163"/>
      <c r="AC31" s="163"/>
      <c r="AD31" s="9"/>
    </row>
    <row r="32" spans="1:75" ht="18" thickTop="1" x14ac:dyDescent="0.2"/>
    <row r="39" spans="9:12" x14ac:dyDescent="0.2">
      <c r="I39" s="162"/>
      <c r="J39" s="162"/>
      <c r="K39" s="162"/>
      <c r="L39" s="162"/>
    </row>
  </sheetData>
  <sheetProtection algorithmName="SHA-512" hashValue="dfnZpvYu9sU3EHVZEwp/Xca+RZ3wveJl32RLJ4y6dRpo9E1mHNQeNZM4jhj/gqkmyWH9+qNbujwYrGGC8mV3Fg==" saltValue="mpWWFMzO6qDmx7/f4l1o2w==" spinCount="100000" sheet="1" formatCells="0" formatColumns="0" formatRows="0" insertColumns="0" insertRows="0" insertHyperlinks="0" deleteColumns="0" deleteRows="0" sort="0" autoFilter="0" pivotTables="0"/>
  <mergeCells count="51">
    <mergeCell ref="Q5:S5"/>
    <mergeCell ref="T5:W5"/>
    <mergeCell ref="A1:AD1"/>
    <mergeCell ref="B2:F2"/>
    <mergeCell ref="H2:X4"/>
    <mergeCell ref="B3:F3"/>
    <mergeCell ref="Z2:AC4"/>
    <mergeCell ref="AB10:AB11"/>
    <mergeCell ref="B6:F7"/>
    <mergeCell ref="H7:X7"/>
    <mergeCell ref="B9:G9"/>
    <mergeCell ref="H9:K9"/>
    <mergeCell ref="L9:S9"/>
    <mergeCell ref="T9:U9"/>
    <mergeCell ref="B10:G10"/>
    <mergeCell ref="H10:K10"/>
    <mergeCell ref="L10:S10"/>
    <mergeCell ref="T10:U10"/>
    <mergeCell ref="V10:AA10"/>
    <mergeCell ref="Z5:AC7"/>
    <mergeCell ref="B5:F5"/>
    <mergeCell ref="I5:K5"/>
    <mergeCell ref="L5:O5"/>
    <mergeCell ref="BJ19:BM19"/>
    <mergeCell ref="BR19:BW19"/>
    <mergeCell ref="AC10:AC11"/>
    <mergeCell ref="AI16:AP16"/>
    <mergeCell ref="AT16:BM18"/>
    <mergeCell ref="BR16:BW16"/>
    <mergeCell ref="AI17:AP17"/>
    <mergeCell ref="BR17:BW17"/>
    <mergeCell ref="AI19:AP19"/>
    <mergeCell ref="AT19:AW19"/>
    <mergeCell ref="AX19:BA19"/>
    <mergeCell ref="BF19:BI19"/>
    <mergeCell ref="AI20:AP21"/>
    <mergeCell ref="BR20:BW21"/>
    <mergeCell ref="AT21:BN21"/>
    <mergeCell ref="AB27:AC27"/>
    <mergeCell ref="AB28:AC28"/>
    <mergeCell ref="I39:J39"/>
    <mergeCell ref="K39:L39"/>
    <mergeCell ref="T31:AC31"/>
    <mergeCell ref="F30:J30"/>
    <mergeCell ref="AB29:AC29"/>
    <mergeCell ref="B30:E30"/>
    <mergeCell ref="K30:N30"/>
    <mergeCell ref="Q30:AC30"/>
    <mergeCell ref="B31:G31"/>
    <mergeCell ref="H31:K31"/>
    <mergeCell ref="L31:P31"/>
  </mergeCells>
  <conditionalFormatting sqref="T29:AA29">
    <cfRule type="cellIs" dxfId="3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541D-83DA-4A84-85C5-F71018E8E8B3}">
  <sheetPr>
    <tabColor indexed="11"/>
  </sheetPr>
  <dimension ref="A1:BX73"/>
  <sheetViews>
    <sheetView showGridLines="0" tabSelected="1" zoomScaleNormal="100" zoomScaleSheetLayoutView="100" workbookViewId="0">
      <selection activeCell="V15" sqref="V15"/>
    </sheetView>
  </sheetViews>
  <sheetFormatPr defaultColWidth="9.28515625" defaultRowHeight="17.25" x14ac:dyDescent="0.2"/>
  <cols>
    <col min="1" max="1" width="0.85546875" style="83" customWidth="1"/>
    <col min="2" max="14" width="4.7109375" style="83" customWidth="1"/>
    <col min="15" max="15" width="7" style="83" customWidth="1"/>
    <col min="16" max="27" width="4.7109375" style="83" customWidth="1"/>
    <col min="28" max="28" width="10.85546875" style="83" customWidth="1"/>
    <col min="29" max="29" width="4.7109375" style="83" customWidth="1"/>
    <col min="30" max="30" width="3.5703125" style="83" customWidth="1"/>
    <col min="31" max="31" width="0.7109375" style="83" customWidth="1"/>
    <col min="32" max="16384" width="9.28515625" style="83"/>
  </cols>
  <sheetData>
    <row r="1" spans="1:76" ht="5.25" customHeight="1" thickTop="1" thickBot="1" x14ac:dyDescent="0.25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3"/>
    </row>
    <row r="2" spans="1:76" ht="24" customHeight="1" x14ac:dyDescent="0.2">
      <c r="A2" s="1"/>
      <c r="B2" s="211" t="s">
        <v>97</v>
      </c>
      <c r="C2" s="212"/>
      <c r="D2" s="212"/>
      <c r="E2" s="212"/>
      <c r="F2" s="213"/>
      <c r="G2" s="10"/>
      <c r="H2" s="224" t="s">
        <v>98</v>
      </c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Z2" s="226" t="s">
        <v>96</v>
      </c>
      <c r="AA2" s="227"/>
      <c r="AB2" s="227"/>
      <c r="AC2" s="227"/>
      <c r="AD2" s="228"/>
      <c r="AE2" s="2"/>
    </row>
    <row r="3" spans="1:76" ht="24" customHeight="1" thickBot="1" x14ac:dyDescent="0.25">
      <c r="A3" s="1"/>
      <c r="B3" s="272">
        <f>'Pakistan Suba'!B3</f>
        <v>0</v>
      </c>
      <c r="C3" s="273"/>
      <c r="D3" s="273"/>
      <c r="E3" s="273"/>
      <c r="F3" s="274"/>
      <c r="G3" s="10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Z3" s="229"/>
      <c r="AA3" s="230"/>
      <c r="AB3" s="230"/>
      <c r="AC3" s="230"/>
      <c r="AD3" s="231"/>
      <c r="AE3" s="2"/>
    </row>
    <row r="4" spans="1:76" ht="5.0999999999999996" customHeight="1" thickBot="1" x14ac:dyDescent="0.25">
      <c r="A4" s="1"/>
      <c r="F4" s="10"/>
      <c r="G4" s="10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Z4" s="229"/>
      <c r="AA4" s="230"/>
      <c r="AB4" s="230"/>
      <c r="AC4" s="230"/>
      <c r="AD4" s="231"/>
      <c r="AE4" s="2"/>
    </row>
    <row r="5" spans="1:76" ht="24" customHeight="1" x14ac:dyDescent="0.2">
      <c r="A5" s="1"/>
      <c r="B5" s="211" t="s">
        <v>100</v>
      </c>
      <c r="C5" s="212"/>
      <c r="D5" s="212"/>
      <c r="E5" s="212"/>
      <c r="F5" s="213"/>
      <c r="G5" s="11"/>
      <c r="H5" s="11"/>
      <c r="I5" s="265">
        <f>'Pakistan Suba'!I5</f>
        <v>0</v>
      </c>
      <c r="J5" s="265"/>
      <c r="K5" s="265"/>
      <c r="L5" s="215" t="s">
        <v>0</v>
      </c>
      <c r="M5" s="216"/>
      <c r="N5" s="216"/>
      <c r="O5" s="216"/>
      <c r="P5" s="84"/>
      <c r="Q5" s="266">
        <f>'Pakistan Suba'!Q5</f>
        <v>0</v>
      </c>
      <c r="R5" s="267"/>
      <c r="S5" s="268"/>
      <c r="T5" s="215" t="s">
        <v>6</v>
      </c>
      <c r="U5" s="220"/>
      <c r="V5" s="220"/>
      <c r="W5" s="220"/>
      <c r="X5" s="11"/>
      <c r="Y5" s="11"/>
      <c r="Z5" s="259">
        <f>'Pakistan Suba'!Z5</f>
        <v>0</v>
      </c>
      <c r="AA5" s="260"/>
      <c r="AB5" s="260"/>
      <c r="AC5" s="260"/>
      <c r="AD5" s="261"/>
      <c r="AE5" s="2"/>
    </row>
    <row r="6" spans="1:76" ht="5.0999999999999996" customHeight="1" x14ac:dyDescent="0.2">
      <c r="A6" s="1"/>
      <c r="B6" s="269">
        <f>'Pakistan Suba'!B6</f>
        <v>0</v>
      </c>
      <c r="C6" s="270"/>
      <c r="D6" s="270"/>
      <c r="E6" s="270"/>
      <c r="F6" s="27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59"/>
      <c r="AA6" s="260"/>
      <c r="AB6" s="260"/>
      <c r="AC6" s="260"/>
      <c r="AD6" s="261"/>
      <c r="AE6" s="2"/>
    </row>
    <row r="7" spans="1:76" ht="22.35" customHeight="1" thickBot="1" x14ac:dyDescent="0.25">
      <c r="A7" s="1"/>
      <c r="B7" s="272"/>
      <c r="C7" s="273"/>
      <c r="D7" s="273"/>
      <c r="E7" s="273"/>
      <c r="F7" s="274"/>
      <c r="H7" s="183" t="s">
        <v>42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5"/>
      <c r="Y7" s="11"/>
      <c r="Z7" s="262"/>
      <c r="AA7" s="263"/>
      <c r="AB7" s="263"/>
      <c r="AC7" s="263"/>
      <c r="AD7" s="264"/>
      <c r="AE7" s="2"/>
    </row>
    <row r="8" spans="1:7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6" s="6" customFormat="1" ht="19.5" customHeight="1" x14ac:dyDescent="0.2">
      <c r="A9" s="4"/>
      <c r="B9" s="243">
        <v>3</v>
      </c>
      <c r="C9" s="244"/>
      <c r="D9" s="244"/>
      <c r="E9" s="244"/>
      <c r="F9" s="244"/>
      <c r="G9" s="245"/>
      <c r="H9" s="246">
        <v>2</v>
      </c>
      <c r="I9" s="246"/>
      <c r="J9" s="246"/>
      <c r="K9" s="247"/>
      <c r="L9" s="248">
        <v>1</v>
      </c>
      <c r="M9" s="244"/>
      <c r="N9" s="244"/>
      <c r="O9" s="244"/>
      <c r="P9" s="244"/>
      <c r="Q9" s="244"/>
      <c r="R9" s="244"/>
      <c r="S9" s="245"/>
      <c r="T9" s="249"/>
      <c r="U9" s="250"/>
      <c r="V9" s="43"/>
      <c r="W9" s="44"/>
      <c r="X9" s="44"/>
      <c r="Y9" s="44"/>
      <c r="Z9" s="44"/>
      <c r="AA9" s="44"/>
      <c r="AB9" s="19"/>
      <c r="AC9" s="19"/>
      <c r="AD9" s="20"/>
      <c r="AE9" s="5"/>
    </row>
    <row r="10" spans="1:76" s="6" customFormat="1" ht="21" customHeight="1" x14ac:dyDescent="0.2">
      <c r="A10" s="7"/>
      <c r="B10" s="251" t="s">
        <v>40</v>
      </c>
      <c r="C10" s="252"/>
      <c r="D10" s="252"/>
      <c r="E10" s="252"/>
      <c r="F10" s="252"/>
      <c r="G10" s="253"/>
      <c r="H10" s="254" t="s">
        <v>38</v>
      </c>
      <c r="I10" s="254"/>
      <c r="J10" s="254"/>
      <c r="K10" s="255"/>
      <c r="L10" s="256" t="s">
        <v>39</v>
      </c>
      <c r="M10" s="252"/>
      <c r="N10" s="252"/>
      <c r="O10" s="252"/>
      <c r="P10" s="252"/>
      <c r="Q10" s="252"/>
      <c r="R10" s="252"/>
      <c r="S10" s="252"/>
      <c r="T10" s="257" t="s">
        <v>11</v>
      </c>
      <c r="U10" s="258"/>
      <c r="V10" s="236" t="s">
        <v>17</v>
      </c>
      <c r="W10" s="237"/>
      <c r="X10" s="237"/>
      <c r="Y10" s="237"/>
      <c r="Z10" s="237"/>
      <c r="AA10" s="238"/>
      <c r="AB10" s="241" t="s">
        <v>44</v>
      </c>
      <c r="AC10" s="239" t="s">
        <v>43</v>
      </c>
      <c r="AD10" s="172" t="s">
        <v>2</v>
      </c>
      <c r="AE10" s="5"/>
    </row>
    <row r="11" spans="1:76" s="3" customFormat="1" ht="176.25" customHeight="1" thickBot="1" x14ac:dyDescent="0.25">
      <c r="A11" s="36"/>
      <c r="B11" s="45" t="s">
        <v>27</v>
      </c>
      <c r="C11" s="46" t="s">
        <v>26</v>
      </c>
      <c r="D11" s="46" t="s">
        <v>25</v>
      </c>
      <c r="E11" s="47" t="s">
        <v>24</v>
      </c>
      <c r="F11" s="46" t="s">
        <v>23</v>
      </c>
      <c r="G11" s="48" t="s">
        <v>22</v>
      </c>
      <c r="H11" s="46" t="s">
        <v>31</v>
      </c>
      <c r="I11" s="46" t="s">
        <v>30</v>
      </c>
      <c r="J11" s="49" t="s">
        <v>12</v>
      </c>
      <c r="K11" s="49" t="s">
        <v>29</v>
      </c>
      <c r="L11" s="49" t="s">
        <v>41</v>
      </c>
      <c r="M11" s="50" t="s">
        <v>32</v>
      </c>
      <c r="N11" s="50" t="s">
        <v>33</v>
      </c>
      <c r="O11" s="51" t="s">
        <v>36</v>
      </c>
      <c r="P11" s="52" t="s">
        <v>28</v>
      </c>
      <c r="Q11" s="51" t="s">
        <v>35</v>
      </c>
      <c r="R11" s="53" t="s">
        <v>37</v>
      </c>
      <c r="S11" s="54" t="s">
        <v>34</v>
      </c>
      <c r="T11" s="144" t="s">
        <v>21</v>
      </c>
      <c r="U11" s="139" t="s">
        <v>13</v>
      </c>
      <c r="V11" s="144" t="s">
        <v>14</v>
      </c>
      <c r="W11" s="145" t="s">
        <v>20</v>
      </c>
      <c r="X11" s="146" t="s">
        <v>19</v>
      </c>
      <c r="Y11" s="140" t="s">
        <v>15</v>
      </c>
      <c r="Z11" s="147" t="s">
        <v>18</v>
      </c>
      <c r="AA11" s="148" t="s">
        <v>16</v>
      </c>
      <c r="AB11" s="242"/>
      <c r="AC11" s="240"/>
      <c r="AD11" s="173"/>
      <c r="AE11" s="37"/>
    </row>
    <row r="12" spans="1:76" s="6" customFormat="1" ht="21.95" customHeight="1" x14ac:dyDescent="0.2">
      <c r="A12" s="4"/>
      <c r="B12" s="62"/>
      <c r="C12" s="55"/>
      <c r="D12" s="55"/>
      <c r="E12" s="56"/>
      <c r="F12" s="55"/>
      <c r="G12" s="56"/>
      <c r="H12" s="55"/>
      <c r="I12" s="55"/>
      <c r="J12" s="57"/>
      <c r="K12" s="57"/>
      <c r="L12" s="56"/>
      <c r="M12" s="58"/>
      <c r="N12" s="58"/>
      <c r="O12" s="55"/>
      <c r="P12" s="56"/>
      <c r="Q12" s="55"/>
      <c r="R12" s="57"/>
      <c r="S12" s="56"/>
      <c r="T12" s="59"/>
      <c r="U12" s="85"/>
      <c r="V12" s="59"/>
      <c r="W12" s="61"/>
      <c r="X12" s="61"/>
      <c r="Y12" s="61"/>
      <c r="Z12" s="61"/>
      <c r="AA12" s="60"/>
      <c r="AB12" s="81" t="s">
        <v>53</v>
      </c>
      <c r="AC12" s="232" t="s">
        <v>45</v>
      </c>
      <c r="AD12" s="82">
        <v>1</v>
      </c>
      <c r="AE12" s="5"/>
    </row>
    <row r="13" spans="1:76" s="6" customFormat="1" ht="21.95" customHeight="1" x14ac:dyDescent="0.2">
      <c r="A13" s="4"/>
      <c r="B13" s="62"/>
      <c r="C13" s="55"/>
      <c r="D13" s="55"/>
      <c r="E13" s="56"/>
      <c r="F13" s="55"/>
      <c r="G13" s="56"/>
      <c r="H13" s="55"/>
      <c r="I13" s="55"/>
      <c r="J13" s="57"/>
      <c r="K13" s="57"/>
      <c r="L13" s="56"/>
      <c r="M13" s="58"/>
      <c r="N13" s="58"/>
      <c r="O13" s="55"/>
      <c r="P13" s="56"/>
      <c r="Q13" s="55"/>
      <c r="R13" s="57"/>
      <c r="S13" s="56"/>
      <c r="T13" s="59"/>
      <c r="U13" s="85"/>
      <c r="V13" s="59"/>
      <c r="W13" s="61"/>
      <c r="X13" s="61"/>
      <c r="Y13" s="61"/>
      <c r="Z13" s="61"/>
      <c r="AA13" s="60"/>
      <c r="AB13" s="38" t="s">
        <v>54</v>
      </c>
      <c r="AC13" s="233"/>
      <c r="AD13" s="12">
        <f>AD12+1</f>
        <v>2</v>
      </c>
      <c r="AE13" s="5"/>
    </row>
    <row r="14" spans="1:76" s="6" customFormat="1" ht="21.95" customHeight="1" x14ac:dyDescent="0.2">
      <c r="A14" s="4"/>
      <c r="B14" s="62"/>
      <c r="C14" s="55"/>
      <c r="D14" s="55"/>
      <c r="E14" s="56"/>
      <c r="F14" s="55"/>
      <c r="G14" s="56"/>
      <c r="H14" s="55"/>
      <c r="I14" s="55"/>
      <c r="J14" s="57"/>
      <c r="K14" s="57"/>
      <c r="L14" s="56"/>
      <c r="M14" s="58"/>
      <c r="N14" s="58"/>
      <c r="O14" s="55"/>
      <c r="P14" s="56"/>
      <c r="Q14" s="55"/>
      <c r="R14" s="57"/>
      <c r="S14" s="56"/>
      <c r="T14" s="59"/>
      <c r="U14" s="85"/>
      <c r="V14" s="59"/>
      <c r="W14" s="61"/>
      <c r="X14" s="61"/>
      <c r="Y14" s="61"/>
      <c r="Z14" s="61"/>
      <c r="AA14" s="60"/>
      <c r="AB14" s="39" t="s">
        <v>55</v>
      </c>
      <c r="AC14" s="233" t="s">
        <v>46</v>
      </c>
      <c r="AD14" s="12">
        <f t="shared" ref="AD14:AD61" si="0">AD13+1</f>
        <v>3</v>
      </c>
      <c r="AE14" s="5"/>
    </row>
    <row r="15" spans="1:76" s="6" customFormat="1" ht="21.95" customHeight="1" x14ac:dyDescent="0.2">
      <c r="A15" s="4"/>
      <c r="B15" s="62"/>
      <c r="C15" s="55"/>
      <c r="D15" s="55"/>
      <c r="E15" s="56"/>
      <c r="F15" s="55"/>
      <c r="G15" s="56"/>
      <c r="H15" s="55"/>
      <c r="I15" s="55"/>
      <c r="J15" s="57"/>
      <c r="K15" s="57"/>
      <c r="L15" s="56"/>
      <c r="M15" s="58"/>
      <c r="N15" s="58"/>
      <c r="O15" s="55"/>
      <c r="P15" s="56"/>
      <c r="Q15" s="55"/>
      <c r="R15" s="57"/>
      <c r="S15" s="56"/>
      <c r="T15" s="59"/>
      <c r="U15" s="85"/>
      <c r="V15" s="59"/>
      <c r="W15" s="61"/>
      <c r="X15" s="61"/>
      <c r="Y15" s="61"/>
      <c r="Z15" s="61"/>
      <c r="AA15" s="60"/>
      <c r="AB15" s="38" t="s">
        <v>56</v>
      </c>
      <c r="AC15" s="233"/>
      <c r="AD15" s="12">
        <f t="shared" si="0"/>
        <v>4</v>
      </c>
      <c r="AE15" s="5"/>
    </row>
    <row r="16" spans="1:76" s="6" customFormat="1" ht="21.95" customHeight="1" x14ac:dyDescent="0.2">
      <c r="A16" s="4"/>
      <c r="B16" s="62"/>
      <c r="C16" s="55"/>
      <c r="D16" s="55"/>
      <c r="E16" s="56"/>
      <c r="F16" s="55"/>
      <c r="G16" s="56"/>
      <c r="H16" s="55"/>
      <c r="I16" s="55"/>
      <c r="J16" s="57"/>
      <c r="K16" s="57"/>
      <c r="L16" s="56"/>
      <c r="M16" s="58"/>
      <c r="N16" s="58"/>
      <c r="O16" s="55"/>
      <c r="P16" s="56"/>
      <c r="Q16" s="55"/>
      <c r="R16" s="57"/>
      <c r="S16" s="56"/>
      <c r="T16" s="59"/>
      <c r="U16" s="85"/>
      <c r="V16" s="59"/>
      <c r="W16" s="61"/>
      <c r="X16" s="61"/>
      <c r="Y16" s="61"/>
      <c r="Z16" s="61"/>
      <c r="AA16" s="60"/>
      <c r="AB16" s="38" t="s">
        <v>57</v>
      </c>
      <c r="AC16" s="233"/>
      <c r="AD16" s="12">
        <f t="shared" si="0"/>
        <v>5</v>
      </c>
      <c r="AE16" s="5"/>
      <c r="AJ16" s="167"/>
      <c r="AK16" s="167"/>
      <c r="AL16" s="167"/>
      <c r="AM16" s="167"/>
      <c r="AN16" s="167"/>
      <c r="AO16" s="167"/>
      <c r="AP16" s="167"/>
      <c r="AQ16" s="167"/>
      <c r="AR16" s="23"/>
      <c r="AS16" s="23"/>
      <c r="AT16" s="23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24"/>
      <c r="BP16" s="24"/>
      <c r="BQ16" s="24"/>
      <c r="BR16" s="24"/>
      <c r="BS16" s="167"/>
      <c r="BT16" s="167"/>
      <c r="BU16" s="167"/>
      <c r="BV16" s="167"/>
      <c r="BW16" s="167"/>
      <c r="BX16" s="167"/>
    </row>
    <row r="17" spans="1:76" s="6" customFormat="1" ht="21.95" customHeight="1" x14ac:dyDescent="0.2">
      <c r="A17" s="4"/>
      <c r="B17" s="62"/>
      <c r="C17" s="55"/>
      <c r="D17" s="55"/>
      <c r="E17" s="56"/>
      <c r="F17" s="55"/>
      <c r="G17" s="56"/>
      <c r="H17" s="55"/>
      <c r="I17" s="55"/>
      <c r="J17" s="57"/>
      <c r="K17" s="57"/>
      <c r="L17" s="56"/>
      <c r="M17" s="58"/>
      <c r="N17" s="58"/>
      <c r="O17" s="55"/>
      <c r="P17" s="56"/>
      <c r="Q17" s="55"/>
      <c r="R17" s="57"/>
      <c r="S17" s="56"/>
      <c r="T17" s="59"/>
      <c r="U17" s="85"/>
      <c r="V17" s="59"/>
      <c r="W17" s="61"/>
      <c r="X17" s="61"/>
      <c r="Y17" s="61"/>
      <c r="Z17" s="61"/>
      <c r="AA17" s="60"/>
      <c r="AB17" s="38" t="s">
        <v>58</v>
      </c>
      <c r="AC17" s="233"/>
      <c r="AD17" s="12">
        <f t="shared" si="0"/>
        <v>6</v>
      </c>
      <c r="AE17" s="5"/>
      <c r="AJ17" s="156"/>
      <c r="AK17" s="156"/>
      <c r="AL17" s="156"/>
      <c r="AM17" s="156"/>
      <c r="AN17" s="156"/>
      <c r="AO17" s="156"/>
      <c r="AP17" s="156"/>
      <c r="AQ17" s="156"/>
      <c r="AR17" s="23"/>
      <c r="AS17" s="23"/>
      <c r="AT17" s="23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24"/>
      <c r="BP17" s="24"/>
      <c r="BQ17" s="24"/>
      <c r="BR17" s="24"/>
      <c r="BS17" s="156"/>
      <c r="BT17" s="156"/>
      <c r="BU17" s="156"/>
      <c r="BV17" s="156"/>
      <c r="BW17" s="156"/>
      <c r="BX17" s="156"/>
    </row>
    <row r="18" spans="1:76" s="6" customFormat="1" ht="21.95" customHeight="1" x14ac:dyDescent="0.2">
      <c r="A18" s="4"/>
      <c r="B18" s="62"/>
      <c r="C18" s="55"/>
      <c r="D18" s="55"/>
      <c r="E18" s="56"/>
      <c r="F18" s="55"/>
      <c r="G18" s="56"/>
      <c r="H18" s="55"/>
      <c r="I18" s="55"/>
      <c r="J18" s="57"/>
      <c r="K18" s="57"/>
      <c r="L18" s="56"/>
      <c r="M18" s="58"/>
      <c r="N18" s="58"/>
      <c r="O18" s="55"/>
      <c r="P18" s="56"/>
      <c r="Q18" s="55"/>
      <c r="R18" s="57"/>
      <c r="S18" s="56"/>
      <c r="T18" s="59"/>
      <c r="U18" s="85"/>
      <c r="V18" s="59"/>
      <c r="W18" s="61"/>
      <c r="X18" s="61"/>
      <c r="Y18" s="61"/>
      <c r="Z18" s="61"/>
      <c r="AA18" s="60"/>
      <c r="AB18" s="38" t="s">
        <v>59</v>
      </c>
      <c r="AC18" s="233"/>
      <c r="AD18" s="12">
        <f t="shared" si="0"/>
        <v>7</v>
      </c>
      <c r="AE18" s="5"/>
      <c r="AJ18" s="24"/>
      <c r="AK18" s="24"/>
      <c r="AL18" s="24"/>
      <c r="AM18" s="24"/>
      <c r="AN18" s="24"/>
      <c r="AO18" s="24"/>
      <c r="AP18" s="23"/>
      <c r="AQ18" s="23"/>
      <c r="AR18" s="23"/>
      <c r="AS18" s="23"/>
      <c r="AT18" s="23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24"/>
      <c r="BP18" s="24"/>
      <c r="BQ18" s="24"/>
      <c r="BR18" s="24"/>
      <c r="BS18" s="24"/>
      <c r="BT18" s="24"/>
      <c r="BU18" s="24"/>
      <c r="BV18" s="24"/>
      <c r="BW18" s="24"/>
      <c r="BX18" s="24"/>
    </row>
    <row r="19" spans="1:76" s="6" customFormat="1" ht="23.1" customHeight="1" x14ac:dyDescent="0.2">
      <c r="A19" s="4"/>
      <c r="B19" s="62"/>
      <c r="C19" s="55"/>
      <c r="D19" s="55"/>
      <c r="E19" s="56"/>
      <c r="F19" s="55"/>
      <c r="G19" s="56"/>
      <c r="H19" s="55"/>
      <c r="I19" s="55"/>
      <c r="J19" s="57"/>
      <c r="K19" s="57"/>
      <c r="L19" s="56"/>
      <c r="M19" s="58"/>
      <c r="N19" s="58"/>
      <c r="O19" s="55"/>
      <c r="P19" s="56"/>
      <c r="Q19" s="55"/>
      <c r="R19" s="57"/>
      <c r="S19" s="56"/>
      <c r="T19" s="59"/>
      <c r="U19" s="85"/>
      <c r="V19" s="59"/>
      <c r="W19" s="61"/>
      <c r="X19" s="61"/>
      <c r="Y19" s="61"/>
      <c r="Z19" s="61"/>
      <c r="AA19" s="60"/>
      <c r="AB19" s="38" t="s">
        <v>60</v>
      </c>
      <c r="AC19" s="233"/>
      <c r="AD19" s="12">
        <f t="shared" si="0"/>
        <v>8</v>
      </c>
      <c r="AE19" s="5"/>
      <c r="AJ19" s="167"/>
      <c r="AK19" s="167"/>
      <c r="AL19" s="167"/>
      <c r="AM19" s="167"/>
      <c r="AN19" s="167"/>
      <c r="AO19" s="167"/>
      <c r="AP19" s="167"/>
      <c r="AQ19" s="167"/>
      <c r="AR19" s="25"/>
      <c r="AS19" s="25"/>
      <c r="AT19" s="25"/>
      <c r="AU19" s="168"/>
      <c r="AV19" s="168"/>
      <c r="AW19" s="168"/>
      <c r="AX19" s="168"/>
      <c r="AY19" s="169"/>
      <c r="AZ19" s="169"/>
      <c r="BA19" s="169"/>
      <c r="BB19" s="169"/>
      <c r="BC19" s="26"/>
      <c r="BD19" s="26"/>
      <c r="BE19" s="26"/>
      <c r="BF19" s="26"/>
      <c r="BG19" s="170"/>
      <c r="BH19" s="170"/>
      <c r="BI19" s="170"/>
      <c r="BJ19" s="170"/>
      <c r="BK19" s="169"/>
      <c r="BL19" s="169"/>
      <c r="BM19" s="169"/>
      <c r="BN19" s="169"/>
      <c r="BO19" s="25"/>
      <c r="BP19" s="25"/>
      <c r="BQ19" s="25"/>
      <c r="BR19" s="25"/>
      <c r="BS19" s="167"/>
      <c r="BT19" s="167"/>
      <c r="BU19" s="167"/>
      <c r="BV19" s="167"/>
      <c r="BW19" s="167"/>
      <c r="BX19" s="167"/>
    </row>
    <row r="20" spans="1:76" s="6" customFormat="1" ht="23.1" customHeight="1" x14ac:dyDescent="0.2">
      <c r="A20" s="4"/>
      <c r="B20" s="62"/>
      <c r="C20" s="55"/>
      <c r="D20" s="55"/>
      <c r="E20" s="56"/>
      <c r="F20" s="55"/>
      <c r="G20" s="56"/>
      <c r="H20" s="55"/>
      <c r="I20" s="55"/>
      <c r="J20" s="57"/>
      <c r="K20" s="57"/>
      <c r="L20" s="56"/>
      <c r="M20" s="58"/>
      <c r="N20" s="58"/>
      <c r="O20" s="55"/>
      <c r="P20" s="56"/>
      <c r="Q20" s="55"/>
      <c r="R20" s="57"/>
      <c r="S20" s="56"/>
      <c r="T20" s="59"/>
      <c r="U20" s="85"/>
      <c r="V20" s="59"/>
      <c r="W20" s="61"/>
      <c r="X20" s="61"/>
      <c r="Y20" s="61"/>
      <c r="Z20" s="61"/>
      <c r="AA20" s="60"/>
      <c r="AB20" s="38" t="s">
        <v>61</v>
      </c>
      <c r="AC20" s="234" t="s">
        <v>47</v>
      </c>
      <c r="AD20" s="12">
        <f t="shared" si="0"/>
        <v>9</v>
      </c>
      <c r="AE20" s="5"/>
      <c r="AJ20" s="171"/>
      <c r="AK20" s="171"/>
      <c r="AL20" s="171"/>
      <c r="AM20" s="171"/>
      <c r="AN20" s="171"/>
      <c r="AO20" s="171"/>
      <c r="AP20" s="171"/>
      <c r="AQ20" s="171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4"/>
      <c r="BN20" s="24"/>
      <c r="BO20" s="25"/>
      <c r="BP20" s="25"/>
      <c r="BQ20" s="25"/>
      <c r="BR20" s="25"/>
      <c r="BS20" s="156"/>
      <c r="BT20" s="156"/>
      <c r="BU20" s="156"/>
      <c r="BV20" s="156"/>
      <c r="BW20" s="156"/>
      <c r="BX20" s="156"/>
    </row>
    <row r="21" spans="1:76" s="6" customFormat="1" ht="27" customHeight="1" x14ac:dyDescent="0.2">
      <c r="A21" s="4"/>
      <c r="B21" s="62"/>
      <c r="C21" s="55"/>
      <c r="D21" s="55"/>
      <c r="E21" s="33"/>
      <c r="F21" s="63"/>
      <c r="G21" s="33"/>
      <c r="H21" s="63"/>
      <c r="I21" s="63"/>
      <c r="J21" s="64"/>
      <c r="K21" s="64"/>
      <c r="L21" s="33"/>
      <c r="M21" s="32"/>
      <c r="N21" s="32"/>
      <c r="O21" s="63"/>
      <c r="P21" s="33"/>
      <c r="Q21" s="63"/>
      <c r="R21" s="64"/>
      <c r="S21" s="33"/>
      <c r="T21" s="22"/>
      <c r="U21" s="86"/>
      <c r="V21" s="22"/>
      <c r="W21" s="21"/>
      <c r="X21" s="21"/>
      <c r="Y21" s="21"/>
      <c r="Z21" s="61"/>
      <c r="AA21" s="60"/>
      <c r="AB21" s="38" t="s">
        <v>62</v>
      </c>
      <c r="AC21" s="234"/>
      <c r="AD21" s="12">
        <f t="shared" si="0"/>
        <v>10</v>
      </c>
      <c r="AE21" s="5"/>
      <c r="AJ21" s="171"/>
      <c r="AK21" s="171"/>
      <c r="AL21" s="171"/>
      <c r="AM21" s="171"/>
      <c r="AN21" s="171"/>
      <c r="AO21" s="171"/>
      <c r="AP21" s="171"/>
      <c r="AQ21" s="171"/>
      <c r="AR21" s="24"/>
      <c r="AS21" s="24"/>
      <c r="AT21" s="24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25"/>
      <c r="BQ21" s="25"/>
      <c r="BR21" s="25"/>
      <c r="BS21" s="156"/>
      <c r="BT21" s="156"/>
      <c r="BU21" s="156"/>
      <c r="BV21" s="156"/>
      <c r="BW21" s="156"/>
      <c r="BX21" s="156"/>
    </row>
    <row r="22" spans="1:76" s="6" customFormat="1" ht="27" customHeight="1" x14ac:dyDescent="0.2">
      <c r="A22" s="4"/>
      <c r="B22" s="65"/>
      <c r="C22" s="66"/>
      <c r="D22" s="66"/>
      <c r="E22" s="31"/>
      <c r="F22" s="67"/>
      <c r="G22" s="31"/>
      <c r="H22" s="67"/>
      <c r="I22" s="67"/>
      <c r="J22" s="68"/>
      <c r="K22" s="68"/>
      <c r="L22" s="31"/>
      <c r="M22" s="27"/>
      <c r="N22" s="27"/>
      <c r="O22" s="67"/>
      <c r="P22" s="31"/>
      <c r="Q22" s="67"/>
      <c r="R22" s="68"/>
      <c r="S22" s="31"/>
      <c r="T22" s="28"/>
      <c r="U22" s="87"/>
      <c r="V22" s="22"/>
      <c r="W22" s="21"/>
      <c r="X22" s="21"/>
      <c r="Y22" s="29"/>
      <c r="Z22" s="41"/>
      <c r="AA22" s="42"/>
      <c r="AB22" s="38" t="s">
        <v>63</v>
      </c>
      <c r="AC22" s="234"/>
      <c r="AD22" s="12">
        <f t="shared" si="0"/>
        <v>11</v>
      </c>
      <c r="AE22" s="5"/>
    </row>
    <row r="23" spans="1:76" s="6" customFormat="1" ht="27" customHeight="1" x14ac:dyDescent="0.2">
      <c r="A23" s="4"/>
      <c r="B23" s="65"/>
      <c r="C23" s="66"/>
      <c r="D23" s="66"/>
      <c r="E23" s="31"/>
      <c r="F23" s="67"/>
      <c r="G23" s="31"/>
      <c r="H23" s="67"/>
      <c r="I23" s="67"/>
      <c r="J23" s="68"/>
      <c r="K23" s="68"/>
      <c r="L23" s="31"/>
      <c r="M23" s="27"/>
      <c r="N23" s="27"/>
      <c r="O23" s="67"/>
      <c r="P23" s="31"/>
      <c r="Q23" s="67"/>
      <c r="R23" s="68"/>
      <c r="S23" s="31"/>
      <c r="T23" s="28"/>
      <c r="U23" s="87"/>
      <c r="V23" s="22"/>
      <c r="W23" s="21"/>
      <c r="X23" s="21"/>
      <c r="Y23" s="29"/>
      <c r="Z23" s="41"/>
      <c r="AA23" s="42"/>
      <c r="AB23" s="38" t="s">
        <v>64</v>
      </c>
      <c r="AC23" s="234"/>
      <c r="AD23" s="12">
        <f t="shared" si="0"/>
        <v>12</v>
      </c>
      <c r="AE23" s="5"/>
    </row>
    <row r="24" spans="1:76" s="6" customFormat="1" ht="27" customHeight="1" x14ac:dyDescent="0.2">
      <c r="A24" s="4"/>
      <c r="B24" s="65"/>
      <c r="C24" s="66"/>
      <c r="D24" s="66"/>
      <c r="E24" s="31"/>
      <c r="F24" s="67"/>
      <c r="G24" s="31"/>
      <c r="H24" s="67"/>
      <c r="I24" s="67"/>
      <c r="J24" s="68"/>
      <c r="K24" s="68"/>
      <c r="L24" s="31"/>
      <c r="M24" s="27"/>
      <c r="N24" s="27"/>
      <c r="O24" s="67"/>
      <c r="P24" s="31"/>
      <c r="Q24" s="67"/>
      <c r="R24" s="68"/>
      <c r="S24" s="31"/>
      <c r="T24" s="28"/>
      <c r="U24" s="87"/>
      <c r="V24" s="22"/>
      <c r="W24" s="21"/>
      <c r="X24" s="21"/>
      <c r="Y24" s="29"/>
      <c r="Z24" s="41"/>
      <c r="AA24" s="42"/>
      <c r="AB24" s="38" t="s">
        <v>65</v>
      </c>
      <c r="AC24" s="234"/>
      <c r="AD24" s="12">
        <f t="shared" si="0"/>
        <v>13</v>
      </c>
      <c r="AE24" s="5"/>
    </row>
    <row r="25" spans="1:76" s="6" customFormat="1" ht="27" customHeight="1" x14ac:dyDescent="0.2">
      <c r="A25" s="4"/>
      <c r="B25" s="65"/>
      <c r="C25" s="66"/>
      <c r="D25" s="66"/>
      <c r="E25" s="31"/>
      <c r="F25" s="67"/>
      <c r="G25" s="31"/>
      <c r="H25" s="67"/>
      <c r="I25" s="67"/>
      <c r="J25" s="68"/>
      <c r="K25" s="68"/>
      <c r="L25" s="31"/>
      <c r="M25" s="27"/>
      <c r="N25" s="27"/>
      <c r="O25" s="67"/>
      <c r="P25" s="31"/>
      <c r="Q25" s="67"/>
      <c r="R25" s="68"/>
      <c r="S25" s="31"/>
      <c r="T25" s="28"/>
      <c r="U25" s="87"/>
      <c r="V25" s="22"/>
      <c r="W25" s="21"/>
      <c r="X25" s="21"/>
      <c r="Y25" s="29"/>
      <c r="Z25" s="41"/>
      <c r="AA25" s="42"/>
      <c r="AB25" s="38" t="s">
        <v>66</v>
      </c>
      <c r="AC25" s="234"/>
      <c r="AD25" s="12">
        <f t="shared" si="0"/>
        <v>14</v>
      </c>
      <c r="AE25" s="5"/>
    </row>
    <row r="26" spans="1:76" s="6" customFormat="1" ht="27" customHeight="1" x14ac:dyDescent="0.2">
      <c r="A26" s="4"/>
      <c r="B26" s="65"/>
      <c r="C26" s="66"/>
      <c r="D26" s="66"/>
      <c r="E26" s="31"/>
      <c r="F26" s="67"/>
      <c r="G26" s="31"/>
      <c r="H26" s="67"/>
      <c r="I26" s="67"/>
      <c r="J26" s="68"/>
      <c r="K26" s="68"/>
      <c r="L26" s="31"/>
      <c r="M26" s="27"/>
      <c r="N26" s="27"/>
      <c r="O26" s="67"/>
      <c r="P26" s="31"/>
      <c r="Q26" s="67"/>
      <c r="R26" s="68"/>
      <c r="S26" s="31"/>
      <c r="T26" s="28"/>
      <c r="U26" s="87"/>
      <c r="V26" s="22"/>
      <c r="W26" s="21"/>
      <c r="X26" s="21"/>
      <c r="Y26" s="29"/>
      <c r="Z26" s="41"/>
      <c r="AA26" s="42"/>
      <c r="AB26" s="38" t="s">
        <v>67</v>
      </c>
      <c r="AC26" s="234"/>
      <c r="AD26" s="12">
        <f t="shared" si="0"/>
        <v>15</v>
      </c>
      <c r="AE26" s="5"/>
    </row>
    <row r="27" spans="1:76" s="6" customFormat="1" ht="27" customHeight="1" x14ac:dyDescent="0.2">
      <c r="A27" s="4"/>
      <c r="B27" s="65"/>
      <c r="C27" s="66"/>
      <c r="D27" s="66"/>
      <c r="E27" s="31"/>
      <c r="F27" s="67"/>
      <c r="G27" s="31"/>
      <c r="H27" s="67"/>
      <c r="I27" s="67"/>
      <c r="J27" s="68"/>
      <c r="K27" s="68"/>
      <c r="L27" s="31"/>
      <c r="M27" s="27"/>
      <c r="N27" s="27"/>
      <c r="O27" s="67"/>
      <c r="P27" s="31"/>
      <c r="Q27" s="67"/>
      <c r="R27" s="68"/>
      <c r="S27" s="31"/>
      <c r="T27" s="28"/>
      <c r="U27" s="87"/>
      <c r="V27" s="22"/>
      <c r="W27" s="21"/>
      <c r="X27" s="21"/>
      <c r="Y27" s="29"/>
      <c r="Z27" s="41"/>
      <c r="AA27" s="42"/>
      <c r="AB27" s="38" t="s">
        <v>68</v>
      </c>
      <c r="AC27" s="234"/>
      <c r="AD27" s="12">
        <f t="shared" si="0"/>
        <v>16</v>
      </c>
      <c r="AE27" s="5"/>
    </row>
    <row r="28" spans="1:76" s="6" customFormat="1" ht="27" customHeight="1" x14ac:dyDescent="0.2">
      <c r="A28" s="4"/>
      <c r="B28" s="65"/>
      <c r="C28" s="66"/>
      <c r="D28" s="66"/>
      <c r="E28" s="31"/>
      <c r="F28" s="67"/>
      <c r="G28" s="31"/>
      <c r="H28" s="67"/>
      <c r="I28" s="67"/>
      <c r="J28" s="68"/>
      <c r="K28" s="68"/>
      <c r="L28" s="31"/>
      <c r="M28" s="27"/>
      <c r="N28" s="27"/>
      <c r="O28" s="67"/>
      <c r="P28" s="31"/>
      <c r="Q28" s="67"/>
      <c r="R28" s="68"/>
      <c r="S28" s="31"/>
      <c r="T28" s="28"/>
      <c r="U28" s="87"/>
      <c r="V28" s="22"/>
      <c r="W28" s="21"/>
      <c r="X28" s="21"/>
      <c r="Y28" s="29"/>
      <c r="Z28" s="41"/>
      <c r="AA28" s="42"/>
      <c r="AB28" s="38" t="s">
        <v>69</v>
      </c>
      <c r="AC28" s="233" t="s">
        <v>48</v>
      </c>
      <c r="AD28" s="12">
        <f t="shared" si="0"/>
        <v>17</v>
      </c>
      <c r="AE28" s="5"/>
    </row>
    <row r="29" spans="1:76" s="6" customFormat="1" ht="27" customHeight="1" x14ac:dyDescent="0.2">
      <c r="A29" s="4"/>
      <c r="B29" s="65"/>
      <c r="C29" s="66"/>
      <c r="D29" s="66"/>
      <c r="E29" s="31"/>
      <c r="F29" s="67"/>
      <c r="G29" s="31"/>
      <c r="H29" s="67"/>
      <c r="I29" s="67"/>
      <c r="J29" s="68"/>
      <c r="K29" s="68"/>
      <c r="L29" s="31"/>
      <c r="M29" s="27"/>
      <c r="N29" s="27"/>
      <c r="O29" s="67"/>
      <c r="P29" s="31"/>
      <c r="Q29" s="67"/>
      <c r="R29" s="68"/>
      <c r="S29" s="31"/>
      <c r="T29" s="28"/>
      <c r="U29" s="87"/>
      <c r="V29" s="22"/>
      <c r="W29" s="21"/>
      <c r="X29" s="21"/>
      <c r="Y29" s="29"/>
      <c r="Z29" s="41"/>
      <c r="AA29" s="42"/>
      <c r="AB29" s="38" t="s">
        <v>70</v>
      </c>
      <c r="AC29" s="233"/>
      <c r="AD29" s="12">
        <f t="shared" si="0"/>
        <v>18</v>
      </c>
      <c r="AE29" s="5"/>
    </row>
    <row r="30" spans="1:76" s="6" customFormat="1" ht="27" customHeight="1" x14ac:dyDescent="0.2">
      <c r="A30" s="4"/>
      <c r="B30" s="65"/>
      <c r="C30" s="66"/>
      <c r="D30" s="66"/>
      <c r="E30" s="31"/>
      <c r="F30" s="67"/>
      <c r="G30" s="31"/>
      <c r="H30" s="67"/>
      <c r="I30" s="67"/>
      <c r="J30" s="68"/>
      <c r="K30" s="68"/>
      <c r="L30" s="31"/>
      <c r="M30" s="27"/>
      <c r="N30" s="27"/>
      <c r="O30" s="67"/>
      <c r="P30" s="31"/>
      <c r="Q30" s="67"/>
      <c r="R30" s="68"/>
      <c r="S30" s="31"/>
      <c r="T30" s="28"/>
      <c r="U30" s="87"/>
      <c r="V30" s="22"/>
      <c r="W30" s="21"/>
      <c r="X30" s="21"/>
      <c r="Y30" s="29"/>
      <c r="Z30" s="41"/>
      <c r="AA30" s="42"/>
      <c r="AB30" s="38" t="s">
        <v>71</v>
      </c>
      <c r="AC30" s="233"/>
      <c r="AD30" s="12">
        <f t="shared" si="0"/>
        <v>19</v>
      </c>
      <c r="AE30" s="5"/>
    </row>
    <row r="31" spans="1:76" s="6" customFormat="1" ht="27" customHeight="1" x14ac:dyDescent="0.2">
      <c r="A31" s="4"/>
      <c r="B31" s="65"/>
      <c r="C31" s="66"/>
      <c r="D31" s="66"/>
      <c r="E31" s="31"/>
      <c r="F31" s="67"/>
      <c r="G31" s="31"/>
      <c r="H31" s="67"/>
      <c r="I31" s="67"/>
      <c r="J31" s="68"/>
      <c r="K31" s="68"/>
      <c r="L31" s="31"/>
      <c r="M31" s="27"/>
      <c r="N31" s="27"/>
      <c r="O31" s="67"/>
      <c r="P31" s="31"/>
      <c r="Q31" s="67"/>
      <c r="R31" s="68"/>
      <c r="S31" s="31"/>
      <c r="T31" s="28"/>
      <c r="U31" s="87"/>
      <c r="V31" s="22"/>
      <c r="W31" s="21"/>
      <c r="X31" s="21"/>
      <c r="Y31" s="29"/>
      <c r="Z31" s="41"/>
      <c r="AA31" s="42"/>
      <c r="AB31" s="38" t="s">
        <v>72</v>
      </c>
      <c r="AC31" s="233"/>
      <c r="AD31" s="12">
        <f t="shared" si="0"/>
        <v>20</v>
      </c>
      <c r="AE31" s="5"/>
    </row>
    <row r="32" spans="1:76" s="6" customFormat="1" ht="27" customHeight="1" x14ac:dyDescent="0.2">
      <c r="A32" s="4"/>
      <c r="B32" s="65"/>
      <c r="C32" s="66"/>
      <c r="D32" s="66"/>
      <c r="E32" s="31"/>
      <c r="F32" s="67"/>
      <c r="G32" s="31"/>
      <c r="H32" s="67"/>
      <c r="I32" s="67"/>
      <c r="J32" s="68"/>
      <c r="K32" s="68"/>
      <c r="L32" s="31"/>
      <c r="M32" s="27"/>
      <c r="N32" s="27"/>
      <c r="O32" s="67"/>
      <c r="P32" s="31"/>
      <c r="Q32" s="67"/>
      <c r="R32" s="68"/>
      <c r="S32" s="31"/>
      <c r="T32" s="28"/>
      <c r="U32" s="87"/>
      <c r="V32" s="22"/>
      <c r="W32" s="21"/>
      <c r="X32" s="21"/>
      <c r="Y32" s="29"/>
      <c r="Z32" s="41"/>
      <c r="AA32" s="42"/>
      <c r="AB32" s="38" t="s">
        <v>73</v>
      </c>
      <c r="AC32" s="233"/>
      <c r="AD32" s="12">
        <f t="shared" si="0"/>
        <v>21</v>
      </c>
      <c r="AE32" s="5"/>
    </row>
    <row r="33" spans="1:31" s="6" customFormat="1" ht="27" customHeight="1" x14ac:dyDescent="0.2">
      <c r="A33" s="4"/>
      <c r="B33" s="65"/>
      <c r="C33" s="66"/>
      <c r="D33" s="66"/>
      <c r="E33" s="31"/>
      <c r="F33" s="67"/>
      <c r="G33" s="31"/>
      <c r="H33" s="67"/>
      <c r="I33" s="67"/>
      <c r="J33" s="68"/>
      <c r="K33" s="68"/>
      <c r="L33" s="31"/>
      <c r="M33" s="27"/>
      <c r="N33" s="27"/>
      <c r="O33" s="67"/>
      <c r="P33" s="31"/>
      <c r="Q33" s="67"/>
      <c r="R33" s="68"/>
      <c r="S33" s="31"/>
      <c r="T33" s="28"/>
      <c r="U33" s="87"/>
      <c r="V33" s="22"/>
      <c r="W33" s="21"/>
      <c r="X33" s="21"/>
      <c r="Y33" s="29"/>
      <c r="Z33" s="41"/>
      <c r="AA33" s="42"/>
      <c r="AB33" s="38" t="s">
        <v>74</v>
      </c>
      <c r="AC33" s="233"/>
      <c r="AD33" s="12">
        <f t="shared" si="0"/>
        <v>22</v>
      </c>
      <c r="AE33" s="5"/>
    </row>
    <row r="34" spans="1:31" s="6" customFormat="1" ht="27" customHeight="1" x14ac:dyDescent="0.2">
      <c r="A34" s="4"/>
      <c r="B34" s="65"/>
      <c r="C34" s="66"/>
      <c r="D34" s="66"/>
      <c r="E34" s="31"/>
      <c r="F34" s="67"/>
      <c r="G34" s="31"/>
      <c r="H34" s="67"/>
      <c r="I34" s="67"/>
      <c r="J34" s="68"/>
      <c r="K34" s="68"/>
      <c r="L34" s="31"/>
      <c r="M34" s="27"/>
      <c r="N34" s="27"/>
      <c r="O34" s="67"/>
      <c r="P34" s="31"/>
      <c r="Q34" s="67"/>
      <c r="R34" s="68"/>
      <c r="S34" s="31"/>
      <c r="T34" s="28"/>
      <c r="U34" s="87"/>
      <c r="V34" s="22"/>
      <c r="W34" s="21"/>
      <c r="X34" s="21"/>
      <c r="Y34" s="29"/>
      <c r="Z34" s="41"/>
      <c r="AA34" s="42"/>
      <c r="AB34" s="38" t="s">
        <v>75</v>
      </c>
      <c r="AC34" s="233"/>
      <c r="AD34" s="12">
        <f t="shared" si="0"/>
        <v>23</v>
      </c>
      <c r="AE34" s="5"/>
    </row>
    <row r="35" spans="1:31" s="6" customFormat="1" ht="27" customHeight="1" x14ac:dyDescent="0.2">
      <c r="A35" s="4"/>
      <c r="B35" s="65"/>
      <c r="C35" s="66"/>
      <c r="D35" s="66"/>
      <c r="E35" s="31"/>
      <c r="F35" s="67"/>
      <c r="G35" s="31"/>
      <c r="H35" s="67"/>
      <c r="I35" s="67"/>
      <c r="J35" s="68"/>
      <c r="K35" s="68"/>
      <c r="L35" s="31"/>
      <c r="M35" s="27"/>
      <c r="N35" s="27"/>
      <c r="O35" s="67"/>
      <c r="P35" s="31"/>
      <c r="Q35" s="67"/>
      <c r="R35" s="68"/>
      <c r="S35" s="31"/>
      <c r="T35" s="28"/>
      <c r="U35" s="87"/>
      <c r="V35" s="22"/>
      <c r="W35" s="21"/>
      <c r="X35" s="21"/>
      <c r="Y35" s="29"/>
      <c r="Z35" s="41"/>
      <c r="AA35" s="42"/>
      <c r="AB35" s="38" t="s">
        <v>76</v>
      </c>
      <c r="AC35" s="233"/>
      <c r="AD35" s="12">
        <f t="shared" si="0"/>
        <v>24</v>
      </c>
      <c r="AE35" s="5"/>
    </row>
    <row r="36" spans="1:31" s="6" customFormat="1" ht="27" customHeight="1" x14ac:dyDescent="0.2">
      <c r="A36" s="4"/>
      <c r="B36" s="65"/>
      <c r="C36" s="66"/>
      <c r="D36" s="66"/>
      <c r="E36" s="31"/>
      <c r="F36" s="67"/>
      <c r="G36" s="31"/>
      <c r="H36" s="67"/>
      <c r="I36" s="67"/>
      <c r="J36" s="68"/>
      <c r="K36" s="68"/>
      <c r="L36" s="31"/>
      <c r="M36" s="27"/>
      <c r="N36" s="27"/>
      <c r="O36" s="67"/>
      <c r="P36" s="31"/>
      <c r="Q36" s="67"/>
      <c r="R36" s="68"/>
      <c r="S36" s="31"/>
      <c r="T36" s="28"/>
      <c r="U36" s="87"/>
      <c r="V36" s="22"/>
      <c r="W36" s="21"/>
      <c r="X36" s="21"/>
      <c r="Y36" s="29"/>
      <c r="Z36" s="41"/>
      <c r="AA36" s="42"/>
      <c r="AB36" s="38" t="s">
        <v>77</v>
      </c>
      <c r="AC36" s="233"/>
      <c r="AD36" s="12">
        <f t="shared" si="0"/>
        <v>25</v>
      </c>
      <c r="AE36" s="5"/>
    </row>
    <row r="37" spans="1:31" s="6" customFormat="1" ht="27" customHeight="1" x14ac:dyDescent="0.2">
      <c r="A37" s="4"/>
      <c r="B37" s="65"/>
      <c r="C37" s="66"/>
      <c r="D37" s="66"/>
      <c r="E37" s="31"/>
      <c r="F37" s="67"/>
      <c r="G37" s="31"/>
      <c r="H37" s="67"/>
      <c r="I37" s="67"/>
      <c r="J37" s="68"/>
      <c r="K37" s="68"/>
      <c r="L37" s="31"/>
      <c r="M37" s="27"/>
      <c r="N37" s="27"/>
      <c r="O37" s="67"/>
      <c r="P37" s="31"/>
      <c r="Q37" s="67"/>
      <c r="R37" s="68"/>
      <c r="S37" s="31"/>
      <c r="T37" s="28"/>
      <c r="U37" s="87"/>
      <c r="V37" s="22"/>
      <c r="W37" s="21"/>
      <c r="X37" s="21"/>
      <c r="Y37" s="29"/>
      <c r="Z37" s="41"/>
      <c r="AA37" s="42"/>
      <c r="AB37" s="38" t="s">
        <v>78</v>
      </c>
      <c r="AC37" s="233" t="s">
        <v>49</v>
      </c>
      <c r="AD37" s="12">
        <f t="shared" si="0"/>
        <v>26</v>
      </c>
      <c r="AE37" s="5"/>
    </row>
    <row r="38" spans="1:31" s="6" customFormat="1" ht="27" customHeight="1" x14ac:dyDescent="0.2">
      <c r="A38" s="4"/>
      <c r="B38" s="65"/>
      <c r="C38" s="66"/>
      <c r="D38" s="66"/>
      <c r="E38" s="31"/>
      <c r="F38" s="67"/>
      <c r="G38" s="31"/>
      <c r="H38" s="67"/>
      <c r="I38" s="67"/>
      <c r="J38" s="68"/>
      <c r="K38" s="68"/>
      <c r="L38" s="31"/>
      <c r="M38" s="27"/>
      <c r="N38" s="27"/>
      <c r="O38" s="67"/>
      <c r="P38" s="31"/>
      <c r="Q38" s="67"/>
      <c r="R38" s="68"/>
      <c r="S38" s="31"/>
      <c r="T38" s="28"/>
      <c r="U38" s="87"/>
      <c r="V38" s="22"/>
      <c r="W38" s="21"/>
      <c r="X38" s="21"/>
      <c r="Y38" s="29"/>
      <c r="Z38" s="41"/>
      <c r="AA38" s="42"/>
      <c r="AB38" s="38" t="s">
        <v>79</v>
      </c>
      <c r="AC38" s="233"/>
      <c r="AD38" s="12">
        <f t="shared" si="0"/>
        <v>27</v>
      </c>
      <c r="AE38" s="5"/>
    </row>
    <row r="39" spans="1:31" s="6" customFormat="1" ht="27" customHeight="1" x14ac:dyDescent="0.2">
      <c r="A39" s="4"/>
      <c r="B39" s="65"/>
      <c r="C39" s="66"/>
      <c r="D39" s="66"/>
      <c r="E39" s="31"/>
      <c r="F39" s="67"/>
      <c r="G39" s="31"/>
      <c r="H39" s="67"/>
      <c r="I39" s="67"/>
      <c r="J39" s="68"/>
      <c r="K39" s="68"/>
      <c r="L39" s="31"/>
      <c r="M39" s="27"/>
      <c r="N39" s="27"/>
      <c r="O39" s="67"/>
      <c r="P39" s="31"/>
      <c r="Q39" s="67"/>
      <c r="R39" s="68"/>
      <c r="S39" s="31"/>
      <c r="T39" s="28"/>
      <c r="U39" s="87"/>
      <c r="V39" s="22"/>
      <c r="W39" s="21"/>
      <c r="X39" s="21"/>
      <c r="Y39" s="29"/>
      <c r="Z39" s="41"/>
      <c r="AA39" s="42"/>
      <c r="AB39" s="38" t="s">
        <v>80</v>
      </c>
      <c r="AC39" s="233"/>
      <c r="AD39" s="12">
        <f t="shared" si="0"/>
        <v>28</v>
      </c>
      <c r="AE39" s="5"/>
    </row>
    <row r="40" spans="1:31" s="6" customFormat="1" ht="27" customHeight="1" x14ac:dyDescent="0.2">
      <c r="A40" s="4"/>
      <c r="B40" s="65"/>
      <c r="C40" s="66"/>
      <c r="D40" s="66"/>
      <c r="E40" s="31"/>
      <c r="F40" s="67"/>
      <c r="G40" s="31"/>
      <c r="H40" s="67"/>
      <c r="I40" s="67"/>
      <c r="J40" s="68"/>
      <c r="K40" s="68"/>
      <c r="L40" s="31"/>
      <c r="M40" s="27"/>
      <c r="N40" s="27"/>
      <c r="O40" s="67"/>
      <c r="P40" s="31"/>
      <c r="Q40" s="67"/>
      <c r="R40" s="68"/>
      <c r="S40" s="31"/>
      <c r="T40" s="28"/>
      <c r="U40" s="87"/>
      <c r="V40" s="22"/>
      <c r="W40" s="21"/>
      <c r="X40" s="21"/>
      <c r="Y40" s="29"/>
      <c r="Z40" s="41"/>
      <c r="AA40" s="42"/>
      <c r="AB40" s="38" t="s">
        <v>81</v>
      </c>
      <c r="AC40" s="233"/>
      <c r="AD40" s="12">
        <f t="shared" si="0"/>
        <v>29</v>
      </c>
      <c r="AE40" s="5"/>
    </row>
    <row r="41" spans="1:31" s="6" customFormat="1" ht="27" customHeight="1" x14ac:dyDescent="0.2">
      <c r="A41" s="4"/>
      <c r="B41" s="65"/>
      <c r="C41" s="66"/>
      <c r="D41" s="66"/>
      <c r="E41" s="31"/>
      <c r="F41" s="67"/>
      <c r="G41" s="31"/>
      <c r="H41" s="67"/>
      <c r="I41" s="67"/>
      <c r="J41" s="68"/>
      <c r="K41" s="68"/>
      <c r="L41" s="31"/>
      <c r="M41" s="27"/>
      <c r="N41" s="27"/>
      <c r="O41" s="67"/>
      <c r="P41" s="31"/>
      <c r="Q41" s="67"/>
      <c r="R41" s="68"/>
      <c r="S41" s="31"/>
      <c r="T41" s="28"/>
      <c r="U41" s="87"/>
      <c r="V41" s="22"/>
      <c r="W41" s="21"/>
      <c r="X41" s="21"/>
      <c r="Y41" s="29"/>
      <c r="Z41" s="41"/>
      <c r="AA41" s="42"/>
      <c r="AB41" s="38" t="s">
        <v>82</v>
      </c>
      <c r="AC41" s="233"/>
      <c r="AD41" s="12">
        <f t="shared" si="0"/>
        <v>30</v>
      </c>
      <c r="AE41" s="5"/>
    </row>
    <row r="42" spans="1:31" s="6" customFormat="1" ht="27" customHeight="1" x14ac:dyDescent="0.2">
      <c r="A42" s="4"/>
      <c r="B42" s="65"/>
      <c r="C42" s="66"/>
      <c r="D42" s="66"/>
      <c r="E42" s="31"/>
      <c r="F42" s="67"/>
      <c r="G42" s="31"/>
      <c r="H42" s="67"/>
      <c r="I42" s="67"/>
      <c r="J42" s="68"/>
      <c r="K42" s="68"/>
      <c r="L42" s="31"/>
      <c r="M42" s="27"/>
      <c r="N42" s="27"/>
      <c r="O42" s="67"/>
      <c r="P42" s="31"/>
      <c r="Q42" s="67"/>
      <c r="R42" s="68"/>
      <c r="S42" s="31"/>
      <c r="T42" s="28"/>
      <c r="U42" s="87"/>
      <c r="V42" s="22"/>
      <c r="W42" s="21"/>
      <c r="X42" s="21"/>
      <c r="Y42" s="29"/>
      <c r="Z42" s="41"/>
      <c r="AA42" s="42"/>
      <c r="AB42" s="38" t="s">
        <v>83</v>
      </c>
      <c r="AC42" s="233" t="s">
        <v>50</v>
      </c>
      <c r="AD42" s="12">
        <f t="shared" si="0"/>
        <v>31</v>
      </c>
      <c r="AE42" s="5"/>
    </row>
    <row r="43" spans="1:31" s="6" customFormat="1" ht="27" customHeight="1" x14ac:dyDescent="0.2">
      <c r="A43" s="4"/>
      <c r="B43" s="65"/>
      <c r="C43" s="66"/>
      <c r="D43" s="66"/>
      <c r="E43" s="31"/>
      <c r="F43" s="67"/>
      <c r="G43" s="31"/>
      <c r="H43" s="67"/>
      <c r="I43" s="67"/>
      <c r="J43" s="68"/>
      <c r="K43" s="68"/>
      <c r="L43" s="31"/>
      <c r="M43" s="27"/>
      <c r="N43" s="27"/>
      <c r="O43" s="67"/>
      <c r="P43" s="31"/>
      <c r="Q43" s="67"/>
      <c r="R43" s="68"/>
      <c r="S43" s="31"/>
      <c r="T43" s="28"/>
      <c r="U43" s="87"/>
      <c r="V43" s="22"/>
      <c r="W43" s="21"/>
      <c r="X43" s="21"/>
      <c r="Y43" s="29"/>
      <c r="Z43" s="41"/>
      <c r="AA43" s="42"/>
      <c r="AB43" s="38" t="s">
        <v>84</v>
      </c>
      <c r="AC43" s="233"/>
      <c r="AD43" s="12">
        <f t="shared" si="0"/>
        <v>32</v>
      </c>
      <c r="AE43" s="5"/>
    </row>
    <row r="44" spans="1:31" s="6" customFormat="1" ht="27" customHeight="1" x14ac:dyDescent="0.2">
      <c r="A44" s="4"/>
      <c r="B44" s="65"/>
      <c r="C44" s="66"/>
      <c r="D44" s="66"/>
      <c r="E44" s="31"/>
      <c r="F44" s="67"/>
      <c r="G44" s="31"/>
      <c r="H44" s="67"/>
      <c r="I44" s="67"/>
      <c r="J44" s="68"/>
      <c r="K44" s="68"/>
      <c r="L44" s="31"/>
      <c r="M44" s="27"/>
      <c r="N44" s="27"/>
      <c r="O44" s="67"/>
      <c r="P44" s="31"/>
      <c r="Q44" s="67"/>
      <c r="R44" s="68"/>
      <c r="S44" s="31"/>
      <c r="T44" s="28"/>
      <c r="U44" s="87"/>
      <c r="V44" s="22"/>
      <c r="W44" s="21"/>
      <c r="X44" s="21"/>
      <c r="Y44" s="29"/>
      <c r="Z44" s="41"/>
      <c r="AA44" s="42"/>
      <c r="AB44" s="38" t="s">
        <v>85</v>
      </c>
      <c r="AC44" s="233"/>
      <c r="AD44" s="12">
        <f t="shared" si="0"/>
        <v>33</v>
      </c>
      <c r="AE44" s="5"/>
    </row>
    <row r="45" spans="1:31" s="6" customFormat="1" ht="27" customHeight="1" x14ac:dyDescent="0.2">
      <c r="A45" s="4"/>
      <c r="B45" s="65"/>
      <c r="C45" s="66"/>
      <c r="D45" s="66"/>
      <c r="E45" s="31"/>
      <c r="F45" s="67"/>
      <c r="G45" s="31"/>
      <c r="H45" s="67"/>
      <c r="I45" s="67"/>
      <c r="J45" s="68"/>
      <c r="K45" s="68"/>
      <c r="L45" s="31"/>
      <c r="M45" s="27"/>
      <c r="N45" s="27"/>
      <c r="O45" s="67"/>
      <c r="P45" s="31"/>
      <c r="Q45" s="67"/>
      <c r="R45" s="68"/>
      <c r="S45" s="31"/>
      <c r="T45" s="28"/>
      <c r="U45" s="87"/>
      <c r="V45" s="22"/>
      <c r="W45" s="21"/>
      <c r="X45" s="21"/>
      <c r="Y45" s="29"/>
      <c r="Z45" s="41"/>
      <c r="AA45" s="42"/>
      <c r="AB45" s="38" t="s">
        <v>86</v>
      </c>
      <c r="AC45" s="233"/>
      <c r="AD45" s="12">
        <f t="shared" si="0"/>
        <v>34</v>
      </c>
      <c r="AE45" s="5"/>
    </row>
    <row r="46" spans="1:31" s="6" customFormat="1" ht="27" customHeight="1" x14ac:dyDescent="0.2">
      <c r="A46" s="4"/>
      <c r="B46" s="65"/>
      <c r="C46" s="66"/>
      <c r="D46" s="66"/>
      <c r="E46" s="31"/>
      <c r="F46" s="67"/>
      <c r="G46" s="31"/>
      <c r="H46" s="67"/>
      <c r="I46" s="67"/>
      <c r="J46" s="68"/>
      <c r="K46" s="68"/>
      <c r="L46" s="31"/>
      <c r="M46" s="27"/>
      <c r="N46" s="27"/>
      <c r="O46" s="67"/>
      <c r="P46" s="31"/>
      <c r="Q46" s="67"/>
      <c r="R46" s="68"/>
      <c r="S46" s="31"/>
      <c r="T46" s="28"/>
      <c r="U46" s="87"/>
      <c r="V46" s="22"/>
      <c r="W46" s="21"/>
      <c r="X46" s="21"/>
      <c r="Y46" s="29"/>
      <c r="Z46" s="41"/>
      <c r="AA46" s="42"/>
      <c r="AB46" s="38" t="s">
        <v>87</v>
      </c>
      <c r="AC46" s="233"/>
      <c r="AD46" s="12">
        <f t="shared" si="0"/>
        <v>35</v>
      </c>
      <c r="AE46" s="5"/>
    </row>
    <row r="47" spans="1:31" s="6" customFormat="1" ht="27" customHeight="1" x14ac:dyDescent="0.2">
      <c r="A47" s="4"/>
      <c r="B47" s="65"/>
      <c r="C47" s="66"/>
      <c r="D47" s="66"/>
      <c r="E47" s="31"/>
      <c r="F47" s="67"/>
      <c r="G47" s="31"/>
      <c r="H47" s="67"/>
      <c r="I47" s="67"/>
      <c r="J47" s="68"/>
      <c r="K47" s="68"/>
      <c r="L47" s="31"/>
      <c r="M47" s="27"/>
      <c r="N47" s="27"/>
      <c r="O47" s="67"/>
      <c r="P47" s="31"/>
      <c r="Q47" s="67"/>
      <c r="R47" s="68"/>
      <c r="S47" s="31"/>
      <c r="T47" s="28"/>
      <c r="U47" s="87"/>
      <c r="V47" s="22"/>
      <c r="W47" s="21"/>
      <c r="X47" s="21"/>
      <c r="Y47" s="29"/>
      <c r="Z47" s="41"/>
      <c r="AA47" s="42"/>
      <c r="AB47" s="38" t="s">
        <v>88</v>
      </c>
      <c r="AC47" s="233"/>
      <c r="AD47" s="12">
        <f t="shared" si="0"/>
        <v>36</v>
      </c>
      <c r="AE47" s="5"/>
    </row>
    <row r="48" spans="1:31" s="6" customFormat="1" ht="27" customHeight="1" x14ac:dyDescent="0.2">
      <c r="A48" s="4"/>
      <c r="B48" s="65"/>
      <c r="C48" s="66"/>
      <c r="D48" s="66"/>
      <c r="E48" s="31"/>
      <c r="F48" s="67"/>
      <c r="G48" s="31"/>
      <c r="H48" s="67"/>
      <c r="I48" s="67"/>
      <c r="J48" s="68"/>
      <c r="K48" s="68"/>
      <c r="L48" s="31"/>
      <c r="M48" s="27"/>
      <c r="N48" s="27"/>
      <c r="O48" s="67"/>
      <c r="P48" s="31"/>
      <c r="Q48" s="67"/>
      <c r="R48" s="68"/>
      <c r="S48" s="31"/>
      <c r="T48" s="28"/>
      <c r="U48" s="87"/>
      <c r="V48" s="22"/>
      <c r="W48" s="21"/>
      <c r="X48" s="21"/>
      <c r="Y48" s="29"/>
      <c r="Z48" s="41"/>
      <c r="AA48" s="42"/>
      <c r="AB48" s="38" t="s">
        <v>89</v>
      </c>
      <c r="AC48" s="233"/>
      <c r="AD48" s="12">
        <f t="shared" si="0"/>
        <v>37</v>
      </c>
      <c r="AE48" s="5"/>
    </row>
    <row r="49" spans="1:31" s="6" customFormat="1" ht="27" customHeight="1" x14ac:dyDescent="0.2">
      <c r="A49" s="4"/>
      <c r="B49" s="65"/>
      <c r="C49" s="66"/>
      <c r="D49" s="66"/>
      <c r="E49" s="31"/>
      <c r="F49" s="67"/>
      <c r="G49" s="31"/>
      <c r="H49" s="67"/>
      <c r="I49" s="67"/>
      <c r="J49" s="68"/>
      <c r="K49" s="68"/>
      <c r="L49" s="31"/>
      <c r="M49" s="27"/>
      <c r="N49" s="27"/>
      <c r="O49" s="67"/>
      <c r="P49" s="31"/>
      <c r="Q49" s="67"/>
      <c r="R49" s="68"/>
      <c r="S49" s="31"/>
      <c r="T49" s="28"/>
      <c r="U49" s="87"/>
      <c r="V49" s="22"/>
      <c r="W49" s="21"/>
      <c r="X49" s="21"/>
      <c r="Y49" s="29"/>
      <c r="Z49" s="41"/>
      <c r="AA49" s="42"/>
      <c r="AB49" s="38" t="s">
        <v>90</v>
      </c>
      <c r="AC49" s="234" t="s">
        <v>51</v>
      </c>
      <c r="AD49" s="12">
        <f t="shared" si="0"/>
        <v>38</v>
      </c>
      <c r="AE49" s="5"/>
    </row>
    <row r="50" spans="1:31" s="6" customFormat="1" ht="27" customHeight="1" x14ac:dyDescent="0.2">
      <c r="A50" s="4"/>
      <c r="B50" s="65"/>
      <c r="C50" s="66"/>
      <c r="D50" s="66"/>
      <c r="E50" s="31"/>
      <c r="F50" s="67"/>
      <c r="G50" s="31"/>
      <c r="H50" s="67"/>
      <c r="I50" s="67"/>
      <c r="J50" s="68"/>
      <c r="K50" s="68"/>
      <c r="L50" s="31"/>
      <c r="M50" s="27"/>
      <c r="N50" s="27"/>
      <c r="O50" s="67"/>
      <c r="P50" s="31"/>
      <c r="Q50" s="67"/>
      <c r="R50" s="68"/>
      <c r="S50" s="31"/>
      <c r="T50" s="28"/>
      <c r="U50" s="87"/>
      <c r="V50" s="22"/>
      <c r="W50" s="21"/>
      <c r="X50" s="21"/>
      <c r="Y50" s="29"/>
      <c r="Z50" s="41"/>
      <c r="AA50" s="42"/>
      <c r="AB50" s="38" t="s">
        <v>91</v>
      </c>
      <c r="AC50" s="234"/>
      <c r="AD50" s="12">
        <f t="shared" si="0"/>
        <v>39</v>
      </c>
      <c r="AE50" s="5"/>
    </row>
    <row r="51" spans="1:31" s="6" customFormat="1" ht="27" customHeight="1" x14ac:dyDescent="0.2">
      <c r="A51" s="4"/>
      <c r="B51" s="65"/>
      <c r="C51" s="66"/>
      <c r="D51" s="66"/>
      <c r="E51" s="31"/>
      <c r="F51" s="67"/>
      <c r="G51" s="31"/>
      <c r="H51" s="67"/>
      <c r="I51" s="67"/>
      <c r="J51" s="68"/>
      <c r="K51" s="68"/>
      <c r="L51" s="31"/>
      <c r="M51" s="27"/>
      <c r="N51" s="27"/>
      <c r="O51" s="67"/>
      <c r="P51" s="31"/>
      <c r="Q51" s="67"/>
      <c r="R51" s="68"/>
      <c r="S51" s="31"/>
      <c r="T51" s="28"/>
      <c r="U51" s="87"/>
      <c r="V51" s="22"/>
      <c r="W51" s="21"/>
      <c r="X51" s="21"/>
      <c r="Y51" s="29"/>
      <c r="Z51" s="41"/>
      <c r="AA51" s="42"/>
      <c r="AB51" s="38" t="s">
        <v>92</v>
      </c>
      <c r="AC51" s="234"/>
      <c r="AD51" s="12">
        <f t="shared" si="0"/>
        <v>40</v>
      </c>
      <c r="AE51" s="5"/>
    </row>
    <row r="52" spans="1:31" s="6" customFormat="1" ht="27" customHeight="1" x14ac:dyDescent="0.2">
      <c r="A52" s="4"/>
      <c r="B52" s="65"/>
      <c r="C52" s="66"/>
      <c r="D52" s="66"/>
      <c r="E52" s="31"/>
      <c r="F52" s="67"/>
      <c r="G52" s="31"/>
      <c r="H52" s="67"/>
      <c r="I52" s="67"/>
      <c r="J52" s="68"/>
      <c r="K52" s="68"/>
      <c r="L52" s="31"/>
      <c r="M52" s="27"/>
      <c r="N52" s="27"/>
      <c r="O52" s="67"/>
      <c r="P52" s="31"/>
      <c r="Q52" s="67"/>
      <c r="R52" s="68"/>
      <c r="S52" s="31"/>
      <c r="T52" s="28"/>
      <c r="U52" s="87"/>
      <c r="V52" s="22"/>
      <c r="W52" s="21"/>
      <c r="X52" s="21"/>
      <c r="Y52" s="29"/>
      <c r="Z52" s="41"/>
      <c r="AA52" s="42"/>
      <c r="AB52" s="38" t="s">
        <v>93</v>
      </c>
      <c r="AC52" s="233" t="s">
        <v>52</v>
      </c>
      <c r="AD52" s="12">
        <f t="shared" si="0"/>
        <v>41</v>
      </c>
      <c r="AE52" s="5"/>
    </row>
    <row r="53" spans="1:31" s="6" customFormat="1" ht="27" customHeight="1" x14ac:dyDescent="0.2">
      <c r="A53" s="4"/>
      <c r="B53" s="65"/>
      <c r="C53" s="66"/>
      <c r="D53" s="66"/>
      <c r="E53" s="31"/>
      <c r="F53" s="67"/>
      <c r="G53" s="31"/>
      <c r="H53" s="67"/>
      <c r="I53" s="67"/>
      <c r="J53" s="68"/>
      <c r="K53" s="68"/>
      <c r="L53" s="31"/>
      <c r="M53" s="27"/>
      <c r="N53" s="27"/>
      <c r="O53" s="67"/>
      <c r="P53" s="31"/>
      <c r="Q53" s="67"/>
      <c r="R53" s="68"/>
      <c r="S53" s="31"/>
      <c r="T53" s="28"/>
      <c r="U53" s="87"/>
      <c r="V53" s="22"/>
      <c r="W53" s="21"/>
      <c r="X53" s="21"/>
      <c r="Y53" s="29"/>
      <c r="Z53" s="41"/>
      <c r="AA53" s="42"/>
      <c r="AB53" s="38" t="s">
        <v>94</v>
      </c>
      <c r="AC53" s="235"/>
      <c r="AD53" s="93">
        <f t="shared" si="0"/>
        <v>42</v>
      </c>
      <c r="AE53" s="5"/>
    </row>
    <row r="54" spans="1:31" s="6" customFormat="1" ht="27" customHeight="1" thickBot="1" x14ac:dyDescent="0.25">
      <c r="A54" s="4"/>
      <c r="B54" s="65"/>
      <c r="C54" s="66"/>
      <c r="D54" s="66"/>
      <c r="E54" s="31"/>
      <c r="F54" s="67"/>
      <c r="G54" s="31"/>
      <c r="H54" s="67"/>
      <c r="I54" s="67"/>
      <c r="J54" s="68"/>
      <c r="K54" s="68"/>
      <c r="L54" s="31"/>
      <c r="M54" s="27"/>
      <c r="N54" s="27"/>
      <c r="O54" s="67"/>
      <c r="P54" s="31"/>
      <c r="Q54" s="67"/>
      <c r="R54" s="68"/>
      <c r="S54" s="31"/>
      <c r="T54" s="28"/>
      <c r="U54" s="87"/>
      <c r="V54" s="22"/>
      <c r="W54" s="21"/>
      <c r="X54" s="21"/>
      <c r="Y54" s="29"/>
      <c r="Z54" s="41"/>
      <c r="AA54" s="42"/>
      <c r="AB54" s="38" t="s">
        <v>95</v>
      </c>
      <c r="AC54" s="235"/>
      <c r="AD54" s="93">
        <f t="shared" si="0"/>
        <v>43</v>
      </c>
      <c r="AE54" s="5"/>
    </row>
    <row r="55" spans="1:31" s="6" customFormat="1" ht="27" hidden="1" customHeight="1" x14ac:dyDescent="0.2">
      <c r="A55" s="4"/>
      <c r="B55" s="65"/>
      <c r="C55" s="66"/>
      <c r="D55" s="66"/>
      <c r="E55" s="31"/>
      <c r="F55" s="67"/>
      <c r="G55" s="31"/>
      <c r="H55" s="67"/>
      <c r="I55" s="67"/>
      <c r="J55" s="68"/>
      <c r="K55" s="68"/>
      <c r="L55" s="31"/>
      <c r="M55" s="27"/>
      <c r="N55" s="27"/>
      <c r="O55" s="67"/>
      <c r="P55" s="31"/>
      <c r="Q55" s="67"/>
      <c r="R55" s="68"/>
      <c r="S55" s="31"/>
      <c r="T55" s="28"/>
      <c r="U55" s="87"/>
      <c r="V55" s="22"/>
      <c r="W55" s="21"/>
      <c r="X55" s="21"/>
      <c r="Y55" s="29"/>
      <c r="Z55" s="41"/>
      <c r="AA55" s="42"/>
      <c r="AB55" s="38"/>
      <c r="AC55" s="92"/>
      <c r="AD55" s="93">
        <f t="shared" si="0"/>
        <v>44</v>
      </c>
      <c r="AE55" s="5"/>
    </row>
    <row r="56" spans="1:31" s="6" customFormat="1" ht="27" hidden="1" customHeight="1" x14ac:dyDescent="0.2">
      <c r="A56" s="4"/>
      <c r="B56" s="65"/>
      <c r="C56" s="66"/>
      <c r="D56" s="66"/>
      <c r="E56" s="31"/>
      <c r="F56" s="67"/>
      <c r="G56" s="31"/>
      <c r="H56" s="67"/>
      <c r="I56" s="67"/>
      <c r="J56" s="68"/>
      <c r="K56" s="68"/>
      <c r="L56" s="31"/>
      <c r="M56" s="27"/>
      <c r="N56" s="27"/>
      <c r="O56" s="67"/>
      <c r="P56" s="31"/>
      <c r="Q56" s="67"/>
      <c r="R56" s="68"/>
      <c r="S56" s="31"/>
      <c r="T56" s="28"/>
      <c r="U56" s="87"/>
      <c r="V56" s="22"/>
      <c r="W56" s="21"/>
      <c r="X56" s="21"/>
      <c r="Y56" s="29"/>
      <c r="Z56" s="41"/>
      <c r="AA56" s="42"/>
      <c r="AB56" s="38"/>
      <c r="AC56" s="92"/>
      <c r="AD56" s="93">
        <f t="shared" si="0"/>
        <v>45</v>
      </c>
      <c r="AE56" s="5"/>
    </row>
    <row r="57" spans="1:31" s="6" customFormat="1" ht="27" hidden="1" customHeight="1" x14ac:dyDescent="0.2">
      <c r="A57" s="4"/>
      <c r="B57" s="65"/>
      <c r="C57" s="66"/>
      <c r="D57" s="66"/>
      <c r="E57" s="31"/>
      <c r="F57" s="67"/>
      <c r="G57" s="31"/>
      <c r="H57" s="67"/>
      <c r="I57" s="67"/>
      <c r="J57" s="68"/>
      <c r="K57" s="68"/>
      <c r="L57" s="31"/>
      <c r="M57" s="27"/>
      <c r="N57" s="27"/>
      <c r="O57" s="67"/>
      <c r="P57" s="31"/>
      <c r="Q57" s="67"/>
      <c r="R57" s="68"/>
      <c r="S57" s="31"/>
      <c r="T57" s="28"/>
      <c r="U57" s="87"/>
      <c r="V57" s="22"/>
      <c r="W57" s="21"/>
      <c r="X57" s="21"/>
      <c r="Y57" s="29"/>
      <c r="Z57" s="41"/>
      <c r="AA57" s="42"/>
      <c r="AB57" s="38"/>
      <c r="AC57" s="92"/>
      <c r="AD57" s="93">
        <f t="shared" si="0"/>
        <v>46</v>
      </c>
      <c r="AE57" s="5"/>
    </row>
    <row r="58" spans="1:31" s="6" customFormat="1" ht="27" hidden="1" customHeight="1" x14ac:dyDescent="0.2">
      <c r="A58" s="4"/>
      <c r="B58" s="65"/>
      <c r="C58" s="66"/>
      <c r="D58" s="66"/>
      <c r="E58" s="31"/>
      <c r="F58" s="67"/>
      <c r="G58" s="31"/>
      <c r="H58" s="67"/>
      <c r="I58" s="67"/>
      <c r="J58" s="68"/>
      <c r="K58" s="68"/>
      <c r="L58" s="31"/>
      <c r="M58" s="27"/>
      <c r="N58" s="27"/>
      <c r="O58" s="67"/>
      <c r="P58" s="31"/>
      <c r="Q58" s="67"/>
      <c r="R58" s="68"/>
      <c r="S58" s="31"/>
      <c r="T58" s="28"/>
      <c r="U58" s="87"/>
      <c r="V58" s="22"/>
      <c r="W58" s="21"/>
      <c r="X58" s="21"/>
      <c r="Y58" s="29"/>
      <c r="Z58" s="41"/>
      <c r="AA58" s="42"/>
      <c r="AB58" s="38"/>
      <c r="AC58" s="92"/>
      <c r="AD58" s="93">
        <f t="shared" si="0"/>
        <v>47</v>
      </c>
      <c r="AE58" s="5"/>
    </row>
    <row r="59" spans="1:31" s="6" customFormat="1" ht="27" hidden="1" customHeight="1" x14ac:dyDescent="0.2">
      <c r="A59" s="4"/>
      <c r="B59" s="65"/>
      <c r="C59" s="66"/>
      <c r="D59" s="66"/>
      <c r="E59" s="31"/>
      <c r="F59" s="67"/>
      <c r="G59" s="31"/>
      <c r="H59" s="67"/>
      <c r="I59" s="67"/>
      <c r="J59" s="68"/>
      <c r="K59" s="68"/>
      <c r="L59" s="31"/>
      <c r="M59" s="27"/>
      <c r="N59" s="27"/>
      <c r="O59" s="67"/>
      <c r="P59" s="31"/>
      <c r="Q59" s="67"/>
      <c r="R59" s="68"/>
      <c r="S59" s="31"/>
      <c r="T59" s="28"/>
      <c r="U59" s="87"/>
      <c r="V59" s="22"/>
      <c r="W59" s="21"/>
      <c r="X59" s="21"/>
      <c r="Y59" s="29"/>
      <c r="Z59" s="41"/>
      <c r="AA59" s="42"/>
      <c r="AB59" s="38"/>
      <c r="AC59" s="92"/>
      <c r="AD59" s="93">
        <f t="shared" si="0"/>
        <v>48</v>
      </c>
      <c r="AE59" s="5"/>
    </row>
    <row r="60" spans="1:31" s="6" customFormat="1" ht="27" hidden="1" customHeight="1" x14ac:dyDescent="0.2">
      <c r="A60" s="4"/>
      <c r="B60" s="65"/>
      <c r="C60" s="66"/>
      <c r="D60" s="66"/>
      <c r="E60" s="31"/>
      <c r="F60" s="67"/>
      <c r="G60" s="31"/>
      <c r="H60" s="67"/>
      <c r="I60" s="67"/>
      <c r="J60" s="68"/>
      <c r="K60" s="68"/>
      <c r="L60" s="31"/>
      <c r="M60" s="27"/>
      <c r="N60" s="27"/>
      <c r="O60" s="67"/>
      <c r="P60" s="31"/>
      <c r="Q60" s="67"/>
      <c r="R60" s="68"/>
      <c r="S60" s="31"/>
      <c r="T60" s="28"/>
      <c r="U60" s="87"/>
      <c r="V60" s="22"/>
      <c r="W60" s="21"/>
      <c r="X60" s="21"/>
      <c r="Y60" s="29"/>
      <c r="Z60" s="41"/>
      <c r="AA60" s="42"/>
      <c r="AB60" s="38"/>
      <c r="AC60" s="92"/>
      <c r="AD60" s="93">
        <f t="shared" si="0"/>
        <v>49</v>
      </c>
      <c r="AE60" s="5"/>
    </row>
    <row r="61" spans="1:31" s="6" customFormat="1" ht="27" hidden="1" customHeight="1" thickBot="1" x14ac:dyDescent="0.25">
      <c r="A61" s="4"/>
      <c r="B61" s="65"/>
      <c r="C61" s="66"/>
      <c r="D61" s="66"/>
      <c r="E61" s="31"/>
      <c r="F61" s="67"/>
      <c r="G61" s="31"/>
      <c r="H61" s="67"/>
      <c r="I61" s="67"/>
      <c r="J61" s="68"/>
      <c r="K61" s="68"/>
      <c r="L61" s="31"/>
      <c r="M61" s="27"/>
      <c r="N61" s="27"/>
      <c r="O61" s="67"/>
      <c r="P61" s="31"/>
      <c r="Q61" s="67"/>
      <c r="R61" s="68"/>
      <c r="S61" s="31"/>
      <c r="T61" s="28"/>
      <c r="U61" s="87"/>
      <c r="V61" s="22"/>
      <c r="W61" s="21"/>
      <c r="X61" s="21"/>
      <c r="Y61" s="29"/>
      <c r="Z61" s="41"/>
      <c r="AA61" s="42"/>
      <c r="AB61" s="38"/>
      <c r="AC61" s="92"/>
      <c r="AD61" s="94">
        <f t="shared" si="0"/>
        <v>50</v>
      </c>
      <c r="AE61" s="5"/>
    </row>
    <row r="62" spans="1:31" s="6" customFormat="1" ht="24" customHeight="1" x14ac:dyDescent="0.2">
      <c r="A62" s="4"/>
      <c r="B62" s="69">
        <f t="shared" ref="B62:Z62" si="1">SUM(B12:B61)</f>
        <v>0</v>
      </c>
      <c r="C62" s="70">
        <f t="shared" si="1"/>
        <v>0</v>
      </c>
      <c r="D62" s="70">
        <f t="shared" si="1"/>
        <v>0</v>
      </c>
      <c r="E62" s="34">
        <f t="shared" si="1"/>
        <v>0</v>
      </c>
      <c r="F62" s="70">
        <f t="shared" si="1"/>
        <v>0</v>
      </c>
      <c r="G62" s="34">
        <f t="shared" si="1"/>
        <v>0</v>
      </c>
      <c r="H62" s="70">
        <f t="shared" si="1"/>
        <v>0</v>
      </c>
      <c r="I62" s="70">
        <f t="shared" si="1"/>
        <v>0</v>
      </c>
      <c r="J62" s="71">
        <f t="shared" si="1"/>
        <v>0</v>
      </c>
      <c r="K62" s="71">
        <f t="shared" si="1"/>
        <v>0</v>
      </c>
      <c r="L62" s="34">
        <f t="shared" si="1"/>
        <v>0</v>
      </c>
      <c r="M62" s="14">
        <f t="shared" si="1"/>
        <v>0</v>
      </c>
      <c r="N62" s="14">
        <f t="shared" si="1"/>
        <v>0</v>
      </c>
      <c r="O62" s="70">
        <f t="shared" si="1"/>
        <v>0</v>
      </c>
      <c r="P62" s="34">
        <f t="shared" si="1"/>
        <v>0</v>
      </c>
      <c r="Q62" s="70">
        <f t="shared" si="1"/>
        <v>0</v>
      </c>
      <c r="R62" s="71">
        <f t="shared" si="1"/>
        <v>0</v>
      </c>
      <c r="S62" s="34">
        <f t="shared" si="1"/>
        <v>0</v>
      </c>
      <c r="T62" s="16">
        <f t="shared" si="1"/>
        <v>0</v>
      </c>
      <c r="U62" s="88">
        <f t="shared" si="1"/>
        <v>0</v>
      </c>
      <c r="V62" s="16">
        <f t="shared" si="1"/>
        <v>0</v>
      </c>
      <c r="W62" s="17">
        <f t="shared" si="1"/>
        <v>0</v>
      </c>
      <c r="X62" s="17">
        <f t="shared" si="1"/>
        <v>0</v>
      </c>
      <c r="Y62" s="17">
        <f t="shared" si="1"/>
        <v>0</v>
      </c>
      <c r="Z62" s="17">
        <f t="shared" si="1"/>
        <v>0</v>
      </c>
      <c r="AA62" s="15">
        <f t="shared" ref="AA62" si="2">SUM(AA12:AA61)</f>
        <v>0</v>
      </c>
      <c r="AB62" s="158" t="s">
        <v>4</v>
      </c>
      <c r="AC62" s="158"/>
      <c r="AD62" s="159"/>
      <c r="AE62" s="5"/>
    </row>
    <row r="63" spans="1:31" s="6" customFormat="1" ht="24" customHeight="1" x14ac:dyDescent="0.2">
      <c r="A63" s="4"/>
      <c r="B63" s="65"/>
      <c r="C63" s="66"/>
      <c r="D63" s="66"/>
      <c r="E63" s="72"/>
      <c r="F63" s="66"/>
      <c r="G63" s="72"/>
      <c r="H63" s="66"/>
      <c r="I63" s="66"/>
      <c r="J63" s="73"/>
      <c r="K63" s="73"/>
      <c r="L63" s="72"/>
      <c r="M63" s="74"/>
      <c r="N63" s="74"/>
      <c r="O63" s="66"/>
      <c r="P63" s="72"/>
      <c r="Q63" s="66"/>
      <c r="R63" s="73"/>
      <c r="S63" s="72"/>
      <c r="T63" s="40"/>
      <c r="U63" s="89"/>
      <c r="V63" s="40"/>
      <c r="W63" s="41"/>
      <c r="X63" s="41"/>
      <c r="Y63" s="41"/>
      <c r="Z63" s="41"/>
      <c r="AA63" s="42"/>
      <c r="AB63" s="160" t="s">
        <v>3</v>
      </c>
      <c r="AC63" s="160"/>
      <c r="AD63" s="161"/>
      <c r="AE63" s="5"/>
    </row>
    <row r="64" spans="1:31" s="6" customFormat="1" ht="24" customHeight="1" thickBot="1" x14ac:dyDescent="0.25">
      <c r="A64" s="4"/>
      <c r="B64" s="75">
        <f t="shared" ref="B64:Z64" si="3">B62-B63</f>
        <v>0</v>
      </c>
      <c r="C64" s="76">
        <f t="shared" si="3"/>
        <v>0</v>
      </c>
      <c r="D64" s="76">
        <f t="shared" si="3"/>
        <v>0</v>
      </c>
      <c r="E64" s="35">
        <f t="shared" si="3"/>
        <v>0</v>
      </c>
      <c r="F64" s="76">
        <f t="shared" si="3"/>
        <v>0</v>
      </c>
      <c r="G64" s="35">
        <f t="shared" si="3"/>
        <v>0</v>
      </c>
      <c r="H64" s="76">
        <f t="shared" si="3"/>
        <v>0</v>
      </c>
      <c r="I64" s="35">
        <f t="shared" si="3"/>
        <v>0</v>
      </c>
      <c r="J64" s="76">
        <f t="shared" si="3"/>
        <v>0</v>
      </c>
      <c r="K64" s="77">
        <f t="shared" si="3"/>
        <v>0</v>
      </c>
      <c r="L64" s="35">
        <f t="shared" si="3"/>
        <v>0</v>
      </c>
      <c r="M64" s="18">
        <f t="shared" si="3"/>
        <v>0</v>
      </c>
      <c r="N64" s="18">
        <f t="shared" si="3"/>
        <v>0</v>
      </c>
      <c r="O64" s="76">
        <f t="shared" si="3"/>
        <v>0</v>
      </c>
      <c r="P64" s="35">
        <f t="shared" si="3"/>
        <v>0</v>
      </c>
      <c r="Q64" s="76">
        <f t="shared" si="3"/>
        <v>0</v>
      </c>
      <c r="R64" s="77">
        <f t="shared" si="3"/>
        <v>0</v>
      </c>
      <c r="S64" s="35">
        <f t="shared" si="3"/>
        <v>0</v>
      </c>
      <c r="T64" s="78">
        <f t="shared" si="3"/>
        <v>0</v>
      </c>
      <c r="U64" s="90">
        <f t="shared" si="3"/>
        <v>0</v>
      </c>
      <c r="V64" s="78">
        <f t="shared" si="3"/>
        <v>0</v>
      </c>
      <c r="W64" s="80">
        <f t="shared" si="3"/>
        <v>0</v>
      </c>
      <c r="X64" s="80">
        <f t="shared" si="3"/>
        <v>0</v>
      </c>
      <c r="Y64" s="80">
        <f t="shared" si="3"/>
        <v>0</v>
      </c>
      <c r="Z64" s="80">
        <f t="shared" si="3"/>
        <v>0</v>
      </c>
      <c r="AA64" s="79">
        <f>AA62-AA63</f>
        <v>0</v>
      </c>
      <c r="AB64" s="165" t="s">
        <v>9</v>
      </c>
      <c r="AC64" s="165"/>
      <c r="AD64" s="166"/>
      <c r="AE64" s="5"/>
    </row>
    <row r="65" spans="1:31" s="6" customFormat="1" ht="6" customHeight="1" thickBot="1" x14ac:dyDescent="0.55000000000000004">
      <c r="A65" s="8"/>
      <c r="B65" s="153"/>
      <c r="C65" s="153"/>
      <c r="D65" s="153"/>
      <c r="E65" s="153"/>
      <c r="F65" s="153"/>
      <c r="G65" s="153"/>
      <c r="H65" s="154"/>
      <c r="I65" s="154"/>
      <c r="J65" s="154"/>
      <c r="K65" s="154"/>
      <c r="L65" s="155"/>
      <c r="M65" s="155"/>
      <c r="N65" s="155"/>
      <c r="O65" s="155"/>
      <c r="P65" s="155"/>
      <c r="Q65" s="91"/>
      <c r="R65" s="91"/>
      <c r="S65" s="91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9"/>
    </row>
    <row r="66" spans="1:31" ht="18" thickTop="1" x14ac:dyDescent="0.2"/>
    <row r="73" spans="1:31" x14ac:dyDescent="0.2">
      <c r="I73" s="162"/>
      <c r="J73" s="162"/>
      <c r="K73" s="162"/>
      <c r="L73" s="162"/>
    </row>
  </sheetData>
  <sheetProtection algorithmName="SHA-512" hashValue="t412HmhjZfTSAeye9tF3oAPQT2f8URrM1fIQ7w/J2KV6/VbZrIsmwa5oslNXvsc5wX3cWvN+VDZ0yfrgaK8cZw==" saltValue="NdHpl9ZHUdqxbY6fPGUjXA==" spinCount="100000" sheet="1" formatCells="0" formatColumns="0" formatRows="0" insertColumns="0" insertRows="0" insertHyperlinks="0" deleteColumns="0" deleteRows="0" sort="0" autoFilter="0" pivotTables="0"/>
  <mergeCells count="56">
    <mergeCell ref="A1:AE1"/>
    <mergeCell ref="B2:F2"/>
    <mergeCell ref="H2:X4"/>
    <mergeCell ref="B3:F3"/>
    <mergeCell ref="Z2:AD4"/>
    <mergeCell ref="Z5:AD7"/>
    <mergeCell ref="B5:F5"/>
    <mergeCell ref="I5:K5"/>
    <mergeCell ref="L5:O5"/>
    <mergeCell ref="Q5:S5"/>
    <mergeCell ref="T5:W5"/>
    <mergeCell ref="B6:F7"/>
    <mergeCell ref="H7:X7"/>
    <mergeCell ref="B9:G9"/>
    <mergeCell ref="H9:K9"/>
    <mergeCell ref="L9:S9"/>
    <mergeCell ref="T9:U9"/>
    <mergeCell ref="B10:G10"/>
    <mergeCell ref="H10:K10"/>
    <mergeCell ref="L10:S10"/>
    <mergeCell ref="T10:U10"/>
    <mergeCell ref="V10:AA10"/>
    <mergeCell ref="BS19:BX19"/>
    <mergeCell ref="AD10:AD11"/>
    <mergeCell ref="AJ16:AQ16"/>
    <mergeCell ref="AU16:BN18"/>
    <mergeCell ref="BS16:BX16"/>
    <mergeCell ref="AJ17:AQ17"/>
    <mergeCell ref="BS17:BX17"/>
    <mergeCell ref="AJ19:AQ19"/>
    <mergeCell ref="AU19:AX19"/>
    <mergeCell ref="AY19:BB19"/>
    <mergeCell ref="BG19:BJ19"/>
    <mergeCell ref="BK19:BN19"/>
    <mergeCell ref="AC10:AC11"/>
    <mergeCell ref="AB10:AB11"/>
    <mergeCell ref="BS20:BX21"/>
    <mergeCell ref="AU21:BO21"/>
    <mergeCell ref="AB62:AD62"/>
    <mergeCell ref="AB63:AD63"/>
    <mergeCell ref="AB64:AD64"/>
    <mergeCell ref="B65:G65"/>
    <mergeCell ref="H65:K65"/>
    <mergeCell ref="L65:P65"/>
    <mergeCell ref="T65:AD65"/>
    <mergeCell ref="AJ20:AQ21"/>
    <mergeCell ref="I73:J73"/>
    <mergeCell ref="K73:L73"/>
    <mergeCell ref="AC12:AC13"/>
    <mergeCell ref="AC14:AC19"/>
    <mergeCell ref="AC20:AC27"/>
    <mergeCell ref="AC28:AC36"/>
    <mergeCell ref="AC37:AC41"/>
    <mergeCell ref="AC42:AC48"/>
    <mergeCell ref="AC49:AC51"/>
    <mergeCell ref="AC52:AC54"/>
  </mergeCells>
  <conditionalFormatting sqref="T64:AA64">
    <cfRule type="cellIs" dxfId="2" priority="3" operator="lessThan">
      <formula>0</formula>
    </cfRule>
  </conditionalFormatting>
  <conditionalFormatting sqref="Z5:AD7 B3:F3 B6:F7">
    <cfRule type="cellIs" dxfId="1" priority="2" operator="equal">
      <formula>0</formula>
    </cfRule>
  </conditionalFormatting>
  <conditionalFormatting sqref="I5:K5 Q5:S5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Pakistan Suba</vt:lpstr>
      <vt:lpstr>Pakistan Division</vt:lpstr>
      <vt:lpstr>'Pakistan Division'!Print_Area</vt:lpstr>
      <vt:lpstr>'Pakistan Suba'!Print_Area</vt:lpstr>
      <vt:lpstr>'Pakistan Division'!Print_Titles</vt:lpstr>
      <vt:lpstr>'Pakistan Suba'!Print_Titles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2022-03-30T09:59:59Z</cp:lastPrinted>
  <dcterms:created xsi:type="dcterms:W3CDTF">2002-05-03T06:31:37Z</dcterms:created>
  <dcterms:modified xsi:type="dcterms:W3CDTF">2022-03-30T10:00:11Z</dcterms:modified>
</cp:coreProperties>
</file>