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Taleem\"/>
    </mc:Choice>
  </mc:AlternateContent>
  <xr:revisionPtr revIDLastSave="0" documentId="13_ncr:1_{142D6226-4E95-4643-8C0F-4AFBD27600B3}" xr6:coauthVersionLast="47" xr6:coauthVersionMax="47" xr10:uidLastSave="{00000000-0000-0000-0000-000000000000}"/>
  <bookViews>
    <workbookView xWindow="-120" yWindow="-120" windowWidth="19440" windowHeight="15000" tabRatio="906" activeTab="9" xr2:uid="{00000000-000D-0000-FFFF-FFFF00000000}"/>
  </bookViews>
  <sheets>
    <sheet name="Pakistan،Suba" sheetId="27" r:id="rId1"/>
    <sheet name="Divisoin" sheetId="29" r:id="rId2"/>
    <sheet name="کراچی" sheetId="28" r:id="rId3"/>
    <sheet name="اندرون سندھ" sheetId="32" r:id="rId4"/>
    <sheet name="بلوچستان" sheetId="30" r:id="rId5"/>
    <sheet name="پنجاب" sheetId="31" r:id="rId6"/>
    <sheet name="اسلام آباد" sheetId="33" r:id="rId7"/>
    <sheet name="خیبر پختونخوا" sheetId="34" r:id="rId8"/>
    <sheet name="گلگت بلتستان" sheetId="35" r:id="rId9"/>
    <sheet name="کشمیر" sheetId="36" r:id="rId10"/>
  </sheets>
  <definedNames>
    <definedName name="_xlnm.Print_Titles" localSheetId="1">Divisoin!$9:$12</definedName>
    <definedName name="_xlnm.Print_Titles" localSheetId="0">'Pakistan،Suba'!$9:$12</definedName>
    <definedName name="_xlnm.Print_Titles" localSheetId="6">'اسلام آباد'!$9:$12</definedName>
    <definedName name="_xlnm.Print_Titles" localSheetId="3">'اندرون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5" i="27" l="1"/>
  <c r="AJ16" i="27" s="1"/>
  <c r="AJ17" i="27" s="1"/>
  <c r="AJ18" i="27" s="1"/>
  <c r="AJ19" i="27" s="1"/>
  <c r="AJ20" i="27" s="1"/>
  <c r="L14" i="27"/>
  <c r="AB14" i="27"/>
  <c r="B60" i="29"/>
  <c r="B36" i="27" s="1"/>
  <c r="C60" i="29"/>
  <c r="C36" i="27" s="1"/>
  <c r="D60" i="29"/>
  <c r="D36" i="27" s="1"/>
  <c r="E60" i="29"/>
  <c r="E36" i="27" s="1"/>
  <c r="F60" i="29"/>
  <c r="F36" i="27" s="1"/>
  <c r="G60" i="29"/>
  <c r="G36" i="27" s="1"/>
  <c r="H60" i="29"/>
  <c r="H36" i="27" s="1"/>
  <c r="I60" i="29"/>
  <c r="I36" i="27" s="1"/>
  <c r="J60" i="29"/>
  <c r="J36" i="27" s="1"/>
  <c r="K60" i="29"/>
  <c r="K36" i="27" s="1"/>
  <c r="L60" i="29"/>
  <c r="L36" i="27" s="1"/>
  <c r="M60" i="29"/>
  <c r="M36" i="27" s="1"/>
  <c r="N60" i="29"/>
  <c r="N36" i="27" s="1"/>
  <c r="O60" i="29"/>
  <c r="O36" i="27" s="1"/>
  <c r="P60" i="29"/>
  <c r="P36" i="27" s="1"/>
  <c r="Q60" i="29"/>
  <c r="Q36" i="27" s="1"/>
  <c r="R60" i="29"/>
  <c r="R36" i="27" s="1"/>
  <c r="S60" i="29"/>
  <c r="S36" i="27" s="1"/>
  <c r="T60" i="29"/>
  <c r="T36" i="27" s="1"/>
  <c r="U60" i="29"/>
  <c r="U36" i="27" s="1"/>
  <c r="V60" i="29"/>
  <c r="V36" i="27" s="1"/>
  <c r="W60" i="29"/>
  <c r="W36" i="27" s="1"/>
  <c r="X60" i="29"/>
  <c r="X36" i="27" s="1"/>
  <c r="Y60" i="29"/>
  <c r="Y36" i="27" s="1"/>
  <c r="Z60" i="29"/>
  <c r="Z36" i="27" s="1"/>
  <c r="AA60" i="29"/>
  <c r="AA36" i="27" s="1"/>
  <c r="AB60" i="29"/>
  <c r="AB36" i="27" s="1"/>
  <c r="AC60" i="29"/>
  <c r="AC36" i="27" s="1"/>
  <c r="AD60" i="29"/>
  <c r="AD36" i="27" s="1"/>
  <c r="AE60" i="29"/>
  <c r="AE36" i="27" s="1"/>
  <c r="AF60" i="29"/>
  <c r="AF36" i="27" s="1"/>
  <c r="AG60" i="29"/>
  <c r="AG36" i="27" s="1"/>
  <c r="AH60" i="29"/>
  <c r="AH36" i="27" s="1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4" i="29"/>
  <c r="AI55" i="29"/>
  <c r="AI53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1" i="29"/>
  <c r="AI52" i="29"/>
  <c r="AI50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Z44" i="29"/>
  <c r="AA44" i="29"/>
  <c r="AB44" i="29"/>
  <c r="AC44" i="29"/>
  <c r="AD44" i="29"/>
  <c r="AE44" i="29"/>
  <c r="AF44" i="29"/>
  <c r="AG44" i="29"/>
  <c r="AH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K15" i="29"/>
  <c r="AK16" i="29" s="1"/>
  <c r="AK17" i="29" s="1"/>
  <c r="AK18" i="29" s="1"/>
  <c r="AK19" i="29" s="1"/>
  <c r="AK20" i="29" s="1"/>
  <c r="AK21" i="29" s="1"/>
  <c r="AK22" i="29" s="1"/>
  <c r="AK23" i="29" s="1"/>
  <c r="AK24" i="29" s="1"/>
  <c r="AK25" i="29" s="1"/>
  <c r="AK26" i="29" s="1"/>
  <c r="AK27" i="29" s="1"/>
  <c r="AK28" i="29" s="1"/>
  <c r="AK29" i="29" s="1"/>
  <c r="AK30" i="29" s="1"/>
  <c r="AK31" i="29" s="1"/>
  <c r="AK32" i="29" s="1"/>
  <c r="AK33" i="29" s="1"/>
  <c r="AK34" i="29" s="1"/>
  <c r="AK35" i="29" s="1"/>
  <c r="AK36" i="29" s="1"/>
  <c r="AK37" i="29" s="1"/>
  <c r="AK38" i="29" s="1"/>
  <c r="AK39" i="29" s="1"/>
  <c r="AK40" i="29" s="1"/>
  <c r="AK41" i="29" s="1"/>
  <c r="AK42" i="29" s="1"/>
  <c r="AK43" i="29" s="1"/>
  <c r="AK44" i="29" s="1"/>
  <c r="AK45" i="29" s="1"/>
  <c r="AK46" i="29" s="1"/>
  <c r="AK47" i="29" s="1"/>
  <c r="AK48" i="29" s="1"/>
  <c r="AK49" i="29" s="1"/>
  <c r="AK50" i="29" s="1"/>
  <c r="AK51" i="29" s="1"/>
  <c r="AK52" i="29" s="1"/>
  <c r="AK53" i="29" s="1"/>
  <c r="AK54" i="29" s="1"/>
  <c r="AK55" i="29" s="1"/>
  <c r="AK56" i="29" s="1"/>
  <c r="AK57" i="29" s="1"/>
  <c r="AK58" i="29" s="1"/>
  <c r="AI49" i="29"/>
  <c r="AI44" i="29"/>
  <c r="AI45" i="29"/>
  <c r="AI46" i="29"/>
  <c r="AI47" i="29"/>
  <c r="AI48" i="29"/>
  <c r="AI43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39" i="29"/>
  <c r="AI40" i="29"/>
  <c r="AI41" i="29"/>
  <c r="AI42" i="29"/>
  <c r="AI38" i="29"/>
  <c r="AK14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0" i="29"/>
  <c r="AI31" i="29"/>
  <c r="AI32" i="29"/>
  <c r="AI33" i="29"/>
  <c r="AI34" i="29"/>
  <c r="AI35" i="29"/>
  <c r="AI36" i="29"/>
  <c r="AI37" i="29"/>
  <c r="AI29" i="29"/>
  <c r="AH32" i="30"/>
  <c r="AH34" i="30" s="1"/>
  <c r="AG32" i="30"/>
  <c r="AG34" i="30" s="1"/>
  <c r="AF32" i="30"/>
  <c r="AE32" i="30"/>
  <c r="AE34" i="30" s="1"/>
  <c r="AD32" i="30"/>
  <c r="AD34" i="30" s="1"/>
  <c r="AC32" i="30"/>
  <c r="AC34" i="30" s="1"/>
  <c r="AB32" i="30"/>
  <c r="AB34" i="30" s="1"/>
  <c r="AA32" i="30"/>
  <c r="AA34" i="30" s="1"/>
  <c r="Z32" i="30"/>
  <c r="Z34" i="30" s="1"/>
  <c r="Y32" i="30"/>
  <c r="Y34" i="30" s="1"/>
  <c r="X32" i="30"/>
  <c r="W32" i="30"/>
  <c r="W34" i="30" s="1"/>
  <c r="V32" i="30"/>
  <c r="V34" i="30" s="1"/>
  <c r="U32" i="30"/>
  <c r="U34" i="30" s="1"/>
  <c r="T32" i="30"/>
  <c r="S32" i="30"/>
  <c r="S34" i="30" s="1"/>
  <c r="R32" i="30"/>
  <c r="R34" i="30" s="1"/>
  <c r="Q32" i="30"/>
  <c r="Q34" i="30" s="1"/>
  <c r="P32" i="30"/>
  <c r="O32" i="30"/>
  <c r="O34" i="30" s="1"/>
  <c r="N32" i="30"/>
  <c r="N34" i="30" s="1"/>
  <c r="M32" i="30"/>
  <c r="M34" i="30" s="1"/>
  <c r="L32" i="30"/>
  <c r="L34" i="30" s="1"/>
  <c r="K32" i="30"/>
  <c r="K34" i="30" s="1"/>
  <c r="J32" i="30"/>
  <c r="J34" i="30" s="1"/>
  <c r="I32" i="30"/>
  <c r="I34" i="30" s="1"/>
  <c r="H32" i="30"/>
  <c r="G32" i="30"/>
  <c r="G34" i="30" s="1"/>
  <c r="F32" i="30"/>
  <c r="F34" i="30" s="1"/>
  <c r="E32" i="30"/>
  <c r="E34" i="30" s="1"/>
  <c r="D32" i="30"/>
  <c r="C32" i="30"/>
  <c r="C34" i="30" s="1"/>
  <c r="B32" i="30"/>
  <c r="B34" i="30" s="1"/>
  <c r="T32" i="33"/>
  <c r="T34" i="33" s="1"/>
  <c r="D32" i="33"/>
  <c r="D34" i="33" s="1"/>
  <c r="AH32" i="33"/>
  <c r="AH34" i="33" s="1"/>
  <c r="AG32" i="33"/>
  <c r="AG34" i="33" s="1"/>
  <c r="AF32" i="33"/>
  <c r="AE32" i="33"/>
  <c r="AE34" i="33" s="1"/>
  <c r="AD32" i="33"/>
  <c r="AD34" i="33" s="1"/>
  <c r="AC32" i="33"/>
  <c r="AC34" i="33" s="1"/>
  <c r="AB32" i="33"/>
  <c r="AA32" i="33"/>
  <c r="AA34" i="33" s="1"/>
  <c r="Z32" i="33"/>
  <c r="Z34" i="33" s="1"/>
  <c r="Y32" i="33"/>
  <c r="Y34" i="33" s="1"/>
  <c r="X32" i="33"/>
  <c r="W32" i="33"/>
  <c r="W34" i="33" s="1"/>
  <c r="V32" i="33"/>
  <c r="V34" i="33" s="1"/>
  <c r="U32" i="33"/>
  <c r="U34" i="33" s="1"/>
  <c r="S32" i="33"/>
  <c r="S34" i="33" s="1"/>
  <c r="R32" i="33"/>
  <c r="R34" i="33" s="1"/>
  <c r="Q32" i="33"/>
  <c r="Q34" i="33" s="1"/>
  <c r="P32" i="33"/>
  <c r="O32" i="33"/>
  <c r="O34" i="33" s="1"/>
  <c r="N32" i="33"/>
  <c r="N34" i="33" s="1"/>
  <c r="M32" i="33"/>
  <c r="M34" i="33" s="1"/>
  <c r="L32" i="33"/>
  <c r="K32" i="33"/>
  <c r="K34" i="33" s="1"/>
  <c r="J32" i="33"/>
  <c r="J34" i="33" s="1"/>
  <c r="I32" i="33"/>
  <c r="I34" i="33" s="1"/>
  <c r="H32" i="33"/>
  <c r="G32" i="33"/>
  <c r="G34" i="33" s="1"/>
  <c r="F32" i="33"/>
  <c r="F34" i="33" s="1"/>
  <c r="E32" i="33"/>
  <c r="E34" i="33" s="1"/>
  <c r="C32" i="33"/>
  <c r="C34" i="33" s="1"/>
  <c r="B32" i="33"/>
  <c r="B34" i="33" s="1"/>
  <c r="AH32" i="32"/>
  <c r="AH34" i="32" s="1"/>
  <c r="AG32" i="32"/>
  <c r="AG34" i="32" s="1"/>
  <c r="AF32" i="32"/>
  <c r="AF34" i="32" s="1"/>
  <c r="AE32" i="32"/>
  <c r="AE14" i="27" s="1"/>
  <c r="AD32" i="32"/>
  <c r="AD34" i="32" s="1"/>
  <c r="AC32" i="32"/>
  <c r="AC34" i="32" s="1"/>
  <c r="AB32" i="32"/>
  <c r="AB34" i="32" s="1"/>
  <c r="AA32" i="32"/>
  <c r="AA34" i="32" s="1"/>
  <c r="Z32" i="32"/>
  <c r="Z34" i="32" s="1"/>
  <c r="Y32" i="32"/>
  <c r="Y34" i="32" s="1"/>
  <c r="X32" i="32"/>
  <c r="X34" i="32" s="1"/>
  <c r="W32" i="32"/>
  <c r="W34" i="32" s="1"/>
  <c r="V32" i="32"/>
  <c r="V34" i="32" s="1"/>
  <c r="U32" i="32"/>
  <c r="U34" i="32" s="1"/>
  <c r="T32" i="32"/>
  <c r="T34" i="32" s="1"/>
  <c r="S32" i="32"/>
  <c r="S14" i="27" s="1"/>
  <c r="R32" i="32"/>
  <c r="R34" i="32" s="1"/>
  <c r="Q32" i="32"/>
  <c r="Q34" i="32" s="1"/>
  <c r="P32" i="32"/>
  <c r="P34" i="32" s="1"/>
  <c r="O32" i="32"/>
  <c r="O14" i="27" s="1"/>
  <c r="N32" i="32"/>
  <c r="N34" i="32" s="1"/>
  <c r="M32" i="32"/>
  <c r="M34" i="32" s="1"/>
  <c r="L32" i="32"/>
  <c r="L34" i="32" s="1"/>
  <c r="K32" i="32"/>
  <c r="K34" i="32" s="1"/>
  <c r="J32" i="32"/>
  <c r="J34" i="32" s="1"/>
  <c r="I32" i="32"/>
  <c r="I34" i="32" s="1"/>
  <c r="H32" i="32"/>
  <c r="H34" i="32" s="1"/>
  <c r="G32" i="32"/>
  <c r="G34" i="32" s="1"/>
  <c r="F32" i="32"/>
  <c r="F34" i="32" s="1"/>
  <c r="E32" i="32"/>
  <c r="E34" i="32" s="1"/>
  <c r="D32" i="32"/>
  <c r="D34" i="32" s="1"/>
  <c r="C32" i="32"/>
  <c r="C14" i="27" s="1"/>
  <c r="B32" i="32"/>
  <c r="B34" i="32" s="1"/>
  <c r="AH32" i="31"/>
  <c r="AH34" i="31" s="1"/>
  <c r="AG32" i="31"/>
  <c r="AG34" i="31" s="1"/>
  <c r="AF32" i="31"/>
  <c r="AE32" i="31"/>
  <c r="AE34" i="31" s="1"/>
  <c r="AD32" i="31"/>
  <c r="AD34" i="31" s="1"/>
  <c r="AC32" i="31"/>
  <c r="AC34" i="31" s="1"/>
  <c r="AB32" i="31"/>
  <c r="AA32" i="31"/>
  <c r="AA34" i="31" s="1"/>
  <c r="Z32" i="31"/>
  <c r="Z34" i="31" s="1"/>
  <c r="Y32" i="31"/>
  <c r="Y34" i="31" s="1"/>
  <c r="X32" i="31"/>
  <c r="W32" i="31"/>
  <c r="W34" i="31" s="1"/>
  <c r="V32" i="31"/>
  <c r="V34" i="31" s="1"/>
  <c r="U32" i="31"/>
  <c r="U34" i="31" s="1"/>
  <c r="T32" i="31"/>
  <c r="S32" i="31"/>
  <c r="S34" i="31" s="1"/>
  <c r="R32" i="31"/>
  <c r="R34" i="31" s="1"/>
  <c r="Q32" i="31"/>
  <c r="Q34" i="31" s="1"/>
  <c r="P32" i="31"/>
  <c r="O32" i="31"/>
  <c r="O34" i="31" s="1"/>
  <c r="N32" i="31"/>
  <c r="N34" i="31" s="1"/>
  <c r="M32" i="31"/>
  <c r="M34" i="31" s="1"/>
  <c r="L32" i="31"/>
  <c r="K32" i="31"/>
  <c r="K34" i="31" s="1"/>
  <c r="J32" i="31"/>
  <c r="J34" i="31" s="1"/>
  <c r="I32" i="31"/>
  <c r="I34" i="31" s="1"/>
  <c r="H32" i="31"/>
  <c r="G32" i="31"/>
  <c r="G34" i="31" s="1"/>
  <c r="F32" i="31"/>
  <c r="F34" i="31" s="1"/>
  <c r="E32" i="31"/>
  <c r="E34" i="31" s="1"/>
  <c r="D32" i="31"/>
  <c r="C32" i="31"/>
  <c r="C34" i="31" s="1"/>
  <c r="B32" i="31"/>
  <c r="B34" i="31" s="1"/>
  <c r="AH32" i="34"/>
  <c r="AH34" i="34" s="1"/>
  <c r="AG32" i="34"/>
  <c r="AG34" i="34" s="1"/>
  <c r="AF32" i="34"/>
  <c r="AE32" i="34"/>
  <c r="AE34" i="34" s="1"/>
  <c r="AD32" i="34"/>
  <c r="AD34" i="34" s="1"/>
  <c r="AC32" i="34"/>
  <c r="AC34" i="34" s="1"/>
  <c r="AB32" i="34"/>
  <c r="AA32" i="34"/>
  <c r="AA34" i="34" s="1"/>
  <c r="Z32" i="34"/>
  <c r="Z34" i="34" s="1"/>
  <c r="Y32" i="34"/>
  <c r="Y34" i="34" s="1"/>
  <c r="X32" i="34"/>
  <c r="W32" i="34"/>
  <c r="W34" i="34" s="1"/>
  <c r="V32" i="34"/>
  <c r="V34" i="34" s="1"/>
  <c r="U32" i="34"/>
  <c r="U34" i="34" s="1"/>
  <c r="T32" i="34"/>
  <c r="S32" i="34"/>
  <c r="S34" i="34" s="1"/>
  <c r="R32" i="34"/>
  <c r="R34" i="34" s="1"/>
  <c r="Q32" i="34"/>
  <c r="Q34" i="34" s="1"/>
  <c r="P32" i="34"/>
  <c r="O32" i="34"/>
  <c r="O34" i="34" s="1"/>
  <c r="N32" i="34"/>
  <c r="N34" i="34" s="1"/>
  <c r="M32" i="34"/>
  <c r="M34" i="34" s="1"/>
  <c r="L32" i="34"/>
  <c r="K32" i="34"/>
  <c r="K34" i="34" s="1"/>
  <c r="J32" i="34"/>
  <c r="J34" i="34" s="1"/>
  <c r="I32" i="34"/>
  <c r="I34" i="34" s="1"/>
  <c r="H32" i="34"/>
  <c r="G32" i="34"/>
  <c r="G34" i="34" s="1"/>
  <c r="F32" i="34"/>
  <c r="F34" i="34" s="1"/>
  <c r="E32" i="34"/>
  <c r="E34" i="34" s="1"/>
  <c r="D32" i="34"/>
  <c r="C32" i="34"/>
  <c r="C34" i="34" s="1"/>
  <c r="B32" i="34"/>
  <c r="B34" i="34" s="1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2" i="29"/>
  <c r="AI23" i="29"/>
  <c r="AI24" i="29"/>
  <c r="AI25" i="29"/>
  <c r="AI26" i="29"/>
  <c r="AI27" i="29"/>
  <c r="AI28" i="29"/>
  <c r="AI21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16" i="29"/>
  <c r="AI17" i="29"/>
  <c r="AI18" i="29"/>
  <c r="AI19" i="29"/>
  <c r="AI20" i="29"/>
  <c r="AI15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I13" i="29"/>
  <c r="AG32" i="36"/>
  <c r="AG34" i="36" s="1"/>
  <c r="AC32" i="36"/>
  <c r="AC34" i="36" s="1"/>
  <c r="Y32" i="36"/>
  <c r="Y34" i="36" s="1"/>
  <c r="U32" i="36"/>
  <c r="U34" i="36" s="1"/>
  <c r="Q32" i="36"/>
  <c r="Q34" i="36" s="1"/>
  <c r="M32" i="36"/>
  <c r="M34" i="36" s="1"/>
  <c r="I32" i="36"/>
  <c r="I34" i="36" s="1"/>
  <c r="E32" i="36"/>
  <c r="E34" i="36" s="1"/>
  <c r="AH32" i="35"/>
  <c r="AH34" i="35" s="1"/>
  <c r="AD32" i="35"/>
  <c r="AD34" i="35" s="1"/>
  <c r="Z32" i="35"/>
  <c r="Z34" i="35" s="1"/>
  <c r="V32" i="35"/>
  <c r="V34" i="35" s="1"/>
  <c r="R32" i="35"/>
  <c r="R34" i="35" s="1"/>
  <c r="N32" i="35"/>
  <c r="N34" i="35" s="1"/>
  <c r="J32" i="35"/>
  <c r="J34" i="35" s="1"/>
  <c r="F32" i="35"/>
  <c r="F34" i="35" s="1"/>
  <c r="B32" i="35"/>
  <c r="B34" i="35" s="1"/>
  <c r="AH32" i="36"/>
  <c r="AF32" i="36"/>
  <c r="AE32" i="36"/>
  <c r="AD32" i="36"/>
  <c r="AB32" i="36"/>
  <c r="AA32" i="36"/>
  <c r="Z32" i="36"/>
  <c r="X32" i="36"/>
  <c r="W32" i="36"/>
  <c r="V32" i="36"/>
  <c r="T32" i="36"/>
  <c r="S32" i="36"/>
  <c r="R32" i="36"/>
  <c r="P32" i="36"/>
  <c r="O32" i="36"/>
  <c r="N32" i="36"/>
  <c r="L32" i="36"/>
  <c r="K32" i="36"/>
  <c r="J32" i="36"/>
  <c r="H32" i="36"/>
  <c r="G32" i="36"/>
  <c r="F32" i="36"/>
  <c r="D32" i="36"/>
  <c r="C32" i="36"/>
  <c r="B32" i="36"/>
  <c r="AJ14" i="36"/>
  <c r="AJ15" i="36" s="1"/>
  <c r="AJ16" i="36" s="1"/>
  <c r="AJ17" i="36" s="1"/>
  <c r="AJ18" i="36" s="1"/>
  <c r="AJ19" i="36" s="1"/>
  <c r="AJ20" i="36" s="1"/>
  <c r="AJ21" i="36" s="1"/>
  <c r="AJ22" i="36" s="1"/>
  <c r="AJ23" i="36" s="1"/>
  <c r="AJ24" i="36" s="1"/>
  <c r="AJ25" i="36" s="1"/>
  <c r="AJ26" i="36" s="1"/>
  <c r="AJ27" i="36" s="1"/>
  <c r="AJ28" i="36" s="1"/>
  <c r="AJ29" i="36" s="1"/>
  <c r="AJ30" i="36" s="1"/>
  <c r="AJ31" i="36" s="1"/>
  <c r="AG32" i="35"/>
  <c r="AF32" i="35"/>
  <c r="AE32" i="35"/>
  <c r="AC32" i="35"/>
  <c r="AB32" i="35"/>
  <c r="AA32" i="35"/>
  <c r="Y32" i="35"/>
  <c r="X32" i="35"/>
  <c r="W32" i="35"/>
  <c r="U32" i="35"/>
  <c r="T32" i="35"/>
  <c r="S32" i="35"/>
  <c r="Q32" i="35"/>
  <c r="P32" i="35"/>
  <c r="O32" i="35"/>
  <c r="M32" i="35"/>
  <c r="L32" i="35"/>
  <c r="K32" i="35"/>
  <c r="I32" i="35"/>
  <c r="H32" i="35"/>
  <c r="G32" i="35"/>
  <c r="E32" i="35"/>
  <c r="D32" i="35"/>
  <c r="C32" i="35"/>
  <c r="AJ14" i="35"/>
  <c r="AJ15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14" i="34"/>
  <c r="AJ15" i="34" s="1"/>
  <c r="AJ16" i="34" s="1"/>
  <c r="AJ17" i="34" s="1"/>
  <c r="AJ18" i="34" s="1"/>
  <c r="AJ19" i="34" s="1"/>
  <c r="AJ20" i="34" s="1"/>
  <c r="AJ21" i="34" s="1"/>
  <c r="AJ22" i="34" s="1"/>
  <c r="AJ23" i="34" s="1"/>
  <c r="AJ24" i="34" s="1"/>
  <c r="AJ25" i="34" s="1"/>
  <c r="AJ26" i="34" s="1"/>
  <c r="AJ27" i="34" s="1"/>
  <c r="AJ28" i="34" s="1"/>
  <c r="AJ29" i="34" s="1"/>
  <c r="AJ30" i="34" s="1"/>
  <c r="AJ31" i="34" s="1"/>
  <c r="AJ14" i="33"/>
  <c r="AJ15" i="33" s="1"/>
  <c r="AJ16" i="33" s="1"/>
  <c r="AJ17" i="33" s="1"/>
  <c r="AJ18" i="33" s="1"/>
  <c r="AJ19" i="33" s="1"/>
  <c r="AJ20" i="33" s="1"/>
  <c r="AJ21" i="33" s="1"/>
  <c r="AJ22" i="33" s="1"/>
  <c r="AJ23" i="33" s="1"/>
  <c r="AJ24" i="33" s="1"/>
  <c r="AJ25" i="33" s="1"/>
  <c r="AJ26" i="33" s="1"/>
  <c r="AJ27" i="33" s="1"/>
  <c r="AJ28" i="33" s="1"/>
  <c r="AJ29" i="33" s="1"/>
  <c r="AJ30" i="33" s="1"/>
  <c r="AJ31" i="33" s="1"/>
  <c r="AJ14" i="31"/>
  <c r="AJ15" i="31" s="1"/>
  <c r="AJ16" i="31" s="1"/>
  <c r="AJ17" i="31" s="1"/>
  <c r="AJ18" i="31" s="1"/>
  <c r="AJ19" i="31" s="1"/>
  <c r="AJ20" i="31" s="1"/>
  <c r="AJ21" i="31" s="1"/>
  <c r="AJ22" i="31" s="1"/>
  <c r="AJ23" i="31" s="1"/>
  <c r="AJ24" i="31" s="1"/>
  <c r="AJ25" i="31" s="1"/>
  <c r="AJ26" i="31" s="1"/>
  <c r="AJ27" i="31" s="1"/>
  <c r="AJ28" i="31" s="1"/>
  <c r="AJ29" i="31" s="1"/>
  <c r="AJ30" i="31" s="1"/>
  <c r="AJ31" i="31" s="1"/>
  <c r="AJ14" i="30"/>
  <c r="AJ15" i="30" s="1"/>
  <c r="AJ16" i="30" s="1"/>
  <c r="AJ17" i="30" s="1"/>
  <c r="AJ18" i="30" s="1"/>
  <c r="AJ19" i="30" s="1"/>
  <c r="AJ20" i="30" s="1"/>
  <c r="AJ21" i="30" s="1"/>
  <c r="AJ22" i="30" s="1"/>
  <c r="AJ23" i="30" s="1"/>
  <c r="AJ24" i="30" s="1"/>
  <c r="AJ25" i="30" s="1"/>
  <c r="AJ26" i="30" s="1"/>
  <c r="AJ27" i="30" s="1"/>
  <c r="AJ28" i="30" s="1"/>
  <c r="AJ29" i="30" s="1"/>
  <c r="AJ30" i="30" s="1"/>
  <c r="AJ31" i="30" s="1"/>
  <c r="AJ14" i="32"/>
  <c r="AJ15" i="32" s="1"/>
  <c r="AJ16" i="32" s="1"/>
  <c r="AJ17" i="32" s="1"/>
  <c r="AJ18" i="32" s="1"/>
  <c r="AJ19" i="32" s="1"/>
  <c r="AJ20" i="32" s="1"/>
  <c r="AJ21" i="32" s="1"/>
  <c r="AJ22" i="32" s="1"/>
  <c r="AJ23" i="32" s="1"/>
  <c r="AJ24" i="32" s="1"/>
  <c r="AJ25" i="32" s="1"/>
  <c r="AJ26" i="32" s="1"/>
  <c r="AJ27" i="32" s="1"/>
  <c r="AJ28" i="32" s="1"/>
  <c r="AJ29" i="32" s="1"/>
  <c r="AJ30" i="32" s="1"/>
  <c r="AJ31" i="32" s="1"/>
  <c r="X14" i="27" l="1"/>
  <c r="H14" i="27"/>
  <c r="O34" i="32"/>
  <c r="T14" i="27"/>
  <c r="D14" i="27"/>
  <c r="AE34" i="32"/>
  <c r="AF14" i="27"/>
  <c r="P14" i="27"/>
  <c r="AH18" i="27"/>
  <c r="H34" i="31"/>
  <c r="H16" i="27"/>
  <c r="P34" i="31"/>
  <c r="P16" i="27"/>
  <c r="X34" i="31"/>
  <c r="X16" i="27"/>
  <c r="AF34" i="31"/>
  <c r="AF16" i="27"/>
  <c r="D34" i="31"/>
  <c r="D16" i="27"/>
  <c r="L34" i="31"/>
  <c r="L16" i="27"/>
  <c r="T34" i="31"/>
  <c r="T16" i="27"/>
  <c r="AB34" i="31"/>
  <c r="AB16" i="27"/>
  <c r="AH16" i="27"/>
  <c r="AE16" i="27"/>
  <c r="AA16" i="27"/>
  <c r="W16" i="27"/>
  <c r="S16" i="27"/>
  <c r="O16" i="27"/>
  <c r="K16" i="27"/>
  <c r="G16" i="27"/>
  <c r="C16" i="27"/>
  <c r="AD16" i="27"/>
  <c r="Z16" i="27"/>
  <c r="V16" i="27"/>
  <c r="R16" i="27"/>
  <c r="N16" i="27"/>
  <c r="J16" i="27"/>
  <c r="F16" i="27"/>
  <c r="B16" i="27"/>
  <c r="AG16" i="27"/>
  <c r="AC16" i="27"/>
  <c r="Y16" i="27"/>
  <c r="U16" i="27"/>
  <c r="Q16" i="27"/>
  <c r="M16" i="27"/>
  <c r="I16" i="27"/>
  <c r="E16" i="27"/>
  <c r="C34" i="32"/>
  <c r="S34" i="32"/>
  <c r="AA14" i="27"/>
  <c r="W14" i="27"/>
  <c r="K14" i="27"/>
  <c r="G14" i="27"/>
  <c r="AD14" i="27"/>
  <c r="Z14" i="27"/>
  <c r="V14" i="27"/>
  <c r="R14" i="27"/>
  <c r="N14" i="27"/>
  <c r="J14" i="27"/>
  <c r="F14" i="27"/>
  <c r="B14" i="27"/>
  <c r="AH14" i="27"/>
  <c r="AG14" i="27"/>
  <c r="AC14" i="27"/>
  <c r="Y14" i="27"/>
  <c r="U14" i="27"/>
  <c r="Q14" i="27"/>
  <c r="M14" i="27"/>
  <c r="I14" i="27"/>
  <c r="E14" i="27"/>
  <c r="AH15" i="27"/>
  <c r="B34" i="36"/>
  <c r="B20" i="27"/>
  <c r="J34" i="36"/>
  <c r="J20" i="27"/>
  <c r="R34" i="36"/>
  <c r="R20" i="27"/>
  <c r="Z34" i="36"/>
  <c r="Z20" i="27"/>
  <c r="AD34" i="36"/>
  <c r="AD20" i="27"/>
  <c r="C34" i="36"/>
  <c r="C20" i="27"/>
  <c r="G34" i="36"/>
  <c r="G20" i="27"/>
  <c r="K34" i="36"/>
  <c r="K20" i="27"/>
  <c r="O20" i="27"/>
  <c r="O34" i="36"/>
  <c r="S34" i="36"/>
  <c r="S20" i="27"/>
  <c r="W34" i="36"/>
  <c r="W20" i="27"/>
  <c r="AA20" i="27"/>
  <c r="AA34" i="36"/>
  <c r="AE20" i="27"/>
  <c r="AE34" i="36"/>
  <c r="F34" i="36"/>
  <c r="F20" i="27"/>
  <c r="N34" i="36"/>
  <c r="N20" i="27"/>
  <c r="V34" i="36"/>
  <c r="V20" i="27"/>
  <c r="AH34" i="36"/>
  <c r="AH20" i="27"/>
  <c r="D34" i="36"/>
  <c r="D20" i="27"/>
  <c r="H34" i="36"/>
  <c r="H20" i="27"/>
  <c r="L34" i="36"/>
  <c r="L20" i="27"/>
  <c r="P34" i="36"/>
  <c r="P20" i="27"/>
  <c r="T34" i="36"/>
  <c r="T20" i="27"/>
  <c r="X34" i="36"/>
  <c r="X20" i="27"/>
  <c r="AB34" i="36"/>
  <c r="AB20" i="27"/>
  <c r="AF34" i="36"/>
  <c r="AF20" i="27"/>
  <c r="AG20" i="27"/>
  <c r="AC20" i="27"/>
  <c r="Y20" i="27"/>
  <c r="U20" i="27"/>
  <c r="Q20" i="27"/>
  <c r="M20" i="27"/>
  <c r="I20" i="27"/>
  <c r="E20" i="27"/>
  <c r="D34" i="35"/>
  <c r="D19" i="27"/>
  <c r="X34" i="35"/>
  <c r="X19" i="27"/>
  <c r="I34" i="35"/>
  <c r="I19" i="27"/>
  <c r="M34" i="35"/>
  <c r="M19" i="27"/>
  <c r="U34" i="35"/>
  <c r="U19" i="27"/>
  <c r="Y34" i="35"/>
  <c r="Y19" i="27"/>
  <c r="AC34" i="35"/>
  <c r="AC19" i="27"/>
  <c r="AG34" i="35"/>
  <c r="AG19" i="27"/>
  <c r="L34" i="35"/>
  <c r="L19" i="27"/>
  <c r="P34" i="35"/>
  <c r="P19" i="27"/>
  <c r="AB34" i="35"/>
  <c r="AB19" i="27"/>
  <c r="E34" i="35"/>
  <c r="E19" i="27"/>
  <c r="Q34" i="35"/>
  <c r="Q19" i="27"/>
  <c r="H34" i="35"/>
  <c r="H19" i="27"/>
  <c r="T34" i="35"/>
  <c r="T19" i="27"/>
  <c r="AF34" i="35"/>
  <c r="AF19" i="27"/>
  <c r="C19" i="27"/>
  <c r="C34" i="35"/>
  <c r="G34" i="35"/>
  <c r="G19" i="27"/>
  <c r="K34" i="35"/>
  <c r="K19" i="27"/>
  <c r="O34" i="35"/>
  <c r="O19" i="27"/>
  <c r="S19" i="27"/>
  <c r="S34" i="35"/>
  <c r="W34" i="35"/>
  <c r="W19" i="27"/>
  <c r="AA34" i="35"/>
  <c r="AA19" i="27"/>
  <c r="AE19" i="27"/>
  <c r="AE34" i="35"/>
  <c r="AH19" i="27"/>
  <c r="AD19" i="27"/>
  <c r="Z19" i="27"/>
  <c r="V19" i="27"/>
  <c r="R19" i="27"/>
  <c r="N19" i="27"/>
  <c r="J19" i="27"/>
  <c r="F19" i="27"/>
  <c r="B19" i="27"/>
  <c r="D34" i="34"/>
  <c r="D18" i="27"/>
  <c r="H34" i="34"/>
  <c r="H18" i="27"/>
  <c r="L34" i="34"/>
  <c r="L18" i="27"/>
  <c r="P34" i="34"/>
  <c r="P18" i="27"/>
  <c r="T34" i="34"/>
  <c r="T18" i="27"/>
  <c r="X34" i="34"/>
  <c r="X18" i="27"/>
  <c r="AB34" i="34"/>
  <c r="AB18" i="27"/>
  <c r="AF34" i="34"/>
  <c r="AF18" i="27"/>
  <c r="AE18" i="27"/>
  <c r="AA18" i="27"/>
  <c r="W18" i="27"/>
  <c r="S18" i="27"/>
  <c r="O18" i="27"/>
  <c r="K18" i="27"/>
  <c r="G18" i="27"/>
  <c r="C18" i="27"/>
  <c r="AD18" i="27"/>
  <c r="Z18" i="27"/>
  <c r="V18" i="27"/>
  <c r="R18" i="27"/>
  <c r="N18" i="27"/>
  <c r="J18" i="27"/>
  <c r="F18" i="27"/>
  <c r="B18" i="27"/>
  <c r="AG18" i="27"/>
  <c r="AC18" i="27"/>
  <c r="Y18" i="27"/>
  <c r="U18" i="27"/>
  <c r="Q18" i="27"/>
  <c r="M18" i="27"/>
  <c r="I18" i="27"/>
  <c r="E18" i="27"/>
  <c r="L34" i="33"/>
  <c r="L17" i="27"/>
  <c r="AF34" i="33"/>
  <c r="AF17" i="27"/>
  <c r="H34" i="33"/>
  <c r="H17" i="27"/>
  <c r="P34" i="33"/>
  <c r="P17" i="27"/>
  <c r="X34" i="33"/>
  <c r="X17" i="27"/>
  <c r="AB34" i="33"/>
  <c r="AB17" i="27"/>
  <c r="AA17" i="27"/>
  <c r="W17" i="27"/>
  <c r="S17" i="27"/>
  <c r="O17" i="27"/>
  <c r="G17" i="27"/>
  <c r="C17" i="27"/>
  <c r="AD17" i="27"/>
  <c r="Z17" i="27"/>
  <c r="V17" i="27"/>
  <c r="R17" i="27"/>
  <c r="N17" i="27"/>
  <c r="J17" i="27"/>
  <c r="F17" i="27"/>
  <c r="B17" i="27"/>
  <c r="AE17" i="27"/>
  <c r="K17" i="27"/>
  <c r="AH17" i="27"/>
  <c r="AG17" i="27"/>
  <c r="AC17" i="27"/>
  <c r="Y17" i="27"/>
  <c r="U17" i="27"/>
  <c r="Q17" i="27"/>
  <c r="M17" i="27"/>
  <c r="I17" i="27"/>
  <c r="E17" i="27"/>
  <c r="T17" i="27"/>
  <c r="D17" i="27"/>
  <c r="G15" i="27"/>
  <c r="S15" i="27"/>
  <c r="C15" i="27"/>
  <c r="AE15" i="27"/>
  <c r="O15" i="27"/>
  <c r="W15" i="27"/>
  <c r="AA15" i="27"/>
  <c r="K15" i="27"/>
  <c r="D34" i="30"/>
  <c r="D15" i="27"/>
  <c r="P34" i="30"/>
  <c r="P15" i="27"/>
  <c r="X34" i="30"/>
  <c r="X15" i="27"/>
  <c r="H34" i="30"/>
  <c r="H15" i="27"/>
  <c r="T34" i="30"/>
  <c r="T15" i="27"/>
  <c r="AF34" i="30"/>
  <c r="AF15" i="27"/>
  <c r="AD15" i="27"/>
  <c r="Z15" i="27"/>
  <c r="V15" i="27"/>
  <c r="R15" i="27"/>
  <c r="N15" i="27"/>
  <c r="J15" i="27"/>
  <c r="F15" i="27"/>
  <c r="B15" i="27"/>
  <c r="AG15" i="27"/>
  <c r="AC15" i="27"/>
  <c r="Y15" i="27"/>
  <c r="U15" i="27"/>
  <c r="Q15" i="27"/>
  <c r="M15" i="27"/>
  <c r="I15" i="27"/>
  <c r="E15" i="27"/>
  <c r="AB15" i="27"/>
  <c r="L15" i="27"/>
  <c r="V5" i="29" l="1"/>
  <c r="K5" i="29" l="1"/>
  <c r="B6" i="29"/>
  <c r="B3" i="29"/>
  <c r="AH5" i="29"/>
  <c r="AH32" i="28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P13" i="27" s="1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J14" i="28"/>
  <c r="AJ15" i="28" s="1"/>
  <c r="K34" i="28" l="1"/>
  <c r="K13" i="27"/>
  <c r="S34" i="28"/>
  <c r="S13" i="27"/>
  <c r="AA34" i="28"/>
  <c r="AA13" i="27"/>
  <c r="H34" i="28"/>
  <c r="H13" i="27"/>
  <c r="T34" i="28"/>
  <c r="T13" i="27"/>
  <c r="X34" i="28"/>
  <c r="X13" i="27"/>
  <c r="AB34" i="28"/>
  <c r="AB13" i="27"/>
  <c r="AF34" i="28"/>
  <c r="AF13" i="27"/>
  <c r="C34" i="28"/>
  <c r="C13" i="27"/>
  <c r="W34" i="28"/>
  <c r="W13" i="27"/>
  <c r="E34" i="28"/>
  <c r="E13" i="27"/>
  <c r="I34" i="28"/>
  <c r="I13" i="27"/>
  <c r="M34" i="28"/>
  <c r="M13" i="27"/>
  <c r="Q34" i="28"/>
  <c r="Q13" i="27"/>
  <c r="U34" i="28"/>
  <c r="U13" i="27"/>
  <c r="Y34" i="28"/>
  <c r="Y13" i="27"/>
  <c r="AC34" i="28"/>
  <c r="AC13" i="27"/>
  <c r="AG34" i="28"/>
  <c r="AG13" i="27"/>
  <c r="G34" i="28"/>
  <c r="G13" i="27"/>
  <c r="O34" i="28"/>
  <c r="O13" i="27"/>
  <c r="AE34" i="28"/>
  <c r="AE13" i="27"/>
  <c r="D34" i="28"/>
  <c r="D13" i="27"/>
  <c r="L34" i="28"/>
  <c r="L13" i="27"/>
  <c r="B34" i="28"/>
  <c r="B13" i="27"/>
  <c r="F34" i="28"/>
  <c r="F13" i="27"/>
  <c r="J34" i="28"/>
  <c r="J13" i="27"/>
  <c r="N34" i="28"/>
  <c r="N13" i="27"/>
  <c r="R34" i="28"/>
  <c r="R13" i="27"/>
  <c r="V34" i="28"/>
  <c r="V13" i="27"/>
  <c r="Z34" i="28"/>
  <c r="Z13" i="27"/>
  <c r="AD34" i="28"/>
  <c r="AD13" i="27"/>
  <c r="AH34" i="28"/>
  <c r="AH13" i="27"/>
  <c r="AJ16" i="28"/>
  <c r="AJ17" i="28" s="1"/>
  <c r="AJ18" i="28" s="1"/>
  <c r="AJ19" i="28" s="1"/>
  <c r="AJ20" i="28" s="1"/>
  <c r="AJ21" i="28" s="1"/>
  <c r="AJ22" i="28" s="1"/>
  <c r="AJ23" i="28" s="1"/>
  <c r="AJ24" i="28" s="1"/>
  <c r="AJ25" i="28" s="1"/>
  <c r="AJ26" i="28" s="1"/>
  <c r="AJ27" i="28" s="1"/>
  <c r="AJ28" i="28" s="1"/>
  <c r="AJ29" i="28" s="1"/>
  <c r="AJ30" i="28" s="1"/>
  <c r="AJ31" i="28" s="1"/>
  <c r="P34" i="28"/>
  <c r="T59" i="29"/>
  <c r="T61" i="29" s="1"/>
  <c r="R59" i="29"/>
  <c r="R61" i="29" s="1"/>
  <c r="O59" i="29"/>
  <c r="O61" i="29" s="1"/>
  <c r="K59" i="29"/>
  <c r="K61" i="29" s="1"/>
  <c r="G59" i="29"/>
  <c r="G61" i="29" s="1"/>
  <c r="C59" i="29"/>
  <c r="C61" i="29" s="1"/>
  <c r="V59" i="29"/>
  <c r="V61" i="29" s="1"/>
  <c r="E59" i="29"/>
  <c r="E61" i="29" s="1"/>
  <c r="AC59" i="29"/>
  <c r="AC61" i="29" s="1"/>
  <c r="M59" i="29"/>
  <c r="M61" i="29" s="1"/>
  <c r="AG59" i="29"/>
  <c r="AG61" i="29" s="1"/>
  <c r="Y59" i="29"/>
  <c r="Y61" i="29" s="1"/>
  <c r="Q59" i="29"/>
  <c r="Q61" i="29" s="1"/>
  <c r="I59" i="29"/>
  <c r="I61" i="29" s="1"/>
  <c r="AE59" i="29"/>
  <c r="AE61" i="29" s="1"/>
  <c r="AA59" i="29"/>
  <c r="AA61" i="29" s="1"/>
  <c r="P59" i="29"/>
  <c r="P61" i="29" s="1"/>
  <c r="N59" i="29"/>
  <c r="N61" i="29" s="1"/>
  <c r="L59" i="29"/>
  <c r="L61" i="29" s="1"/>
  <c r="J59" i="29"/>
  <c r="J61" i="29" s="1"/>
  <c r="H59" i="29"/>
  <c r="H61" i="29" s="1"/>
  <c r="F59" i="29"/>
  <c r="F61" i="29" s="1"/>
  <c r="D59" i="29"/>
  <c r="D61" i="29" s="1"/>
  <c r="B59" i="29"/>
  <c r="B61" i="29" s="1"/>
  <c r="AH59" i="29"/>
  <c r="AH61" i="29" s="1"/>
  <c r="AF59" i="29"/>
  <c r="AF61" i="29" s="1"/>
  <c r="AD59" i="29"/>
  <c r="AD61" i="29" s="1"/>
  <c r="AB59" i="29"/>
  <c r="AB61" i="29" s="1"/>
  <c r="Z59" i="29"/>
  <c r="Z61" i="29" s="1"/>
  <c r="X59" i="29"/>
  <c r="X61" i="29" s="1"/>
  <c r="W59" i="29"/>
  <c r="W61" i="29" s="1"/>
  <c r="U59" i="29"/>
  <c r="U61" i="29" s="1"/>
  <c r="S59" i="29"/>
  <c r="S61" i="29" s="1"/>
  <c r="Q35" i="27" l="1"/>
  <c r="Q37" i="27" s="1"/>
  <c r="P35" i="27"/>
  <c r="P37" i="27" s="1"/>
  <c r="AE35" i="27"/>
  <c r="AE37" i="27" s="1"/>
  <c r="AA35" i="27"/>
  <c r="AA37" i="27" s="1"/>
  <c r="M35" i="27"/>
  <c r="M37" i="27" s="1"/>
  <c r="C35" i="27"/>
  <c r="C37" i="27" s="1"/>
  <c r="AG35" i="27"/>
  <c r="AG37" i="27" s="1"/>
  <c r="S35" i="27"/>
  <c r="S37" i="27" s="1"/>
  <c r="H35" i="27"/>
  <c r="H37" i="27" s="1"/>
  <c r="AD35" i="27"/>
  <c r="AD37" i="27" s="1"/>
  <c r="Z35" i="27"/>
  <c r="Z37" i="27" s="1"/>
  <c r="G35" i="27"/>
  <c r="G37" i="27" s="1"/>
  <c r="K35" i="27"/>
  <c r="K37" i="27" s="1"/>
  <c r="O35" i="27"/>
  <c r="O37" i="27" s="1"/>
  <c r="V35" i="27"/>
  <c r="V37" i="27" s="1"/>
  <c r="Y35" i="27"/>
  <c r="Y37" i="27" s="1"/>
  <c r="AC35" i="27"/>
  <c r="AC37" i="27" s="1"/>
  <c r="R35" i="27"/>
  <c r="R37" i="27" s="1"/>
  <c r="D35" i="27"/>
  <c r="D37" i="27" s="1"/>
  <c r="L35" i="27"/>
  <c r="L37" i="27" s="1"/>
  <c r="W35" i="27"/>
  <c r="W37" i="27" s="1"/>
  <c r="AH35" i="27"/>
  <c r="AH37" i="27" s="1"/>
  <c r="E35" i="27"/>
  <c r="E37" i="27" s="1"/>
  <c r="I35" i="27"/>
  <c r="I37" i="27" s="1"/>
  <c r="T35" i="27"/>
  <c r="T37" i="27" s="1"/>
  <c r="B35" i="27"/>
  <c r="B37" i="27" s="1"/>
  <c r="F35" i="27"/>
  <c r="F37" i="27" s="1"/>
  <c r="J35" i="27"/>
  <c r="J37" i="27" s="1"/>
  <c r="N35" i="27"/>
  <c r="N37" i="27" s="1"/>
  <c r="U35" i="27"/>
  <c r="U37" i="27" s="1"/>
  <c r="X35" i="27"/>
  <c r="X37" i="27" s="1"/>
  <c r="AB35" i="27"/>
  <c r="AB37" i="27" s="1"/>
  <c r="AF35" i="27"/>
  <c r="AF37" i="27" s="1"/>
  <c r="AJ14" i="27"/>
  <c r="AJ21" i="27" s="1"/>
  <c r="AJ22" i="27" s="1"/>
  <c r="AJ23" i="27" s="1"/>
  <c r="AJ24" i="27" s="1"/>
  <c r="AJ25" i="27" s="1"/>
  <c r="AJ26" i="27" s="1"/>
  <c r="AJ27" i="27" s="1"/>
  <c r="AJ28" i="27" s="1"/>
  <c r="AJ29" i="27" s="1"/>
  <c r="AJ30" i="27" s="1"/>
  <c r="AJ31" i="27" s="1"/>
  <c r="AJ32" i="27" s="1"/>
  <c r="AJ33" i="27" s="1"/>
  <c r="AJ34" i="27" s="1"/>
</calcChain>
</file>

<file path=xl/sharedStrings.xml><?xml version="1.0" encoding="utf-8"?>
<sst xmlns="http://schemas.openxmlformats.org/spreadsheetml/2006/main" count="674" uniqueCount="112">
  <si>
    <t>مجموعی کارکردگی</t>
  </si>
  <si>
    <t>برائے عیسوی ماہ وسن:</t>
  </si>
  <si>
    <t>کارکردگی فارم جمع کروانے کی تاریخ:</t>
  </si>
  <si>
    <t>نمبر شمار</t>
  </si>
  <si>
    <t>آمدن</t>
  </si>
  <si>
    <t xml:space="preserve">اس ماہ شعبہ میں </t>
  </si>
  <si>
    <t xml:space="preserve">تعداد   </t>
  </si>
  <si>
    <t>منسلک اسلامی بھائی</t>
  </si>
  <si>
    <t>سابقہ ماہ کی کارکردگی</t>
  </si>
  <si>
    <t xml:space="preserve"> تقابلی جائزہ ترقی/تنزلی</t>
  </si>
  <si>
    <t>شرکاء</t>
  </si>
  <si>
    <t>ہاسٹل</t>
  </si>
  <si>
    <t xml:space="preserve">کتنے مدرسے </t>
  </si>
  <si>
    <t>کتنی بار</t>
  </si>
  <si>
    <t>1ماہ شرکاء</t>
  </si>
  <si>
    <t>تقسیم</t>
  </si>
  <si>
    <t>موصول</t>
  </si>
  <si>
    <t xml:space="preserve">تعداد مسجد درس </t>
  </si>
  <si>
    <t>ہفتہ وار  مدنی مذاکرہ</t>
  </si>
  <si>
    <t>سکولز</t>
  </si>
  <si>
    <t>سرکاری</t>
  </si>
  <si>
    <t>پرائیوٹ</t>
  </si>
  <si>
    <t>کالج</t>
  </si>
  <si>
    <t>یونیورسٹی</t>
  </si>
  <si>
    <t>اکیڈمیز</t>
  </si>
  <si>
    <t>علاقائی دورہ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</si>
  <si>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</si>
  <si>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رُکنِ شوریٰ</t>
  </si>
  <si>
    <t>کراچی</t>
  </si>
  <si>
    <t>حیدرآباد</t>
  </si>
  <si>
    <t>میرپورخاص</t>
  </si>
  <si>
    <t>نواب شاہ</t>
  </si>
  <si>
    <t>سکھر</t>
  </si>
  <si>
    <t>ملتان</t>
  </si>
  <si>
    <t>بہاولپور</t>
  </si>
  <si>
    <t>ڈی جی خان</t>
  </si>
  <si>
    <t>فیصل آباد</t>
  </si>
  <si>
    <t>سرگودھا</t>
  </si>
  <si>
    <t>لاہور</t>
  </si>
  <si>
    <t>گوجرانوالہ</t>
  </si>
  <si>
    <t>ڈیرہ اسماعیل خان</t>
  </si>
  <si>
    <t>پشاور</t>
  </si>
  <si>
    <t>گلگت بلتستان</t>
  </si>
  <si>
    <t>3دِن</t>
  </si>
  <si>
    <t>12دِن</t>
  </si>
  <si>
    <t>یومِ تعطیل اعتکاف</t>
  </si>
  <si>
    <t>کتنے حلقوں میں</t>
  </si>
  <si>
    <t>مدنی کورسز</t>
  </si>
  <si>
    <t xml:space="preserve"> خرچ میں کمی یااضافہ</t>
  </si>
  <si>
    <t>کوئٹہ</t>
  </si>
  <si>
    <t>لاڑکانہ</t>
  </si>
  <si>
    <t>برائےاِسلامی ماہ وسن:</t>
  </si>
  <si>
    <t>تاریخ اجراء اپڈیٹ کارکردگی فارم:</t>
  </si>
  <si>
    <t>مدنی قافلے</t>
  </si>
  <si>
    <t>ہفتہ وار  اجتماع(شرکاء)</t>
  </si>
  <si>
    <t>اسلام آباد</t>
  </si>
  <si>
    <t>کتنے ذیلی حلقوں میں</t>
  </si>
  <si>
    <t>تعداد مقامات</t>
  </si>
  <si>
    <t>کل اوسطاً شرکاء</t>
  </si>
  <si>
    <t>تعداد</t>
  </si>
  <si>
    <t>تعدادچوک درس</t>
  </si>
  <si>
    <r>
      <rPr>
        <sz val="17"/>
        <rFont val="UL Sajid Heading"/>
        <charset val="178"/>
      </rPr>
      <t xml:space="preserve"> پاکستان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 شعبۂ تعلیم)</t>
    </r>
  </si>
  <si>
    <t>نِگرانِ پاکستان مشاورت</t>
  </si>
  <si>
    <t>نیک اعمال کے رسائل</t>
  </si>
  <si>
    <t>فجر کے لئے جگائیں</t>
  </si>
  <si>
    <t>(شعبہ کارکردگی فارم و مدنی پھول)</t>
  </si>
  <si>
    <t>تفسیر سننے/سنانے کا حلقہ</t>
  </si>
  <si>
    <t>(اوسطاً تعداد)</t>
  </si>
  <si>
    <t>ہفتہ وار رسالہ پڑھنے/سننے والے</t>
  </si>
  <si>
    <t>اسلامی بھائیوں کے مدرسۃ المدینہ</t>
  </si>
  <si>
    <t>(مجھے دعوتِ اِسلامی سے پیار ہے 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</si>
  <si>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5تاریخ تک پاکستان مشاورت آفس   اور رُکنِ شوریٰ کوای میل کریں۔</t>
    </r>
  </si>
  <si>
    <t>ڈویژن -1</t>
  </si>
  <si>
    <t>ڈویژن -2</t>
  </si>
  <si>
    <t>بھنبھور</t>
  </si>
  <si>
    <t>قلات</t>
  </si>
  <si>
    <t>مکران</t>
  </si>
  <si>
    <t>ژوب</t>
  </si>
  <si>
    <t>سبی</t>
  </si>
  <si>
    <t>رخشان</t>
  </si>
  <si>
    <t>نصیر آباد</t>
  </si>
  <si>
    <t>لورالائی</t>
  </si>
  <si>
    <t>اندرون سندھ</t>
  </si>
  <si>
    <t>بلوچستان</t>
  </si>
  <si>
    <t>ساہیوال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</si>
  <si>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</si>
  <si>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</si>
  <si>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</si>
  <si>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</si>
  <si>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</si>
  <si>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</si>
  <si>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</si>
  <si>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بنوں</t>
  </si>
  <si>
    <t>کوہاٹ</t>
  </si>
  <si>
    <t>مردان</t>
  </si>
  <si>
    <t>مالا کنڈ</t>
  </si>
  <si>
    <t xml:space="preserve">گلگت </t>
  </si>
  <si>
    <t>بلتستان</t>
  </si>
  <si>
    <t>دیامر</t>
  </si>
  <si>
    <t>مظفرآباد</t>
  </si>
  <si>
    <t>میر پور</t>
  </si>
  <si>
    <t>پونچھ</t>
  </si>
  <si>
    <t>پنجاب</t>
  </si>
  <si>
    <t>خیبر پختونخوا</t>
  </si>
  <si>
    <t>کشمیر</t>
  </si>
  <si>
    <t>شعبہ نِگران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</si>
  <si>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</si>
  <si>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t>صوبائی ذِمہ دار</t>
  </si>
  <si>
    <t>صوبہ</t>
  </si>
  <si>
    <t xml:space="preserve">نِگرانِ صوبائی مشاورت </t>
  </si>
  <si>
    <r>
      <rPr>
        <sz val="17"/>
        <rFont val="UL Sajid Heading"/>
        <charset val="178"/>
      </rPr>
      <t>صوبہ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(شعبۂ تعلیم)</t>
    </r>
  </si>
  <si>
    <t>ڈِویژن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</si>
</sst>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2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10"/>
      <name val="Alvi Nastaleeq"/>
    </font>
    <font>
      <sz val="11"/>
      <name val="Alvi Nastaleeq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8"/>
      <name val="Alvi Nastaleeq"/>
    </font>
    <font>
      <sz val="8"/>
      <name val="Times New Roman"/>
      <family val="1"/>
    </font>
    <font>
      <sz val="8"/>
      <color theme="1"/>
      <name val="Times New Roman"/>
      <family val="1"/>
    </font>
    <font>
      <sz val="10"/>
      <name val="Times New Roman"/>
      <family val="1"/>
    </font>
    <font>
      <sz val="10"/>
      <color rgb="FF0000FF"/>
      <name val="Alvi Nastaleeq"/>
    </font>
    <font>
      <sz val="17"/>
      <name val="UL Sajid Heading"/>
      <charset val="178"/>
    </font>
    <font>
      <sz val="14"/>
      <name val="UL Sajid Heading"/>
      <charset val="178"/>
    </font>
    <font>
      <sz val="12"/>
      <name val="Jameel Noori Nastaleeq"/>
    </font>
    <font>
      <sz val="10"/>
      <name val="Wingdings"/>
      <charset val="2"/>
    </font>
    <font>
      <sz val="16"/>
      <name val="Alvi Nastaleeq"/>
    </font>
    <font>
      <sz val="11"/>
      <name val="UL Sajid Heading"/>
      <charset val="178"/>
    </font>
    <font>
      <sz val="10"/>
      <name val="Jameel Noori Nastaleeq"/>
    </font>
    <font>
      <sz val="14"/>
      <name val="Alvi Nastaleeq"/>
    </font>
    <font>
      <sz val="10"/>
      <name val="UL Sajid Heading"/>
      <charset val="178"/>
    </font>
    <font>
      <sz val="17"/>
      <name val="Alvi Nastaleeq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" fillId="0" borderId="0"/>
  </cellStyleXfs>
  <cellXfs count="378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1" fontId="13" fillId="0" borderId="33" xfId="3" applyNumberFormat="1" applyFont="1" applyBorder="1" applyAlignment="1" applyProtection="1">
      <alignment horizontal="center" vertical="center" shrinkToFit="1"/>
      <protection locked="0"/>
    </xf>
    <xf numFmtId="1" fontId="13" fillId="0" borderId="31" xfId="3" applyNumberFormat="1" applyFont="1" applyBorder="1" applyAlignment="1" applyProtection="1">
      <alignment horizontal="center" vertical="center" shrinkToFit="1"/>
      <protection locked="0"/>
    </xf>
    <xf numFmtId="1" fontId="13" fillId="0" borderId="31" xfId="0" applyNumberFormat="1" applyFont="1" applyBorder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4" fillId="4" borderId="0" xfId="0" applyFont="1" applyFill="1" applyBorder="1" applyAlignment="1" applyProtection="1">
      <alignment vertical="center" wrapText="1" shrinkToFit="1"/>
      <protection locked="0"/>
    </xf>
    <xf numFmtId="0" fontId="4" fillId="4" borderId="75" xfId="0" applyFont="1" applyFill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 shrinkToFit="1"/>
      <protection locked="0"/>
    </xf>
    <xf numFmtId="0" fontId="5" fillId="4" borderId="0" xfId="0" applyFont="1" applyFill="1" applyBorder="1" applyAlignment="1" applyProtection="1">
      <alignment vertical="center" wrapText="1"/>
      <protection locked="0"/>
    </xf>
    <xf numFmtId="0" fontId="7" fillId="0" borderId="24" xfId="0" applyFont="1" applyBorder="1" applyAlignment="1" applyProtection="1">
      <alignment vertical="center" wrapText="1" shrinkToFit="1"/>
      <protection locked="0"/>
    </xf>
    <xf numFmtId="1" fontId="13" fillId="0" borderId="34" xfId="3" applyNumberFormat="1" applyFont="1" applyBorder="1" applyAlignment="1" applyProtection="1">
      <alignment horizontal="center" vertical="center" shrinkToFit="1"/>
      <protection locked="0"/>
    </xf>
    <xf numFmtId="1" fontId="13" fillId="0" borderId="21" xfId="3" applyNumberFormat="1" applyFont="1" applyBorder="1" applyAlignment="1" applyProtection="1">
      <alignment horizontal="center" vertical="center" shrinkToFit="1"/>
      <protection locked="0"/>
    </xf>
    <xf numFmtId="1" fontId="13" fillId="0" borderId="35" xfId="3" applyNumberFormat="1" applyFont="1" applyBorder="1" applyAlignment="1" applyProtection="1">
      <alignment horizontal="center" vertical="center" shrinkToFit="1"/>
      <protection locked="0"/>
    </xf>
    <xf numFmtId="1" fontId="13" fillId="0" borderId="36" xfId="3" applyNumberFormat="1" applyFont="1" applyBorder="1" applyAlignment="1" applyProtection="1">
      <alignment horizontal="center" vertical="center" shrinkToFit="1"/>
      <protection locked="0"/>
    </xf>
    <xf numFmtId="1" fontId="13" fillId="0" borderId="37" xfId="3" applyNumberFormat="1" applyFont="1" applyBorder="1" applyAlignment="1" applyProtection="1">
      <alignment horizontal="center" vertical="center" shrinkToFit="1"/>
      <protection locked="0"/>
    </xf>
    <xf numFmtId="1" fontId="13" fillId="0" borderId="71" xfId="3" applyNumberFormat="1" applyFont="1" applyBorder="1" applyAlignment="1" applyProtection="1">
      <alignment horizontal="center" vertical="center" shrinkToFit="1"/>
      <protection locked="0"/>
    </xf>
    <xf numFmtId="1" fontId="13" fillId="0" borderId="23" xfId="3" applyNumberFormat="1" applyFont="1" applyBorder="1" applyAlignment="1" applyProtection="1">
      <alignment horizontal="center" vertical="center" shrinkToFit="1"/>
      <protection locked="0"/>
    </xf>
    <xf numFmtId="1" fontId="13" fillId="0" borderId="64" xfId="3" applyNumberFormat="1" applyFont="1" applyBorder="1" applyAlignment="1" applyProtection="1">
      <alignment horizontal="center" vertical="center" shrinkToFit="1"/>
      <protection locked="0"/>
    </xf>
    <xf numFmtId="1" fontId="13" fillId="0" borderId="38" xfId="3" applyNumberFormat="1" applyFont="1" applyBorder="1" applyAlignment="1" applyProtection="1">
      <alignment horizontal="center" vertical="center" shrinkToFit="1"/>
      <protection locked="0"/>
    </xf>
    <xf numFmtId="1" fontId="13" fillId="0" borderId="27" xfId="3" applyNumberFormat="1" applyFont="1" applyBorder="1" applyAlignment="1" applyProtection="1">
      <alignment horizontal="center" vertical="center" shrinkToFit="1"/>
      <protection locked="0"/>
    </xf>
    <xf numFmtId="1" fontId="13" fillId="0" borderId="25" xfId="3" applyNumberFormat="1" applyFont="1" applyBorder="1" applyAlignment="1" applyProtection="1">
      <alignment horizontal="center" vertical="center" shrinkToFit="1"/>
      <protection locked="0"/>
    </xf>
    <xf numFmtId="1" fontId="13" fillId="0" borderId="20" xfId="3" applyNumberFormat="1" applyFont="1" applyBorder="1" applyAlignment="1" applyProtection="1">
      <alignment horizontal="center" vertical="center" shrinkToFit="1"/>
      <protection locked="0"/>
    </xf>
    <xf numFmtId="1" fontId="13" fillId="0" borderId="26" xfId="3" applyNumberFormat="1" applyFont="1" applyBorder="1" applyAlignment="1" applyProtection="1">
      <alignment horizontal="center" vertical="center" shrinkToFit="1"/>
      <protection locked="0"/>
    </xf>
    <xf numFmtId="1" fontId="13" fillId="0" borderId="70" xfId="3" applyNumberFormat="1" applyFont="1" applyBorder="1" applyAlignment="1" applyProtection="1">
      <alignment horizontal="center" vertical="center" shrinkToFit="1"/>
      <protection locked="0"/>
    </xf>
    <xf numFmtId="1" fontId="13" fillId="0" borderId="19" xfId="3" applyNumberFormat="1" applyFont="1" applyBorder="1" applyAlignment="1" applyProtection="1">
      <alignment horizontal="center" vertical="center" shrinkToFit="1"/>
      <protection locked="0"/>
    </xf>
    <xf numFmtId="1" fontId="13" fillId="0" borderId="14" xfId="3" applyNumberFormat="1" applyFont="1" applyBorder="1" applyAlignment="1" applyProtection="1">
      <alignment horizontal="center" vertical="center" shrinkToFit="1"/>
      <protection locked="0"/>
    </xf>
    <xf numFmtId="0" fontId="14" fillId="0" borderId="25" xfId="3" applyFont="1" applyBorder="1" applyAlignment="1" applyProtection="1">
      <alignment horizontal="center" vertical="center" shrinkToFit="1"/>
      <protection locked="0"/>
    </xf>
    <xf numFmtId="1" fontId="13" fillId="0" borderId="62" xfId="3" applyNumberFormat="1" applyFont="1" applyBorder="1" applyAlignment="1" applyProtection="1">
      <alignment horizontal="center" vertical="center" shrinkToFit="1"/>
      <protection locked="0"/>
    </xf>
    <xf numFmtId="1" fontId="13" fillId="0" borderId="39" xfId="3" applyNumberFormat="1" applyFont="1" applyBorder="1" applyAlignment="1" applyProtection="1">
      <alignment horizontal="center" vertical="center" shrinkToFit="1"/>
      <protection locked="0"/>
    </xf>
    <xf numFmtId="0" fontId="14" fillId="4" borderId="25" xfId="3" applyFont="1" applyFill="1" applyBorder="1" applyAlignment="1" applyProtection="1">
      <alignment horizontal="center" vertical="center" shrinkToFit="1"/>
      <protection locked="0"/>
    </xf>
    <xf numFmtId="1" fontId="13" fillId="0" borderId="27" xfId="0" applyNumberFormat="1" applyFont="1" applyBorder="1" applyAlignment="1" applyProtection="1">
      <alignment horizontal="center" vertical="center" shrinkToFit="1"/>
      <protection locked="0"/>
    </xf>
    <xf numFmtId="1" fontId="13" fillId="0" borderId="25" xfId="0" applyNumberFormat="1" applyFont="1" applyBorder="1" applyAlignment="1" applyProtection="1">
      <alignment horizontal="center" vertical="center" shrinkToFit="1"/>
      <protection locked="0"/>
    </xf>
    <xf numFmtId="1" fontId="13" fillId="0" borderId="20" xfId="0" applyNumberFormat="1" applyFont="1" applyBorder="1" applyAlignment="1" applyProtection="1">
      <alignment horizontal="center" vertical="center" shrinkToFit="1"/>
      <protection locked="0"/>
    </xf>
    <xf numFmtId="1" fontId="13" fillId="0" borderId="26" xfId="0" applyNumberFormat="1" applyFont="1" applyBorder="1" applyAlignment="1" applyProtection="1">
      <alignment horizontal="center" vertical="center" shrinkToFit="1"/>
      <protection locked="0"/>
    </xf>
    <xf numFmtId="1" fontId="13" fillId="0" borderId="70" xfId="0" applyNumberFormat="1" applyFont="1" applyBorder="1" applyAlignment="1" applyProtection="1">
      <alignment horizontal="center" vertical="center" shrinkToFit="1"/>
      <protection locked="0"/>
    </xf>
    <xf numFmtId="1" fontId="13" fillId="0" borderId="19" xfId="0" applyNumberFormat="1" applyFont="1" applyBorder="1" applyAlignment="1" applyProtection="1">
      <alignment horizontal="center" vertical="center" shrinkToFit="1"/>
      <protection locked="0"/>
    </xf>
    <xf numFmtId="1" fontId="13" fillId="0" borderId="14" xfId="0" applyNumberFormat="1" applyFont="1" applyBorder="1" applyAlignment="1" applyProtection="1">
      <alignment horizontal="center" vertical="center" shrinkToFit="1"/>
      <protection locked="0"/>
    </xf>
    <xf numFmtId="0" fontId="14" fillId="0" borderId="21" xfId="3" applyFont="1" applyBorder="1" applyAlignment="1" applyProtection="1">
      <alignment horizontal="center" vertical="center" shrinkToFit="1"/>
      <protection locked="0"/>
    </xf>
    <xf numFmtId="2" fontId="3" fillId="0" borderId="0" xfId="0" applyNumberFormat="1" applyFont="1" applyAlignment="1" applyProtection="1">
      <alignment horizontal="center" vertical="center" wrapText="1" shrinkToFit="1"/>
      <protection locked="0"/>
    </xf>
    <xf numFmtId="0" fontId="7" fillId="0" borderId="0" xfId="0" applyFont="1" applyBorder="1" applyAlignment="1" applyProtection="1">
      <alignment vertical="center" shrinkToFit="1"/>
      <protection locked="0"/>
    </xf>
    <xf numFmtId="1" fontId="16" fillId="0" borderId="24" xfId="0" applyNumberFormat="1" applyFont="1" applyBorder="1" applyAlignment="1" applyProtection="1">
      <alignment horizontal="left" vertical="center" wrapText="1" shrinkToFit="1"/>
      <protection locked="0"/>
    </xf>
    <xf numFmtId="1" fontId="7" fillId="0" borderId="24" xfId="0" applyNumberFormat="1" applyFont="1" applyBorder="1" applyAlignment="1" applyProtection="1">
      <alignment vertical="center" wrapText="1" shrinkToFit="1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0" fontId="23" fillId="2" borderId="48" xfId="0" applyFont="1" applyFill="1" applyBorder="1" applyAlignment="1" applyProtection="1">
      <alignment horizontal="center" vertical="center" textRotation="90" shrinkToFit="1"/>
    </xf>
    <xf numFmtId="0" fontId="23" fillId="2" borderId="8" xfId="0" applyFont="1" applyFill="1" applyBorder="1" applyAlignment="1" applyProtection="1">
      <alignment horizontal="center" vertical="center" textRotation="90" shrinkToFit="1"/>
    </xf>
    <xf numFmtId="0" fontId="8" fillId="4" borderId="7" xfId="2" applyFont="1" applyFill="1" applyBorder="1" applyAlignment="1" applyProtection="1">
      <alignment horizontal="center" vertical="center" shrinkToFit="1"/>
    </xf>
    <xf numFmtId="0" fontId="9" fillId="0" borderId="66" xfId="0" applyFont="1" applyBorder="1" applyAlignment="1" applyProtection="1">
      <alignment horizontal="center" vertical="center" wrapText="1"/>
    </xf>
    <xf numFmtId="0" fontId="8" fillId="4" borderId="38" xfId="2" applyFont="1" applyFill="1" applyBorder="1" applyAlignment="1" applyProtection="1">
      <alignment horizontal="center" vertical="center" shrinkToFit="1"/>
    </xf>
    <xf numFmtId="0" fontId="9" fillId="0" borderId="15" xfId="0" applyFont="1" applyBorder="1" applyAlignment="1" applyProtection="1">
      <alignment horizontal="center" vertical="center" wrapText="1"/>
    </xf>
    <xf numFmtId="0" fontId="8" fillId="4" borderId="38" xfId="2" applyFont="1" applyFill="1" applyBorder="1" applyAlignment="1" applyProtection="1">
      <alignment horizontal="center" vertical="center" wrapText="1" shrinkToFit="1"/>
    </xf>
    <xf numFmtId="0" fontId="12" fillId="0" borderId="19" xfId="0" applyFont="1" applyBorder="1" applyAlignment="1" applyProtection="1">
      <alignment horizontal="center" vertical="center" shrinkToFit="1"/>
    </xf>
    <xf numFmtId="0" fontId="12" fillId="0" borderId="14" xfId="0" applyFont="1" applyBorder="1" applyAlignment="1" applyProtection="1">
      <alignment vertical="center" shrinkToFit="1"/>
    </xf>
    <xf numFmtId="0" fontId="12" fillId="0" borderId="45" xfId="0" applyFont="1" applyBorder="1" applyAlignment="1" applyProtection="1">
      <alignment horizontal="center" vertical="center" shrinkToFit="1"/>
    </xf>
    <xf numFmtId="0" fontId="12" fillId="0" borderId="42" xfId="0" applyFont="1" applyBorder="1" applyAlignment="1" applyProtection="1">
      <alignment horizontal="center" vertical="center" shrinkToFit="1"/>
    </xf>
    <xf numFmtId="1" fontId="13" fillId="2" borderId="49" xfId="0" applyNumberFormat="1" applyFont="1" applyFill="1" applyBorder="1" applyAlignment="1" applyProtection="1">
      <alignment horizontal="center" vertical="center" shrinkToFit="1"/>
    </xf>
    <xf numFmtId="1" fontId="13" fillId="2" borderId="50" xfId="0" applyNumberFormat="1" applyFont="1" applyFill="1" applyBorder="1" applyAlignment="1" applyProtection="1">
      <alignment horizontal="center" vertical="center" shrinkToFit="1"/>
    </xf>
    <xf numFmtId="1" fontId="13" fillId="2" borderId="51" xfId="0" applyNumberFormat="1" applyFont="1" applyFill="1" applyBorder="1" applyAlignment="1" applyProtection="1">
      <alignment horizontal="center" vertical="center" shrinkToFit="1"/>
    </xf>
    <xf numFmtId="1" fontId="13" fillId="2" borderId="24" xfId="0" applyNumberFormat="1" applyFont="1" applyFill="1" applyBorder="1" applyAlignment="1" applyProtection="1">
      <alignment horizontal="center" vertical="center" shrinkToFit="1"/>
    </xf>
    <xf numFmtId="1" fontId="13" fillId="2" borderId="52" xfId="0" applyNumberFormat="1" applyFont="1" applyFill="1" applyBorder="1" applyAlignment="1" applyProtection="1">
      <alignment horizontal="center" vertical="center" shrinkToFit="1"/>
    </xf>
    <xf numFmtId="1" fontId="13" fillId="2" borderId="73" xfId="0" applyNumberFormat="1" applyFont="1" applyFill="1" applyBorder="1" applyAlignment="1" applyProtection="1">
      <alignment horizontal="center" vertical="center" shrinkToFit="1"/>
    </xf>
    <xf numFmtId="1" fontId="13" fillId="2" borderId="63" xfId="0" applyNumberFormat="1" applyFont="1" applyFill="1" applyBorder="1" applyAlignment="1" applyProtection="1">
      <alignment horizontal="center" vertical="center" shrinkToFit="1"/>
    </xf>
    <xf numFmtId="1" fontId="13" fillId="2" borderId="53" xfId="0" applyNumberFormat="1" applyFont="1" applyFill="1" applyBorder="1" applyAlignment="1" applyProtection="1">
      <alignment horizontal="center" vertical="center" shrinkToFit="1"/>
    </xf>
    <xf numFmtId="1" fontId="13" fillId="2" borderId="89" xfId="0" applyNumberFormat="1" applyFont="1" applyFill="1" applyBorder="1" applyAlignment="1" applyProtection="1">
      <alignment horizontal="center" vertical="center" shrinkToFit="1"/>
    </xf>
    <xf numFmtId="164" fontId="13" fillId="2" borderId="55" xfId="0" applyNumberFormat="1" applyFont="1" applyFill="1" applyBorder="1" applyAlignment="1" applyProtection="1">
      <alignment horizontal="center" vertical="center" shrinkToFit="1"/>
    </xf>
    <xf numFmtId="164" fontId="13" fillId="2" borderId="56" xfId="0" applyNumberFormat="1" applyFont="1" applyFill="1" applyBorder="1" applyAlignment="1" applyProtection="1">
      <alignment horizontal="center" vertical="center" shrinkToFit="1"/>
    </xf>
    <xf numFmtId="164" fontId="13" fillId="2" borderId="58" xfId="0" applyNumberFormat="1" applyFont="1" applyFill="1" applyBorder="1" applyAlignment="1" applyProtection="1">
      <alignment horizontal="center" vertical="center" shrinkToFit="1"/>
    </xf>
    <xf numFmtId="164" fontId="13" fillId="2" borderId="57" xfId="0" applyNumberFormat="1" applyFont="1" applyFill="1" applyBorder="1" applyAlignment="1" applyProtection="1">
      <alignment horizontal="center" vertical="center" shrinkToFit="1"/>
    </xf>
    <xf numFmtId="164" fontId="13" fillId="2" borderId="59" xfId="0" applyNumberFormat="1" applyFont="1" applyFill="1" applyBorder="1" applyAlignment="1" applyProtection="1">
      <alignment horizontal="center" vertical="center" shrinkToFit="1"/>
    </xf>
    <xf numFmtId="164" fontId="13" fillId="2" borderId="74" xfId="0" applyNumberFormat="1" applyFont="1" applyFill="1" applyBorder="1" applyAlignment="1" applyProtection="1">
      <alignment horizontal="center" vertical="center" shrinkToFit="1"/>
    </xf>
    <xf numFmtId="164" fontId="13" fillId="2" borderId="79" xfId="0" applyNumberFormat="1" applyFont="1" applyFill="1" applyBorder="1" applyAlignment="1" applyProtection="1">
      <alignment horizontal="center" vertical="center" shrinkToFit="1"/>
    </xf>
    <xf numFmtId="164" fontId="13" fillId="2" borderId="60" xfId="0" applyNumberFormat="1" applyFont="1" applyFill="1" applyBorder="1" applyAlignment="1" applyProtection="1">
      <alignment horizontal="center" vertical="center" shrinkToFit="1"/>
    </xf>
    <xf numFmtId="164" fontId="13" fillId="2" borderId="78" xfId="0" applyNumberFormat="1" applyFont="1" applyFill="1" applyBorder="1" applyAlignment="1" applyProtection="1">
      <alignment horizontal="center" vertical="center" shrinkToFit="1"/>
    </xf>
    <xf numFmtId="1" fontId="13" fillId="0" borderId="25" xfId="3" applyNumberFormat="1" applyFont="1" applyBorder="1" applyAlignment="1" applyProtection="1">
      <alignment horizontal="center" vertical="center" shrinkToFit="1"/>
    </xf>
    <xf numFmtId="0" fontId="5" fillId="4" borderId="7" xfId="2" applyFont="1" applyFill="1" applyBorder="1" applyAlignment="1" applyProtection="1">
      <alignment horizontal="center" vertical="center" shrinkToFit="1"/>
    </xf>
    <xf numFmtId="0" fontId="5" fillId="4" borderId="38" xfId="2" applyFont="1" applyFill="1" applyBorder="1" applyAlignment="1" applyProtection="1">
      <alignment horizontal="center" vertical="center" shrinkToFit="1"/>
    </xf>
    <xf numFmtId="0" fontId="5" fillId="4" borderId="38" xfId="2" applyFont="1" applyFill="1" applyBorder="1" applyAlignment="1" applyProtection="1">
      <alignment horizontal="center" vertical="center" wrapText="1" shrinkToFit="1"/>
    </xf>
    <xf numFmtId="0" fontId="21" fillId="4" borderId="0" xfId="0" applyFont="1" applyFill="1" applyBorder="1" applyAlignment="1" applyProtection="1">
      <alignment vertical="center" shrinkToFit="1"/>
    </xf>
    <xf numFmtId="1" fontId="13" fillId="0" borderId="33" xfId="3" applyNumberFormat="1" applyFont="1" applyBorder="1" applyAlignment="1" applyProtection="1">
      <alignment horizontal="center" vertical="center" shrinkToFit="1"/>
    </xf>
    <xf numFmtId="1" fontId="13" fillId="0" borderId="34" xfId="3" applyNumberFormat="1" applyFont="1" applyBorder="1" applyAlignment="1" applyProtection="1">
      <alignment horizontal="center" vertical="center" shrinkToFit="1"/>
    </xf>
    <xf numFmtId="1" fontId="13" fillId="0" borderId="21" xfId="3" applyNumberFormat="1" applyFont="1" applyBorder="1" applyAlignment="1" applyProtection="1">
      <alignment horizontal="center" vertical="center" shrinkToFit="1"/>
    </xf>
    <xf numFmtId="1" fontId="13" fillId="0" borderId="35" xfId="3" applyNumberFormat="1" applyFont="1" applyBorder="1" applyAlignment="1" applyProtection="1">
      <alignment horizontal="center" vertical="center" shrinkToFit="1"/>
    </xf>
    <xf numFmtId="1" fontId="13" fillId="0" borderId="36" xfId="3" applyNumberFormat="1" applyFont="1" applyBorder="1" applyAlignment="1" applyProtection="1">
      <alignment horizontal="center" vertical="center" shrinkToFit="1"/>
    </xf>
    <xf numFmtId="1" fontId="13" fillId="0" borderId="37" xfId="3" applyNumberFormat="1" applyFont="1" applyBorder="1" applyAlignment="1" applyProtection="1">
      <alignment horizontal="center" vertical="center" shrinkToFit="1"/>
    </xf>
    <xf numFmtId="1" fontId="13" fillId="0" borderId="71" xfId="3" applyNumberFormat="1" applyFont="1" applyBorder="1" applyAlignment="1" applyProtection="1">
      <alignment horizontal="center" vertical="center" shrinkToFit="1"/>
    </xf>
    <xf numFmtId="1" fontId="13" fillId="0" borderId="23" xfId="3" applyNumberFormat="1" applyFont="1" applyBorder="1" applyAlignment="1" applyProtection="1">
      <alignment horizontal="center" vertical="center" shrinkToFit="1"/>
    </xf>
    <xf numFmtId="1" fontId="13" fillId="0" borderId="64" xfId="3" applyNumberFormat="1" applyFont="1" applyBorder="1" applyAlignment="1" applyProtection="1">
      <alignment horizontal="center" vertical="center" shrinkToFit="1"/>
    </xf>
    <xf numFmtId="1" fontId="13" fillId="0" borderId="38" xfId="3" applyNumberFormat="1" applyFont="1" applyBorder="1" applyAlignment="1" applyProtection="1">
      <alignment horizontal="center" vertical="center" shrinkToFit="1"/>
    </xf>
    <xf numFmtId="0" fontId="14" fillId="0" borderId="21" xfId="3" applyFont="1" applyBorder="1" applyAlignment="1" applyProtection="1">
      <alignment horizontal="center" vertical="center" shrinkToFit="1"/>
    </xf>
    <xf numFmtId="1" fontId="13" fillId="0" borderId="31" xfId="3" applyNumberFormat="1" applyFont="1" applyBorder="1" applyAlignment="1" applyProtection="1">
      <alignment horizontal="center" vertical="center" shrinkToFit="1"/>
    </xf>
    <xf numFmtId="1" fontId="13" fillId="0" borderId="27" xfId="3" applyNumberFormat="1" applyFont="1" applyBorder="1" applyAlignment="1" applyProtection="1">
      <alignment horizontal="center" vertical="center" shrinkToFit="1"/>
    </xf>
    <xf numFmtId="1" fontId="13" fillId="0" borderId="20" xfId="3" applyNumberFormat="1" applyFont="1" applyBorder="1" applyAlignment="1" applyProtection="1">
      <alignment horizontal="center" vertical="center" shrinkToFit="1"/>
    </xf>
    <xf numFmtId="1" fontId="13" fillId="0" borderId="26" xfId="3" applyNumberFormat="1" applyFont="1" applyBorder="1" applyAlignment="1" applyProtection="1">
      <alignment horizontal="center" vertical="center" shrinkToFit="1"/>
    </xf>
    <xf numFmtId="1" fontId="13" fillId="0" borderId="70" xfId="3" applyNumberFormat="1" applyFont="1" applyBorder="1" applyAlignment="1" applyProtection="1">
      <alignment horizontal="center" vertical="center" shrinkToFit="1"/>
    </xf>
    <xf numFmtId="1" fontId="13" fillId="0" borderId="19" xfId="3" applyNumberFormat="1" applyFont="1" applyBorder="1" applyAlignment="1" applyProtection="1">
      <alignment horizontal="center" vertical="center" shrinkToFit="1"/>
    </xf>
    <xf numFmtId="1" fontId="13" fillId="0" borderId="14" xfId="3" applyNumberFormat="1" applyFont="1" applyBorder="1" applyAlignment="1" applyProtection="1">
      <alignment horizontal="center" vertical="center" shrinkToFit="1"/>
    </xf>
    <xf numFmtId="0" fontId="14" fillId="0" borderId="25" xfId="3" applyFont="1" applyBorder="1" applyAlignment="1" applyProtection="1">
      <alignment horizontal="center" vertical="center" shrinkToFit="1"/>
    </xf>
    <xf numFmtId="0" fontId="14" fillId="0" borderId="88" xfId="3" applyFont="1" applyBorder="1" applyAlignment="1" applyProtection="1">
      <alignment horizontal="center" vertical="center" shrinkToFit="1"/>
    </xf>
    <xf numFmtId="1" fontId="13" fillId="0" borderId="76" xfId="3" applyNumberFormat="1" applyFont="1" applyBorder="1" applyAlignment="1" applyProtection="1">
      <alignment horizontal="center" vertical="center" shrinkToFit="1"/>
    </xf>
    <xf numFmtId="1" fontId="13" fillId="0" borderId="62" xfId="3" applyNumberFormat="1" applyFont="1" applyBorder="1" applyAlignment="1" applyProtection="1">
      <alignment horizontal="center" vertical="center" shrinkToFit="1"/>
    </xf>
    <xf numFmtId="1" fontId="13" fillId="0" borderId="39" xfId="3" applyNumberFormat="1" applyFont="1" applyBorder="1" applyAlignment="1" applyProtection="1">
      <alignment horizontal="center" vertical="center" shrinkToFit="1"/>
    </xf>
    <xf numFmtId="0" fontId="14" fillId="4" borderId="25" xfId="3" applyFont="1" applyFill="1" applyBorder="1" applyAlignment="1" applyProtection="1">
      <alignment horizontal="center" vertical="center" shrinkToFit="1"/>
    </xf>
    <xf numFmtId="1" fontId="13" fillId="0" borderId="31" xfId="0" applyNumberFormat="1" applyFont="1" applyBorder="1" applyAlignment="1" applyProtection="1">
      <alignment horizontal="center" vertical="center" shrinkToFit="1"/>
    </xf>
    <xf numFmtId="1" fontId="13" fillId="0" borderId="27" xfId="0" applyNumberFormat="1" applyFont="1" applyBorder="1" applyAlignment="1" applyProtection="1">
      <alignment horizontal="center" vertical="center" shrinkToFit="1"/>
    </xf>
    <xf numFmtId="1" fontId="13" fillId="0" borderId="25" xfId="0" applyNumberFormat="1" applyFont="1" applyBorder="1" applyAlignment="1" applyProtection="1">
      <alignment horizontal="center" vertical="center" shrinkToFit="1"/>
    </xf>
    <xf numFmtId="1" fontId="13" fillId="0" borderId="20" xfId="0" applyNumberFormat="1" applyFont="1" applyBorder="1" applyAlignment="1" applyProtection="1">
      <alignment horizontal="center" vertical="center" shrinkToFit="1"/>
    </xf>
    <xf numFmtId="1" fontId="13" fillId="0" borderId="26" xfId="0" applyNumberFormat="1" applyFont="1" applyBorder="1" applyAlignment="1" applyProtection="1">
      <alignment horizontal="center" vertical="center" shrinkToFit="1"/>
    </xf>
    <xf numFmtId="1" fontId="13" fillId="0" borderId="70" xfId="0" applyNumberFormat="1" applyFont="1" applyBorder="1" applyAlignment="1" applyProtection="1">
      <alignment horizontal="center" vertical="center" shrinkToFit="1"/>
    </xf>
    <xf numFmtId="1" fontId="13" fillId="0" borderId="19" xfId="0" applyNumberFormat="1" applyFont="1" applyBorder="1" applyAlignment="1" applyProtection="1">
      <alignment horizontal="center" vertical="center" shrinkToFit="1"/>
    </xf>
    <xf numFmtId="1" fontId="13" fillId="0" borderId="14" xfId="0" applyNumberFormat="1" applyFont="1" applyBorder="1" applyAlignment="1" applyProtection="1">
      <alignment horizontal="center" vertical="center" shrinkToFit="1"/>
    </xf>
    <xf numFmtId="1" fontId="13" fillId="0" borderId="88" xfId="0" applyNumberFormat="1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4" fillId="4" borderId="0" xfId="0" applyFont="1" applyFill="1" applyBorder="1" applyAlignment="1" applyProtection="1">
      <alignment vertical="center" wrapText="1" shrinkToFit="1"/>
    </xf>
    <xf numFmtId="0" fontId="4" fillId="4" borderId="75" xfId="0" applyFont="1" applyFill="1" applyBorder="1" applyAlignment="1" applyProtection="1">
      <alignment vertical="center" wrapText="1" shrinkToFit="1"/>
    </xf>
    <xf numFmtId="0" fontId="4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 shrinkToFit="1"/>
    </xf>
    <xf numFmtId="2" fontId="3" fillId="0" borderId="0" xfId="0" applyNumberFormat="1" applyFont="1" applyAlignment="1" applyProtection="1">
      <alignment horizontal="center" vertical="center" wrapText="1" shrinkToFit="1"/>
    </xf>
    <xf numFmtId="0" fontId="7" fillId="0" borderId="0" xfId="0" applyFont="1" applyBorder="1" applyAlignment="1" applyProtection="1">
      <alignment vertical="center" shrinkToFit="1"/>
    </xf>
    <xf numFmtId="0" fontId="5" fillId="4" borderId="0" xfId="0" applyFont="1" applyFill="1" applyBorder="1" applyAlignment="1" applyProtection="1">
      <alignment vertical="center" wrapText="1"/>
    </xf>
    <xf numFmtId="1" fontId="13" fillId="0" borderId="40" xfId="3" applyNumberFormat="1" applyFont="1" applyBorder="1" applyAlignment="1" applyProtection="1">
      <alignment horizontal="center" vertical="center" shrinkToFit="1"/>
    </xf>
    <xf numFmtId="1" fontId="13" fillId="0" borderId="41" xfId="3" applyNumberFormat="1" applyFont="1" applyBorder="1" applyAlignment="1" applyProtection="1">
      <alignment horizontal="center" vertical="center" shrinkToFit="1"/>
    </xf>
    <xf numFmtId="1" fontId="13" fillId="0" borderId="43" xfId="3" applyNumberFormat="1" applyFont="1" applyBorder="1" applyAlignment="1" applyProtection="1">
      <alignment horizontal="center" vertical="center" shrinkToFit="1"/>
    </xf>
    <xf numFmtId="1" fontId="13" fillId="0" borderId="42" xfId="3" applyNumberFormat="1" applyFont="1" applyBorder="1" applyAlignment="1" applyProtection="1">
      <alignment horizontal="center" vertical="center" shrinkToFit="1"/>
    </xf>
    <xf numFmtId="1" fontId="13" fillId="0" borderId="44" xfId="3" applyNumberFormat="1" applyFont="1" applyBorder="1" applyAlignment="1" applyProtection="1">
      <alignment horizontal="center" vertical="center" shrinkToFit="1"/>
    </xf>
    <xf numFmtId="1" fontId="13" fillId="0" borderId="72" xfId="3" applyNumberFormat="1" applyFont="1" applyBorder="1" applyAlignment="1" applyProtection="1">
      <alignment horizontal="center" vertical="center" shrinkToFit="1"/>
    </xf>
    <xf numFmtId="1" fontId="13" fillId="0" borderId="65" xfId="3" applyNumberFormat="1" applyFont="1" applyBorder="1" applyAlignment="1" applyProtection="1">
      <alignment horizontal="center" vertical="center" shrinkToFit="1"/>
    </xf>
    <xf numFmtId="1" fontId="13" fillId="0" borderId="45" xfId="3" applyNumberFormat="1" applyFont="1" applyBorder="1" applyAlignment="1" applyProtection="1">
      <alignment horizontal="center" vertical="center" shrinkToFit="1"/>
    </xf>
    <xf numFmtId="0" fontId="14" fillId="0" borderId="77" xfId="3" applyFont="1" applyBorder="1" applyAlignment="1" applyProtection="1">
      <alignment horizontal="center" vertical="center" shrinkToFit="1"/>
    </xf>
    <xf numFmtId="0" fontId="15" fillId="2" borderId="47" xfId="0" applyFont="1" applyFill="1" applyBorder="1" applyAlignment="1">
      <alignment horizontal="center" vertical="center" wrapText="1"/>
    </xf>
    <xf numFmtId="0" fontId="7" fillId="3" borderId="84" xfId="0" applyFont="1" applyFill="1" applyBorder="1" applyAlignment="1">
      <alignment horizontal="center" vertical="center" textRotation="90" readingOrder="2"/>
    </xf>
    <xf numFmtId="0" fontId="7" fillId="3" borderId="8" xfId="0" applyFont="1" applyFill="1" applyBorder="1" applyAlignment="1">
      <alignment horizontal="center" vertical="center" textRotation="90" readingOrder="2"/>
    </xf>
    <xf numFmtId="0" fontId="15" fillId="2" borderId="47" xfId="0" applyFont="1" applyFill="1" applyBorder="1" applyAlignment="1">
      <alignment horizontal="center" vertical="center" wrapText="1"/>
    </xf>
    <xf numFmtId="0" fontId="7" fillId="4" borderId="38" xfId="2" applyFont="1" applyFill="1" applyBorder="1" applyAlignment="1">
      <alignment horizontal="center" vertical="center" wrapText="1" shrinkToFit="1"/>
    </xf>
    <xf numFmtId="0" fontId="15" fillId="2" borderId="63" xfId="0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 shrinkToFit="1"/>
    </xf>
    <xf numFmtId="1" fontId="13" fillId="0" borderId="32" xfId="3" applyNumberFormat="1" applyFont="1" applyBorder="1" applyAlignment="1" applyProtection="1">
      <alignment horizontal="center" vertical="center" shrinkToFit="1"/>
    </xf>
    <xf numFmtId="1" fontId="13" fillId="0" borderId="82" xfId="3" applyNumberFormat="1" applyFont="1" applyBorder="1" applyAlignment="1" applyProtection="1">
      <alignment horizontal="center" vertical="center" shrinkToFit="1"/>
    </xf>
    <xf numFmtId="1" fontId="13" fillId="0" borderId="22" xfId="3" applyNumberFormat="1" applyFont="1" applyBorder="1" applyAlignment="1" applyProtection="1">
      <alignment horizontal="center" vertical="center" shrinkToFit="1"/>
    </xf>
    <xf numFmtId="1" fontId="13" fillId="0" borderId="69" xfId="3" applyNumberFormat="1" applyFont="1" applyBorder="1" applyAlignment="1" applyProtection="1">
      <alignment horizontal="center" vertical="center" shrinkToFit="1"/>
    </xf>
    <xf numFmtId="1" fontId="13" fillId="0" borderId="47" xfId="3" applyNumberFormat="1" applyFont="1" applyBorder="1" applyAlignment="1" applyProtection="1">
      <alignment horizontal="center" vertical="center" shrinkToFit="1"/>
    </xf>
    <xf numFmtId="1" fontId="13" fillId="0" borderId="7" xfId="3" applyNumberFormat="1" applyFont="1" applyBorder="1" applyAlignment="1" applyProtection="1">
      <alignment horizontal="center" vertical="center" shrinkToFit="1"/>
    </xf>
    <xf numFmtId="0" fontId="14" fillId="0" borderId="97" xfId="3" applyFont="1" applyBorder="1" applyAlignment="1" applyProtection="1">
      <alignment horizontal="center" vertical="center" shrinkToFit="1"/>
    </xf>
    <xf numFmtId="0" fontId="15" fillId="2" borderId="47" xfId="0" applyFont="1" applyFill="1" applyBorder="1" applyAlignment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7" fillId="2" borderId="31" xfId="0" applyFont="1" applyFill="1" applyBorder="1" applyAlignment="1">
      <alignment horizontal="center" vertical="center" wrapText="1" shrinkToFit="1"/>
    </xf>
    <xf numFmtId="0" fontId="7" fillId="2" borderId="27" xfId="0" applyFont="1" applyFill="1" applyBorder="1" applyAlignment="1">
      <alignment horizontal="center" vertical="center" wrapText="1" shrinkToFit="1"/>
    </xf>
    <xf numFmtId="0" fontId="15" fillId="2" borderId="32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 applyProtection="1">
      <alignment horizontal="center" vertical="center" shrinkToFit="1"/>
    </xf>
    <xf numFmtId="0" fontId="21" fillId="2" borderId="7" xfId="0" applyFont="1" applyFill="1" applyBorder="1" applyAlignment="1" applyProtection="1">
      <alignment horizontal="center" vertical="center" shrinkToFit="1"/>
    </xf>
    <xf numFmtId="0" fontId="21" fillId="2" borderId="12" xfId="0" applyFont="1" applyFill="1" applyBorder="1" applyAlignment="1" applyProtection="1">
      <alignment horizontal="center" vertical="center" shrinkToFit="1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4" fillId="0" borderId="18" xfId="0" applyFont="1" applyBorder="1" applyAlignment="1" applyProtection="1">
      <alignment horizontal="center" vertical="center" shrinkToFit="1"/>
      <protection locked="0"/>
    </xf>
    <xf numFmtId="0" fontId="7" fillId="2" borderId="43" xfId="0" applyFont="1" applyFill="1" applyBorder="1" applyAlignment="1">
      <alignment horizontal="center" vertical="center" wrapText="1" shrinkToFit="1"/>
    </xf>
    <xf numFmtId="0" fontId="7" fillId="2" borderId="4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center" vertical="center" shrinkToFit="1"/>
      <protection locked="0"/>
    </xf>
    <xf numFmtId="0" fontId="4" fillId="0" borderId="14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7" fillId="3" borderId="43" xfId="0" applyFont="1" applyFill="1" applyBorder="1" applyAlignment="1">
      <alignment horizontal="center" vertical="center" wrapText="1" shrinkToFit="1" readingOrder="2"/>
    </xf>
    <xf numFmtId="0" fontId="7" fillId="3" borderId="41" xfId="0" applyFont="1" applyFill="1" applyBorder="1" applyAlignment="1">
      <alignment horizontal="center" vertical="center" wrapText="1" shrinkToFit="1" readingOrder="2"/>
    </xf>
    <xf numFmtId="0" fontId="15" fillId="2" borderId="22" xfId="0" applyFont="1" applyFill="1" applyBorder="1" applyAlignment="1">
      <alignment horizontal="center" vertical="center" wrapText="1"/>
    </xf>
    <xf numFmtId="0" fontId="15" fillId="2" borderId="69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 applyProtection="1">
      <alignment horizontal="center" vertical="center" shrinkToFit="1"/>
    </xf>
    <xf numFmtId="0" fontId="21" fillId="2" borderId="54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35" xfId="0" applyFont="1" applyFill="1" applyBorder="1" applyAlignment="1" applyProtection="1">
      <alignment horizontal="center" vertical="center" shrinkToFit="1"/>
    </xf>
    <xf numFmtId="0" fontId="21" fillId="2" borderId="80" xfId="0" applyFont="1" applyFill="1" applyBorder="1" applyAlignment="1" applyProtection="1">
      <alignment horizontal="center" vertical="center" shrinkToFit="1"/>
    </xf>
    <xf numFmtId="0" fontId="4" fillId="0" borderId="42" xfId="0" applyFont="1" applyBorder="1" applyAlignment="1" applyProtection="1">
      <alignment horizontal="center" vertical="center" shrinkToFit="1"/>
      <protection locked="0"/>
    </xf>
    <xf numFmtId="0" fontId="4" fillId="0" borderId="8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0" fontId="4" fillId="0" borderId="75" xfId="0" applyFont="1" applyBorder="1" applyAlignment="1" applyProtection="1">
      <alignment horizontal="center" vertical="center" shrinkToFit="1"/>
      <protection locked="0"/>
    </xf>
    <xf numFmtId="0" fontId="4" fillId="0" borderId="57" xfId="0" applyFont="1" applyBorder="1" applyAlignment="1" applyProtection="1">
      <alignment horizontal="center" vertical="center" shrinkToFit="1"/>
      <protection locked="0"/>
    </xf>
    <xf numFmtId="0" fontId="4" fillId="0" borderId="61" xfId="0" applyFont="1" applyBorder="1" applyAlignment="1" applyProtection="1">
      <alignment horizontal="center" vertical="center" shrinkToFit="1"/>
      <protection locked="0"/>
    </xf>
    <xf numFmtId="0" fontId="5" fillId="2" borderId="19" xfId="0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15" fillId="2" borderId="47" xfId="0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 wrapText="1"/>
    </xf>
    <xf numFmtId="0" fontId="5" fillId="2" borderId="19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20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62" xfId="0" applyFont="1" applyBorder="1" applyAlignment="1" applyProtection="1">
      <alignment horizontal="left" vertical="center" shrinkToFit="1"/>
    </xf>
    <xf numFmtId="0" fontId="8" fillId="0" borderId="0" xfId="0" applyFont="1" applyBorder="1" applyAlignment="1" applyProtection="1">
      <alignment horizontal="left" vertical="center" shrinkToFit="1"/>
    </xf>
    <xf numFmtId="0" fontId="6" fillId="0" borderId="0" xfId="0" applyFont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right" shrinkToFit="1"/>
    </xf>
    <xf numFmtId="0" fontId="7" fillId="2" borderId="65" xfId="0" applyFont="1" applyFill="1" applyBorder="1" applyAlignment="1">
      <alignment horizontal="center" vertical="center" wrapText="1"/>
    </xf>
    <xf numFmtId="0" fontId="7" fillId="2" borderId="67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textRotation="90" shrinkToFit="1"/>
    </xf>
    <xf numFmtId="0" fontId="7" fillId="2" borderId="56" xfId="0" applyFont="1" applyFill="1" applyBorder="1" applyAlignment="1">
      <alignment horizontal="center" vertical="center" textRotation="90" shrinkToFit="1"/>
    </xf>
    <xf numFmtId="0" fontId="8" fillId="2" borderId="38" xfId="2" applyFont="1" applyFill="1" applyBorder="1" applyAlignment="1">
      <alignment horizontal="center" vertical="center" textRotation="90" wrapText="1" shrinkToFit="1" readingOrder="2"/>
    </xf>
    <xf numFmtId="0" fontId="8" fillId="2" borderId="17" xfId="2" applyFont="1" applyFill="1" applyBorder="1" applyAlignment="1">
      <alignment horizontal="center" textRotation="90" wrapText="1" readingOrder="2"/>
    </xf>
    <xf numFmtId="0" fontId="7" fillId="3" borderId="43" xfId="0" applyFont="1" applyFill="1" applyBorder="1" applyAlignment="1">
      <alignment horizontal="center" vertical="center" textRotation="90" wrapText="1" shrinkToFit="1" readingOrder="2"/>
    </xf>
    <xf numFmtId="0" fontId="7" fillId="3" borderId="58" xfId="0" applyFont="1" applyFill="1" applyBorder="1" applyAlignment="1">
      <alignment horizontal="center" vertical="center" textRotation="90" wrapText="1" shrinkToFit="1" readingOrder="2"/>
    </xf>
    <xf numFmtId="0" fontId="7" fillId="3" borderId="43" xfId="0" applyFont="1" applyFill="1" applyBorder="1" applyAlignment="1">
      <alignment horizontal="center" vertical="center" textRotation="90" readingOrder="2"/>
    </xf>
    <xf numFmtId="0" fontId="7" fillId="3" borderId="58" xfId="0" applyFont="1" applyFill="1" applyBorder="1" applyAlignment="1">
      <alignment horizontal="center" vertical="center" textRotation="90" readingOrder="2"/>
    </xf>
    <xf numFmtId="0" fontId="7" fillId="2" borderId="43" xfId="0" applyFont="1" applyFill="1" applyBorder="1" applyAlignment="1">
      <alignment horizontal="center" vertical="center" textRotation="90" wrapText="1" shrinkToFit="1"/>
    </xf>
    <xf numFmtId="0" fontId="7" fillId="2" borderId="58" xfId="0" applyFont="1" applyFill="1" applyBorder="1" applyAlignment="1">
      <alignment horizontal="center" vertical="center" textRotation="90" wrapText="1" shrinkToFit="1"/>
    </xf>
    <xf numFmtId="0" fontId="7" fillId="3" borderId="26" xfId="0" applyFont="1" applyFill="1" applyBorder="1" applyAlignment="1">
      <alignment horizontal="center" vertical="center" wrapText="1" shrinkToFit="1" readingOrder="2"/>
    </xf>
    <xf numFmtId="0" fontId="7" fillId="3" borderId="25" xfId="0" applyFont="1" applyFill="1" applyBorder="1" applyAlignment="1">
      <alignment horizontal="center" vertical="center" wrapText="1" shrinkToFit="1" readingOrder="2"/>
    </xf>
    <xf numFmtId="0" fontId="7" fillId="3" borderId="70" xfId="0" applyFont="1" applyFill="1" applyBorder="1" applyAlignment="1">
      <alignment horizontal="center" vertical="center" wrapText="1" shrinkToFit="1" readingOrder="2"/>
    </xf>
    <xf numFmtId="0" fontId="7" fillId="3" borderId="27" xfId="0" applyFont="1" applyFill="1" applyBorder="1" applyAlignment="1">
      <alignment horizontal="center" vertical="center" wrapText="1" shrinkToFit="1" readingOrder="2"/>
    </xf>
    <xf numFmtId="0" fontId="7" fillId="3" borderId="41" xfId="0" applyFont="1" applyFill="1" applyBorder="1" applyAlignment="1">
      <alignment horizontal="center" vertical="center" textRotation="90" wrapText="1" shrinkToFit="1" readingOrder="2"/>
    </xf>
    <xf numFmtId="0" fontId="7" fillId="3" borderId="56" xfId="0" applyFont="1" applyFill="1" applyBorder="1" applyAlignment="1">
      <alignment horizontal="center" vertical="center" textRotation="90" wrapText="1" shrinkToFit="1" readingOrder="2"/>
    </xf>
    <xf numFmtId="0" fontId="23" fillId="2" borderId="41" xfId="0" applyFont="1" applyFill="1" applyBorder="1" applyAlignment="1">
      <alignment horizontal="center" vertical="center" textRotation="90" shrinkToFit="1"/>
    </xf>
    <xf numFmtId="0" fontId="23" fillId="2" borderId="56" xfId="0" applyFont="1" applyFill="1" applyBorder="1" applyAlignment="1">
      <alignment horizontal="center" vertical="center" textRotation="90" shrinkToFit="1"/>
    </xf>
    <xf numFmtId="0" fontId="7" fillId="2" borderId="41" xfId="0" applyFont="1" applyFill="1" applyBorder="1" applyAlignment="1">
      <alignment horizontal="center" vertical="center" textRotation="90" wrapText="1" shrinkToFit="1"/>
    </xf>
    <xf numFmtId="0" fontId="7" fillId="2" borderId="56" xfId="0" applyFont="1" applyFill="1" applyBorder="1" applyAlignment="1">
      <alignment horizontal="center" vertical="center" textRotation="90" wrapText="1" shrinkToFit="1"/>
    </xf>
    <xf numFmtId="0" fontId="21" fillId="2" borderId="19" xfId="0" applyFont="1" applyFill="1" applyBorder="1" applyAlignment="1" applyProtection="1">
      <alignment horizontal="center" vertical="center" wrapText="1" shrinkToFit="1"/>
    </xf>
    <xf numFmtId="0" fontId="21" fillId="2" borderId="20" xfId="0" applyFont="1" applyFill="1" applyBorder="1" applyAlignment="1" applyProtection="1">
      <alignment horizontal="center" vertical="center" wrapText="1" shrinkToFit="1"/>
    </xf>
    <xf numFmtId="0" fontId="20" fillId="2" borderId="47" xfId="0" applyFont="1" applyFill="1" applyBorder="1" applyAlignment="1" applyProtection="1">
      <alignment horizontal="center" vertical="center" wrapText="1"/>
    </xf>
    <xf numFmtId="0" fontId="20" fillId="2" borderId="82" xfId="0" applyFont="1" applyFill="1" applyBorder="1" applyAlignment="1" applyProtection="1">
      <alignment horizontal="center" vertical="center" wrapText="1"/>
    </xf>
    <xf numFmtId="0" fontId="7" fillId="2" borderId="62" xfId="0" applyFont="1" applyFill="1" applyBorder="1" applyAlignment="1" applyProtection="1">
      <alignment horizontal="center" vertical="center" wrapText="1" shrinkToFit="1"/>
    </xf>
    <xf numFmtId="0" fontId="7" fillId="2" borderId="10" xfId="0" applyFont="1" applyFill="1" applyBorder="1" applyAlignment="1" applyProtection="1">
      <alignment horizontal="center" vertical="center" wrapText="1" shrinkToFit="1"/>
    </xf>
    <xf numFmtId="0" fontId="7" fillId="2" borderId="59" xfId="0" applyFont="1" applyFill="1" applyBorder="1" applyAlignment="1" applyProtection="1">
      <alignment horizontal="center" vertical="center" textRotation="90" shrinkToFit="1"/>
    </xf>
    <xf numFmtId="0" fontId="7" fillId="3" borderId="45" xfId="0" applyFont="1" applyFill="1" applyBorder="1" applyAlignment="1">
      <alignment horizontal="center" vertical="center" textRotation="90" wrapText="1" shrinkToFit="1" readingOrder="2"/>
    </xf>
    <xf numFmtId="0" fontId="7" fillId="3" borderId="60" xfId="0" applyFont="1" applyFill="1" applyBorder="1" applyAlignment="1">
      <alignment horizontal="center" vertical="center" textRotation="90" wrapText="1" shrinkToFit="1" readingOrder="2"/>
    </xf>
    <xf numFmtId="0" fontId="7" fillId="2" borderId="43" xfId="0" applyFont="1" applyFill="1" applyBorder="1" applyAlignment="1">
      <alignment horizontal="center" vertical="center" textRotation="90" shrinkToFit="1"/>
    </xf>
    <xf numFmtId="0" fontId="7" fillId="2" borderId="58" xfId="0" applyFont="1" applyFill="1" applyBorder="1" applyAlignment="1">
      <alignment horizontal="center" vertical="center" textRotation="90" shrinkToFit="1"/>
    </xf>
    <xf numFmtId="0" fontId="15" fillId="2" borderId="82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shrinkToFit="1"/>
    </xf>
    <xf numFmtId="0" fontId="7" fillId="2" borderId="20" xfId="0" applyFont="1" applyFill="1" applyBorder="1" applyAlignment="1">
      <alignment horizontal="center" vertical="center" wrapText="1" shrinkToFit="1"/>
    </xf>
    <xf numFmtId="0" fontId="7" fillId="2" borderId="9" xfId="0" applyFont="1" applyFill="1" applyBorder="1" applyAlignment="1">
      <alignment horizontal="center" vertical="center" wrapText="1" shrinkToFit="1"/>
    </xf>
    <xf numFmtId="0" fontId="25" fillId="0" borderId="4" xfId="0" applyFont="1" applyBorder="1" applyAlignment="1" applyProtection="1">
      <alignment horizontal="left"/>
    </xf>
    <xf numFmtId="165" fontId="8" fillId="0" borderId="4" xfId="0" applyNumberFormat="1" applyFont="1" applyBorder="1" applyAlignment="1" applyProtection="1">
      <alignment horizontal="right"/>
    </xf>
    <xf numFmtId="0" fontId="8" fillId="0" borderId="4" xfId="0" applyFont="1" applyBorder="1" applyAlignment="1" applyProtection="1">
      <alignment horizontal="left"/>
    </xf>
    <xf numFmtId="1" fontId="16" fillId="0" borderId="24" xfId="0" applyNumberFormat="1" applyFont="1" applyBorder="1" applyAlignment="1" applyProtection="1">
      <alignment horizontal="left" vertical="center" wrapText="1" shrinkToFit="1"/>
      <protection locked="0"/>
    </xf>
    <xf numFmtId="0" fontId="7" fillId="3" borderId="19" xfId="0" applyFont="1" applyFill="1" applyBorder="1" applyAlignment="1">
      <alignment horizontal="center" vertical="center" wrapText="1" shrinkToFit="1" readingOrder="2"/>
    </xf>
    <xf numFmtId="0" fontId="7" fillId="3" borderId="9" xfId="0" applyFont="1" applyFill="1" applyBorder="1" applyAlignment="1">
      <alignment horizontal="center" vertical="center" wrapText="1" shrinkToFit="1" readingOrder="2"/>
    </xf>
    <xf numFmtId="0" fontId="23" fillId="3" borderId="41" xfId="0" applyFont="1" applyFill="1" applyBorder="1" applyAlignment="1">
      <alignment horizontal="center" vertical="center" textRotation="90" wrapText="1" shrinkToFit="1" readingOrder="2"/>
    </xf>
    <xf numFmtId="0" fontId="23" fillId="3" borderId="56" xfId="0" applyFont="1" applyFill="1" applyBorder="1" applyAlignment="1">
      <alignment horizontal="center" vertical="center" textRotation="90" wrapText="1" shrinkToFit="1" readingOrder="2"/>
    </xf>
    <xf numFmtId="0" fontId="7" fillId="3" borderId="65" xfId="0" applyFont="1" applyFill="1" applyBorder="1" applyAlignment="1">
      <alignment horizontal="center" vertical="center" textRotation="90" wrapText="1" shrinkToFit="1" readingOrder="2"/>
    </xf>
    <xf numFmtId="0" fontId="7" fillId="3" borderId="79" xfId="0" applyFont="1" applyFill="1" applyBorder="1" applyAlignment="1">
      <alignment horizontal="center" vertical="center" textRotation="90" wrapText="1" shrinkToFit="1" readingOrder="2"/>
    </xf>
    <xf numFmtId="0" fontId="23" fillId="2" borderId="41" xfId="0" applyFont="1" applyFill="1" applyBorder="1" applyAlignment="1">
      <alignment horizontal="center" vertical="center" textRotation="90" wrapText="1" shrinkToFit="1"/>
    </xf>
    <xf numFmtId="0" fontId="23" fillId="2" borderId="56" xfId="0" applyFont="1" applyFill="1" applyBorder="1" applyAlignment="1">
      <alignment horizontal="center" vertical="center" textRotation="90" wrapText="1" shrinkToFit="1"/>
    </xf>
    <xf numFmtId="0" fontId="23" fillId="2" borderId="40" xfId="0" applyFont="1" applyFill="1" applyBorder="1" applyAlignment="1">
      <alignment horizontal="center" vertical="center" textRotation="90" shrinkToFit="1"/>
    </xf>
    <xf numFmtId="0" fontId="23" fillId="2" borderId="55" xfId="0" applyFont="1" applyFill="1" applyBorder="1" applyAlignment="1">
      <alignment horizontal="center" vertical="center" textRotation="90" shrinkToFit="1"/>
    </xf>
    <xf numFmtId="0" fontId="7" fillId="2" borderId="42" xfId="0" applyFont="1" applyFill="1" applyBorder="1" applyAlignment="1">
      <alignment horizontal="center" vertical="center" wrapText="1"/>
    </xf>
    <xf numFmtId="0" fontId="7" fillId="0" borderId="4" xfId="0" applyFont="1" applyBorder="1" applyAlignment="1" applyProtection="1">
      <alignment vertical="center" wrapText="1"/>
      <protection locked="0"/>
    </xf>
    <xf numFmtId="0" fontId="5" fillId="2" borderId="57" xfId="0" applyFont="1" applyFill="1" applyBorder="1" applyAlignment="1" applyProtection="1">
      <alignment horizontal="center" vertical="center" shrinkToFit="1"/>
    </xf>
    <xf numFmtId="0" fontId="5" fillId="2" borderId="61" xfId="0" applyFont="1" applyFill="1" applyBorder="1" applyAlignment="1" applyProtection="1">
      <alignment horizontal="center" vertical="center" shrinkToFit="1"/>
    </xf>
    <xf numFmtId="0" fontId="7" fillId="3" borderId="14" xfId="0" applyFont="1" applyFill="1" applyBorder="1" applyAlignment="1">
      <alignment horizontal="center" vertical="center" textRotation="90" shrinkToFit="1" readingOrder="2"/>
    </xf>
    <xf numFmtId="0" fontId="7" fillId="3" borderId="45" xfId="0" applyFont="1" applyFill="1" applyBorder="1" applyAlignment="1">
      <alignment horizontal="center" vertical="center" textRotation="90" shrinkToFit="1" readingOrder="2"/>
    </xf>
    <xf numFmtId="0" fontId="7" fillId="3" borderId="17" xfId="0" applyFont="1" applyFill="1" applyBorder="1" applyAlignment="1">
      <alignment horizontal="center" vertical="center" textRotation="90" shrinkToFit="1" readingOrder="2"/>
    </xf>
    <xf numFmtId="0" fontId="3" fillId="3" borderId="43" xfId="0" applyFont="1" applyFill="1" applyBorder="1" applyAlignment="1">
      <alignment horizontal="center" vertical="center" wrapText="1" shrinkToFit="1" readingOrder="2"/>
    </xf>
    <xf numFmtId="0" fontId="3" fillId="3" borderId="41" xfId="0" applyFont="1" applyFill="1" applyBorder="1" applyAlignment="1">
      <alignment horizontal="center" vertical="center" wrapText="1" shrinkToFit="1" readingOrder="2"/>
    </xf>
    <xf numFmtId="0" fontId="18" fillId="2" borderId="53" xfId="0" applyFont="1" applyFill="1" applyBorder="1" applyAlignment="1" applyProtection="1">
      <alignment horizontal="center" vertical="center" wrapText="1" shrinkToFit="1"/>
    </xf>
    <xf numFmtId="0" fontId="18" fillId="2" borderId="83" xfId="0" applyFont="1" applyFill="1" applyBorder="1" applyAlignment="1" applyProtection="1">
      <alignment horizontal="center" vertical="center" wrapText="1" shrinkToFit="1"/>
    </xf>
    <xf numFmtId="0" fontId="18" fillId="2" borderId="60" xfId="0" applyFont="1" applyFill="1" applyBorder="1" applyAlignment="1" applyProtection="1">
      <alignment horizontal="center" vertical="center" wrapText="1" shrinkToFit="1"/>
    </xf>
    <xf numFmtId="0" fontId="8" fillId="2" borderId="85" xfId="0" applyFont="1" applyFill="1" applyBorder="1" applyAlignment="1" applyProtection="1">
      <alignment horizontal="center" vertical="center" wrapText="1" shrinkToFit="1"/>
    </xf>
    <xf numFmtId="0" fontId="8" fillId="2" borderId="86" xfId="0" applyFont="1" applyFill="1" applyBorder="1" applyAlignment="1" applyProtection="1">
      <alignment horizontal="center" vertical="center" wrapText="1" shrinkToFit="1"/>
    </xf>
    <xf numFmtId="0" fontId="8" fillId="2" borderId="87" xfId="0" applyFont="1" applyFill="1" applyBorder="1" applyAlignment="1" applyProtection="1">
      <alignment horizontal="center" vertical="center" wrapText="1" shrinkToFit="1"/>
    </xf>
    <xf numFmtId="0" fontId="7" fillId="2" borderId="58" xfId="0" applyFont="1" applyFill="1" applyBorder="1" applyAlignment="1" applyProtection="1">
      <alignment horizontal="center" vertical="center" textRotation="90" wrapText="1" shrinkToFit="1"/>
    </xf>
    <xf numFmtId="0" fontId="7" fillId="2" borderId="59" xfId="0" applyFont="1" applyFill="1" applyBorder="1" applyAlignment="1" applyProtection="1">
      <alignment horizontal="center" vertical="center" textRotation="90" wrapText="1" shrinkToFit="1"/>
    </xf>
    <xf numFmtId="0" fontId="7" fillId="2" borderId="45" xfId="0" applyFont="1" applyFill="1" applyBorder="1" applyAlignment="1">
      <alignment horizontal="center" vertical="center" textRotation="90" wrapText="1" shrinkToFit="1"/>
    </xf>
    <xf numFmtId="0" fontId="7" fillId="2" borderId="60" xfId="0" applyFont="1" applyFill="1" applyBorder="1" applyAlignment="1">
      <alignment horizontal="center" vertical="center" textRotation="90" wrapText="1" shrinkToFit="1"/>
    </xf>
    <xf numFmtId="0" fontId="7" fillId="2" borderId="60" xfId="0" applyFont="1" applyFill="1" applyBorder="1" applyAlignment="1" applyProtection="1">
      <alignment horizontal="center" vertical="center" textRotation="90" shrinkToFit="1"/>
    </xf>
    <xf numFmtId="0" fontId="7" fillId="2" borderId="74" xfId="0" applyFont="1" applyFill="1" applyBorder="1" applyAlignment="1" applyProtection="1">
      <alignment horizontal="center" vertical="center" textRotation="90" wrapText="1" shrinkToFit="1"/>
    </xf>
    <xf numFmtId="1" fontId="8" fillId="0" borderId="24" xfId="0" applyNumberFormat="1" applyFont="1" applyBorder="1" applyAlignment="1" applyProtection="1">
      <alignment horizontal="right" shrinkToFit="1"/>
    </xf>
    <xf numFmtId="0" fontId="5" fillId="2" borderId="24" xfId="0" applyFont="1" applyFill="1" applyBorder="1" applyAlignment="1" applyProtection="1">
      <alignment horizontal="center" vertical="center" shrinkToFit="1"/>
    </xf>
    <xf numFmtId="0" fontId="5" fillId="2" borderId="54" xfId="0" applyFont="1" applyFill="1" applyBorder="1" applyAlignment="1" applyProtection="1">
      <alignment horizontal="center" vertical="center" shrinkToFit="1"/>
    </xf>
    <xf numFmtId="0" fontId="5" fillId="2" borderId="20" xfId="0" applyFont="1" applyFill="1" applyBorder="1" applyAlignment="1" applyProtection="1">
      <alignment horizontal="center" vertical="center" shrinkToFit="1"/>
    </xf>
    <xf numFmtId="0" fontId="5" fillId="2" borderId="6" xfId="0" applyFont="1" applyFill="1" applyBorder="1" applyAlignment="1" applyProtection="1">
      <alignment horizontal="center" vertical="center" shrinkToFit="1"/>
    </xf>
    <xf numFmtId="0" fontId="4" fillId="0" borderId="16" xfId="0" applyFont="1" applyBorder="1" applyAlignment="1" applyProtection="1">
      <alignment horizontal="center" vertical="center" shrinkToFit="1"/>
    </xf>
    <xf numFmtId="0" fontId="4" fillId="0" borderId="17" xfId="0" applyFont="1" applyBorder="1" applyAlignment="1" applyProtection="1">
      <alignment horizontal="center" vertical="center" shrinkToFit="1"/>
    </xf>
    <xf numFmtId="0" fontId="4" fillId="0" borderId="18" xfId="0" applyFont="1" applyBorder="1" applyAlignment="1" applyProtection="1">
      <alignment horizontal="center" vertical="center" shrinkToFit="1"/>
    </xf>
    <xf numFmtId="0" fontId="4" fillId="0" borderId="42" xfId="0" applyFont="1" applyBorder="1" applyAlignment="1" applyProtection="1">
      <alignment horizontal="center" vertical="center" shrinkToFit="1"/>
    </xf>
    <xf numFmtId="0" fontId="4" fillId="0" borderId="81" xfId="0" applyFont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shrinkToFit="1"/>
    </xf>
    <xf numFmtId="0" fontId="4" fillId="0" borderId="75" xfId="0" applyFont="1" applyBorder="1" applyAlignment="1" applyProtection="1">
      <alignment horizontal="center" vertical="center" shrinkToFit="1"/>
    </xf>
    <xf numFmtId="0" fontId="4" fillId="0" borderId="57" xfId="0" applyFont="1" applyBorder="1" applyAlignment="1" applyProtection="1">
      <alignment horizontal="center" vertical="center" shrinkToFit="1"/>
    </xf>
    <xf numFmtId="0" fontId="4" fillId="0" borderId="61" xfId="0" applyFont="1" applyBorder="1" applyAlignment="1" applyProtection="1">
      <alignment horizontal="center" vertical="center" shrinkToFit="1"/>
    </xf>
    <xf numFmtId="0" fontId="4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 shrinkToFit="1"/>
    </xf>
    <xf numFmtId="0" fontId="4" fillId="0" borderId="15" xfId="0" applyFont="1" applyBorder="1" applyAlignment="1" applyProtection="1">
      <alignment horizontal="center" vertical="center" shrinkToFit="1"/>
    </xf>
    <xf numFmtId="0" fontId="5" fillId="2" borderId="19" xfId="0" applyNumberFormat="1" applyFont="1" applyFill="1" applyBorder="1" applyAlignment="1" applyProtection="1">
      <alignment horizontal="center" vertical="center" shrinkToFit="1"/>
    </xf>
    <xf numFmtId="0" fontId="5" fillId="2" borderId="20" xfId="0" applyNumberFormat="1" applyFont="1" applyFill="1" applyBorder="1" applyAlignment="1" applyProtection="1">
      <alignment horizontal="center" vertical="center" shrinkToFit="1"/>
    </xf>
    <xf numFmtId="0" fontId="5" fillId="2" borderId="9" xfId="0" applyNumberFormat="1" applyFont="1" applyFill="1" applyBorder="1" applyAlignment="1" applyProtection="1">
      <alignment horizontal="center" vertical="center" shrinkToFit="1"/>
    </xf>
    <xf numFmtId="0" fontId="7" fillId="3" borderId="65" xfId="0" applyFont="1" applyFill="1" applyBorder="1" applyAlignment="1">
      <alignment horizontal="center" vertical="center" wrapText="1" shrinkToFit="1" readingOrder="2"/>
    </xf>
    <xf numFmtId="0" fontId="7" fillId="3" borderId="67" xfId="0" applyFont="1" applyFill="1" applyBorder="1" applyAlignment="1">
      <alignment horizontal="center" vertical="center" wrapText="1" shrinkToFit="1" readingOrder="2"/>
    </xf>
    <xf numFmtId="0" fontId="8" fillId="0" borderId="83" xfId="3" applyFont="1" applyBorder="1" applyAlignment="1">
      <alignment horizontal="center" vertical="center" textRotation="90" shrinkToFit="1"/>
    </xf>
    <xf numFmtId="0" fontId="8" fillId="0" borderId="38" xfId="3" applyFont="1" applyBorder="1" applyAlignment="1">
      <alignment horizontal="center" vertical="center" textRotation="90" shrinkToFit="1"/>
    </xf>
    <xf numFmtId="0" fontId="7" fillId="2" borderId="19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7" fillId="2" borderId="43" xfId="0" applyFont="1" applyFill="1" applyBorder="1" applyAlignment="1" applyProtection="1">
      <alignment horizontal="center" vertical="center" textRotation="90" wrapText="1" shrinkToFit="1"/>
    </xf>
    <xf numFmtId="0" fontId="7" fillId="2" borderId="45" xfId="0" applyFont="1" applyFill="1" applyBorder="1" applyAlignment="1" applyProtection="1">
      <alignment horizontal="center" vertical="center" textRotation="90" shrinkToFit="1"/>
    </xf>
    <xf numFmtId="0" fontId="18" fillId="2" borderId="53" xfId="0" applyFont="1" applyFill="1" applyBorder="1" applyAlignment="1" applyProtection="1">
      <alignment horizontal="center" vertical="center" textRotation="90" shrinkToFit="1"/>
    </xf>
    <xf numFmtId="0" fontId="18" fillId="2" borderId="83" xfId="0" applyFont="1" applyFill="1" applyBorder="1" applyAlignment="1" applyProtection="1">
      <alignment horizontal="center" vertical="center" textRotation="90" shrinkToFit="1"/>
    </xf>
    <xf numFmtId="0" fontId="18" fillId="2" borderId="60" xfId="0" applyFont="1" applyFill="1" applyBorder="1" applyAlignment="1" applyProtection="1">
      <alignment horizontal="center" vertical="center" textRotation="90" shrinkToFit="1"/>
    </xf>
    <xf numFmtId="0" fontId="8" fillId="0" borderId="53" xfId="3" applyFont="1" applyBorder="1" applyAlignment="1" applyProtection="1">
      <alignment horizontal="center" vertical="center" textRotation="90" shrinkToFit="1"/>
    </xf>
    <xf numFmtId="0" fontId="8" fillId="0" borderId="83" xfId="3" applyFont="1" applyBorder="1" applyAlignment="1" applyProtection="1">
      <alignment horizontal="center" vertical="center" textRotation="90" shrinkToFit="1"/>
    </xf>
    <xf numFmtId="0" fontId="8" fillId="0" borderId="38" xfId="3" applyFont="1" applyBorder="1" applyAlignment="1" applyProtection="1">
      <alignment horizontal="center" vertical="center" textRotation="90" shrinkToFit="1"/>
    </xf>
    <xf numFmtId="0" fontId="8" fillId="0" borderId="45" xfId="3" applyFont="1" applyBorder="1" applyAlignment="1" applyProtection="1">
      <alignment horizontal="center" vertical="center" textRotation="90" shrinkToFit="1"/>
    </xf>
    <xf numFmtId="0" fontId="19" fillId="0" borderId="45" xfId="3" applyFont="1" applyBorder="1" applyAlignment="1">
      <alignment horizontal="center" vertical="center" textRotation="90" shrinkToFit="1"/>
    </xf>
    <xf numFmtId="0" fontId="19" fillId="0" borderId="83" xfId="3" applyFont="1" applyBorder="1" applyAlignment="1">
      <alignment horizontal="center" vertical="center" textRotation="90" shrinkToFit="1"/>
    </xf>
    <xf numFmtId="0" fontId="8" fillId="0" borderId="45" xfId="3" applyFont="1" applyBorder="1" applyAlignment="1">
      <alignment horizontal="center" vertical="center" textRotation="90" shrinkToFit="1"/>
    </xf>
    <xf numFmtId="0" fontId="22" fillId="0" borderId="4" xfId="0" applyFont="1" applyBorder="1" applyAlignment="1" applyProtection="1">
      <alignment horizontal="left"/>
    </xf>
    <xf numFmtId="0" fontId="7" fillId="2" borderId="44" xfId="0" applyFont="1" applyFill="1" applyBorder="1" applyAlignment="1" applyProtection="1">
      <alignment horizontal="center" vertical="center" textRotation="90" wrapText="1" shrinkToFit="1"/>
    </xf>
    <xf numFmtId="0" fontId="7" fillId="2" borderId="44" xfId="0" applyFont="1" applyFill="1" applyBorder="1" applyAlignment="1" applyProtection="1">
      <alignment horizontal="center" vertical="center" textRotation="90" shrinkToFit="1"/>
    </xf>
    <xf numFmtId="0" fontId="7" fillId="2" borderId="72" xfId="0" applyFont="1" applyFill="1" applyBorder="1" applyAlignment="1" applyProtection="1">
      <alignment horizontal="center" vertical="center" textRotation="90" wrapText="1" shrinkToFit="1"/>
    </xf>
    <xf numFmtId="0" fontId="7" fillId="2" borderId="65" xfId="0" applyFont="1" applyFill="1" applyBorder="1" applyAlignment="1" applyProtection="1">
      <alignment horizontal="center" vertical="center" wrapText="1" shrinkToFit="1"/>
    </xf>
    <xf numFmtId="0" fontId="7" fillId="2" borderId="67" xfId="0" applyFont="1" applyFill="1" applyBorder="1" applyAlignment="1" applyProtection="1">
      <alignment horizontal="center" vertical="center" wrapText="1" shrinkToFit="1"/>
    </xf>
    <xf numFmtId="0" fontId="21" fillId="2" borderId="90" xfId="0" applyFont="1" applyFill="1" applyBorder="1" applyAlignment="1" applyProtection="1">
      <alignment horizontal="center" vertical="center" shrinkToFit="1"/>
    </xf>
    <xf numFmtId="0" fontId="21" fillId="2" borderId="82" xfId="0" applyFont="1" applyFill="1" applyBorder="1" applyAlignment="1" applyProtection="1">
      <alignment horizontal="center" vertical="center" shrinkToFit="1"/>
    </xf>
    <xf numFmtId="0" fontId="21" fillId="2" borderId="91" xfId="0" applyFont="1" applyFill="1" applyBorder="1" applyAlignment="1" applyProtection="1">
      <alignment horizontal="center" vertical="center" shrinkToFit="1"/>
    </xf>
    <xf numFmtId="0" fontId="4" fillId="4" borderId="92" xfId="0" applyFont="1" applyFill="1" applyBorder="1" applyAlignment="1" applyProtection="1">
      <alignment horizontal="center" vertical="center" shrinkToFit="1"/>
      <protection locked="0"/>
    </xf>
    <xf numFmtId="0" fontId="4" fillId="4" borderId="93" xfId="0" applyFont="1" applyFill="1" applyBorder="1" applyAlignment="1" applyProtection="1">
      <alignment horizontal="center" vertical="center" shrinkToFit="1"/>
      <protection locked="0"/>
    </xf>
    <xf numFmtId="0" fontId="4" fillId="4" borderId="94" xfId="0" applyFont="1" applyFill="1" applyBorder="1" applyAlignment="1" applyProtection="1">
      <alignment horizontal="center" vertical="center" shrinkToFit="1"/>
      <protection locked="0"/>
    </xf>
    <xf numFmtId="0" fontId="4" fillId="0" borderId="95" xfId="0" applyFont="1" applyBorder="1" applyAlignment="1" applyProtection="1">
      <alignment horizontal="center" vertical="center" shrinkToFit="1"/>
      <protection locked="0"/>
    </xf>
    <xf numFmtId="0" fontId="4" fillId="0" borderId="20" xfId="0" applyFont="1" applyBorder="1" applyAlignment="1" applyProtection="1">
      <alignment horizontal="center" vertical="center" shrinkToFit="1"/>
      <protection locked="0"/>
    </xf>
    <xf numFmtId="0" fontId="4" fillId="0" borderId="6" xfId="0" applyFont="1" applyBorder="1" applyAlignment="1" applyProtection="1">
      <alignment horizontal="center" vertical="center" shrinkToFit="1"/>
      <protection locked="0"/>
    </xf>
    <xf numFmtId="0" fontId="4" fillId="0" borderId="92" xfId="0" applyFont="1" applyBorder="1" applyAlignment="1" applyProtection="1">
      <alignment horizontal="center" vertical="center" shrinkToFit="1"/>
      <protection locked="0"/>
    </xf>
    <xf numFmtId="0" fontId="4" fillId="0" borderId="93" xfId="0" applyFont="1" applyBorder="1" applyAlignment="1" applyProtection="1">
      <alignment horizontal="center" vertical="center" shrinkToFit="1"/>
      <protection locked="0"/>
    </xf>
    <xf numFmtId="0" fontId="4" fillId="0" borderId="94" xfId="0" applyFont="1" applyBorder="1" applyAlignment="1" applyProtection="1">
      <alignment horizontal="center" vertical="center" shrinkToFit="1"/>
      <protection locked="0"/>
    </xf>
    <xf numFmtId="0" fontId="0" fillId="0" borderId="0" xfId="0" applyFill="1"/>
    <xf numFmtId="0" fontId="7" fillId="2" borderId="25" xfId="0" applyFont="1" applyFill="1" applyBorder="1" applyAlignment="1" applyProtection="1">
      <alignment horizontal="center" vertical="center" wrapText="1" shrinkToFit="1"/>
    </xf>
    <xf numFmtId="0" fontId="7" fillId="2" borderId="26" xfId="0" applyFont="1" applyFill="1" applyBorder="1" applyAlignment="1" applyProtection="1">
      <alignment horizontal="center" vertical="center" wrapText="1" shrinkToFit="1"/>
    </xf>
    <xf numFmtId="0" fontId="7" fillId="2" borderId="27" xfId="0" applyFont="1" applyFill="1" applyBorder="1" applyAlignment="1" applyProtection="1">
      <alignment horizontal="center" vertical="center" wrapText="1" shrinkToFit="1"/>
    </xf>
    <xf numFmtId="0" fontId="7" fillId="2" borderId="43" xfId="0" applyFont="1" applyFill="1" applyBorder="1" applyAlignment="1" applyProtection="1">
      <alignment horizontal="center" vertical="center" textRotation="90" shrinkToFit="1"/>
    </xf>
    <xf numFmtId="0" fontId="7" fillId="2" borderId="44" xfId="0" applyFont="1" applyFill="1" applyBorder="1" applyAlignment="1" applyProtection="1">
      <alignment horizontal="center" vertical="center" wrapText="1" shrinkToFit="1"/>
    </xf>
    <xf numFmtId="0" fontId="7" fillId="2" borderId="41" xfId="0" applyFont="1" applyFill="1" applyBorder="1" applyAlignment="1" applyProtection="1">
      <alignment horizontal="center" vertical="center" wrapText="1" shrinkToFit="1"/>
    </xf>
    <xf numFmtId="0" fontId="7" fillId="2" borderId="58" xfId="0" applyFont="1" applyFill="1" applyBorder="1" applyAlignment="1" applyProtection="1">
      <alignment horizontal="center" vertical="center" textRotation="90" shrinkToFit="1"/>
    </xf>
    <xf numFmtId="0" fontId="23" fillId="2" borderId="84" xfId="0" applyFont="1" applyFill="1" applyBorder="1" applyAlignment="1" applyProtection="1">
      <alignment horizontal="center" vertical="center" textRotation="90" shrinkToFit="1"/>
    </xf>
    <xf numFmtId="0" fontId="14" fillId="0" borderId="37" xfId="3" applyFont="1" applyBorder="1" applyAlignment="1" applyProtection="1">
      <alignment horizontal="center" vertical="center" shrinkToFit="1"/>
      <protection locked="0"/>
    </xf>
    <xf numFmtId="0" fontId="14" fillId="0" borderId="26" xfId="3" applyFont="1" applyBorder="1" applyAlignment="1" applyProtection="1">
      <alignment horizontal="center" vertical="center" shrinkToFit="1"/>
      <protection locked="0"/>
    </xf>
    <xf numFmtId="1" fontId="13" fillId="0" borderId="96" xfId="3" applyNumberFormat="1" applyFont="1" applyBorder="1" applyAlignment="1" applyProtection="1">
      <alignment horizontal="center" vertical="center" shrinkToFit="1"/>
      <protection locked="0"/>
    </xf>
    <xf numFmtId="0" fontId="14" fillId="4" borderId="26" xfId="3" applyFont="1" applyFill="1" applyBorder="1" applyAlignment="1" applyProtection="1">
      <alignment horizontal="center" vertical="center" shrinkToFit="1"/>
      <protection locked="0"/>
    </xf>
    <xf numFmtId="0" fontId="7" fillId="2" borderId="43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72" xfId="0" applyFont="1" applyFill="1" applyBorder="1" applyAlignment="1">
      <alignment horizontal="center" vertical="center" wrapText="1" shrinkToFit="1"/>
    </xf>
    <xf numFmtId="0" fontId="7" fillId="2" borderId="72" xfId="0" applyFont="1" applyFill="1" applyBorder="1" applyAlignment="1">
      <alignment horizontal="center" vertical="center" textRotation="90" shrinkToFit="1"/>
    </xf>
    <xf numFmtId="0" fontId="7" fillId="2" borderId="74" xfId="0" applyFont="1" applyFill="1" applyBorder="1" applyAlignment="1">
      <alignment horizontal="center" vertical="center" textRotation="90" shrinkToFit="1"/>
    </xf>
    <xf numFmtId="0" fontId="7" fillId="3" borderId="19" xfId="0" applyFont="1" applyFill="1" applyBorder="1" applyAlignment="1">
      <alignment horizontal="center" vertical="center" textRotation="90" shrinkToFit="1" readingOrder="2"/>
    </xf>
    <xf numFmtId="0" fontId="7" fillId="3" borderId="65" xfId="0" applyFont="1" applyFill="1" applyBorder="1" applyAlignment="1">
      <alignment horizontal="center" vertical="center" textRotation="90" shrinkToFit="1" readingOrder="2"/>
    </xf>
    <xf numFmtId="0" fontId="7" fillId="3" borderId="48" xfId="0" applyFont="1" applyFill="1" applyBorder="1" applyAlignment="1">
      <alignment horizontal="center" vertical="center" textRotation="90" shrinkToFit="1" readingOrder="2"/>
    </xf>
    <xf numFmtId="0" fontId="3" fillId="2" borderId="19" xfId="2" applyFont="1" applyFill="1" applyBorder="1" applyAlignment="1">
      <alignment horizontal="center" vertical="center" wrapText="1" shrinkToFit="1"/>
    </xf>
    <xf numFmtId="0" fontId="8" fillId="2" borderId="64" xfId="2" applyFont="1" applyFill="1" applyBorder="1" applyAlignment="1">
      <alignment horizontal="center" vertical="center" textRotation="90" wrapText="1" shrinkToFit="1" readingOrder="2"/>
    </xf>
    <xf numFmtId="0" fontId="8" fillId="2" borderId="48" xfId="2" applyFont="1" applyFill="1" applyBorder="1" applyAlignment="1">
      <alignment horizontal="center" textRotation="90" wrapText="1" readingOrder="2"/>
    </xf>
    <xf numFmtId="1" fontId="13" fillId="0" borderId="47" xfId="3" applyNumberFormat="1" applyFont="1" applyBorder="1" applyAlignment="1" applyProtection="1">
      <alignment horizontal="center" vertical="center" shrinkToFit="1"/>
      <protection locked="0"/>
    </xf>
    <xf numFmtId="0" fontId="7" fillId="3" borderId="20" xfId="0" applyFont="1" applyFill="1" applyBorder="1" applyAlignment="1">
      <alignment horizontal="center" vertical="center" wrapText="1" shrinkToFit="1" readingOrder="2"/>
    </xf>
    <xf numFmtId="0" fontId="7" fillId="3" borderId="72" xfId="0" applyFont="1" applyFill="1" applyBorder="1" applyAlignment="1">
      <alignment horizontal="center" vertical="center" textRotation="90" wrapText="1" shrinkToFit="1" readingOrder="2"/>
    </xf>
    <xf numFmtId="0" fontId="7" fillId="3" borderId="74" xfId="0" applyFont="1" applyFill="1" applyBorder="1" applyAlignment="1">
      <alignment horizontal="center" vertical="center" textRotation="90" wrapText="1" shrinkToFit="1" readingOrder="2"/>
    </xf>
    <xf numFmtId="0" fontId="7" fillId="2" borderId="65" xfId="0" applyFont="1" applyFill="1" applyBorder="1" applyAlignment="1">
      <alignment horizontal="center" vertical="center" textRotation="90" wrapText="1" shrinkToFit="1"/>
    </xf>
    <xf numFmtId="0" fontId="7" fillId="2" borderId="79" xfId="0" applyFont="1" applyFill="1" applyBorder="1" applyAlignment="1">
      <alignment horizontal="center" vertical="center" textRotation="90" wrapText="1" shrinkToFit="1"/>
    </xf>
    <xf numFmtId="0" fontId="7" fillId="2" borderId="41" xfId="0" applyFont="1" applyFill="1" applyBorder="1" applyAlignment="1" applyProtection="1">
      <alignment horizontal="center" vertical="center" textRotation="90" wrapText="1" shrinkToFit="1"/>
    </xf>
    <xf numFmtId="0" fontId="7" fillId="2" borderId="56" xfId="0" applyFont="1" applyFill="1" applyBorder="1" applyAlignment="1" applyProtection="1">
      <alignment horizontal="center" vertical="center" textRotation="90" wrapText="1" shrinkToFit="1"/>
    </xf>
    <xf numFmtId="0" fontId="8" fillId="0" borderId="19" xfId="0" applyFont="1" applyBorder="1" applyAlignment="1" applyProtection="1">
      <alignment horizontal="center" vertical="center" shrinkToFit="1"/>
    </xf>
    <xf numFmtId="0" fontId="5" fillId="0" borderId="45" xfId="0" applyFont="1" applyBorder="1" applyAlignment="1" applyProtection="1">
      <alignment horizontal="center" vertical="center" textRotation="90" shrinkToFit="1"/>
    </xf>
    <xf numFmtId="0" fontId="5" fillId="0" borderId="83" xfId="0" applyFont="1" applyBorder="1" applyAlignment="1" applyProtection="1">
      <alignment horizontal="center" vertical="center" textRotation="90" shrinkToFit="1"/>
    </xf>
    <xf numFmtId="0" fontId="5" fillId="0" borderId="38" xfId="0" applyFont="1" applyBorder="1" applyAlignment="1" applyProtection="1">
      <alignment horizontal="center" vertical="center" textRotation="90" shrinkToFit="1"/>
    </xf>
    <xf numFmtId="0" fontId="5" fillId="0" borderId="19" xfId="0" applyFont="1" applyBorder="1" applyAlignment="1" applyProtection="1">
      <alignment horizontal="center" vertical="center" shrinkToFit="1"/>
    </xf>
    <xf numFmtId="0" fontId="14" fillId="0" borderId="37" xfId="3" applyFont="1" applyBorder="1" applyAlignment="1" applyProtection="1">
      <alignment horizontal="center" vertical="center" shrinkToFit="1"/>
    </xf>
    <xf numFmtId="0" fontId="14" fillId="0" borderId="26" xfId="3" applyFont="1" applyBorder="1" applyAlignment="1" applyProtection="1">
      <alignment horizontal="center" vertical="center" shrinkToFit="1"/>
    </xf>
    <xf numFmtId="0" fontId="14" fillId="4" borderId="26" xfId="3" applyFont="1" applyFill="1" applyBorder="1" applyAlignment="1" applyProtection="1">
      <alignment horizontal="center" vertical="center" shrinkToFit="1"/>
    </xf>
    <xf numFmtId="1" fontId="8" fillId="0" borderId="24" xfId="0" applyNumberFormat="1" applyFont="1" applyBorder="1" applyAlignment="1" applyProtection="1">
      <alignment horizontal="left" shrinkToFit="1"/>
    </xf>
    <xf numFmtId="165" fontId="5" fillId="0" borderId="68" xfId="0" applyNumberFormat="1" applyFont="1" applyBorder="1" applyAlignment="1" applyProtection="1">
      <alignment horizontal="right" vertical="center" wrapText="1"/>
      <protection locked="0"/>
    </xf>
    <xf numFmtId="0" fontId="19" fillId="0" borderId="45" xfId="0" applyFont="1" applyBorder="1" applyAlignment="1" applyProtection="1">
      <alignment horizontal="center" vertical="center" textRotation="90" shrinkToFit="1"/>
    </xf>
    <xf numFmtId="0" fontId="19" fillId="0" borderId="83" xfId="0" applyFont="1" applyBorder="1" applyAlignment="1" applyProtection="1">
      <alignment horizontal="center" vertical="center" textRotation="90" shrinkToFit="1"/>
    </xf>
    <xf numFmtId="0" fontId="19" fillId="0" borderId="38" xfId="0" applyFont="1" applyBorder="1" applyAlignment="1" applyProtection="1">
      <alignment horizontal="center" vertical="center" textRotation="90" shrinkToFit="1"/>
    </xf>
    <xf numFmtId="0" fontId="26" fillId="0" borderId="0" xfId="0" applyFont="1" applyAlignment="1" applyProtection="1">
      <alignment horizontal="center" vertical="center" wrapText="1" shrinkToFit="1"/>
    </xf>
    <xf numFmtId="0" fontId="4" fillId="0" borderId="98" xfId="0" applyFont="1" applyBorder="1" applyAlignment="1" applyProtection="1">
      <alignment horizontal="center" vertical="center" shrinkToFit="1"/>
      <protection locked="0"/>
    </xf>
    <xf numFmtId="0" fontId="4" fillId="0" borderId="99" xfId="0" applyFont="1" applyBorder="1" applyAlignment="1" applyProtection="1">
      <alignment horizontal="center" vertical="center" shrinkToFit="1"/>
      <protection locked="0"/>
    </xf>
  </cellXfs>
  <cellStyles count="4">
    <cellStyle name="Hyperlink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CC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gazanwi@gmail.com" TargetMode="External"/><Relationship Id="rId2" Type="http://schemas.openxmlformats.org/officeDocument/2006/relationships/hyperlink" Target="mailto:m.bahar.paktabran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bahar.paktabrani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muhammadi@gmail.com" TargetMode="External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.bahar.pakmuhammadi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1"/>
  </sheetPr>
  <dimension ref="A1:AK40"/>
  <sheetViews>
    <sheetView showGridLines="0" topLeftCell="A7" zoomScale="110" zoomScaleNormal="110" workbookViewId="0">
      <selection activeCell="S18" sqref="S18"/>
    </sheetView>
  </sheetViews>
  <sheetFormatPr defaultColWidth="8.7109375" defaultRowHeight="15.75" x14ac:dyDescent="0.2"/>
  <cols>
    <col min="1" max="1" width="1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1.285156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ht="27.6" customHeight="1" x14ac:dyDescent="0.2">
      <c r="A2" s="2"/>
      <c r="B2" s="159" t="s">
        <v>105</v>
      </c>
      <c r="C2" s="160"/>
      <c r="D2" s="160"/>
      <c r="E2" s="160"/>
      <c r="F2" s="160"/>
      <c r="G2" s="161"/>
      <c r="H2" s="15"/>
      <c r="I2" s="10"/>
      <c r="K2" s="197" t="s">
        <v>61</v>
      </c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E2" s="13"/>
      <c r="AF2" s="14"/>
      <c r="AG2" s="175" t="s">
        <v>62</v>
      </c>
      <c r="AH2" s="175"/>
      <c r="AI2" s="175"/>
      <c r="AJ2" s="176"/>
      <c r="AK2" s="3"/>
    </row>
    <row r="3" spans="1:37" ht="25.9" customHeight="1" thickBot="1" x14ac:dyDescent="0.25">
      <c r="A3" s="2"/>
      <c r="B3" s="162"/>
      <c r="C3" s="163"/>
      <c r="D3" s="163"/>
      <c r="E3" s="163"/>
      <c r="F3" s="163"/>
      <c r="G3" s="164"/>
      <c r="H3" s="15"/>
      <c r="I3" s="10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E3" s="13"/>
      <c r="AF3" s="14"/>
      <c r="AG3" s="177"/>
      <c r="AH3" s="177"/>
      <c r="AI3" s="177"/>
      <c r="AJ3" s="178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2"/>
      <c r="AE4" s="13"/>
      <c r="AF4" s="14"/>
      <c r="AG4" s="179"/>
      <c r="AH4" s="179"/>
      <c r="AI4" s="179"/>
      <c r="AJ4" s="180"/>
      <c r="AK4" s="3"/>
    </row>
    <row r="5" spans="1:37" ht="27.6" customHeight="1" x14ac:dyDescent="0.2">
      <c r="A5" s="2"/>
      <c r="B5" s="159" t="s">
        <v>27</v>
      </c>
      <c r="C5" s="160"/>
      <c r="D5" s="160"/>
      <c r="E5" s="160"/>
      <c r="F5" s="160"/>
      <c r="G5" s="161"/>
      <c r="H5" s="46"/>
      <c r="I5" s="46"/>
      <c r="K5" s="192"/>
      <c r="L5" s="193"/>
      <c r="M5" s="193"/>
      <c r="N5" s="193"/>
      <c r="O5" s="194"/>
      <c r="P5" s="195" t="s">
        <v>1</v>
      </c>
      <c r="Q5" s="196"/>
      <c r="R5" s="196"/>
      <c r="S5" s="16"/>
      <c r="T5" s="16"/>
      <c r="U5" s="198"/>
      <c r="V5" s="199"/>
      <c r="W5" s="199"/>
      <c r="X5" s="199"/>
      <c r="Y5" s="200"/>
      <c r="Z5" s="195" t="s">
        <v>51</v>
      </c>
      <c r="AA5" s="196"/>
      <c r="AB5" s="196"/>
      <c r="AC5" s="196"/>
      <c r="AE5" s="13"/>
      <c r="AF5" s="14"/>
      <c r="AG5" s="181"/>
      <c r="AH5" s="181"/>
      <c r="AI5" s="181"/>
      <c r="AJ5" s="182"/>
      <c r="AK5" s="3"/>
    </row>
    <row r="6" spans="1:37" ht="3.6" customHeight="1" x14ac:dyDescent="0.2">
      <c r="A6" s="2"/>
      <c r="B6" s="168"/>
      <c r="C6" s="169"/>
      <c r="D6" s="169"/>
      <c r="E6" s="169"/>
      <c r="F6" s="169"/>
      <c r="G6" s="170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3"/>
      <c r="AF6" s="14"/>
      <c r="AG6" s="183"/>
      <c r="AH6" s="183"/>
      <c r="AI6" s="183"/>
      <c r="AJ6" s="184"/>
      <c r="AK6" s="3"/>
    </row>
    <row r="7" spans="1:37" ht="23.45" customHeight="1" thickBot="1" x14ac:dyDescent="0.25">
      <c r="A7" s="2"/>
      <c r="B7" s="162"/>
      <c r="C7" s="163"/>
      <c r="D7" s="163"/>
      <c r="E7" s="163"/>
      <c r="F7" s="163"/>
      <c r="G7" s="164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9"/>
      <c r="AE7" s="13"/>
      <c r="AF7" s="14"/>
      <c r="AG7" s="185"/>
      <c r="AH7" s="185"/>
      <c r="AI7" s="185"/>
      <c r="AJ7" s="186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42">
        <v>6</v>
      </c>
      <c r="R9" s="190">
        <v>5</v>
      </c>
      <c r="S9" s="191"/>
      <c r="T9" s="137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108</v>
      </c>
      <c r="AJ9" s="265" t="s">
        <v>3</v>
      </c>
      <c r="AK9" s="3"/>
    </row>
    <row r="10" spans="1:37" ht="45.75" customHeight="1" x14ac:dyDescent="0.2">
      <c r="A10" s="2"/>
      <c r="B10" s="155" t="s">
        <v>5</v>
      </c>
      <c r="C10" s="156"/>
      <c r="D10" s="253" t="s">
        <v>47</v>
      </c>
      <c r="E10" s="253"/>
      <c r="F10" s="171" t="s">
        <v>63</v>
      </c>
      <c r="G10" s="172"/>
      <c r="H10" s="215" t="s">
        <v>53</v>
      </c>
      <c r="I10" s="214"/>
      <c r="J10" s="214"/>
      <c r="K10" s="216"/>
      <c r="L10" s="217"/>
      <c r="M10" s="171" t="s">
        <v>25</v>
      </c>
      <c r="N10" s="172"/>
      <c r="O10" s="243" t="s">
        <v>18</v>
      </c>
      <c r="P10" s="244"/>
      <c r="Q10" s="143" t="s">
        <v>68</v>
      </c>
      <c r="R10" s="202" t="s">
        <v>45</v>
      </c>
      <c r="S10" s="203"/>
      <c r="T10" s="348" t="s">
        <v>54</v>
      </c>
      <c r="U10" s="260" t="s">
        <v>69</v>
      </c>
      <c r="V10" s="261"/>
      <c r="W10" s="236" t="s">
        <v>59</v>
      </c>
      <c r="X10" s="237"/>
      <c r="Y10" s="238"/>
      <c r="Z10" s="165" t="s">
        <v>64</v>
      </c>
      <c r="AA10" s="166"/>
      <c r="AB10" s="224" t="s">
        <v>6</v>
      </c>
      <c r="AC10" s="225"/>
      <c r="AD10" s="225"/>
      <c r="AE10" s="225"/>
      <c r="AF10" s="225"/>
      <c r="AG10" s="225"/>
      <c r="AH10" s="225"/>
      <c r="AI10" s="263"/>
      <c r="AJ10" s="266"/>
      <c r="AK10" s="3"/>
    </row>
    <row r="11" spans="1:37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218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47" t="s">
        <v>58</v>
      </c>
      <c r="P11" s="245" t="s">
        <v>57</v>
      </c>
      <c r="Q11" s="206" t="s">
        <v>67</v>
      </c>
      <c r="R11" s="212" t="s">
        <v>13</v>
      </c>
      <c r="S11" s="204" t="s">
        <v>46</v>
      </c>
      <c r="T11" s="349"/>
      <c r="U11" s="208" t="s">
        <v>58</v>
      </c>
      <c r="V11" s="218" t="s">
        <v>12</v>
      </c>
      <c r="W11" s="231" t="s">
        <v>60</v>
      </c>
      <c r="X11" s="231" t="s">
        <v>17</v>
      </c>
      <c r="Y11" s="270" t="s">
        <v>66</v>
      </c>
      <c r="Z11" s="233" t="s">
        <v>10</v>
      </c>
      <c r="AA11" s="346" t="s">
        <v>56</v>
      </c>
      <c r="AB11" s="334" t="s">
        <v>7</v>
      </c>
      <c r="AC11" s="313" t="s">
        <v>11</v>
      </c>
      <c r="AD11" s="313" t="s">
        <v>24</v>
      </c>
      <c r="AE11" s="314" t="s">
        <v>23</v>
      </c>
      <c r="AF11" s="360" t="s">
        <v>22</v>
      </c>
      <c r="AG11" s="228" t="s">
        <v>19</v>
      </c>
      <c r="AH11" s="229"/>
      <c r="AI11" s="263"/>
      <c r="AJ11" s="266"/>
      <c r="AK11" s="3"/>
    </row>
    <row r="12" spans="1:37" ht="48" customHeight="1" thickBot="1" x14ac:dyDescent="0.25">
      <c r="A12" s="2"/>
      <c r="B12" s="252"/>
      <c r="C12" s="250"/>
      <c r="D12" s="213"/>
      <c r="E12" s="223"/>
      <c r="F12" s="209"/>
      <c r="G12" s="219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48"/>
      <c r="P12" s="246"/>
      <c r="Q12" s="207"/>
      <c r="R12" s="213"/>
      <c r="S12" s="205"/>
      <c r="T12" s="350"/>
      <c r="U12" s="209"/>
      <c r="V12" s="219"/>
      <c r="W12" s="232"/>
      <c r="X12" s="232"/>
      <c r="Y12" s="271"/>
      <c r="Z12" s="234"/>
      <c r="AA12" s="347"/>
      <c r="AB12" s="337"/>
      <c r="AC12" s="269"/>
      <c r="AD12" s="269"/>
      <c r="AE12" s="230"/>
      <c r="AF12" s="361"/>
      <c r="AG12" s="51" t="s">
        <v>21</v>
      </c>
      <c r="AH12" s="52" t="s">
        <v>20</v>
      </c>
      <c r="AI12" s="264"/>
      <c r="AJ12" s="267"/>
      <c r="AK12" s="3"/>
    </row>
    <row r="13" spans="1:37" ht="25.15" customHeight="1" x14ac:dyDescent="0.2">
      <c r="A13" s="2"/>
      <c r="B13" s="85">
        <f>کراچی!B32</f>
        <v>0</v>
      </c>
      <c r="C13" s="86">
        <f>کراچی!C32</f>
        <v>0</v>
      </c>
      <c r="D13" s="87">
        <f>کراچی!D32</f>
        <v>0</v>
      </c>
      <c r="E13" s="88">
        <f>کراچی!E32</f>
        <v>0</v>
      </c>
      <c r="F13" s="89">
        <f>کراچی!F32</f>
        <v>0</v>
      </c>
      <c r="G13" s="86">
        <f>کراچی!G32</f>
        <v>0</v>
      </c>
      <c r="H13" s="89">
        <f>کراچی!H32</f>
        <v>0</v>
      </c>
      <c r="I13" s="90">
        <f>کراچی!I32</f>
        <v>0</v>
      </c>
      <c r="J13" s="90">
        <f>کراچی!J32</f>
        <v>0</v>
      </c>
      <c r="K13" s="90">
        <f>کراچی!K32</f>
        <v>0</v>
      </c>
      <c r="L13" s="86">
        <f>کراچی!L32</f>
        <v>0</v>
      </c>
      <c r="M13" s="89">
        <f>کراچی!M32</f>
        <v>0</v>
      </c>
      <c r="N13" s="91">
        <f>کراچی!N32</f>
        <v>0</v>
      </c>
      <c r="O13" s="87">
        <f>کراچی!O32</f>
        <v>0</v>
      </c>
      <c r="P13" s="92">
        <f>کراچی!P32</f>
        <v>0</v>
      </c>
      <c r="Q13" s="87">
        <f>کراچی!Q32</f>
        <v>0</v>
      </c>
      <c r="R13" s="93">
        <f>کراچی!R32</f>
        <v>0</v>
      </c>
      <c r="S13" s="92">
        <f>کراچی!S32</f>
        <v>0</v>
      </c>
      <c r="T13" s="93">
        <f>کراچی!T32</f>
        <v>0</v>
      </c>
      <c r="U13" s="89">
        <f>کراچی!U32</f>
        <v>0</v>
      </c>
      <c r="V13" s="86">
        <f>کراچی!V32</f>
        <v>0</v>
      </c>
      <c r="W13" s="89">
        <f>کراچی!W32</f>
        <v>0</v>
      </c>
      <c r="X13" s="94">
        <f>کراچی!X32</f>
        <v>0</v>
      </c>
      <c r="Y13" s="94">
        <f>کراچی!Y32</f>
        <v>0</v>
      </c>
      <c r="Z13" s="89">
        <f>کراچی!Z32</f>
        <v>0</v>
      </c>
      <c r="AA13" s="91">
        <f>کراچی!AA32</f>
        <v>0</v>
      </c>
      <c r="AB13" s="95">
        <f>کراچی!AB32</f>
        <v>0</v>
      </c>
      <c r="AC13" s="367">
        <f>کراچی!AC32</f>
        <v>0</v>
      </c>
      <c r="AD13" s="90">
        <f>کراچی!AD32</f>
        <v>0</v>
      </c>
      <c r="AE13" s="90">
        <f>کراچی!AE32</f>
        <v>0</v>
      </c>
      <c r="AF13" s="86">
        <f>کراچی!AF32</f>
        <v>0</v>
      </c>
      <c r="AG13" s="93">
        <f>کراچی!AG32</f>
        <v>0</v>
      </c>
      <c r="AH13" s="86">
        <f>کراچی!AH32</f>
        <v>0</v>
      </c>
      <c r="AI13" s="81" t="s">
        <v>28</v>
      </c>
      <c r="AJ13" s="54">
        <v>1</v>
      </c>
      <c r="AK13" s="3"/>
    </row>
    <row r="14" spans="1:37" ht="25.15" customHeight="1" x14ac:dyDescent="0.2">
      <c r="A14" s="2"/>
      <c r="B14" s="96">
        <f>'اندرون سندھ'!B32</f>
        <v>0</v>
      </c>
      <c r="C14" s="97">
        <f>'اندرون سندھ'!C32</f>
        <v>0</v>
      </c>
      <c r="D14" s="80">
        <f>'اندرون سندھ'!D32</f>
        <v>0</v>
      </c>
      <c r="E14" s="98">
        <f>'اندرون سندھ'!E32</f>
        <v>0</v>
      </c>
      <c r="F14" s="80">
        <f>'اندرون سندھ'!F32</f>
        <v>0</v>
      </c>
      <c r="G14" s="97">
        <f>'اندرون سندھ'!G32</f>
        <v>0</v>
      </c>
      <c r="H14" s="80">
        <f>'اندرون سندھ'!H32</f>
        <v>0</v>
      </c>
      <c r="I14" s="99">
        <f>'اندرون سندھ'!I32</f>
        <v>0</v>
      </c>
      <c r="J14" s="99">
        <f>'اندرون سندھ'!J32</f>
        <v>0</v>
      </c>
      <c r="K14" s="99">
        <f>'اندرون سندھ'!K32</f>
        <v>0</v>
      </c>
      <c r="L14" s="97">
        <f>'اندرون سندھ'!L32</f>
        <v>0</v>
      </c>
      <c r="M14" s="80">
        <f>'اندرون سندھ'!M32</f>
        <v>0</v>
      </c>
      <c r="N14" s="100">
        <f>'اندرون سندھ'!N32</f>
        <v>0</v>
      </c>
      <c r="O14" s="80">
        <f>'اندرون سندھ'!O32</f>
        <v>0</v>
      </c>
      <c r="P14" s="97">
        <f>'اندرون سندھ'!P32</f>
        <v>0</v>
      </c>
      <c r="Q14" s="80">
        <f>'اندرون سندھ'!Q32</f>
        <v>0</v>
      </c>
      <c r="R14" s="101">
        <f>'اندرون سندھ'!R32</f>
        <v>0</v>
      </c>
      <c r="S14" s="97">
        <f>'اندرون سندھ'!S32</f>
        <v>0</v>
      </c>
      <c r="T14" s="101">
        <f>'اندرون سندھ'!T32</f>
        <v>0</v>
      </c>
      <c r="U14" s="80">
        <f>'اندرون سندھ'!U32</f>
        <v>0</v>
      </c>
      <c r="V14" s="97">
        <f>'اندرون سندھ'!V32</f>
        <v>0</v>
      </c>
      <c r="W14" s="80">
        <f>'اندرون سندھ'!W32</f>
        <v>0</v>
      </c>
      <c r="X14" s="102">
        <f>'اندرون سندھ'!X32</f>
        <v>0</v>
      </c>
      <c r="Y14" s="102">
        <f>'اندرون سندھ'!Y32</f>
        <v>0</v>
      </c>
      <c r="Z14" s="80">
        <f>'اندرون سندھ'!Z32</f>
        <v>0</v>
      </c>
      <c r="AA14" s="100">
        <f>'اندرون سندھ'!AA32</f>
        <v>0</v>
      </c>
      <c r="AB14" s="103">
        <f>'اندرون سندھ'!AB32</f>
        <v>0</v>
      </c>
      <c r="AC14" s="368">
        <f>'اندرون سندھ'!AC32</f>
        <v>0</v>
      </c>
      <c r="AD14" s="99">
        <f>'اندرون سندھ'!AD32</f>
        <v>0</v>
      </c>
      <c r="AE14" s="99">
        <f>'اندرون سندھ'!AE32</f>
        <v>0</v>
      </c>
      <c r="AF14" s="97">
        <f>'اندرون سندھ'!AF32</f>
        <v>0</v>
      </c>
      <c r="AG14" s="101">
        <f>'اندرون سندھ'!AG32</f>
        <v>0</v>
      </c>
      <c r="AH14" s="97">
        <f>'اندرون سندھ'!AH32</f>
        <v>0</v>
      </c>
      <c r="AI14" s="82" t="s">
        <v>82</v>
      </c>
      <c r="AJ14" s="56">
        <f>AJ13+1</f>
        <v>2</v>
      </c>
      <c r="AK14" s="3"/>
    </row>
    <row r="15" spans="1:37" ht="25.15" customHeight="1" x14ac:dyDescent="0.2">
      <c r="A15" s="2"/>
      <c r="B15" s="96">
        <f>بلوچستان!B32</f>
        <v>0</v>
      </c>
      <c r="C15" s="97">
        <f>بلوچستان!C32</f>
        <v>0</v>
      </c>
      <c r="D15" s="80">
        <f>بلوچستان!D32</f>
        <v>0</v>
      </c>
      <c r="E15" s="98">
        <f>بلوچستان!E32</f>
        <v>0</v>
      </c>
      <c r="F15" s="80">
        <f>بلوچستان!F32</f>
        <v>0</v>
      </c>
      <c r="G15" s="97">
        <f>بلوچستان!G32</f>
        <v>0</v>
      </c>
      <c r="H15" s="80">
        <f>بلوچستان!H32</f>
        <v>0</v>
      </c>
      <c r="I15" s="99">
        <f>بلوچستان!I32</f>
        <v>0</v>
      </c>
      <c r="J15" s="99">
        <f>بلوچستان!J32</f>
        <v>0</v>
      </c>
      <c r="K15" s="99">
        <f>بلوچستان!K32</f>
        <v>0</v>
      </c>
      <c r="L15" s="97">
        <f>بلوچستان!L32</f>
        <v>0</v>
      </c>
      <c r="M15" s="80">
        <f>بلوچستان!M32</f>
        <v>0</v>
      </c>
      <c r="N15" s="100">
        <f>بلوچستان!N32</f>
        <v>0</v>
      </c>
      <c r="O15" s="80">
        <f>بلوچستان!O32</f>
        <v>0</v>
      </c>
      <c r="P15" s="97">
        <f>بلوچستان!P32</f>
        <v>0</v>
      </c>
      <c r="Q15" s="80">
        <f>بلوچستان!Q32</f>
        <v>0</v>
      </c>
      <c r="R15" s="101">
        <f>بلوچستان!R32</f>
        <v>0</v>
      </c>
      <c r="S15" s="97">
        <f>بلوچستان!S32</f>
        <v>0</v>
      </c>
      <c r="T15" s="101">
        <f>بلوچستان!T32</f>
        <v>0</v>
      </c>
      <c r="U15" s="80">
        <f>بلوچستان!U32</f>
        <v>0</v>
      </c>
      <c r="V15" s="97">
        <f>بلوچستان!V32</f>
        <v>0</v>
      </c>
      <c r="W15" s="80">
        <f>بلوچستان!W32</f>
        <v>0</v>
      </c>
      <c r="X15" s="102">
        <f>بلوچستان!X32</f>
        <v>0</v>
      </c>
      <c r="Y15" s="102">
        <f>بلوچستان!Y32</f>
        <v>0</v>
      </c>
      <c r="Z15" s="80">
        <f>بلوچستان!Z32</f>
        <v>0</v>
      </c>
      <c r="AA15" s="100">
        <f>بلوچستان!AA32</f>
        <v>0</v>
      </c>
      <c r="AB15" s="103">
        <f>بلوچستان!AB32</f>
        <v>0</v>
      </c>
      <c r="AC15" s="368">
        <f>بلوچستان!AC32</f>
        <v>0</v>
      </c>
      <c r="AD15" s="99">
        <f>بلوچستان!AD32</f>
        <v>0</v>
      </c>
      <c r="AE15" s="99">
        <f>بلوچستان!AE32</f>
        <v>0</v>
      </c>
      <c r="AF15" s="97">
        <f>بلوچستان!AF32</f>
        <v>0</v>
      </c>
      <c r="AG15" s="101">
        <f>بلوچستان!AG32</f>
        <v>0</v>
      </c>
      <c r="AH15" s="97">
        <f>بلوچستان!AH32</f>
        <v>0</v>
      </c>
      <c r="AI15" s="83" t="s">
        <v>83</v>
      </c>
      <c r="AJ15" s="56">
        <f t="shared" ref="AJ15:AJ20" si="0">AJ14+1</f>
        <v>3</v>
      </c>
      <c r="AK15" s="3"/>
    </row>
    <row r="16" spans="1:37" ht="25.15" customHeight="1" x14ac:dyDescent="0.2">
      <c r="A16" s="2"/>
      <c r="B16" s="96">
        <f>پنجاب!B32</f>
        <v>0</v>
      </c>
      <c r="C16" s="97">
        <f>پنجاب!C32</f>
        <v>0</v>
      </c>
      <c r="D16" s="80">
        <f>پنجاب!D32</f>
        <v>0</v>
      </c>
      <c r="E16" s="98">
        <f>پنجاب!E32</f>
        <v>0</v>
      </c>
      <c r="F16" s="80">
        <f>پنجاب!F32</f>
        <v>0</v>
      </c>
      <c r="G16" s="97">
        <f>پنجاب!G32</f>
        <v>0</v>
      </c>
      <c r="H16" s="80">
        <f>پنجاب!H32</f>
        <v>0</v>
      </c>
      <c r="I16" s="99">
        <f>پنجاب!I32</f>
        <v>0</v>
      </c>
      <c r="J16" s="99">
        <f>پنجاب!J32</f>
        <v>0</v>
      </c>
      <c r="K16" s="99">
        <f>پنجاب!K32</f>
        <v>0</v>
      </c>
      <c r="L16" s="97">
        <f>پنجاب!L32</f>
        <v>0</v>
      </c>
      <c r="M16" s="80">
        <f>پنجاب!M32</f>
        <v>0</v>
      </c>
      <c r="N16" s="100">
        <f>پنجاب!N32</f>
        <v>0</v>
      </c>
      <c r="O16" s="80">
        <f>پنجاب!O32</f>
        <v>0</v>
      </c>
      <c r="P16" s="97">
        <f>پنجاب!P32</f>
        <v>0</v>
      </c>
      <c r="Q16" s="80">
        <f>پنجاب!Q32</f>
        <v>0</v>
      </c>
      <c r="R16" s="101">
        <f>پنجاب!R32</f>
        <v>0</v>
      </c>
      <c r="S16" s="97">
        <f>پنجاب!S32</f>
        <v>0</v>
      </c>
      <c r="T16" s="101">
        <f>پنجاب!T32</f>
        <v>0</v>
      </c>
      <c r="U16" s="80">
        <f>پنجاب!U32</f>
        <v>0</v>
      </c>
      <c r="V16" s="97">
        <f>پنجاب!V32</f>
        <v>0</v>
      </c>
      <c r="W16" s="80">
        <f>پنجاب!W32</f>
        <v>0</v>
      </c>
      <c r="X16" s="102">
        <f>پنجاب!X32</f>
        <v>0</v>
      </c>
      <c r="Y16" s="102">
        <f>پنجاب!Y32</f>
        <v>0</v>
      </c>
      <c r="Z16" s="80">
        <f>پنجاب!Z32</f>
        <v>0</v>
      </c>
      <c r="AA16" s="100">
        <f>پنجاب!AA32</f>
        <v>0</v>
      </c>
      <c r="AB16" s="103">
        <f>پنجاب!AB32</f>
        <v>0</v>
      </c>
      <c r="AC16" s="368">
        <f>پنجاب!AC32</f>
        <v>0</v>
      </c>
      <c r="AD16" s="99">
        <f>پنجاب!AD32</f>
        <v>0</v>
      </c>
      <c r="AE16" s="99">
        <f>پنجاب!AE32</f>
        <v>0</v>
      </c>
      <c r="AF16" s="97">
        <f>پنجاب!AF32</f>
        <v>0</v>
      </c>
      <c r="AG16" s="101">
        <f>پنجاب!AG32</f>
        <v>0</v>
      </c>
      <c r="AH16" s="97">
        <f>پنجاب!AH32</f>
        <v>0</v>
      </c>
      <c r="AI16" s="83" t="s">
        <v>102</v>
      </c>
      <c r="AJ16" s="56">
        <f t="shared" si="0"/>
        <v>4</v>
      </c>
      <c r="AK16" s="3"/>
    </row>
    <row r="17" spans="1:37" ht="25.15" customHeight="1" x14ac:dyDescent="0.2">
      <c r="A17" s="2"/>
      <c r="B17" s="96">
        <f>'اسلام آباد'!B32</f>
        <v>0</v>
      </c>
      <c r="C17" s="97">
        <f>'اسلام آباد'!C32</f>
        <v>0</v>
      </c>
      <c r="D17" s="80">
        <f>'اسلام آباد'!D32</f>
        <v>0</v>
      </c>
      <c r="E17" s="98">
        <f>'اسلام آباد'!E32</f>
        <v>0</v>
      </c>
      <c r="F17" s="80">
        <f>'اسلام آباد'!F32</f>
        <v>0</v>
      </c>
      <c r="G17" s="97">
        <f>'اسلام آباد'!G32</f>
        <v>0</v>
      </c>
      <c r="H17" s="80">
        <f>'اسلام آباد'!H32</f>
        <v>0</v>
      </c>
      <c r="I17" s="99">
        <f>'اسلام آباد'!I32</f>
        <v>0</v>
      </c>
      <c r="J17" s="99">
        <f>'اسلام آباد'!J32</f>
        <v>0</v>
      </c>
      <c r="K17" s="99">
        <f>'اسلام آباد'!K32</f>
        <v>0</v>
      </c>
      <c r="L17" s="97">
        <f>'اسلام آباد'!L32</f>
        <v>0</v>
      </c>
      <c r="M17" s="80">
        <f>'اسلام آباد'!M32</f>
        <v>0</v>
      </c>
      <c r="N17" s="100">
        <f>'اسلام آباد'!N32</f>
        <v>0</v>
      </c>
      <c r="O17" s="80">
        <f>'اسلام آباد'!O32</f>
        <v>0</v>
      </c>
      <c r="P17" s="97">
        <f>'اسلام آباد'!P32</f>
        <v>0</v>
      </c>
      <c r="Q17" s="80">
        <f>'اسلام آباد'!Q32</f>
        <v>0</v>
      </c>
      <c r="R17" s="101">
        <f>'اسلام آباد'!R32</f>
        <v>0</v>
      </c>
      <c r="S17" s="97">
        <f>'اسلام آباد'!S32</f>
        <v>0</v>
      </c>
      <c r="T17" s="101">
        <f>'اسلام آباد'!T32</f>
        <v>0</v>
      </c>
      <c r="U17" s="80">
        <f>'اسلام آباد'!U32</f>
        <v>0</v>
      </c>
      <c r="V17" s="97">
        <f>'اسلام آباد'!V32</f>
        <v>0</v>
      </c>
      <c r="W17" s="80">
        <f>'اسلام آباد'!W32</f>
        <v>0</v>
      </c>
      <c r="X17" s="102">
        <f>'اسلام آباد'!X32</f>
        <v>0</v>
      </c>
      <c r="Y17" s="102">
        <f>'اسلام آباد'!Y32</f>
        <v>0</v>
      </c>
      <c r="Z17" s="80">
        <f>'اسلام آباد'!Z32</f>
        <v>0</v>
      </c>
      <c r="AA17" s="100">
        <f>'اسلام آباد'!AA32</f>
        <v>0</v>
      </c>
      <c r="AB17" s="103">
        <f>'اسلام آباد'!AB32</f>
        <v>0</v>
      </c>
      <c r="AC17" s="368">
        <f>'اسلام آباد'!AC32</f>
        <v>0</v>
      </c>
      <c r="AD17" s="99">
        <f>'اسلام آباد'!AD32</f>
        <v>0</v>
      </c>
      <c r="AE17" s="99">
        <f>'اسلام آباد'!AE32</f>
        <v>0</v>
      </c>
      <c r="AF17" s="97">
        <f>'اسلام آباد'!AF32</f>
        <v>0</v>
      </c>
      <c r="AG17" s="101">
        <f>'اسلام آباد'!AG32</f>
        <v>0</v>
      </c>
      <c r="AH17" s="97">
        <f>'اسلام آباد'!AH32</f>
        <v>0</v>
      </c>
      <c r="AI17" s="83" t="s">
        <v>55</v>
      </c>
      <c r="AJ17" s="56">
        <f t="shared" si="0"/>
        <v>5</v>
      </c>
      <c r="AK17" s="3"/>
    </row>
    <row r="18" spans="1:37" ht="25.15" customHeight="1" x14ac:dyDescent="0.2">
      <c r="A18" s="2"/>
      <c r="B18" s="96">
        <f>'خیبر پختونخوا'!B32</f>
        <v>0</v>
      </c>
      <c r="C18" s="97">
        <f>'خیبر پختونخوا'!C32</f>
        <v>0</v>
      </c>
      <c r="D18" s="80">
        <f>'خیبر پختونخوا'!D32</f>
        <v>0</v>
      </c>
      <c r="E18" s="98">
        <f>'خیبر پختونخوا'!E32</f>
        <v>0</v>
      </c>
      <c r="F18" s="80">
        <f>'خیبر پختونخوا'!F32</f>
        <v>0</v>
      </c>
      <c r="G18" s="97">
        <f>'خیبر پختونخوا'!G32</f>
        <v>0</v>
      </c>
      <c r="H18" s="80">
        <f>'خیبر پختونخوا'!H32</f>
        <v>0</v>
      </c>
      <c r="I18" s="99">
        <f>'خیبر پختونخوا'!I32</f>
        <v>0</v>
      </c>
      <c r="J18" s="99">
        <f>'خیبر پختونخوا'!J32</f>
        <v>0</v>
      </c>
      <c r="K18" s="99">
        <f>'خیبر پختونخوا'!K32</f>
        <v>0</v>
      </c>
      <c r="L18" s="97">
        <f>'خیبر پختونخوا'!L32</f>
        <v>0</v>
      </c>
      <c r="M18" s="80">
        <f>'خیبر پختونخوا'!M32</f>
        <v>0</v>
      </c>
      <c r="N18" s="100">
        <f>'خیبر پختونخوا'!N32</f>
        <v>0</v>
      </c>
      <c r="O18" s="80">
        <f>'خیبر پختونخوا'!O32</f>
        <v>0</v>
      </c>
      <c r="P18" s="97">
        <f>'خیبر پختونخوا'!P32</f>
        <v>0</v>
      </c>
      <c r="Q18" s="80">
        <f>'خیبر پختونخوا'!Q32</f>
        <v>0</v>
      </c>
      <c r="R18" s="101">
        <f>'خیبر پختونخوا'!R32</f>
        <v>0</v>
      </c>
      <c r="S18" s="97">
        <f>'خیبر پختونخوا'!S32</f>
        <v>0</v>
      </c>
      <c r="T18" s="101">
        <f>'خیبر پختونخوا'!T32</f>
        <v>0</v>
      </c>
      <c r="U18" s="80">
        <f>'خیبر پختونخوا'!U32</f>
        <v>0</v>
      </c>
      <c r="V18" s="97">
        <f>'خیبر پختونخوا'!V32</f>
        <v>0</v>
      </c>
      <c r="W18" s="80">
        <f>'خیبر پختونخوا'!W32</f>
        <v>0</v>
      </c>
      <c r="X18" s="102">
        <f>'خیبر پختونخوا'!X32</f>
        <v>0</v>
      </c>
      <c r="Y18" s="102">
        <f>'خیبر پختونخوا'!Y32</f>
        <v>0</v>
      </c>
      <c r="Z18" s="80">
        <f>'خیبر پختونخوا'!Z32</f>
        <v>0</v>
      </c>
      <c r="AA18" s="100">
        <f>'خیبر پختونخوا'!AA32</f>
        <v>0</v>
      </c>
      <c r="AB18" s="103">
        <f>'خیبر پختونخوا'!AB32</f>
        <v>0</v>
      </c>
      <c r="AC18" s="368">
        <f>'خیبر پختونخوا'!AC32</f>
        <v>0</v>
      </c>
      <c r="AD18" s="99">
        <f>'خیبر پختونخوا'!AD32</f>
        <v>0</v>
      </c>
      <c r="AE18" s="99">
        <f>'خیبر پختونخوا'!AE32</f>
        <v>0</v>
      </c>
      <c r="AF18" s="97">
        <f>'خیبر پختونخوا'!AF32</f>
        <v>0</v>
      </c>
      <c r="AG18" s="101">
        <f>'خیبر پختونخوا'!AG32</f>
        <v>0</v>
      </c>
      <c r="AH18" s="97">
        <f>'خیبر پختونخوا'!AH32</f>
        <v>0</v>
      </c>
      <c r="AI18" s="83" t="s">
        <v>103</v>
      </c>
      <c r="AJ18" s="56">
        <f t="shared" si="0"/>
        <v>6</v>
      </c>
      <c r="AK18" s="3"/>
    </row>
    <row r="19" spans="1:37" ht="25.15" customHeight="1" x14ac:dyDescent="0.2">
      <c r="A19" s="2"/>
      <c r="B19" s="96">
        <f>'گلگت بلتستان'!B32</f>
        <v>0</v>
      </c>
      <c r="C19" s="97">
        <f>'گلگت بلتستان'!C32</f>
        <v>0</v>
      </c>
      <c r="D19" s="80">
        <f>'گلگت بلتستان'!D32</f>
        <v>0</v>
      </c>
      <c r="E19" s="98">
        <f>'گلگت بلتستان'!E32</f>
        <v>0</v>
      </c>
      <c r="F19" s="80">
        <f>'گلگت بلتستان'!F32</f>
        <v>0</v>
      </c>
      <c r="G19" s="97">
        <f>'گلگت بلتستان'!G32</f>
        <v>0</v>
      </c>
      <c r="H19" s="80">
        <f>'گلگت بلتستان'!H32</f>
        <v>0</v>
      </c>
      <c r="I19" s="99">
        <f>'گلگت بلتستان'!I32</f>
        <v>0</v>
      </c>
      <c r="J19" s="99">
        <f>'گلگت بلتستان'!J32</f>
        <v>0</v>
      </c>
      <c r="K19" s="99">
        <f>'گلگت بلتستان'!K32</f>
        <v>0</v>
      </c>
      <c r="L19" s="97">
        <f>'گلگت بلتستان'!L32</f>
        <v>0</v>
      </c>
      <c r="M19" s="80">
        <f>'گلگت بلتستان'!M32</f>
        <v>0</v>
      </c>
      <c r="N19" s="100">
        <f>'گلگت بلتستان'!N32</f>
        <v>0</v>
      </c>
      <c r="O19" s="80">
        <f>'گلگت بلتستان'!O32</f>
        <v>0</v>
      </c>
      <c r="P19" s="97">
        <f>'گلگت بلتستان'!P32</f>
        <v>0</v>
      </c>
      <c r="Q19" s="80">
        <f>'گلگت بلتستان'!Q32</f>
        <v>0</v>
      </c>
      <c r="R19" s="101">
        <f>'گلگت بلتستان'!R32</f>
        <v>0</v>
      </c>
      <c r="S19" s="97">
        <f>'گلگت بلتستان'!S32</f>
        <v>0</v>
      </c>
      <c r="T19" s="101">
        <f>'گلگت بلتستان'!T32</f>
        <v>0</v>
      </c>
      <c r="U19" s="80">
        <f>'گلگت بلتستان'!U32</f>
        <v>0</v>
      </c>
      <c r="V19" s="97">
        <f>'گلگت بلتستان'!V32</f>
        <v>0</v>
      </c>
      <c r="W19" s="80">
        <f>'گلگت بلتستان'!W32</f>
        <v>0</v>
      </c>
      <c r="X19" s="102">
        <f>'گلگت بلتستان'!X32</f>
        <v>0</v>
      </c>
      <c r="Y19" s="102">
        <f>'گلگت بلتستان'!Y32</f>
        <v>0</v>
      </c>
      <c r="Z19" s="80">
        <f>'گلگت بلتستان'!Z32</f>
        <v>0</v>
      </c>
      <c r="AA19" s="100">
        <f>'گلگت بلتستان'!AA32</f>
        <v>0</v>
      </c>
      <c r="AB19" s="103">
        <f>'گلگت بلتستان'!AB32</f>
        <v>0</v>
      </c>
      <c r="AC19" s="368">
        <f>'گلگت بلتستان'!AC32</f>
        <v>0</v>
      </c>
      <c r="AD19" s="99">
        <f>'گلگت بلتستان'!AD32</f>
        <v>0</v>
      </c>
      <c r="AE19" s="99">
        <f>'گلگت بلتستان'!AE32</f>
        <v>0</v>
      </c>
      <c r="AF19" s="97">
        <f>'گلگت بلتستان'!AF32</f>
        <v>0</v>
      </c>
      <c r="AG19" s="101">
        <f>'گلگت بلتستان'!AG32</f>
        <v>0</v>
      </c>
      <c r="AH19" s="97">
        <f>'گلگت بلتستان'!AH32</f>
        <v>0</v>
      </c>
      <c r="AI19" s="83" t="s">
        <v>42</v>
      </c>
      <c r="AJ19" s="56">
        <f t="shared" si="0"/>
        <v>7</v>
      </c>
      <c r="AK19" s="3"/>
    </row>
    <row r="20" spans="1:37" ht="25.15" customHeight="1" thickBot="1" x14ac:dyDescent="0.25">
      <c r="A20" s="2"/>
      <c r="B20" s="96">
        <f>کشمیر!B32</f>
        <v>0</v>
      </c>
      <c r="C20" s="97">
        <f>کشمیر!C32</f>
        <v>0</v>
      </c>
      <c r="D20" s="80">
        <f>کشمیر!D32</f>
        <v>0</v>
      </c>
      <c r="E20" s="98">
        <f>کشمیر!E32</f>
        <v>0</v>
      </c>
      <c r="F20" s="80">
        <f>کشمیر!F32</f>
        <v>0</v>
      </c>
      <c r="G20" s="97">
        <f>کشمیر!G32</f>
        <v>0</v>
      </c>
      <c r="H20" s="80">
        <f>کشمیر!H32</f>
        <v>0</v>
      </c>
      <c r="I20" s="99">
        <f>کشمیر!I32</f>
        <v>0</v>
      </c>
      <c r="J20" s="99">
        <f>کشمیر!J32</f>
        <v>0</v>
      </c>
      <c r="K20" s="99">
        <f>کشمیر!K32</f>
        <v>0</v>
      </c>
      <c r="L20" s="97">
        <f>کشمیر!L32</f>
        <v>0</v>
      </c>
      <c r="M20" s="80">
        <f>کشمیر!M32</f>
        <v>0</v>
      </c>
      <c r="N20" s="100">
        <f>کشمیر!N32</f>
        <v>0</v>
      </c>
      <c r="O20" s="80">
        <f>کشمیر!O32</f>
        <v>0</v>
      </c>
      <c r="P20" s="97">
        <f>کشمیر!P32</f>
        <v>0</v>
      </c>
      <c r="Q20" s="80">
        <f>کشمیر!Q32</f>
        <v>0</v>
      </c>
      <c r="R20" s="101">
        <f>کشمیر!R32</f>
        <v>0</v>
      </c>
      <c r="S20" s="97">
        <f>کشمیر!S32</f>
        <v>0</v>
      </c>
      <c r="T20" s="101">
        <f>کشمیر!T32</f>
        <v>0</v>
      </c>
      <c r="U20" s="80">
        <f>کشمیر!U32</f>
        <v>0</v>
      </c>
      <c r="V20" s="97">
        <f>کشمیر!V32</f>
        <v>0</v>
      </c>
      <c r="W20" s="80">
        <f>کشمیر!W32</f>
        <v>0</v>
      </c>
      <c r="X20" s="102">
        <f>کشمیر!X32</f>
        <v>0</v>
      </c>
      <c r="Y20" s="102">
        <f>کشمیر!Y32</f>
        <v>0</v>
      </c>
      <c r="Z20" s="80">
        <f>کشمیر!Z32</f>
        <v>0</v>
      </c>
      <c r="AA20" s="100">
        <f>کشمیر!AA32</f>
        <v>0</v>
      </c>
      <c r="AB20" s="103">
        <f>کشمیر!AB32</f>
        <v>0</v>
      </c>
      <c r="AC20" s="368">
        <f>کشمیر!AC32</f>
        <v>0</v>
      </c>
      <c r="AD20" s="99">
        <f>کشمیر!AD32</f>
        <v>0</v>
      </c>
      <c r="AE20" s="99">
        <f>کشمیر!AE32</f>
        <v>0</v>
      </c>
      <c r="AF20" s="97">
        <f>کشمیر!AF32</f>
        <v>0</v>
      </c>
      <c r="AG20" s="101">
        <f>کشمیر!AG32</f>
        <v>0</v>
      </c>
      <c r="AH20" s="97">
        <f>کشمیر!AH32</f>
        <v>0</v>
      </c>
      <c r="AI20" s="83" t="s">
        <v>104</v>
      </c>
      <c r="AJ20" s="56">
        <f t="shared" si="0"/>
        <v>8</v>
      </c>
      <c r="AK20" s="3"/>
    </row>
    <row r="21" spans="1:37" ht="25.15" hidden="1" customHeight="1" thickBot="1" x14ac:dyDescent="0.25">
      <c r="A21" s="2"/>
      <c r="B21" s="96"/>
      <c r="C21" s="97"/>
      <c r="D21" s="80"/>
      <c r="E21" s="98"/>
      <c r="F21" s="80"/>
      <c r="G21" s="97"/>
      <c r="H21" s="80"/>
      <c r="I21" s="99"/>
      <c r="J21" s="99"/>
      <c r="K21" s="99"/>
      <c r="L21" s="97"/>
      <c r="M21" s="80"/>
      <c r="N21" s="100"/>
      <c r="O21" s="80"/>
      <c r="P21" s="97"/>
      <c r="Q21" s="80"/>
      <c r="R21" s="101"/>
      <c r="S21" s="97"/>
      <c r="T21" s="101"/>
      <c r="U21" s="80"/>
      <c r="V21" s="97"/>
      <c r="W21" s="80"/>
      <c r="X21" s="102"/>
      <c r="Y21" s="102"/>
      <c r="Z21" s="80"/>
      <c r="AA21" s="100"/>
      <c r="AB21" s="103"/>
      <c r="AC21" s="368"/>
      <c r="AD21" s="99"/>
      <c r="AE21" s="99"/>
      <c r="AF21" s="97"/>
      <c r="AG21" s="101"/>
      <c r="AH21" s="97"/>
      <c r="AI21" s="57"/>
      <c r="AJ21" s="56">
        <f t="shared" ref="AJ15:AJ34" si="1">AJ20+1</f>
        <v>9</v>
      </c>
      <c r="AK21" s="3"/>
    </row>
    <row r="22" spans="1:37" ht="25.15" hidden="1" customHeight="1" x14ac:dyDescent="0.2">
      <c r="A22" s="2"/>
      <c r="B22" s="96"/>
      <c r="C22" s="97"/>
      <c r="D22" s="80"/>
      <c r="E22" s="98"/>
      <c r="F22" s="80"/>
      <c r="G22" s="97"/>
      <c r="H22" s="80"/>
      <c r="I22" s="99"/>
      <c r="J22" s="99"/>
      <c r="K22" s="99"/>
      <c r="L22" s="97"/>
      <c r="M22" s="80"/>
      <c r="N22" s="100"/>
      <c r="O22" s="80"/>
      <c r="P22" s="97"/>
      <c r="Q22" s="80"/>
      <c r="R22" s="101"/>
      <c r="S22" s="97"/>
      <c r="T22" s="101"/>
      <c r="U22" s="80"/>
      <c r="V22" s="97"/>
      <c r="W22" s="80"/>
      <c r="X22" s="102"/>
      <c r="Y22" s="102"/>
      <c r="Z22" s="80"/>
      <c r="AA22" s="100"/>
      <c r="AB22" s="103"/>
      <c r="AC22" s="368"/>
      <c r="AD22" s="99"/>
      <c r="AE22" s="99"/>
      <c r="AF22" s="97"/>
      <c r="AG22" s="101"/>
      <c r="AH22" s="97"/>
      <c r="AI22" s="57"/>
      <c r="AJ22" s="56">
        <f t="shared" si="1"/>
        <v>10</v>
      </c>
      <c r="AK22" s="3"/>
    </row>
    <row r="23" spans="1:37" ht="25.15" hidden="1" customHeight="1" x14ac:dyDescent="0.2">
      <c r="A23" s="2"/>
      <c r="B23" s="96"/>
      <c r="C23" s="97"/>
      <c r="D23" s="80"/>
      <c r="E23" s="98"/>
      <c r="F23" s="80"/>
      <c r="G23" s="97"/>
      <c r="H23" s="80"/>
      <c r="I23" s="99"/>
      <c r="J23" s="99"/>
      <c r="K23" s="99"/>
      <c r="L23" s="97"/>
      <c r="M23" s="80"/>
      <c r="N23" s="100"/>
      <c r="O23" s="80"/>
      <c r="P23" s="97"/>
      <c r="Q23" s="80"/>
      <c r="R23" s="101"/>
      <c r="S23" s="97"/>
      <c r="T23" s="101"/>
      <c r="U23" s="80"/>
      <c r="V23" s="97"/>
      <c r="W23" s="80"/>
      <c r="X23" s="102"/>
      <c r="Y23" s="102"/>
      <c r="Z23" s="80"/>
      <c r="AA23" s="100"/>
      <c r="AB23" s="103"/>
      <c r="AC23" s="368"/>
      <c r="AD23" s="99"/>
      <c r="AE23" s="99"/>
      <c r="AF23" s="107"/>
      <c r="AG23" s="106"/>
      <c r="AH23" s="107"/>
      <c r="AI23" s="57"/>
      <c r="AJ23" s="56">
        <f t="shared" si="1"/>
        <v>11</v>
      </c>
      <c r="AK23" s="3"/>
    </row>
    <row r="24" spans="1:37" ht="25.15" hidden="1" customHeight="1" x14ac:dyDescent="0.2">
      <c r="A24" s="2"/>
      <c r="B24" s="96"/>
      <c r="C24" s="97"/>
      <c r="D24" s="80"/>
      <c r="E24" s="98"/>
      <c r="F24" s="80"/>
      <c r="G24" s="97"/>
      <c r="H24" s="80"/>
      <c r="I24" s="99"/>
      <c r="J24" s="99"/>
      <c r="K24" s="99"/>
      <c r="L24" s="97"/>
      <c r="M24" s="80"/>
      <c r="N24" s="100"/>
      <c r="O24" s="80"/>
      <c r="P24" s="97"/>
      <c r="Q24" s="80"/>
      <c r="R24" s="101"/>
      <c r="S24" s="97"/>
      <c r="T24" s="101"/>
      <c r="U24" s="80"/>
      <c r="V24" s="97"/>
      <c r="W24" s="80"/>
      <c r="X24" s="102"/>
      <c r="Y24" s="102"/>
      <c r="Z24" s="80"/>
      <c r="AA24" s="100"/>
      <c r="AB24" s="103"/>
      <c r="AC24" s="368"/>
      <c r="AD24" s="99"/>
      <c r="AE24" s="99"/>
      <c r="AF24" s="97"/>
      <c r="AG24" s="101"/>
      <c r="AH24" s="97"/>
      <c r="AI24" s="57"/>
      <c r="AJ24" s="56">
        <f t="shared" si="1"/>
        <v>12</v>
      </c>
      <c r="AK24" s="3"/>
    </row>
    <row r="25" spans="1:37" ht="25.15" hidden="1" customHeight="1" x14ac:dyDescent="0.2">
      <c r="A25" s="2"/>
      <c r="B25" s="96"/>
      <c r="C25" s="97"/>
      <c r="D25" s="80"/>
      <c r="E25" s="98"/>
      <c r="F25" s="80"/>
      <c r="G25" s="97"/>
      <c r="H25" s="80"/>
      <c r="I25" s="99"/>
      <c r="J25" s="99"/>
      <c r="K25" s="99"/>
      <c r="L25" s="97"/>
      <c r="M25" s="80"/>
      <c r="N25" s="100"/>
      <c r="O25" s="80"/>
      <c r="P25" s="97"/>
      <c r="Q25" s="80"/>
      <c r="R25" s="101"/>
      <c r="S25" s="97"/>
      <c r="T25" s="101"/>
      <c r="U25" s="80"/>
      <c r="V25" s="97"/>
      <c r="W25" s="80"/>
      <c r="X25" s="102"/>
      <c r="Y25" s="102"/>
      <c r="Z25" s="80"/>
      <c r="AA25" s="100"/>
      <c r="AB25" s="103"/>
      <c r="AC25" s="368"/>
      <c r="AD25" s="99"/>
      <c r="AE25" s="99"/>
      <c r="AF25" s="97"/>
      <c r="AG25" s="101"/>
      <c r="AH25" s="97"/>
      <c r="AI25" s="57"/>
      <c r="AJ25" s="56">
        <f t="shared" si="1"/>
        <v>13</v>
      </c>
      <c r="AK25" s="3"/>
    </row>
    <row r="26" spans="1:37" ht="25.15" hidden="1" customHeight="1" x14ac:dyDescent="0.2">
      <c r="A26" s="2"/>
      <c r="B26" s="96"/>
      <c r="C26" s="97"/>
      <c r="D26" s="80"/>
      <c r="E26" s="98"/>
      <c r="F26" s="80"/>
      <c r="G26" s="97"/>
      <c r="H26" s="80"/>
      <c r="I26" s="99"/>
      <c r="J26" s="99"/>
      <c r="K26" s="99"/>
      <c r="L26" s="97"/>
      <c r="M26" s="80"/>
      <c r="N26" s="100"/>
      <c r="O26" s="80"/>
      <c r="P26" s="97"/>
      <c r="Q26" s="80"/>
      <c r="R26" s="101"/>
      <c r="S26" s="97"/>
      <c r="T26" s="101"/>
      <c r="U26" s="80"/>
      <c r="V26" s="97"/>
      <c r="W26" s="80"/>
      <c r="X26" s="102"/>
      <c r="Y26" s="102"/>
      <c r="Z26" s="80"/>
      <c r="AA26" s="100"/>
      <c r="AB26" s="103"/>
      <c r="AC26" s="368"/>
      <c r="AD26" s="99"/>
      <c r="AE26" s="99"/>
      <c r="AF26" s="97"/>
      <c r="AG26" s="101"/>
      <c r="AH26" s="97"/>
      <c r="AI26" s="57"/>
      <c r="AJ26" s="56">
        <f t="shared" si="1"/>
        <v>14</v>
      </c>
      <c r="AK26" s="3"/>
    </row>
    <row r="27" spans="1:37" ht="25.15" hidden="1" customHeight="1" x14ac:dyDescent="0.2">
      <c r="A27" s="2"/>
      <c r="B27" s="96"/>
      <c r="C27" s="97"/>
      <c r="D27" s="80"/>
      <c r="E27" s="98"/>
      <c r="F27" s="80"/>
      <c r="G27" s="97"/>
      <c r="H27" s="80"/>
      <c r="I27" s="99"/>
      <c r="J27" s="99"/>
      <c r="K27" s="99"/>
      <c r="L27" s="97"/>
      <c r="M27" s="80"/>
      <c r="N27" s="100"/>
      <c r="O27" s="80"/>
      <c r="P27" s="97"/>
      <c r="Q27" s="80"/>
      <c r="R27" s="101"/>
      <c r="S27" s="97"/>
      <c r="T27" s="101"/>
      <c r="U27" s="80"/>
      <c r="V27" s="97"/>
      <c r="W27" s="80"/>
      <c r="X27" s="102"/>
      <c r="Y27" s="102"/>
      <c r="Z27" s="80"/>
      <c r="AA27" s="100"/>
      <c r="AB27" s="103"/>
      <c r="AC27" s="368"/>
      <c r="AD27" s="99"/>
      <c r="AE27" s="99"/>
      <c r="AF27" s="97"/>
      <c r="AG27" s="101"/>
      <c r="AH27" s="97"/>
      <c r="AI27" s="57"/>
      <c r="AJ27" s="56">
        <f t="shared" si="1"/>
        <v>15</v>
      </c>
      <c r="AK27" s="3"/>
    </row>
    <row r="28" spans="1:37" ht="25.15" hidden="1" customHeight="1" x14ac:dyDescent="0.2">
      <c r="A28" s="2"/>
      <c r="B28" s="96"/>
      <c r="C28" s="97"/>
      <c r="D28" s="80"/>
      <c r="E28" s="98"/>
      <c r="F28" s="80"/>
      <c r="G28" s="97"/>
      <c r="H28" s="80"/>
      <c r="I28" s="99"/>
      <c r="J28" s="99"/>
      <c r="K28" s="99"/>
      <c r="L28" s="97"/>
      <c r="M28" s="80"/>
      <c r="N28" s="100"/>
      <c r="O28" s="80"/>
      <c r="P28" s="97"/>
      <c r="Q28" s="80"/>
      <c r="R28" s="101"/>
      <c r="S28" s="97"/>
      <c r="T28" s="101"/>
      <c r="U28" s="80"/>
      <c r="V28" s="97"/>
      <c r="W28" s="80"/>
      <c r="X28" s="102"/>
      <c r="Y28" s="102"/>
      <c r="Z28" s="80"/>
      <c r="AA28" s="100"/>
      <c r="AB28" s="103"/>
      <c r="AC28" s="368"/>
      <c r="AD28" s="99"/>
      <c r="AE28" s="99"/>
      <c r="AF28" s="97"/>
      <c r="AG28" s="101"/>
      <c r="AH28" s="97"/>
      <c r="AI28" s="57"/>
      <c r="AJ28" s="56">
        <f t="shared" si="1"/>
        <v>16</v>
      </c>
      <c r="AK28" s="3"/>
    </row>
    <row r="29" spans="1:37" ht="25.15" hidden="1" customHeight="1" x14ac:dyDescent="0.2">
      <c r="A29" s="2"/>
      <c r="B29" s="96"/>
      <c r="C29" s="97"/>
      <c r="D29" s="80"/>
      <c r="E29" s="98"/>
      <c r="F29" s="80"/>
      <c r="G29" s="97"/>
      <c r="H29" s="80"/>
      <c r="I29" s="99"/>
      <c r="J29" s="99"/>
      <c r="K29" s="99"/>
      <c r="L29" s="97"/>
      <c r="M29" s="80"/>
      <c r="N29" s="100"/>
      <c r="O29" s="80"/>
      <c r="P29" s="97"/>
      <c r="Q29" s="80"/>
      <c r="R29" s="101"/>
      <c r="S29" s="97"/>
      <c r="T29" s="101"/>
      <c r="U29" s="80"/>
      <c r="V29" s="97"/>
      <c r="W29" s="80"/>
      <c r="X29" s="102"/>
      <c r="Y29" s="102"/>
      <c r="Z29" s="80"/>
      <c r="AA29" s="100"/>
      <c r="AB29" s="108"/>
      <c r="AC29" s="369"/>
      <c r="AD29" s="99"/>
      <c r="AE29" s="99"/>
      <c r="AF29" s="97"/>
      <c r="AG29" s="101"/>
      <c r="AH29" s="97"/>
      <c r="AI29" s="57"/>
      <c r="AJ29" s="56">
        <f t="shared" si="1"/>
        <v>17</v>
      </c>
      <c r="AK29" s="3"/>
    </row>
    <row r="30" spans="1:37" ht="25.15" hidden="1" customHeight="1" x14ac:dyDescent="0.2">
      <c r="A30" s="2"/>
      <c r="B30" s="96"/>
      <c r="C30" s="97"/>
      <c r="D30" s="80"/>
      <c r="E30" s="98"/>
      <c r="F30" s="80"/>
      <c r="G30" s="97"/>
      <c r="H30" s="80"/>
      <c r="I30" s="99"/>
      <c r="J30" s="99"/>
      <c r="K30" s="99"/>
      <c r="L30" s="97"/>
      <c r="M30" s="80"/>
      <c r="N30" s="100"/>
      <c r="O30" s="80"/>
      <c r="P30" s="97"/>
      <c r="Q30" s="80"/>
      <c r="R30" s="101"/>
      <c r="S30" s="97"/>
      <c r="T30" s="101"/>
      <c r="U30" s="80"/>
      <c r="V30" s="97"/>
      <c r="W30" s="80"/>
      <c r="X30" s="102"/>
      <c r="Y30" s="102"/>
      <c r="Z30" s="80"/>
      <c r="AA30" s="100"/>
      <c r="AB30" s="103"/>
      <c r="AC30" s="368"/>
      <c r="AD30" s="99"/>
      <c r="AE30" s="99"/>
      <c r="AF30" s="97"/>
      <c r="AG30" s="101"/>
      <c r="AH30" s="97"/>
      <c r="AI30" s="57"/>
      <c r="AJ30" s="56">
        <f t="shared" si="1"/>
        <v>18</v>
      </c>
      <c r="AK30" s="3"/>
    </row>
    <row r="31" spans="1:37" ht="25.15" hidden="1" customHeight="1" x14ac:dyDescent="0.2">
      <c r="A31" s="2"/>
      <c r="B31" s="96"/>
      <c r="C31" s="97"/>
      <c r="D31" s="80"/>
      <c r="E31" s="98"/>
      <c r="F31" s="80"/>
      <c r="G31" s="97"/>
      <c r="H31" s="80"/>
      <c r="I31" s="99"/>
      <c r="J31" s="99"/>
      <c r="K31" s="99"/>
      <c r="L31" s="97"/>
      <c r="M31" s="80"/>
      <c r="N31" s="100"/>
      <c r="O31" s="80"/>
      <c r="P31" s="97"/>
      <c r="Q31" s="80"/>
      <c r="R31" s="101"/>
      <c r="S31" s="97"/>
      <c r="T31" s="101"/>
      <c r="U31" s="80"/>
      <c r="V31" s="97"/>
      <c r="W31" s="80"/>
      <c r="X31" s="102"/>
      <c r="Y31" s="102"/>
      <c r="Z31" s="80"/>
      <c r="AA31" s="100"/>
      <c r="AB31" s="103"/>
      <c r="AC31" s="368"/>
      <c r="AD31" s="99"/>
      <c r="AE31" s="99"/>
      <c r="AF31" s="97"/>
      <c r="AG31" s="101"/>
      <c r="AH31" s="97"/>
      <c r="AI31" s="57"/>
      <c r="AJ31" s="56">
        <f t="shared" si="1"/>
        <v>19</v>
      </c>
      <c r="AK31" s="3"/>
    </row>
    <row r="32" spans="1:37" ht="25.15" hidden="1" customHeight="1" x14ac:dyDescent="0.2">
      <c r="A32" s="2"/>
      <c r="B32" s="96"/>
      <c r="C32" s="97"/>
      <c r="D32" s="80"/>
      <c r="E32" s="98"/>
      <c r="F32" s="80"/>
      <c r="G32" s="97"/>
      <c r="H32" s="80"/>
      <c r="I32" s="99"/>
      <c r="J32" s="99"/>
      <c r="K32" s="99"/>
      <c r="L32" s="97"/>
      <c r="M32" s="80"/>
      <c r="N32" s="100"/>
      <c r="O32" s="80"/>
      <c r="P32" s="97"/>
      <c r="Q32" s="80"/>
      <c r="R32" s="101"/>
      <c r="S32" s="97"/>
      <c r="T32" s="101"/>
      <c r="U32" s="80"/>
      <c r="V32" s="97"/>
      <c r="W32" s="80"/>
      <c r="X32" s="102"/>
      <c r="Y32" s="102"/>
      <c r="Z32" s="80"/>
      <c r="AA32" s="100"/>
      <c r="AB32" s="103"/>
      <c r="AC32" s="368"/>
      <c r="AD32" s="99"/>
      <c r="AE32" s="99"/>
      <c r="AF32" s="97"/>
      <c r="AG32" s="101"/>
      <c r="AH32" s="97"/>
      <c r="AI32" s="57"/>
      <c r="AJ32" s="56">
        <f t="shared" si="1"/>
        <v>20</v>
      </c>
      <c r="AK32" s="3"/>
    </row>
    <row r="33" spans="1:37" ht="25.15" hidden="1" customHeight="1" x14ac:dyDescent="0.2">
      <c r="A33" s="2"/>
      <c r="B33" s="96"/>
      <c r="C33" s="97"/>
      <c r="D33" s="80"/>
      <c r="E33" s="98"/>
      <c r="F33" s="80"/>
      <c r="G33" s="97"/>
      <c r="H33" s="80"/>
      <c r="I33" s="99"/>
      <c r="J33" s="99"/>
      <c r="K33" s="99"/>
      <c r="L33" s="97"/>
      <c r="M33" s="80"/>
      <c r="N33" s="100"/>
      <c r="O33" s="80"/>
      <c r="P33" s="97"/>
      <c r="Q33" s="80"/>
      <c r="R33" s="101"/>
      <c r="S33" s="97"/>
      <c r="T33" s="101"/>
      <c r="U33" s="80"/>
      <c r="V33" s="97"/>
      <c r="W33" s="80"/>
      <c r="X33" s="102"/>
      <c r="Y33" s="102"/>
      <c r="Z33" s="80"/>
      <c r="AA33" s="100"/>
      <c r="AB33" s="103"/>
      <c r="AC33" s="368"/>
      <c r="AD33" s="99"/>
      <c r="AE33" s="99"/>
      <c r="AF33" s="97"/>
      <c r="AG33" s="101"/>
      <c r="AH33" s="97"/>
      <c r="AI33" s="57"/>
      <c r="AJ33" s="56">
        <f t="shared" si="1"/>
        <v>21</v>
      </c>
      <c r="AK33" s="3"/>
    </row>
    <row r="34" spans="1:37" ht="25.15" hidden="1" customHeight="1" x14ac:dyDescent="0.2">
      <c r="A34" s="2"/>
      <c r="B34" s="96"/>
      <c r="C34" s="97"/>
      <c r="D34" s="80"/>
      <c r="E34" s="98"/>
      <c r="F34" s="80"/>
      <c r="G34" s="97"/>
      <c r="H34" s="80"/>
      <c r="I34" s="99"/>
      <c r="J34" s="99"/>
      <c r="K34" s="99"/>
      <c r="L34" s="97"/>
      <c r="M34" s="80"/>
      <c r="N34" s="100"/>
      <c r="O34" s="80"/>
      <c r="P34" s="97"/>
      <c r="Q34" s="80"/>
      <c r="R34" s="101"/>
      <c r="S34" s="97"/>
      <c r="T34" s="101"/>
      <c r="U34" s="80"/>
      <c r="V34" s="97"/>
      <c r="W34" s="80"/>
      <c r="X34" s="102"/>
      <c r="Y34" s="102"/>
      <c r="Z34" s="80"/>
      <c r="AA34" s="100"/>
      <c r="AB34" s="103"/>
      <c r="AC34" s="368"/>
      <c r="AD34" s="99"/>
      <c r="AE34" s="99"/>
      <c r="AF34" s="97"/>
      <c r="AG34" s="101"/>
      <c r="AH34" s="97"/>
      <c r="AI34" s="57"/>
      <c r="AJ34" s="56">
        <f t="shared" si="1"/>
        <v>22</v>
      </c>
      <c r="AK34" s="3"/>
    </row>
    <row r="35" spans="1:37" ht="25.15" customHeight="1" x14ac:dyDescent="0.2">
      <c r="A35" s="2"/>
      <c r="B35" s="62">
        <f>SUM(B13:B34)</f>
        <v>0</v>
      </c>
      <c r="C35" s="63">
        <f>SUM(C13:C34)</f>
        <v>0</v>
      </c>
      <c r="D35" s="64">
        <f>SUM(D13:D34)</f>
        <v>0</v>
      </c>
      <c r="E35" s="65">
        <f>SUM(E13:E34)</f>
        <v>0</v>
      </c>
      <c r="F35" s="64">
        <f>SUM(F13:F34)</f>
        <v>0</v>
      </c>
      <c r="G35" s="63">
        <f>SUM(G13:G34)</f>
        <v>0</v>
      </c>
      <c r="H35" s="64">
        <f>SUM(H13:H34)</f>
        <v>0</v>
      </c>
      <c r="I35" s="66">
        <f>SUM(I13:I34)</f>
        <v>0</v>
      </c>
      <c r="J35" s="66">
        <f>SUM(J13:J34)</f>
        <v>0</v>
      </c>
      <c r="K35" s="66">
        <f>SUM(K13:K34)</f>
        <v>0</v>
      </c>
      <c r="L35" s="63">
        <f>SUM(L13:L34)</f>
        <v>0</v>
      </c>
      <c r="M35" s="64">
        <f>SUM(M13:M34)</f>
        <v>0</v>
      </c>
      <c r="N35" s="67">
        <f>SUM(N13:N34)</f>
        <v>0</v>
      </c>
      <c r="O35" s="64">
        <f>SUM(O13:O34)</f>
        <v>0</v>
      </c>
      <c r="P35" s="63">
        <f>SUM(P13:P34)</f>
        <v>0</v>
      </c>
      <c r="Q35" s="64">
        <f>SUM(Q13:Q34)</f>
        <v>0</v>
      </c>
      <c r="R35" s="68">
        <f>SUM(R13:R34)</f>
        <v>0</v>
      </c>
      <c r="S35" s="63">
        <f>SUM(S13:S34)</f>
        <v>0</v>
      </c>
      <c r="T35" s="68">
        <f>SUM(T13:T34)</f>
        <v>0</v>
      </c>
      <c r="U35" s="64">
        <f>SUM(U13:U34)</f>
        <v>0</v>
      </c>
      <c r="V35" s="63">
        <f>SUM(V13:V34)</f>
        <v>0</v>
      </c>
      <c r="W35" s="64">
        <f>SUM(W13:W34)</f>
        <v>0</v>
      </c>
      <c r="X35" s="69">
        <f>SUM(X13:X34)</f>
        <v>0</v>
      </c>
      <c r="Y35" s="69">
        <f>SUM(Y13:Y34)</f>
        <v>0</v>
      </c>
      <c r="Z35" s="64">
        <f>SUM(Z13:Z34)</f>
        <v>0</v>
      </c>
      <c r="AA35" s="67">
        <f>SUM(AA13:AA34)</f>
        <v>0</v>
      </c>
      <c r="AB35" s="64">
        <f>SUM(AB13:AB34)</f>
        <v>0</v>
      </c>
      <c r="AC35" s="66">
        <f>SUM(AC13:AC34)</f>
        <v>0</v>
      </c>
      <c r="AD35" s="66">
        <f>SUM(AD13:AD34)</f>
        <v>0</v>
      </c>
      <c r="AE35" s="66">
        <f>SUM(AE13:AE34)</f>
        <v>0</v>
      </c>
      <c r="AF35" s="63">
        <f>SUM(AF13:AF34)</f>
        <v>0</v>
      </c>
      <c r="AG35" s="68">
        <f>SUM(AG13:AG34)</f>
        <v>0</v>
      </c>
      <c r="AH35" s="63">
        <f>SUM(AH13:AH34)</f>
        <v>0</v>
      </c>
      <c r="AI35" s="275" t="s">
        <v>0</v>
      </c>
      <c r="AJ35" s="276"/>
      <c r="AK35" s="3"/>
    </row>
    <row r="36" spans="1:37" ht="25.15" customHeight="1" x14ac:dyDescent="0.2">
      <c r="A36" s="2"/>
      <c r="B36" s="109">
        <f>Divisoin!B60</f>
        <v>0</v>
      </c>
      <c r="C36" s="110">
        <f>Divisoin!C60</f>
        <v>0</v>
      </c>
      <c r="D36" s="111">
        <f>Divisoin!D60</f>
        <v>0</v>
      </c>
      <c r="E36" s="112">
        <f>Divisoin!E60</f>
        <v>0</v>
      </c>
      <c r="F36" s="111">
        <f>Divisoin!F60</f>
        <v>0</v>
      </c>
      <c r="G36" s="110">
        <f>Divisoin!G60</f>
        <v>0</v>
      </c>
      <c r="H36" s="111">
        <f>Divisoin!H60</f>
        <v>0</v>
      </c>
      <c r="I36" s="113">
        <f>Divisoin!I60</f>
        <v>0</v>
      </c>
      <c r="J36" s="113">
        <f>Divisoin!J60</f>
        <v>0</v>
      </c>
      <c r="K36" s="113">
        <f>Divisoin!K60</f>
        <v>0</v>
      </c>
      <c r="L36" s="110">
        <f>Divisoin!L60</f>
        <v>0</v>
      </c>
      <c r="M36" s="111">
        <f>Divisoin!M60</f>
        <v>0</v>
      </c>
      <c r="N36" s="114">
        <f>Divisoin!N60</f>
        <v>0</v>
      </c>
      <c r="O36" s="111">
        <f>Divisoin!O60</f>
        <v>0</v>
      </c>
      <c r="P36" s="110">
        <f>Divisoin!P60</f>
        <v>0</v>
      </c>
      <c r="Q36" s="111">
        <f>Divisoin!Q60</f>
        <v>0</v>
      </c>
      <c r="R36" s="115">
        <f>Divisoin!R60</f>
        <v>0</v>
      </c>
      <c r="S36" s="110">
        <f>Divisoin!S60</f>
        <v>0</v>
      </c>
      <c r="T36" s="115">
        <f>Divisoin!T60</f>
        <v>0</v>
      </c>
      <c r="U36" s="111">
        <f>Divisoin!U60</f>
        <v>0</v>
      </c>
      <c r="V36" s="110">
        <f>Divisoin!V60</f>
        <v>0</v>
      </c>
      <c r="W36" s="111">
        <f>Divisoin!W60</f>
        <v>0</v>
      </c>
      <c r="X36" s="116">
        <f>Divisoin!X60</f>
        <v>0</v>
      </c>
      <c r="Y36" s="116">
        <f>Divisoin!Y60</f>
        <v>0</v>
      </c>
      <c r="Z36" s="111">
        <f>Divisoin!Z60</f>
        <v>0</v>
      </c>
      <c r="AA36" s="114">
        <f>Divisoin!AA60</f>
        <v>0</v>
      </c>
      <c r="AB36" s="111">
        <f>Divisoin!AB60</f>
        <v>0</v>
      </c>
      <c r="AC36" s="113">
        <f>Divisoin!AC60</f>
        <v>0</v>
      </c>
      <c r="AD36" s="113">
        <f>Divisoin!AD60</f>
        <v>0</v>
      </c>
      <c r="AE36" s="113">
        <f>Divisoin!AE60</f>
        <v>0</v>
      </c>
      <c r="AF36" s="110">
        <f>Divisoin!AF60</f>
        <v>0</v>
      </c>
      <c r="AG36" s="115">
        <f>Divisoin!AG60</f>
        <v>0</v>
      </c>
      <c r="AH36" s="110">
        <f>Divisoin!AH60</f>
        <v>0</v>
      </c>
      <c r="AI36" s="277" t="s">
        <v>8</v>
      </c>
      <c r="AJ36" s="278"/>
      <c r="AK36" s="3"/>
    </row>
    <row r="37" spans="1:37" ht="25.15" customHeight="1" thickBot="1" x14ac:dyDescent="0.25">
      <c r="A37" s="2"/>
      <c r="B37" s="71">
        <f t="shared" ref="B37:AH37" si="2">IF(SUM(B35:B36)=0,0,IF(B36=0,1*100.0001,IF(B35=0,1*-100.0001,(B35/B36*100-100))))</f>
        <v>0</v>
      </c>
      <c r="C37" s="72">
        <f t="shared" si="2"/>
        <v>0</v>
      </c>
      <c r="D37" s="73">
        <f t="shared" si="2"/>
        <v>0</v>
      </c>
      <c r="E37" s="74">
        <f t="shared" si="2"/>
        <v>0</v>
      </c>
      <c r="F37" s="73">
        <f t="shared" si="2"/>
        <v>0</v>
      </c>
      <c r="G37" s="72">
        <f t="shared" si="2"/>
        <v>0</v>
      </c>
      <c r="H37" s="73">
        <f t="shared" si="2"/>
        <v>0</v>
      </c>
      <c r="I37" s="75">
        <f t="shared" si="2"/>
        <v>0</v>
      </c>
      <c r="J37" s="75">
        <f t="shared" si="2"/>
        <v>0</v>
      </c>
      <c r="K37" s="75">
        <f t="shared" si="2"/>
        <v>0</v>
      </c>
      <c r="L37" s="72">
        <f t="shared" si="2"/>
        <v>0</v>
      </c>
      <c r="M37" s="73">
        <f t="shared" si="2"/>
        <v>0</v>
      </c>
      <c r="N37" s="76">
        <f t="shared" si="2"/>
        <v>0</v>
      </c>
      <c r="O37" s="73">
        <f t="shared" si="2"/>
        <v>0</v>
      </c>
      <c r="P37" s="72">
        <f t="shared" si="2"/>
        <v>0</v>
      </c>
      <c r="Q37" s="73">
        <f t="shared" si="2"/>
        <v>0</v>
      </c>
      <c r="R37" s="77">
        <f t="shared" si="2"/>
        <v>0</v>
      </c>
      <c r="S37" s="72">
        <f t="shared" si="2"/>
        <v>0</v>
      </c>
      <c r="T37" s="77">
        <f t="shared" si="2"/>
        <v>0</v>
      </c>
      <c r="U37" s="73">
        <f t="shared" si="2"/>
        <v>0</v>
      </c>
      <c r="V37" s="72">
        <f t="shared" si="2"/>
        <v>0</v>
      </c>
      <c r="W37" s="73">
        <f t="shared" si="2"/>
        <v>0</v>
      </c>
      <c r="X37" s="78">
        <f t="shared" si="2"/>
        <v>0</v>
      </c>
      <c r="Y37" s="78">
        <f t="shared" si="2"/>
        <v>0</v>
      </c>
      <c r="Z37" s="73">
        <f t="shared" si="2"/>
        <v>0</v>
      </c>
      <c r="AA37" s="76">
        <f t="shared" si="2"/>
        <v>0</v>
      </c>
      <c r="AB37" s="73">
        <f t="shared" si="2"/>
        <v>0</v>
      </c>
      <c r="AC37" s="75">
        <f t="shared" si="2"/>
        <v>0</v>
      </c>
      <c r="AD37" s="75">
        <f t="shared" si="2"/>
        <v>0</v>
      </c>
      <c r="AE37" s="75">
        <f t="shared" si="2"/>
        <v>0</v>
      </c>
      <c r="AF37" s="72">
        <f t="shared" si="2"/>
        <v>0</v>
      </c>
      <c r="AG37" s="77">
        <f t="shared" si="2"/>
        <v>0</v>
      </c>
      <c r="AH37" s="72">
        <f t="shared" si="2"/>
        <v>0</v>
      </c>
      <c r="AI37" s="255" t="s">
        <v>9</v>
      </c>
      <c r="AJ37" s="256"/>
      <c r="AK37" s="3"/>
    </row>
    <row r="38" spans="1:37" ht="24.6" customHeight="1" x14ac:dyDescent="0.65">
      <c r="A38" s="4"/>
      <c r="B38" s="371"/>
      <c r="C38" s="371"/>
      <c r="D38" s="371"/>
      <c r="E38" s="371"/>
      <c r="F38" s="371"/>
      <c r="G38" s="371"/>
      <c r="H38" s="370" t="s">
        <v>2</v>
      </c>
      <c r="I38" s="370"/>
      <c r="J38" s="370"/>
      <c r="K38" s="370"/>
      <c r="L38" s="370"/>
      <c r="M38" s="370"/>
      <c r="N38" s="17"/>
      <c r="O38" s="242"/>
      <c r="P38" s="242"/>
      <c r="Q38" s="48"/>
      <c r="R38" s="48"/>
      <c r="S38" s="48"/>
      <c r="T38" s="49"/>
      <c r="U38" s="49"/>
      <c r="V38" s="49"/>
      <c r="W38" s="274" t="s">
        <v>71</v>
      </c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3"/>
    </row>
    <row r="39" spans="1:37" ht="24.6" customHeight="1" thickBot="1" x14ac:dyDescent="0.7">
      <c r="A39" s="6"/>
      <c r="B39" s="239" t="s">
        <v>65</v>
      </c>
      <c r="C39" s="239"/>
      <c r="D39" s="239"/>
      <c r="E39" s="239"/>
      <c r="F39" s="239"/>
      <c r="G39" s="239"/>
      <c r="H39" s="239"/>
      <c r="I39" s="239"/>
      <c r="J39" s="240">
        <v>44595</v>
      </c>
      <c r="K39" s="240"/>
      <c r="L39" s="240"/>
      <c r="M39" s="240"/>
      <c r="N39" s="240"/>
      <c r="O39" s="241" t="s">
        <v>52</v>
      </c>
      <c r="P39" s="241"/>
      <c r="Q39" s="241"/>
      <c r="R39" s="241"/>
      <c r="S39" s="241"/>
      <c r="T39" s="241"/>
      <c r="U39" s="254" t="s">
        <v>70</v>
      </c>
      <c r="V39" s="254"/>
      <c r="W39" s="254"/>
      <c r="X39" s="254"/>
      <c r="Y39" s="254"/>
      <c r="Z39" s="201" t="s">
        <v>106</v>
      </c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5"/>
    </row>
    <row r="40" spans="1:37" ht="16.5" thickTop="1" x14ac:dyDescent="0.2"/>
  </sheetData>
  <sheetProtection algorithmName="SHA-512" hashValue="Qt5T/jqPNkzGdqj3/4InNP/ON3mDclRRccpgR/AEEyrADeXg4Ij4ehauPI2rtgr2Ww06QZXRVWIjZ+ZDhadrfA==" saltValue="nuJO2ic4zAxyDRvCTVHESQ==" spinCount="100000" sheet="1" formatCells="0" formatColumns="0" formatRows="0" insertColumns="0" insertRows="0" insertHyperlinks="0" deleteColumns="0" deleteRows="0" sort="0" autoFilter="0" pivotTables="0"/>
  <mergeCells count="79">
    <mergeCell ref="Z39:AJ39"/>
    <mergeCell ref="AI37:AJ37"/>
    <mergeCell ref="T10:T12"/>
    <mergeCell ref="U10:V10"/>
    <mergeCell ref="AI9:AI12"/>
    <mergeCell ref="AJ9:AJ12"/>
    <mergeCell ref="AC11:AC12"/>
    <mergeCell ref="AD11:AD12"/>
    <mergeCell ref="U11:U12"/>
    <mergeCell ref="Y11:Y12"/>
    <mergeCell ref="AB11:AB12"/>
    <mergeCell ref="AF11:AF12"/>
    <mergeCell ref="AI35:AJ35"/>
    <mergeCell ref="AI36:AJ36"/>
    <mergeCell ref="W10:Y10"/>
    <mergeCell ref="B39:I39"/>
    <mergeCell ref="J39:N39"/>
    <mergeCell ref="O39:T39"/>
    <mergeCell ref="O38:P38"/>
    <mergeCell ref="O10:P10"/>
    <mergeCell ref="P11:P12"/>
    <mergeCell ref="O11:O12"/>
    <mergeCell ref="C11:C12"/>
    <mergeCell ref="B11:B12"/>
    <mergeCell ref="B38:G38"/>
    <mergeCell ref="H38:M38"/>
    <mergeCell ref="D10:E10"/>
    <mergeCell ref="U39:Y39"/>
    <mergeCell ref="K11:L11"/>
    <mergeCell ref="W38:AJ38"/>
    <mergeCell ref="AA11:AA12"/>
    <mergeCell ref="V11:V12"/>
    <mergeCell ref="W11:W12"/>
    <mergeCell ref="X11:X12"/>
    <mergeCell ref="Z11:Z12"/>
    <mergeCell ref="AB10:AH10"/>
    <mergeCell ref="AB9:AH9"/>
    <mergeCell ref="AG11:AH11"/>
    <mergeCell ref="AE11:AE12"/>
    <mergeCell ref="D9:E9"/>
    <mergeCell ref="R10:S10"/>
    <mergeCell ref="S11:S12"/>
    <mergeCell ref="Q11:Q12"/>
    <mergeCell ref="M11:M12"/>
    <mergeCell ref="H11:H12"/>
    <mergeCell ref="R11:R12"/>
    <mergeCell ref="I11:J11"/>
    <mergeCell ref="H10:L10"/>
    <mergeCell ref="F10:G10"/>
    <mergeCell ref="G11:G12"/>
    <mergeCell ref="F11:F12"/>
    <mergeCell ref="N11:N12"/>
    <mergeCell ref="D11:D12"/>
    <mergeCell ref="E11:E12"/>
    <mergeCell ref="O9:P9"/>
    <mergeCell ref="K5:O5"/>
    <mergeCell ref="P5:R5"/>
    <mergeCell ref="Z5:AC5"/>
    <mergeCell ref="K2:AC3"/>
    <mergeCell ref="U5:Y5"/>
    <mergeCell ref="R9:S9"/>
    <mergeCell ref="U9:V9"/>
    <mergeCell ref="W9:Y9"/>
    <mergeCell ref="A1:AK1"/>
    <mergeCell ref="B10:C10"/>
    <mergeCell ref="B9:C9"/>
    <mergeCell ref="B2:G2"/>
    <mergeCell ref="B3:G3"/>
    <mergeCell ref="B5:G5"/>
    <mergeCell ref="Z10:AA10"/>
    <mergeCell ref="Z9:AA9"/>
    <mergeCell ref="B6:G7"/>
    <mergeCell ref="M10:N10"/>
    <mergeCell ref="M9:N9"/>
    <mergeCell ref="F9:G9"/>
    <mergeCell ref="H9:L9"/>
    <mergeCell ref="AG2:AJ4"/>
    <mergeCell ref="AG5:AJ7"/>
    <mergeCell ref="J7:AD7"/>
  </mergeCells>
  <phoneticPr fontId="1" type="noConversion"/>
  <hyperlinks>
    <hyperlink ref="AM35" r:id="rId1" display="m.bahar.pakgazanwi@gmail.com" xr:uid="{00000000-0004-0000-0000-000000000000}"/>
    <hyperlink ref="AM38" r:id="rId2" display="m.bahar.paktabrani@gmail.com" xr:uid="{00000000-0004-0000-0000-000001000000}"/>
    <hyperlink ref="AN35" r:id="rId3" display="m.bahar.pakgazanwi@gmail.com" xr:uid="{00000000-0004-0000-0000-000002000000}"/>
    <hyperlink ref="AN38" r:id="rId4" display="m.bahar.paktabrani@gmail.com" xr:uid="{00000000-0004-0000-0000-000003000000}"/>
  </hyperlinks>
  <printOptions horizontalCentered="1"/>
  <pageMargins left="0" right="0" top="0.1" bottom="0" header="0" footer="0"/>
  <pageSetup paperSize="9" orientation="landscape" errors="blank" copies="7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E36F-698E-48B3-BD37-E3C7C5910E8B}">
  <sheetPr codeName="Sheet10">
    <tabColor indexed="11"/>
  </sheetPr>
  <dimension ref="A1:AK36"/>
  <sheetViews>
    <sheetView showGridLines="0" tabSelected="1" zoomScaleNormal="100" workbookViewId="0">
      <selection activeCell="AI9" sqref="AI9:AI12"/>
    </sheetView>
  </sheetViews>
  <sheetFormatPr defaultColWidth="8.7109375" defaultRowHeight="15.75" x14ac:dyDescent="0.2"/>
  <cols>
    <col min="1" max="1" width="1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7109375" style="1" customWidth="1"/>
    <col min="38" max="16384" width="8.7109375" style="1"/>
  </cols>
  <sheetData>
    <row r="1" spans="1:37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ht="27.6" customHeight="1" x14ac:dyDescent="0.2">
      <c r="A2" s="2"/>
      <c r="B2" s="318" t="s">
        <v>107</v>
      </c>
      <c r="C2" s="319"/>
      <c r="D2" s="319"/>
      <c r="E2" s="319"/>
      <c r="F2" s="319"/>
      <c r="G2" s="320"/>
      <c r="H2" s="15"/>
      <c r="I2" s="10"/>
      <c r="K2" s="375" t="s">
        <v>110</v>
      </c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F2" s="13"/>
      <c r="AG2" s="14"/>
      <c r="AH2" s="318" t="s">
        <v>108</v>
      </c>
      <c r="AI2" s="319"/>
      <c r="AJ2" s="320"/>
      <c r="AK2" s="3"/>
    </row>
    <row r="3" spans="1:37" ht="25.9" customHeight="1" thickBot="1" x14ac:dyDescent="0.25">
      <c r="A3" s="2"/>
      <c r="B3" s="327"/>
      <c r="C3" s="328"/>
      <c r="D3" s="328"/>
      <c r="E3" s="328"/>
      <c r="F3" s="328"/>
      <c r="G3" s="329"/>
      <c r="H3" s="15"/>
      <c r="I3" s="10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F3" s="13"/>
      <c r="AG3" s="14"/>
      <c r="AH3" s="321"/>
      <c r="AI3" s="322"/>
      <c r="AJ3" s="323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84"/>
      <c r="AI4" s="84"/>
      <c r="AJ4" s="84"/>
      <c r="AK4" s="3"/>
    </row>
    <row r="5" spans="1:37" ht="27.6" customHeight="1" x14ac:dyDescent="0.2">
      <c r="A5" s="2"/>
      <c r="B5" s="318" t="s">
        <v>105</v>
      </c>
      <c r="C5" s="319"/>
      <c r="D5" s="319"/>
      <c r="E5" s="319"/>
      <c r="F5" s="319"/>
      <c r="G5" s="320"/>
      <c r="H5" s="46"/>
      <c r="I5" s="46"/>
      <c r="K5" s="192"/>
      <c r="L5" s="193"/>
      <c r="M5" s="193"/>
      <c r="N5" s="193"/>
      <c r="O5" s="194"/>
      <c r="P5" s="195" t="s">
        <v>1</v>
      </c>
      <c r="Q5" s="196"/>
      <c r="R5" s="196"/>
      <c r="S5" s="47"/>
      <c r="T5" s="16"/>
      <c r="U5" s="16"/>
      <c r="V5" s="198"/>
      <c r="W5" s="199"/>
      <c r="X5" s="199"/>
      <c r="Y5" s="199"/>
      <c r="Z5" s="200"/>
      <c r="AA5" s="195" t="s">
        <v>51</v>
      </c>
      <c r="AB5" s="196"/>
      <c r="AC5" s="196"/>
      <c r="AD5" s="196"/>
      <c r="AF5" s="13"/>
      <c r="AG5" s="14"/>
      <c r="AH5" s="318" t="s">
        <v>109</v>
      </c>
      <c r="AI5" s="319"/>
      <c r="AJ5" s="320"/>
      <c r="AK5" s="3"/>
    </row>
    <row r="6" spans="1:37" ht="3.6" customHeight="1" x14ac:dyDescent="0.2">
      <c r="A6" s="2"/>
      <c r="B6" s="376"/>
      <c r="C6" s="181"/>
      <c r="D6" s="181"/>
      <c r="E6" s="181"/>
      <c r="F6" s="181"/>
      <c r="G6" s="18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76"/>
      <c r="AI6" s="181"/>
      <c r="AJ6" s="182"/>
      <c r="AK6" s="3"/>
    </row>
    <row r="7" spans="1:37" ht="23.45" customHeight="1" thickBot="1" x14ac:dyDescent="0.25">
      <c r="A7" s="2"/>
      <c r="B7" s="377"/>
      <c r="C7" s="185"/>
      <c r="D7" s="185"/>
      <c r="E7" s="185"/>
      <c r="F7" s="185"/>
      <c r="G7" s="186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  <c r="AF7" s="13"/>
      <c r="AG7" s="14"/>
      <c r="AH7" s="377"/>
      <c r="AI7" s="185"/>
      <c r="AJ7" s="186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51">
        <v>6</v>
      </c>
      <c r="R9" s="190">
        <v>5</v>
      </c>
      <c r="S9" s="191"/>
      <c r="T9" s="151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111</v>
      </c>
      <c r="AJ9" s="265" t="s">
        <v>3</v>
      </c>
      <c r="AK9" s="3"/>
    </row>
    <row r="10" spans="1:37" ht="45.75" customHeight="1" x14ac:dyDescent="0.2">
      <c r="A10" s="2"/>
      <c r="B10" s="155" t="s">
        <v>5</v>
      </c>
      <c r="C10" s="156"/>
      <c r="D10" s="253" t="s">
        <v>47</v>
      </c>
      <c r="E10" s="253"/>
      <c r="F10" s="243" t="s">
        <v>63</v>
      </c>
      <c r="G10" s="355"/>
      <c r="H10" s="215" t="s">
        <v>53</v>
      </c>
      <c r="I10" s="214"/>
      <c r="J10" s="214"/>
      <c r="K10" s="214"/>
      <c r="L10" s="217"/>
      <c r="M10" s="171" t="s">
        <v>25</v>
      </c>
      <c r="N10" s="172"/>
      <c r="O10" s="171" t="s">
        <v>18</v>
      </c>
      <c r="P10" s="172"/>
      <c r="Q10" s="351" t="s">
        <v>68</v>
      </c>
      <c r="R10" s="343" t="s">
        <v>45</v>
      </c>
      <c r="S10" s="344"/>
      <c r="T10" s="348" t="s">
        <v>54</v>
      </c>
      <c r="U10" s="260" t="s">
        <v>69</v>
      </c>
      <c r="V10" s="261"/>
      <c r="W10" s="236" t="s">
        <v>59</v>
      </c>
      <c r="X10" s="237"/>
      <c r="Y10" s="238"/>
      <c r="Z10" s="165" t="s">
        <v>64</v>
      </c>
      <c r="AA10" s="345"/>
      <c r="AB10" s="331" t="s">
        <v>6</v>
      </c>
      <c r="AC10" s="332"/>
      <c r="AD10" s="332"/>
      <c r="AE10" s="332"/>
      <c r="AF10" s="332"/>
      <c r="AG10" s="332"/>
      <c r="AH10" s="333"/>
      <c r="AI10" s="263"/>
      <c r="AJ10" s="266"/>
      <c r="AK10" s="3"/>
    </row>
    <row r="11" spans="1:37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356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08" t="s">
        <v>58</v>
      </c>
      <c r="P11" s="245" t="s">
        <v>57</v>
      </c>
      <c r="Q11" s="352" t="s">
        <v>67</v>
      </c>
      <c r="R11" s="212" t="s">
        <v>13</v>
      </c>
      <c r="S11" s="204" t="s">
        <v>46</v>
      </c>
      <c r="T11" s="349"/>
      <c r="U11" s="208" t="s">
        <v>58</v>
      </c>
      <c r="V11" s="218" t="s">
        <v>12</v>
      </c>
      <c r="W11" s="231" t="s">
        <v>60</v>
      </c>
      <c r="X11" s="231" t="s">
        <v>17</v>
      </c>
      <c r="Y11" s="270" t="s">
        <v>66</v>
      </c>
      <c r="Z11" s="233" t="s">
        <v>10</v>
      </c>
      <c r="AA11" s="346" t="s">
        <v>56</v>
      </c>
      <c r="AB11" s="334" t="s">
        <v>7</v>
      </c>
      <c r="AC11" s="313" t="s">
        <v>11</v>
      </c>
      <c r="AD11" s="313" t="s">
        <v>24</v>
      </c>
      <c r="AE11" s="314" t="s">
        <v>23</v>
      </c>
      <c r="AF11" s="313" t="s">
        <v>22</v>
      </c>
      <c r="AG11" s="335" t="s">
        <v>19</v>
      </c>
      <c r="AH11" s="336"/>
      <c r="AI11" s="263"/>
      <c r="AJ11" s="266"/>
      <c r="AK11" s="3"/>
    </row>
    <row r="12" spans="1:37" ht="48" customHeight="1" thickBot="1" x14ac:dyDescent="0.25">
      <c r="A12" s="2"/>
      <c r="B12" s="252"/>
      <c r="C12" s="250"/>
      <c r="D12" s="213"/>
      <c r="E12" s="223"/>
      <c r="F12" s="209"/>
      <c r="G12" s="357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09"/>
      <c r="P12" s="246"/>
      <c r="Q12" s="353"/>
      <c r="R12" s="213"/>
      <c r="S12" s="205"/>
      <c r="T12" s="350"/>
      <c r="U12" s="209"/>
      <c r="V12" s="219"/>
      <c r="W12" s="232"/>
      <c r="X12" s="232"/>
      <c r="Y12" s="271"/>
      <c r="Z12" s="234"/>
      <c r="AA12" s="347"/>
      <c r="AB12" s="337"/>
      <c r="AC12" s="269"/>
      <c r="AD12" s="269"/>
      <c r="AE12" s="230"/>
      <c r="AF12" s="269"/>
      <c r="AG12" s="338" t="s">
        <v>21</v>
      </c>
      <c r="AH12" s="52" t="s">
        <v>20</v>
      </c>
      <c r="AI12" s="264"/>
      <c r="AJ12" s="267"/>
      <c r="AK12" s="3"/>
    </row>
    <row r="13" spans="1:37" ht="25.15" customHeight="1" x14ac:dyDescent="0.2">
      <c r="A13" s="2"/>
      <c r="B13" s="7"/>
      <c r="C13" s="18"/>
      <c r="D13" s="19"/>
      <c r="E13" s="20"/>
      <c r="F13" s="21"/>
      <c r="G13" s="23"/>
      <c r="H13" s="21"/>
      <c r="I13" s="22"/>
      <c r="J13" s="22"/>
      <c r="K13" s="22"/>
      <c r="L13" s="18"/>
      <c r="M13" s="21"/>
      <c r="N13" s="18"/>
      <c r="O13" s="19"/>
      <c r="P13" s="24"/>
      <c r="Q13" s="354"/>
      <c r="R13" s="21"/>
      <c r="S13" s="24"/>
      <c r="T13" s="25"/>
      <c r="U13" s="21"/>
      <c r="V13" s="18"/>
      <c r="W13" s="21"/>
      <c r="X13" s="26"/>
      <c r="Y13" s="26"/>
      <c r="Z13" s="21"/>
      <c r="AA13" s="23"/>
      <c r="AB13" s="45"/>
      <c r="AC13" s="339"/>
      <c r="AD13" s="22"/>
      <c r="AE13" s="22"/>
      <c r="AF13" s="22"/>
      <c r="AG13" s="22"/>
      <c r="AH13" s="18"/>
      <c r="AI13" s="53" t="s">
        <v>99</v>
      </c>
      <c r="AJ13" s="54">
        <v>1</v>
      </c>
      <c r="AK13" s="3"/>
    </row>
    <row r="14" spans="1:37" ht="25.15" customHeight="1" x14ac:dyDescent="0.2">
      <c r="A14" s="2"/>
      <c r="B14" s="8"/>
      <c r="C14" s="27"/>
      <c r="D14" s="28"/>
      <c r="E14" s="29"/>
      <c r="F14" s="28"/>
      <c r="G14" s="31"/>
      <c r="H14" s="28"/>
      <c r="I14" s="30"/>
      <c r="J14" s="30"/>
      <c r="K14" s="30"/>
      <c r="L14" s="27"/>
      <c r="M14" s="28"/>
      <c r="N14" s="27"/>
      <c r="O14" s="28"/>
      <c r="P14" s="27"/>
      <c r="Q14" s="32"/>
      <c r="R14" s="28"/>
      <c r="S14" s="27"/>
      <c r="T14" s="32"/>
      <c r="U14" s="28"/>
      <c r="V14" s="27"/>
      <c r="W14" s="28"/>
      <c r="X14" s="33"/>
      <c r="Y14" s="33"/>
      <c r="Z14" s="28"/>
      <c r="AA14" s="31"/>
      <c r="AB14" s="34"/>
      <c r="AC14" s="340"/>
      <c r="AD14" s="30"/>
      <c r="AE14" s="30"/>
      <c r="AF14" s="30"/>
      <c r="AG14" s="30"/>
      <c r="AH14" s="27"/>
      <c r="AI14" s="55" t="s">
        <v>100</v>
      </c>
      <c r="AJ14" s="56">
        <f>AJ13+1</f>
        <v>2</v>
      </c>
      <c r="AK14" s="3"/>
    </row>
    <row r="15" spans="1:37" ht="25.15" customHeight="1" x14ac:dyDescent="0.2">
      <c r="A15" s="2"/>
      <c r="B15" s="8"/>
      <c r="C15" s="27"/>
      <c r="D15" s="28"/>
      <c r="E15" s="29"/>
      <c r="F15" s="28"/>
      <c r="G15" s="31"/>
      <c r="H15" s="28"/>
      <c r="I15" s="30"/>
      <c r="J15" s="30"/>
      <c r="K15" s="30"/>
      <c r="L15" s="27"/>
      <c r="M15" s="28"/>
      <c r="N15" s="27"/>
      <c r="O15" s="28"/>
      <c r="P15" s="27"/>
      <c r="Q15" s="32"/>
      <c r="R15" s="28"/>
      <c r="S15" s="27"/>
      <c r="T15" s="32"/>
      <c r="U15" s="28"/>
      <c r="V15" s="27"/>
      <c r="W15" s="28"/>
      <c r="X15" s="33"/>
      <c r="Y15" s="33"/>
      <c r="Z15" s="28"/>
      <c r="AA15" s="31"/>
      <c r="AB15" s="34"/>
      <c r="AC15" s="340"/>
      <c r="AD15" s="30"/>
      <c r="AE15" s="30"/>
      <c r="AF15" s="30"/>
      <c r="AG15" s="30"/>
      <c r="AH15" s="27"/>
      <c r="AI15" s="57" t="s">
        <v>101</v>
      </c>
      <c r="AJ15" s="56">
        <f t="shared" ref="AJ15:AJ31" si="0">AJ14+1</f>
        <v>3</v>
      </c>
      <c r="AK15" s="3"/>
    </row>
    <row r="16" spans="1:37" ht="25.15" customHeight="1" x14ac:dyDescent="0.2">
      <c r="A16" s="2"/>
      <c r="B16" s="8"/>
      <c r="C16" s="27"/>
      <c r="D16" s="28"/>
      <c r="E16" s="29"/>
      <c r="F16" s="28"/>
      <c r="G16" s="31"/>
      <c r="H16" s="28"/>
      <c r="I16" s="30"/>
      <c r="J16" s="30"/>
      <c r="K16" s="30"/>
      <c r="L16" s="27"/>
      <c r="M16" s="28"/>
      <c r="N16" s="27"/>
      <c r="O16" s="28"/>
      <c r="P16" s="27"/>
      <c r="Q16" s="32"/>
      <c r="R16" s="28"/>
      <c r="S16" s="27"/>
      <c r="T16" s="32"/>
      <c r="U16" s="28"/>
      <c r="V16" s="27"/>
      <c r="W16" s="28"/>
      <c r="X16" s="33"/>
      <c r="Y16" s="33"/>
      <c r="Z16" s="28"/>
      <c r="AA16" s="31"/>
      <c r="AB16" s="34"/>
      <c r="AC16" s="340"/>
      <c r="AD16" s="30"/>
      <c r="AE16" s="30"/>
      <c r="AF16" s="30"/>
      <c r="AG16" s="30"/>
      <c r="AH16" s="27"/>
      <c r="AI16" s="57"/>
      <c r="AJ16" s="56">
        <f t="shared" si="0"/>
        <v>4</v>
      </c>
      <c r="AK16" s="3"/>
    </row>
    <row r="17" spans="1:37" ht="25.15" customHeight="1" x14ac:dyDescent="0.2">
      <c r="A17" s="2"/>
      <c r="B17" s="8"/>
      <c r="C17" s="27"/>
      <c r="D17" s="28"/>
      <c r="E17" s="29"/>
      <c r="F17" s="28"/>
      <c r="G17" s="31"/>
      <c r="H17" s="28"/>
      <c r="I17" s="30"/>
      <c r="J17" s="30"/>
      <c r="K17" s="30"/>
      <c r="L17" s="27"/>
      <c r="M17" s="28"/>
      <c r="N17" s="27"/>
      <c r="O17" s="28"/>
      <c r="P17" s="27"/>
      <c r="Q17" s="32"/>
      <c r="R17" s="28"/>
      <c r="S17" s="27"/>
      <c r="T17" s="32"/>
      <c r="U17" s="28"/>
      <c r="V17" s="27"/>
      <c r="W17" s="28"/>
      <c r="X17" s="33"/>
      <c r="Y17" s="33"/>
      <c r="Z17" s="28"/>
      <c r="AA17" s="31"/>
      <c r="AB17" s="34"/>
      <c r="AC17" s="340"/>
      <c r="AD17" s="30"/>
      <c r="AE17" s="30"/>
      <c r="AF17" s="30"/>
      <c r="AG17" s="30"/>
      <c r="AH17" s="27"/>
      <c r="AI17" s="83"/>
      <c r="AJ17" s="56">
        <f t="shared" si="0"/>
        <v>5</v>
      </c>
      <c r="AK17" s="3"/>
    </row>
    <row r="18" spans="1:37" ht="25.15" customHeight="1" x14ac:dyDescent="0.2">
      <c r="A18" s="2"/>
      <c r="B18" s="8"/>
      <c r="C18" s="27"/>
      <c r="D18" s="28"/>
      <c r="E18" s="29"/>
      <c r="F18" s="28"/>
      <c r="G18" s="31"/>
      <c r="H18" s="28"/>
      <c r="I18" s="30"/>
      <c r="J18" s="30"/>
      <c r="K18" s="30"/>
      <c r="L18" s="27"/>
      <c r="M18" s="28"/>
      <c r="N18" s="27"/>
      <c r="O18" s="28"/>
      <c r="P18" s="27"/>
      <c r="Q18" s="32"/>
      <c r="R18" s="28"/>
      <c r="S18" s="27"/>
      <c r="T18" s="32"/>
      <c r="U18" s="28"/>
      <c r="V18" s="27"/>
      <c r="W18" s="28"/>
      <c r="X18" s="33"/>
      <c r="Y18" s="33"/>
      <c r="Z18" s="28"/>
      <c r="AA18" s="31"/>
      <c r="AB18" s="34"/>
      <c r="AC18" s="340"/>
      <c r="AD18" s="30"/>
      <c r="AE18" s="30"/>
      <c r="AF18" s="30"/>
      <c r="AG18" s="30"/>
      <c r="AH18" s="27"/>
      <c r="AI18" s="83"/>
      <c r="AJ18" s="56">
        <f t="shared" si="0"/>
        <v>6</v>
      </c>
      <c r="AK18" s="3"/>
    </row>
    <row r="19" spans="1:37" ht="25.15" customHeight="1" x14ac:dyDescent="0.2">
      <c r="A19" s="2"/>
      <c r="B19" s="8"/>
      <c r="C19" s="27"/>
      <c r="D19" s="28"/>
      <c r="E19" s="29"/>
      <c r="F19" s="28"/>
      <c r="G19" s="31"/>
      <c r="H19" s="28"/>
      <c r="I19" s="30"/>
      <c r="J19" s="30"/>
      <c r="K19" s="30"/>
      <c r="L19" s="27"/>
      <c r="M19" s="28"/>
      <c r="N19" s="27"/>
      <c r="O19" s="28"/>
      <c r="P19" s="27"/>
      <c r="Q19" s="32"/>
      <c r="R19" s="28"/>
      <c r="S19" s="27"/>
      <c r="T19" s="32"/>
      <c r="U19" s="28"/>
      <c r="V19" s="27"/>
      <c r="W19" s="28"/>
      <c r="X19" s="33"/>
      <c r="Y19" s="33"/>
      <c r="Z19" s="28"/>
      <c r="AA19" s="31"/>
      <c r="AB19" s="34"/>
      <c r="AC19" s="340"/>
      <c r="AD19" s="30"/>
      <c r="AE19" s="30"/>
      <c r="AF19" s="30"/>
      <c r="AG19" s="30"/>
      <c r="AH19" s="27"/>
      <c r="AI19" s="83"/>
      <c r="AJ19" s="56">
        <f t="shared" si="0"/>
        <v>7</v>
      </c>
      <c r="AK19" s="3"/>
    </row>
    <row r="20" spans="1:37" ht="25.15" customHeight="1" x14ac:dyDescent="0.2">
      <c r="A20" s="2"/>
      <c r="B20" s="8"/>
      <c r="C20" s="27"/>
      <c r="D20" s="28"/>
      <c r="E20" s="29"/>
      <c r="F20" s="28"/>
      <c r="G20" s="31"/>
      <c r="H20" s="28"/>
      <c r="I20" s="30"/>
      <c r="J20" s="30"/>
      <c r="K20" s="30"/>
      <c r="L20" s="27"/>
      <c r="M20" s="28"/>
      <c r="N20" s="27"/>
      <c r="O20" s="28"/>
      <c r="P20" s="27"/>
      <c r="Q20" s="32"/>
      <c r="R20" s="28"/>
      <c r="S20" s="27"/>
      <c r="T20" s="32"/>
      <c r="U20" s="28"/>
      <c r="V20" s="27"/>
      <c r="W20" s="28"/>
      <c r="X20" s="33"/>
      <c r="Y20" s="33"/>
      <c r="Z20" s="28"/>
      <c r="AA20" s="31"/>
      <c r="AB20" s="34"/>
      <c r="AC20" s="340"/>
      <c r="AD20" s="30"/>
      <c r="AE20" s="30"/>
      <c r="AF20" s="341"/>
      <c r="AG20" s="341"/>
      <c r="AH20" s="36"/>
      <c r="AI20" s="83"/>
      <c r="AJ20" s="56">
        <f t="shared" si="0"/>
        <v>8</v>
      </c>
      <c r="AK20" s="3"/>
    </row>
    <row r="21" spans="1:37" ht="25.15" customHeight="1" x14ac:dyDescent="0.2">
      <c r="A21" s="2"/>
      <c r="B21" s="8"/>
      <c r="C21" s="27"/>
      <c r="D21" s="28"/>
      <c r="E21" s="29"/>
      <c r="F21" s="28"/>
      <c r="G21" s="31"/>
      <c r="H21" s="28"/>
      <c r="I21" s="30"/>
      <c r="J21" s="30"/>
      <c r="K21" s="30"/>
      <c r="L21" s="27"/>
      <c r="M21" s="28"/>
      <c r="N21" s="27"/>
      <c r="O21" s="28"/>
      <c r="P21" s="27"/>
      <c r="Q21" s="32"/>
      <c r="R21" s="28"/>
      <c r="S21" s="27"/>
      <c r="T21" s="32"/>
      <c r="U21" s="28"/>
      <c r="V21" s="27"/>
      <c r="W21" s="28"/>
      <c r="X21" s="33"/>
      <c r="Y21" s="33"/>
      <c r="Z21" s="28"/>
      <c r="AA21" s="31"/>
      <c r="AB21" s="34"/>
      <c r="AC21" s="340"/>
      <c r="AD21" s="30"/>
      <c r="AE21" s="30"/>
      <c r="AF21" s="30"/>
      <c r="AG21" s="30"/>
      <c r="AH21" s="27"/>
      <c r="AI21" s="83"/>
      <c r="AJ21" s="56">
        <f t="shared" si="0"/>
        <v>9</v>
      </c>
      <c r="AK21" s="3"/>
    </row>
    <row r="22" spans="1:37" ht="25.15" customHeight="1" thickBot="1" x14ac:dyDescent="0.25">
      <c r="A22" s="2"/>
      <c r="B22" s="8"/>
      <c r="C22" s="27"/>
      <c r="D22" s="28"/>
      <c r="E22" s="29"/>
      <c r="F22" s="28"/>
      <c r="G22" s="31"/>
      <c r="H22" s="28"/>
      <c r="I22" s="30"/>
      <c r="J22" s="30"/>
      <c r="K22" s="30"/>
      <c r="L22" s="27"/>
      <c r="M22" s="28"/>
      <c r="N22" s="27"/>
      <c r="O22" s="28"/>
      <c r="P22" s="27"/>
      <c r="Q22" s="32"/>
      <c r="R22" s="28"/>
      <c r="S22" s="27"/>
      <c r="T22" s="32"/>
      <c r="U22" s="28"/>
      <c r="V22" s="27"/>
      <c r="W22" s="28"/>
      <c r="X22" s="33"/>
      <c r="Y22" s="33"/>
      <c r="Z22" s="28"/>
      <c r="AA22" s="31"/>
      <c r="AB22" s="34"/>
      <c r="AC22" s="340"/>
      <c r="AD22" s="30"/>
      <c r="AE22" s="30"/>
      <c r="AF22" s="30"/>
      <c r="AG22" s="30"/>
      <c r="AH22" s="27"/>
      <c r="AI22" s="83"/>
      <c r="AJ22" s="56">
        <f t="shared" si="0"/>
        <v>10</v>
      </c>
      <c r="AK22" s="3"/>
    </row>
    <row r="23" spans="1:37" ht="25.15" hidden="1" customHeight="1" x14ac:dyDescent="0.2">
      <c r="A23" s="2"/>
      <c r="B23" s="8"/>
      <c r="C23" s="27"/>
      <c r="D23" s="28"/>
      <c r="E23" s="29"/>
      <c r="F23" s="28"/>
      <c r="G23" s="31"/>
      <c r="H23" s="28"/>
      <c r="I23" s="30"/>
      <c r="J23" s="30"/>
      <c r="K23" s="30"/>
      <c r="L23" s="27"/>
      <c r="M23" s="28"/>
      <c r="N23" s="27"/>
      <c r="O23" s="28"/>
      <c r="P23" s="27"/>
      <c r="Q23" s="32"/>
      <c r="R23" s="28"/>
      <c r="S23" s="27"/>
      <c r="T23" s="32"/>
      <c r="U23" s="28"/>
      <c r="V23" s="27"/>
      <c r="W23" s="28"/>
      <c r="X23" s="33"/>
      <c r="Y23" s="33"/>
      <c r="Z23" s="28"/>
      <c r="AA23" s="31"/>
      <c r="AB23" s="34"/>
      <c r="AC23" s="340"/>
      <c r="AD23" s="30"/>
      <c r="AE23" s="30"/>
      <c r="AF23" s="30"/>
      <c r="AG23" s="30"/>
      <c r="AH23" s="27"/>
      <c r="AI23" s="83"/>
      <c r="AJ23" s="56">
        <f t="shared" si="0"/>
        <v>11</v>
      </c>
      <c r="AK23" s="3"/>
    </row>
    <row r="24" spans="1:37" ht="25.15" hidden="1" customHeight="1" x14ac:dyDescent="0.2">
      <c r="A24" s="2"/>
      <c r="B24" s="8"/>
      <c r="C24" s="27"/>
      <c r="D24" s="28"/>
      <c r="E24" s="29"/>
      <c r="F24" s="28"/>
      <c r="G24" s="31"/>
      <c r="H24" s="28"/>
      <c r="I24" s="30"/>
      <c r="J24" s="30"/>
      <c r="K24" s="30"/>
      <c r="L24" s="27"/>
      <c r="M24" s="28"/>
      <c r="N24" s="27"/>
      <c r="O24" s="28"/>
      <c r="P24" s="27"/>
      <c r="Q24" s="32"/>
      <c r="R24" s="28"/>
      <c r="S24" s="27"/>
      <c r="T24" s="32"/>
      <c r="U24" s="28"/>
      <c r="V24" s="27"/>
      <c r="W24" s="28"/>
      <c r="X24" s="33"/>
      <c r="Y24" s="33"/>
      <c r="Z24" s="28"/>
      <c r="AA24" s="31"/>
      <c r="AB24" s="34"/>
      <c r="AC24" s="340"/>
      <c r="AD24" s="30"/>
      <c r="AE24" s="30"/>
      <c r="AF24" s="30"/>
      <c r="AG24" s="30"/>
      <c r="AH24" s="27"/>
      <c r="AI24" s="83"/>
      <c r="AJ24" s="56">
        <f t="shared" si="0"/>
        <v>12</v>
      </c>
      <c r="AK24" s="3"/>
    </row>
    <row r="25" spans="1:37" ht="25.15" hidden="1" customHeight="1" x14ac:dyDescent="0.2">
      <c r="A25" s="2"/>
      <c r="B25" s="8"/>
      <c r="C25" s="27"/>
      <c r="D25" s="28"/>
      <c r="E25" s="29"/>
      <c r="F25" s="28"/>
      <c r="G25" s="31"/>
      <c r="H25" s="28"/>
      <c r="I25" s="30"/>
      <c r="J25" s="30"/>
      <c r="K25" s="30"/>
      <c r="L25" s="27"/>
      <c r="M25" s="28"/>
      <c r="N25" s="27"/>
      <c r="O25" s="28"/>
      <c r="P25" s="27"/>
      <c r="Q25" s="32"/>
      <c r="R25" s="28"/>
      <c r="S25" s="27"/>
      <c r="T25" s="32"/>
      <c r="U25" s="28"/>
      <c r="V25" s="27"/>
      <c r="W25" s="28"/>
      <c r="X25" s="33"/>
      <c r="Y25" s="33"/>
      <c r="Z25" s="28"/>
      <c r="AA25" s="31"/>
      <c r="AB25" s="34"/>
      <c r="AC25" s="340"/>
      <c r="AD25" s="30"/>
      <c r="AE25" s="30"/>
      <c r="AF25" s="30"/>
      <c r="AG25" s="30"/>
      <c r="AH25" s="27"/>
      <c r="AI25" s="83"/>
      <c r="AJ25" s="56">
        <f t="shared" si="0"/>
        <v>13</v>
      </c>
      <c r="AK25" s="3"/>
    </row>
    <row r="26" spans="1:37" ht="25.15" hidden="1" customHeight="1" x14ac:dyDescent="0.2">
      <c r="A26" s="2"/>
      <c r="B26" s="8"/>
      <c r="C26" s="27"/>
      <c r="D26" s="28"/>
      <c r="E26" s="29"/>
      <c r="F26" s="28"/>
      <c r="G26" s="31"/>
      <c r="H26" s="28"/>
      <c r="I26" s="30"/>
      <c r="J26" s="30"/>
      <c r="K26" s="30"/>
      <c r="L26" s="27"/>
      <c r="M26" s="28"/>
      <c r="N26" s="27"/>
      <c r="O26" s="28"/>
      <c r="P26" s="27"/>
      <c r="Q26" s="32"/>
      <c r="R26" s="28"/>
      <c r="S26" s="27"/>
      <c r="T26" s="32"/>
      <c r="U26" s="28"/>
      <c r="V26" s="27"/>
      <c r="W26" s="28"/>
      <c r="X26" s="33"/>
      <c r="Y26" s="33"/>
      <c r="Z26" s="28"/>
      <c r="AA26" s="31"/>
      <c r="AB26" s="37"/>
      <c r="AC26" s="342"/>
      <c r="AD26" s="30"/>
      <c r="AE26" s="30"/>
      <c r="AF26" s="30"/>
      <c r="AG26" s="30"/>
      <c r="AH26" s="27"/>
      <c r="AI26" s="83"/>
      <c r="AJ26" s="56">
        <f t="shared" si="0"/>
        <v>14</v>
      </c>
      <c r="AK26" s="3"/>
    </row>
    <row r="27" spans="1:37" ht="25.15" hidden="1" customHeight="1" x14ac:dyDescent="0.2">
      <c r="A27" s="2"/>
      <c r="B27" s="8"/>
      <c r="C27" s="27"/>
      <c r="D27" s="28"/>
      <c r="E27" s="29"/>
      <c r="F27" s="28"/>
      <c r="G27" s="31"/>
      <c r="H27" s="28"/>
      <c r="I27" s="30"/>
      <c r="J27" s="30"/>
      <c r="K27" s="30"/>
      <c r="L27" s="27"/>
      <c r="M27" s="28"/>
      <c r="N27" s="27"/>
      <c r="O27" s="28"/>
      <c r="P27" s="27"/>
      <c r="Q27" s="32"/>
      <c r="R27" s="28"/>
      <c r="S27" s="27"/>
      <c r="T27" s="32"/>
      <c r="U27" s="28"/>
      <c r="V27" s="27"/>
      <c r="W27" s="28"/>
      <c r="X27" s="33"/>
      <c r="Y27" s="33"/>
      <c r="Z27" s="28"/>
      <c r="AA27" s="31"/>
      <c r="AB27" s="34"/>
      <c r="AC27" s="340"/>
      <c r="AD27" s="30"/>
      <c r="AE27" s="30"/>
      <c r="AF27" s="30"/>
      <c r="AG27" s="30"/>
      <c r="AH27" s="27"/>
      <c r="AI27" s="83"/>
      <c r="AJ27" s="56">
        <f t="shared" si="0"/>
        <v>15</v>
      </c>
      <c r="AK27" s="3"/>
    </row>
    <row r="28" spans="1:37" ht="25.15" hidden="1" customHeight="1" x14ac:dyDescent="0.2">
      <c r="A28" s="2"/>
      <c r="B28" s="8"/>
      <c r="C28" s="27"/>
      <c r="D28" s="28"/>
      <c r="E28" s="29"/>
      <c r="F28" s="28"/>
      <c r="G28" s="31"/>
      <c r="H28" s="28"/>
      <c r="I28" s="30"/>
      <c r="J28" s="30"/>
      <c r="K28" s="30"/>
      <c r="L28" s="27"/>
      <c r="M28" s="28"/>
      <c r="N28" s="27"/>
      <c r="O28" s="28"/>
      <c r="P28" s="27"/>
      <c r="Q28" s="32"/>
      <c r="R28" s="28"/>
      <c r="S28" s="27"/>
      <c r="T28" s="32"/>
      <c r="U28" s="28"/>
      <c r="V28" s="27"/>
      <c r="W28" s="28"/>
      <c r="X28" s="33"/>
      <c r="Y28" s="33"/>
      <c r="Z28" s="28"/>
      <c r="AA28" s="31"/>
      <c r="AB28" s="34"/>
      <c r="AC28" s="340"/>
      <c r="AD28" s="30"/>
      <c r="AE28" s="30"/>
      <c r="AF28" s="30"/>
      <c r="AG28" s="30"/>
      <c r="AH28" s="27"/>
      <c r="AI28" s="83"/>
      <c r="AJ28" s="56">
        <f t="shared" si="0"/>
        <v>16</v>
      </c>
      <c r="AK28" s="3"/>
    </row>
    <row r="29" spans="1:37" ht="25.15" hidden="1" customHeight="1" x14ac:dyDescent="0.2">
      <c r="A29" s="2"/>
      <c r="B29" s="8"/>
      <c r="C29" s="27"/>
      <c r="D29" s="28"/>
      <c r="E29" s="29"/>
      <c r="F29" s="28"/>
      <c r="G29" s="31"/>
      <c r="H29" s="28"/>
      <c r="I29" s="30"/>
      <c r="J29" s="30"/>
      <c r="K29" s="30"/>
      <c r="L29" s="27"/>
      <c r="M29" s="28"/>
      <c r="N29" s="27"/>
      <c r="O29" s="28"/>
      <c r="P29" s="27"/>
      <c r="Q29" s="32"/>
      <c r="R29" s="28"/>
      <c r="S29" s="27"/>
      <c r="T29" s="32"/>
      <c r="U29" s="28"/>
      <c r="V29" s="27"/>
      <c r="W29" s="28"/>
      <c r="X29" s="33"/>
      <c r="Y29" s="33"/>
      <c r="Z29" s="28"/>
      <c r="AA29" s="31"/>
      <c r="AB29" s="34"/>
      <c r="AC29" s="340"/>
      <c r="AD29" s="30"/>
      <c r="AE29" s="30"/>
      <c r="AF29" s="30"/>
      <c r="AG29" s="30"/>
      <c r="AH29" s="27"/>
      <c r="AI29" s="83"/>
      <c r="AJ29" s="56">
        <f t="shared" si="0"/>
        <v>17</v>
      </c>
      <c r="AK29" s="3"/>
    </row>
    <row r="30" spans="1:37" ht="25.15" hidden="1" customHeight="1" x14ac:dyDescent="0.2">
      <c r="A30" s="2"/>
      <c r="B30" s="8"/>
      <c r="C30" s="27"/>
      <c r="D30" s="28"/>
      <c r="E30" s="29"/>
      <c r="F30" s="28"/>
      <c r="G30" s="31"/>
      <c r="H30" s="28"/>
      <c r="I30" s="30"/>
      <c r="J30" s="30"/>
      <c r="K30" s="30"/>
      <c r="L30" s="27"/>
      <c r="M30" s="28"/>
      <c r="N30" s="27"/>
      <c r="O30" s="28"/>
      <c r="P30" s="27"/>
      <c r="Q30" s="32"/>
      <c r="R30" s="28"/>
      <c r="S30" s="27"/>
      <c r="T30" s="32"/>
      <c r="U30" s="28"/>
      <c r="V30" s="27"/>
      <c r="W30" s="28"/>
      <c r="X30" s="33"/>
      <c r="Y30" s="33"/>
      <c r="Z30" s="28"/>
      <c r="AA30" s="31"/>
      <c r="AB30" s="34"/>
      <c r="AC30" s="340"/>
      <c r="AD30" s="30"/>
      <c r="AE30" s="30"/>
      <c r="AF30" s="30"/>
      <c r="AG30" s="30"/>
      <c r="AH30" s="27"/>
      <c r="AI30" s="83"/>
      <c r="AJ30" s="56">
        <f t="shared" si="0"/>
        <v>18</v>
      </c>
      <c r="AK30" s="3"/>
    </row>
    <row r="31" spans="1:37" ht="25.15" hidden="1" customHeight="1" thickBot="1" x14ac:dyDescent="0.25">
      <c r="A31" s="2"/>
      <c r="B31" s="8"/>
      <c r="C31" s="27"/>
      <c r="D31" s="28"/>
      <c r="E31" s="29"/>
      <c r="F31" s="28"/>
      <c r="G31" s="31"/>
      <c r="H31" s="28"/>
      <c r="I31" s="30"/>
      <c r="J31" s="30"/>
      <c r="K31" s="30"/>
      <c r="L31" s="27"/>
      <c r="M31" s="28"/>
      <c r="N31" s="27"/>
      <c r="O31" s="28"/>
      <c r="P31" s="27"/>
      <c r="Q31" s="32"/>
      <c r="R31" s="28"/>
      <c r="S31" s="27"/>
      <c r="T31" s="32"/>
      <c r="U31" s="28"/>
      <c r="V31" s="27"/>
      <c r="W31" s="28"/>
      <c r="X31" s="33"/>
      <c r="Y31" s="33"/>
      <c r="Z31" s="28"/>
      <c r="AA31" s="31"/>
      <c r="AB31" s="34"/>
      <c r="AC31" s="340"/>
      <c r="AD31" s="30"/>
      <c r="AE31" s="30"/>
      <c r="AF31" s="30"/>
      <c r="AG31" s="30"/>
      <c r="AH31" s="27"/>
      <c r="AI31" s="83"/>
      <c r="AJ31" s="56">
        <f t="shared" si="0"/>
        <v>19</v>
      </c>
      <c r="AK31" s="3"/>
    </row>
    <row r="32" spans="1:37" ht="25.15" customHeight="1" x14ac:dyDescent="0.2">
      <c r="A32" s="2"/>
      <c r="B32" s="62">
        <f>SUM(B15:B31)</f>
        <v>0</v>
      </c>
      <c r="C32" s="63">
        <f>SUM(C15:C31)</f>
        <v>0</v>
      </c>
      <c r="D32" s="64">
        <f>SUM(D15:D31)</f>
        <v>0</v>
      </c>
      <c r="E32" s="65">
        <f>SUM(E15:E31)</f>
        <v>0</v>
      </c>
      <c r="F32" s="64">
        <f>SUM(F15:F31)</f>
        <v>0</v>
      </c>
      <c r="G32" s="67">
        <f>SUM(G15:G31)</f>
        <v>0</v>
      </c>
      <c r="H32" s="64">
        <f>SUM(H15:H31)</f>
        <v>0</v>
      </c>
      <c r="I32" s="66">
        <f>SUM(I15:I31)</f>
        <v>0</v>
      </c>
      <c r="J32" s="66">
        <f>SUM(J15:J31)</f>
        <v>0</v>
      </c>
      <c r="K32" s="66">
        <f>SUM(K15:K31)</f>
        <v>0</v>
      </c>
      <c r="L32" s="63">
        <f>SUM(L15:L31)</f>
        <v>0</v>
      </c>
      <c r="M32" s="64">
        <f>SUM(M15:M31)</f>
        <v>0</v>
      </c>
      <c r="N32" s="63">
        <f>SUM(N15:N31)</f>
        <v>0</v>
      </c>
      <c r="O32" s="64">
        <f>SUM(O15:O31)</f>
        <v>0</v>
      </c>
      <c r="P32" s="63">
        <f>SUM(P15:P31)</f>
        <v>0</v>
      </c>
      <c r="Q32" s="68">
        <f>SUM(Q15:Q31)</f>
        <v>0</v>
      </c>
      <c r="R32" s="64">
        <f>SUM(R15:R31)</f>
        <v>0</v>
      </c>
      <c r="S32" s="63">
        <f>SUM(S15:S31)</f>
        <v>0</v>
      </c>
      <c r="T32" s="68">
        <f>SUM(T15:T31)</f>
        <v>0</v>
      </c>
      <c r="U32" s="64">
        <f>SUM(U15:U31)</f>
        <v>0</v>
      </c>
      <c r="V32" s="63">
        <f>SUM(V15:V31)</f>
        <v>0</v>
      </c>
      <c r="W32" s="64">
        <f>SUM(W15:W31)</f>
        <v>0</v>
      </c>
      <c r="X32" s="69">
        <f>SUM(X15:X31)</f>
        <v>0</v>
      </c>
      <c r="Y32" s="69">
        <f>SUM(Y15:Y31)</f>
        <v>0</v>
      </c>
      <c r="Z32" s="64">
        <f>SUM(Z15:Z31)</f>
        <v>0</v>
      </c>
      <c r="AA32" s="67">
        <f>SUM(AA15:AA31)</f>
        <v>0</v>
      </c>
      <c r="AB32" s="64">
        <f>SUM(AB15:AB31)</f>
        <v>0</v>
      </c>
      <c r="AC32" s="66">
        <f>SUM(AC15:AC31)</f>
        <v>0</v>
      </c>
      <c r="AD32" s="66">
        <f>SUM(AD15:AD31)</f>
        <v>0</v>
      </c>
      <c r="AE32" s="66">
        <f>SUM(AE15:AE31)</f>
        <v>0</v>
      </c>
      <c r="AF32" s="66">
        <f>SUM(AF15:AF31)</f>
        <v>0</v>
      </c>
      <c r="AG32" s="66">
        <f>SUM(AG15:AG31)</f>
        <v>0</v>
      </c>
      <c r="AH32" s="63">
        <f>SUM(AH15:AH31)</f>
        <v>0</v>
      </c>
      <c r="AI32" s="275" t="s">
        <v>0</v>
      </c>
      <c r="AJ32" s="276"/>
      <c r="AK32" s="3"/>
    </row>
    <row r="33" spans="1:37" ht="25.15" customHeight="1" x14ac:dyDescent="0.2">
      <c r="A33" s="2"/>
      <c r="B33" s="9"/>
      <c r="C33" s="38"/>
      <c r="D33" s="39"/>
      <c r="E33" s="40"/>
      <c r="F33" s="39"/>
      <c r="G33" s="42"/>
      <c r="H33" s="39"/>
      <c r="I33" s="41"/>
      <c r="J33" s="41"/>
      <c r="K33" s="41"/>
      <c r="L33" s="38"/>
      <c r="M33" s="39"/>
      <c r="N33" s="38"/>
      <c r="O33" s="39"/>
      <c r="P33" s="38"/>
      <c r="Q33" s="43"/>
      <c r="R33" s="39"/>
      <c r="S33" s="38"/>
      <c r="T33" s="43"/>
      <c r="U33" s="39"/>
      <c r="V33" s="38"/>
      <c r="W33" s="39"/>
      <c r="X33" s="44"/>
      <c r="Y33" s="44"/>
      <c r="Z33" s="39"/>
      <c r="AA33" s="42"/>
      <c r="AB33" s="39"/>
      <c r="AC33" s="41"/>
      <c r="AD33" s="41"/>
      <c r="AE33" s="41"/>
      <c r="AF33" s="41"/>
      <c r="AG33" s="41"/>
      <c r="AH33" s="38"/>
      <c r="AI33" s="277" t="s">
        <v>8</v>
      </c>
      <c r="AJ33" s="278"/>
      <c r="AK33" s="3"/>
    </row>
    <row r="34" spans="1:37" ht="25.15" customHeight="1" thickBot="1" x14ac:dyDescent="0.25">
      <c r="A34" s="2"/>
      <c r="B34" s="71">
        <f t="shared" ref="B34:AH34" si="1">IF(SUM(B32:B33)=0,0,IF(B33=0,1*100.0001,IF(B32=0,1*-100.0001,(B32/B33*100-100))))</f>
        <v>0</v>
      </c>
      <c r="C34" s="72">
        <f t="shared" si="1"/>
        <v>0</v>
      </c>
      <c r="D34" s="73">
        <f t="shared" si="1"/>
        <v>0</v>
      </c>
      <c r="E34" s="74">
        <f t="shared" si="1"/>
        <v>0</v>
      </c>
      <c r="F34" s="73">
        <f t="shared" si="1"/>
        <v>0</v>
      </c>
      <c r="G34" s="76">
        <f t="shared" si="1"/>
        <v>0</v>
      </c>
      <c r="H34" s="73">
        <f t="shared" si="1"/>
        <v>0</v>
      </c>
      <c r="I34" s="75">
        <f t="shared" si="1"/>
        <v>0</v>
      </c>
      <c r="J34" s="75">
        <f t="shared" si="1"/>
        <v>0</v>
      </c>
      <c r="K34" s="75">
        <f t="shared" si="1"/>
        <v>0</v>
      </c>
      <c r="L34" s="72">
        <f t="shared" si="1"/>
        <v>0</v>
      </c>
      <c r="M34" s="73">
        <f t="shared" si="1"/>
        <v>0</v>
      </c>
      <c r="N34" s="72">
        <f t="shared" si="1"/>
        <v>0</v>
      </c>
      <c r="O34" s="73">
        <f t="shared" si="1"/>
        <v>0</v>
      </c>
      <c r="P34" s="72">
        <f t="shared" si="1"/>
        <v>0</v>
      </c>
      <c r="Q34" s="77">
        <f t="shared" si="1"/>
        <v>0</v>
      </c>
      <c r="R34" s="73">
        <f t="shared" si="1"/>
        <v>0</v>
      </c>
      <c r="S34" s="72">
        <f t="shared" si="1"/>
        <v>0</v>
      </c>
      <c r="T34" s="77">
        <f t="shared" si="1"/>
        <v>0</v>
      </c>
      <c r="U34" s="73">
        <f t="shared" si="1"/>
        <v>0</v>
      </c>
      <c r="V34" s="72">
        <f t="shared" si="1"/>
        <v>0</v>
      </c>
      <c r="W34" s="73">
        <f t="shared" si="1"/>
        <v>0</v>
      </c>
      <c r="X34" s="78">
        <f t="shared" si="1"/>
        <v>0</v>
      </c>
      <c r="Y34" s="78">
        <f t="shared" si="1"/>
        <v>0</v>
      </c>
      <c r="Z34" s="73">
        <f t="shared" si="1"/>
        <v>0</v>
      </c>
      <c r="AA34" s="76">
        <f t="shared" si="1"/>
        <v>0</v>
      </c>
      <c r="AB34" s="73">
        <f t="shared" si="1"/>
        <v>0</v>
      </c>
      <c r="AC34" s="75">
        <f t="shared" si="1"/>
        <v>0</v>
      </c>
      <c r="AD34" s="75">
        <f t="shared" si="1"/>
        <v>0</v>
      </c>
      <c r="AE34" s="75">
        <f t="shared" si="1"/>
        <v>0</v>
      </c>
      <c r="AF34" s="75">
        <f t="shared" si="1"/>
        <v>0</v>
      </c>
      <c r="AG34" s="75">
        <f t="shared" si="1"/>
        <v>0</v>
      </c>
      <c r="AH34" s="72">
        <f t="shared" si="1"/>
        <v>0</v>
      </c>
      <c r="AI34" s="255" t="s">
        <v>9</v>
      </c>
      <c r="AJ34" s="256"/>
      <c r="AK34" s="3"/>
    </row>
    <row r="35" spans="1:37" ht="6" customHeight="1" thickBot="1" x14ac:dyDescent="0.7">
      <c r="A35" s="6"/>
      <c r="B35" s="312"/>
      <c r="C35" s="312"/>
      <c r="D35" s="312"/>
      <c r="E35" s="312"/>
      <c r="F35" s="312"/>
      <c r="G35" s="312"/>
      <c r="H35" s="312"/>
      <c r="I35" s="312"/>
      <c r="J35" s="240"/>
      <c r="K35" s="240"/>
      <c r="L35" s="240"/>
      <c r="M35" s="240"/>
      <c r="N35" s="240"/>
      <c r="O35" s="241"/>
      <c r="P35" s="241"/>
      <c r="Q35" s="241"/>
      <c r="R35" s="241"/>
      <c r="S35" s="241"/>
      <c r="T35" s="24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5"/>
    </row>
    <row r="36" spans="1:37" ht="16.5" thickTop="1" x14ac:dyDescent="0.2"/>
  </sheetData>
  <sheetProtection algorithmName="SHA-512" hashValue="966Nv9r/J1zaYQnhX+WXpudpwgPwuOI2qlzk4TgVSY+6ORpXhL2hDXU6+aSjf4MTn19Zfb0fR3Nm4VERfmrNlQ==" saltValue="vgoRRw0FymCu0+Gx7CJG/g==" spinCount="100000" sheet="1" formatCells="0" formatColumns="0" formatRows="0" insertColumns="0" insertRows="0" insertHyperlinks="0" deleteColumns="0" deleteRows="0" sort="0" autoFilter="0" pivotTables="0"/>
  <mergeCells count="76">
    <mergeCell ref="J7:AE7"/>
    <mergeCell ref="W9:Y9"/>
    <mergeCell ref="Z9:AA9"/>
    <mergeCell ref="AB9:AH9"/>
    <mergeCell ref="W10:Y10"/>
    <mergeCell ref="Z10:AA10"/>
    <mergeCell ref="AB10:AH10"/>
    <mergeCell ref="AI33:AJ33"/>
    <mergeCell ref="AI34:AJ34"/>
    <mergeCell ref="B35:I35"/>
    <mergeCell ref="J35:N35"/>
    <mergeCell ref="O35:T35"/>
    <mergeCell ref="U35:AJ35"/>
    <mergeCell ref="AC11:AC12"/>
    <mergeCell ref="AD11:AD12"/>
    <mergeCell ref="AI32:AJ32"/>
    <mergeCell ref="AE11:AE12"/>
    <mergeCell ref="AF11:AF12"/>
    <mergeCell ref="AG11:AH11"/>
    <mergeCell ref="P11:P12"/>
    <mergeCell ref="Q11:Q12"/>
    <mergeCell ref="R11:R12"/>
    <mergeCell ref="S11:S12"/>
    <mergeCell ref="H11:H12"/>
    <mergeCell ref="I11:J11"/>
    <mergeCell ref="K11:L11"/>
    <mergeCell ref="M11:M12"/>
    <mergeCell ref="N11:N12"/>
    <mergeCell ref="O11:O12"/>
    <mergeCell ref="B11:B12"/>
    <mergeCell ref="C11:C12"/>
    <mergeCell ref="D11:D12"/>
    <mergeCell ref="E11:E12"/>
    <mergeCell ref="F11:F12"/>
    <mergeCell ref="G11:G12"/>
    <mergeCell ref="R10:S10"/>
    <mergeCell ref="T10:T12"/>
    <mergeCell ref="U10:V10"/>
    <mergeCell ref="U11:U12"/>
    <mergeCell ref="V11:V12"/>
    <mergeCell ref="W11:W12"/>
    <mergeCell ref="X11:X12"/>
    <mergeCell ref="B10:C10"/>
    <mergeCell ref="D10:E10"/>
    <mergeCell ref="F10:G10"/>
    <mergeCell ref="H10:L10"/>
    <mergeCell ref="M10:N10"/>
    <mergeCell ref="O10:P10"/>
    <mergeCell ref="U9:V9"/>
    <mergeCell ref="AI9:AI12"/>
    <mergeCell ref="AJ9:AJ12"/>
    <mergeCell ref="Y11:Y12"/>
    <mergeCell ref="Z11:Z12"/>
    <mergeCell ref="AA11:AA12"/>
    <mergeCell ref="AB11:AB12"/>
    <mergeCell ref="B6:G7"/>
    <mergeCell ref="AH6:AJ7"/>
    <mergeCell ref="B9:C9"/>
    <mergeCell ref="D9:E9"/>
    <mergeCell ref="F9:G9"/>
    <mergeCell ref="H9:L9"/>
    <mergeCell ref="M9:N9"/>
    <mergeCell ref="O9:P9"/>
    <mergeCell ref="R9:S9"/>
    <mergeCell ref="B5:G5"/>
    <mergeCell ref="AH5:AJ5"/>
    <mergeCell ref="K5:O5"/>
    <mergeCell ref="P5:R5"/>
    <mergeCell ref="V5:Z5"/>
    <mergeCell ref="AA5:AD5"/>
    <mergeCell ref="A1:AK1"/>
    <mergeCell ref="B2:G2"/>
    <mergeCell ref="AH2:AJ2"/>
    <mergeCell ref="B3:G3"/>
    <mergeCell ref="AH3:AJ3"/>
    <mergeCell ref="K2:AD3"/>
  </mergeCells>
  <hyperlinks>
    <hyperlink ref="AM32" r:id="rId1" display="m.bahar.pakgazanwi@gmail.com" xr:uid="{F36C120B-994A-41A7-98F4-0845F0A6F253}"/>
    <hyperlink ref="AN32" r:id="rId2" display="m.bahar.pakgazanwi@gmail.com" xr:uid="{432327C4-C4BD-4649-8FDA-B47020F2E314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1"/>
  </sheetPr>
  <dimension ref="A1:AL63"/>
  <sheetViews>
    <sheetView showGridLines="0" zoomScaleNormal="100" workbookViewId="0">
      <selection activeCell="AJ13" sqref="AJ13:AJ14"/>
    </sheetView>
  </sheetViews>
  <sheetFormatPr defaultColWidth="8.7109375" defaultRowHeight="15.75" x14ac:dyDescent="0.2"/>
  <cols>
    <col min="1" max="1" width="1.14062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1.28515625" style="1" customWidth="1"/>
    <col min="36" max="36" width="3.28515625" style="1" customWidth="1"/>
    <col min="37" max="37" width="2.7109375" style="1" customWidth="1"/>
    <col min="38" max="38" width="0.85546875" style="1" customWidth="1"/>
    <col min="39" max="16384" width="8.7109375" style="1"/>
  </cols>
  <sheetData>
    <row r="1" spans="1:38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4"/>
    </row>
    <row r="2" spans="1:38" ht="27.6" customHeight="1" x14ac:dyDescent="0.2">
      <c r="A2" s="2"/>
      <c r="B2" s="159" t="s">
        <v>105</v>
      </c>
      <c r="C2" s="160"/>
      <c r="D2" s="160"/>
      <c r="E2" s="160"/>
      <c r="F2" s="160"/>
      <c r="G2" s="161"/>
      <c r="H2" s="118"/>
      <c r="I2" s="119"/>
      <c r="J2" s="120"/>
      <c r="K2" s="197" t="s">
        <v>61</v>
      </c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20"/>
      <c r="AF2" s="121"/>
      <c r="AG2" s="122"/>
      <c r="AH2" s="175" t="s">
        <v>62</v>
      </c>
      <c r="AI2" s="175"/>
      <c r="AJ2" s="175"/>
      <c r="AK2" s="176"/>
      <c r="AL2" s="3"/>
    </row>
    <row r="3" spans="1:38" ht="25.9" customHeight="1" thickBot="1" x14ac:dyDescent="0.25">
      <c r="A3" s="2"/>
      <c r="B3" s="279">
        <f>'Pakistan،Suba'!B3</f>
        <v>0</v>
      </c>
      <c r="C3" s="280"/>
      <c r="D3" s="280"/>
      <c r="E3" s="280"/>
      <c r="F3" s="280"/>
      <c r="G3" s="281"/>
      <c r="H3" s="118"/>
      <c r="I3" s="119"/>
      <c r="J3" s="120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20"/>
      <c r="AF3" s="121"/>
      <c r="AG3" s="122"/>
      <c r="AH3" s="177"/>
      <c r="AI3" s="177"/>
      <c r="AJ3" s="177"/>
      <c r="AK3" s="178"/>
      <c r="AL3" s="3"/>
    </row>
    <row r="4" spans="1:38" ht="3" customHeight="1" thickBot="1" x14ac:dyDescent="0.25">
      <c r="A4" s="2"/>
      <c r="B4" s="123"/>
      <c r="C4" s="123"/>
      <c r="D4" s="123"/>
      <c r="E4" s="123"/>
      <c r="F4" s="123"/>
      <c r="G4" s="123"/>
      <c r="H4" s="124"/>
      <c r="I4" s="124"/>
      <c r="J4" s="120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24"/>
      <c r="AC4" s="120"/>
      <c r="AD4" s="120"/>
      <c r="AE4" s="120"/>
      <c r="AF4" s="121"/>
      <c r="AG4" s="122"/>
      <c r="AH4" s="179"/>
      <c r="AI4" s="179"/>
      <c r="AJ4" s="179"/>
      <c r="AK4" s="180"/>
      <c r="AL4" s="3"/>
    </row>
    <row r="5" spans="1:38" ht="27.6" customHeight="1" x14ac:dyDescent="0.2">
      <c r="A5" s="2"/>
      <c r="B5" s="159" t="s">
        <v>27</v>
      </c>
      <c r="C5" s="160"/>
      <c r="D5" s="160"/>
      <c r="E5" s="160"/>
      <c r="F5" s="160"/>
      <c r="G5" s="161"/>
      <c r="H5" s="125"/>
      <c r="I5" s="125"/>
      <c r="J5" s="120"/>
      <c r="K5" s="291">
        <f>'Pakistan،Suba'!K5</f>
        <v>0</v>
      </c>
      <c r="L5" s="292"/>
      <c r="M5" s="292"/>
      <c r="N5" s="292"/>
      <c r="O5" s="293"/>
      <c r="P5" s="195" t="s">
        <v>1</v>
      </c>
      <c r="Q5" s="196"/>
      <c r="R5" s="196"/>
      <c r="S5" s="126"/>
      <c r="T5" s="127"/>
      <c r="U5" s="127"/>
      <c r="V5" s="187">
        <f>'Pakistan،Suba'!U5</f>
        <v>0</v>
      </c>
      <c r="W5" s="188"/>
      <c r="X5" s="188"/>
      <c r="Y5" s="188"/>
      <c r="Z5" s="189"/>
      <c r="AA5" s="195" t="s">
        <v>51</v>
      </c>
      <c r="AB5" s="196"/>
      <c r="AC5" s="196"/>
      <c r="AD5" s="196"/>
      <c r="AE5" s="120"/>
      <c r="AF5" s="121"/>
      <c r="AG5" s="122"/>
      <c r="AH5" s="282">
        <f>'Pakistan،Suba'!AG5</f>
        <v>0</v>
      </c>
      <c r="AI5" s="282"/>
      <c r="AJ5" s="282"/>
      <c r="AK5" s="283"/>
      <c r="AL5" s="3"/>
    </row>
    <row r="6" spans="1:38" ht="3.6" customHeight="1" x14ac:dyDescent="0.2">
      <c r="A6" s="2"/>
      <c r="B6" s="288">
        <f>'Pakistan،Suba'!B6</f>
        <v>0</v>
      </c>
      <c r="C6" s="289"/>
      <c r="D6" s="289"/>
      <c r="E6" s="289"/>
      <c r="F6" s="289"/>
      <c r="G6" s="290"/>
      <c r="H6" s="124"/>
      <c r="I6" s="124"/>
      <c r="J6" s="120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0"/>
      <c r="AD6" s="120"/>
      <c r="AE6" s="120"/>
      <c r="AF6" s="121"/>
      <c r="AG6" s="122"/>
      <c r="AH6" s="284"/>
      <c r="AI6" s="284"/>
      <c r="AJ6" s="284"/>
      <c r="AK6" s="285"/>
      <c r="AL6" s="3"/>
    </row>
    <row r="7" spans="1:38" ht="23.45" customHeight="1" thickBot="1" x14ac:dyDescent="0.25">
      <c r="A7" s="2"/>
      <c r="B7" s="279"/>
      <c r="C7" s="280"/>
      <c r="D7" s="280"/>
      <c r="E7" s="280"/>
      <c r="F7" s="280"/>
      <c r="G7" s="281"/>
      <c r="H7" s="120"/>
      <c r="I7" s="120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  <c r="AF7" s="121"/>
      <c r="AG7" s="122"/>
      <c r="AH7" s="286"/>
      <c r="AI7" s="286"/>
      <c r="AJ7" s="286"/>
      <c r="AK7" s="287"/>
      <c r="AL7" s="3"/>
    </row>
    <row r="8" spans="1:38" ht="3.6" customHeight="1" thickBot="1" x14ac:dyDescent="0.25">
      <c r="A8" s="2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3"/>
    </row>
    <row r="9" spans="1:38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40">
        <v>6</v>
      </c>
      <c r="R9" s="190">
        <v>5</v>
      </c>
      <c r="S9" s="191"/>
      <c r="T9" s="137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111</v>
      </c>
      <c r="AJ9" s="302" t="s">
        <v>108</v>
      </c>
      <c r="AK9" s="265" t="s">
        <v>3</v>
      </c>
      <c r="AL9" s="3"/>
    </row>
    <row r="10" spans="1:38" ht="45.75" customHeight="1" x14ac:dyDescent="0.2">
      <c r="A10" s="2"/>
      <c r="B10" s="155" t="s">
        <v>5</v>
      </c>
      <c r="C10" s="156"/>
      <c r="D10" s="253" t="s">
        <v>47</v>
      </c>
      <c r="E10" s="253"/>
      <c r="F10" s="243" t="s">
        <v>63</v>
      </c>
      <c r="G10" s="244"/>
      <c r="H10" s="215" t="s">
        <v>53</v>
      </c>
      <c r="I10" s="214"/>
      <c r="J10" s="214"/>
      <c r="K10" s="216"/>
      <c r="L10" s="217"/>
      <c r="M10" s="171" t="s">
        <v>25</v>
      </c>
      <c r="N10" s="172"/>
      <c r="O10" s="294" t="s">
        <v>18</v>
      </c>
      <c r="P10" s="295"/>
      <c r="Q10" s="143" t="s">
        <v>68</v>
      </c>
      <c r="R10" s="202" t="s">
        <v>45</v>
      </c>
      <c r="S10" s="203"/>
      <c r="T10" s="257" t="s">
        <v>54</v>
      </c>
      <c r="U10" s="260" t="s">
        <v>69</v>
      </c>
      <c r="V10" s="261"/>
      <c r="W10" s="236" t="s">
        <v>59</v>
      </c>
      <c r="X10" s="237"/>
      <c r="Y10" s="238"/>
      <c r="Z10" s="165" t="s">
        <v>64</v>
      </c>
      <c r="AA10" s="166"/>
      <c r="AB10" s="298" t="s">
        <v>6</v>
      </c>
      <c r="AC10" s="299"/>
      <c r="AD10" s="299"/>
      <c r="AE10" s="299"/>
      <c r="AF10" s="299"/>
      <c r="AG10" s="299"/>
      <c r="AH10" s="299"/>
      <c r="AI10" s="263"/>
      <c r="AJ10" s="303"/>
      <c r="AK10" s="266"/>
      <c r="AL10" s="3"/>
    </row>
    <row r="11" spans="1:38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218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47" t="s">
        <v>58</v>
      </c>
      <c r="P11" s="245" t="s">
        <v>57</v>
      </c>
      <c r="Q11" s="206" t="s">
        <v>67</v>
      </c>
      <c r="R11" s="212" t="s">
        <v>13</v>
      </c>
      <c r="S11" s="204" t="s">
        <v>46</v>
      </c>
      <c r="T11" s="258"/>
      <c r="U11" s="208" t="s">
        <v>58</v>
      </c>
      <c r="V11" s="218" t="s">
        <v>12</v>
      </c>
      <c r="W11" s="231" t="s">
        <v>60</v>
      </c>
      <c r="X11" s="231" t="s">
        <v>17</v>
      </c>
      <c r="Y11" s="270" t="s">
        <v>66</v>
      </c>
      <c r="Z11" s="233" t="s">
        <v>10</v>
      </c>
      <c r="AA11" s="204" t="s">
        <v>56</v>
      </c>
      <c r="AB11" s="301" t="s">
        <v>7</v>
      </c>
      <c r="AC11" s="300" t="s">
        <v>11</v>
      </c>
      <c r="AD11" s="313" t="s">
        <v>24</v>
      </c>
      <c r="AE11" s="314" t="s">
        <v>23</v>
      </c>
      <c r="AF11" s="315" t="s">
        <v>22</v>
      </c>
      <c r="AG11" s="316" t="s">
        <v>19</v>
      </c>
      <c r="AH11" s="317"/>
      <c r="AI11" s="263"/>
      <c r="AJ11" s="303"/>
      <c r="AK11" s="266"/>
      <c r="AL11" s="3"/>
    </row>
    <row r="12" spans="1:38" ht="48" customHeight="1" thickBot="1" x14ac:dyDescent="0.25">
      <c r="A12" s="2"/>
      <c r="B12" s="252"/>
      <c r="C12" s="250"/>
      <c r="D12" s="213"/>
      <c r="E12" s="223"/>
      <c r="F12" s="209"/>
      <c r="G12" s="219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48"/>
      <c r="P12" s="246"/>
      <c r="Q12" s="207"/>
      <c r="R12" s="213"/>
      <c r="S12" s="205"/>
      <c r="T12" s="259"/>
      <c r="U12" s="209"/>
      <c r="V12" s="219"/>
      <c r="W12" s="232"/>
      <c r="X12" s="232"/>
      <c r="Y12" s="271"/>
      <c r="Z12" s="234"/>
      <c r="AA12" s="205"/>
      <c r="AB12" s="272"/>
      <c r="AC12" s="268"/>
      <c r="AD12" s="269"/>
      <c r="AE12" s="230"/>
      <c r="AF12" s="273"/>
      <c r="AG12" s="51" t="s">
        <v>21</v>
      </c>
      <c r="AH12" s="52" t="s">
        <v>20</v>
      </c>
      <c r="AI12" s="264"/>
      <c r="AJ12" s="304"/>
      <c r="AK12" s="267"/>
      <c r="AL12" s="3"/>
    </row>
    <row r="13" spans="1:38" ht="25.15" customHeight="1" x14ac:dyDescent="0.2">
      <c r="A13" s="2"/>
      <c r="B13" s="144">
        <f>کراچی!B13</f>
        <v>0</v>
      </c>
      <c r="C13" s="92">
        <f>کراچی!C13</f>
        <v>0</v>
      </c>
      <c r="D13" s="87">
        <f>کراچی!D13</f>
        <v>0</v>
      </c>
      <c r="E13" s="145">
        <f>کراچی!E13</f>
        <v>0</v>
      </c>
      <c r="F13" s="87">
        <f>کراچی!F13</f>
        <v>0</v>
      </c>
      <c r="G13" s="92">
        <f>کراچی!G13</f>
        <v>0</v>
      </c>
      <c r="H13" s="87">
        <f>کراچی!H13</f>
        <v>0</v>
      </c>
      <c r="I13" s="146">
        <f>کراچی!I13</f>
        <v>0</v>
      </c>
      <c r="J13" s="146">
        <f>کراچی!J13</f>
        <v>0</v>
      </c>
      <c r="K13" s="146">
        <f>کراچی!K13</f>
        <v>0</v>
      </c>
      <c r="L13" s="92">
        <f>کراچی!L13</f>
        <v>0</v>
      </c>
      <c r="M13" s="87">
        <f>کراچی!M13</f>
        <v>0</v>
      </c>
      <c r="N13" s="147">
        <f>کراچی!N13</f>
        <v>0</v>
      </c>
      <c r="O13" s="87">
        <f>کراچی!O13</f>
        <v>0</v>
      </c>
      <c r="P13" s="92">
        <f>کراچی!P13</f>
        <v>0</v>
      </c>
      <c r="Q13" s="87">
        <f>کراچی!Q13</f>
        <v>0</v>
      </c>
      <c r="R13" s="148">
        <f>کراچی!R13</f>
        <v>0</v>
      </c>
      <c r="S13" s="92">
        <f>کراچی!S13</f>
        <v>0</v>
      </c>
      <c r="T13" s="87">
        <f>کراچی!T13</f>
        <v>0</v>
      </c>
      <c r="U13" s="92">
        <f>کراچی!U13</f>
        <v>0</v>
      </c>
      <c r="V13" s="145">
        <f>کراچی!V13</f>
        <v>0</v>
      </c>
      <c r="W13" s="87">
        <f>کراچی!W13</f>
        <v>0</v>
      </c>
      <c r="X13" s="149">
        <f>کراچی!X13</f>
        <v>0</v>
      </c>
      <c r="Y13" s="149">
        <f>کراچی!Y13</f>
        <v>0</v>
      </c>
      <c r="Z13" s="87">
        <f>کراچی!Z13</f>
        <v>0</v>
      </c>
      <c r="AA13" s="92">
        <f>کراچی!AA13</f>
        <v>0</v>
      </c>
      <c r="AB13" s="95">
        <f>کراچی!AB13</f>
        <v>0</v>
      </c>
      <c r="AC13" s="150">
        <f>کراچی!AC13</f>
        <v>0</v>
      </c>
      <c r="AD13" s="146">
        <f>کراچی!AD13</f>
        <v>0</v>
      </c>
      <c r="AE13" s="146">
        <f>کراچی!AE13</f>
        <v>0</v>
      </c>
      <c r="AF13" s="147">
        <f>کراچی!AF13</f>
        <v>0</v>
      </c>
      <c r="AG13" s="148">
        <f>کراچی!AG13</f>
        <v>0</v>
      </c>
      <c r="AH13" s="92">
        <f>کراچی!AH13</f>
        <v>0</v>
      </c>
      <c r="AI13" s="53" t="str">
        <f>کراچی!AI13</f>
        <v>ڈویژن -1</v>
      </c>
      <c r="AJ13" s="305" t="s">
        <v>28</v>
      </c>
      <c r="AK13" s="54">
        <v>1</v>
      </c>
      <c r="AL13" s="3"/>
    </row>
    <row r="14" spans="1:38" ht="25.15" customHeight="1" x14ac:dyDescent="0.2">
      <c r="A14" s="2"/>
      <c r="B14" s="96">
        <f>کراچی!B14</f>
        <v>0</v>
      </c>
      <c r="C14" s="97">
        <f>کراچی!C14</f>
        <v>0</v>
      </c>
      <c r="D14" s="80">
        <f>کراچی!D14</f>
        <v>0</v>
      </c>
      <c r="E14" s="98">
        <f>کراچی!E14</f>
        <v>0</v>
      </c>
      <c r="F14" s="80">
        <f>کراچی!F14</f>
        <v>0</v>
      </c>
      <c r="G14" s="97">
        <f>کراچی!G14</f>
        <v>0</v>
      </c>
      <c r="H14" s="80">
        <f>کراچی!H14</f>
        <v>0</v>
      </c>
      <c r="I14" s="99">
        <f>کراچی!I14</f>
        <v>0</v>
      </c>
      <c r="J14" s="99">
        <f>کراچی!J14</f>
        <v>0</v>
      </c>
      <c r="K14" s="99">
        <f>کراچی!K14</f>
        <v>0</v>
      </c>
      <c r="L14" s="97">
        <f>کراچی!L14</f>
        <v>0</v>
      </c>
      <c r="M14" s="80">
        <f>کراچی!M14</f>
        <v>0</v>
      </c>
      <c r="N14" s="100">
        <f>کراچی!N14</f>
        <v>0</v>
      </c>
      <c r="O14" s="80">
        <f>کراچی!O14</f>
        <v>0</v>
      </c>
      <c r="P14" s="97">
        <f>کراچی!P14</f>
        <v>0</v>
      </c>
      <c r="Q14" s="80">
        <f>کراچی!Q14</f>
        <v>0</v>
      </c>
      <c r="R14" s="101">
        <f>کراچی!R14</f>
        <v>0</v>
      </c>
      <c r="S14" s="97">
        <f>کراچی!S14</f>
        <v>0</v>
      </c>
      <c r="T14" s="80">
        <f>کراچی!T14</f>
        <v>0</v>
      </c>
      <c r="U14" s="97">
        <f>کراچی!U14</f>
        <v>0</v>
      </c>
      <c r="V14" s="98">
        <f>کراچی!V14</f>
        <v>0</v>
      </c>
      <c r="W14" s="80">
        <f>کراچی!W14</f>
        <v>0</v>
      </c>
      <c r="X14" s="102">
        <f>کراچی!X14</f>
        <v>0</v>
      </c>
      <c r="Y14" s="102">
        <f>کراچی!Y14</f>
        <v>0</v>
      </c>
      <c r="Z14" s="80">
        <f>کراچی!Z14</f>
        <v>0</v>
      </c>
      <c r="AA14" s="97">
        <f>کراچی!AA14</f>
        <v>0</v>
      </c>
      <c r="AB14" s="103">
        <f>کراچی!AB14</f>
        <v>0</v>
      </c>
      <c r="AC14" s="104">
        <f>کراچی!AC14</f>
        <v>0</v>
      </c>
      <c r="AD14" s="99">
        <f>کراچی!AD14</f>
        <v>0</v>
      </c>
      <c r="AE14" s="99">
        <f>کراچی!AE14</f>
        <v>0</v>
      </c>
      <c r="AF14" s="100">
        <f>کراچی!AF14</f>
        <v>0</v>
      </c>
      <c r="AG14" s="101">
        <f>کراچی!AG14</f>
        <v>0</v>
      </c>
      <c r="AH14" s="97">
        <f>کراچی!AH14</f>
        <v>0</v>
      </c>
      <c r="AI14" s="57" t="str">
        <f>کراچی!AI14</f>
        <v>ڈویژن -2</v>
      </c>
      <c r="AJ14" s="307"/>
      <c r="AK14" s="56">
        <f>AK13+1</f>
        <v>2</v>
      </c>
      <c r="AL14" s="3"/>
    </row>
    <row r="15" spans="1:38" ht="25.15" customHeight="1" x14ac:dyDescent="0.2">
      <c r="A15" s="2"/>
      <c r="B15" s="96">
        <f>'اندرون سندھ'!B13</f>
        <v>0</v>
      </c>
      <c r="C15" s="97">
        <f>'اندرون سندھ'!C13</f>
        <v>0</v>
      </c>
      <c r="D15" s="80">
        <f>'اندرون سندھ'!D13</f>
        <v>0</v>
      </c>
      <c r="E15" s="98">
        <f>'اندرون سندھ'!E13</f>
        <v>0</v>
      </c>
      <c r="F15" s="80">
        <f>'اندرون سندھ'!F13</f>
        <v>0</v>
      </c>
      <c r="G15" s="97">
        <f>'اندرون سندھ'!G13</f>
        <v>0</v>
      </c>
      <c r="H15" s="80">
        <f>'اندرون سندھ'!H13</f>
        <v>0</v>
      </c>
      <c r="I15" s="99">
        <f>'اندرون سندھ'!I13</f>
        <v>0</v>
      </c>
      <c r="J15" s="99">
        <f>'اندرون سندھ'!J13</f>
        <v>0</v>
      </c>
      <c r="K15" s="99">
        <f>'اندرون سندھ'!K13</f>
        <v>0</v>
      </c>
      <c r="L15" s="97">
        <f>'اندرون سندھ'!L13</f>
        <v>0</v>
      </c>
      <c r="M15" s="80">
        <f>'اندرون سندھ'!M13</f>
        <v>0</v>
      </c>
      <c r="N15" s="100">
        <f>'اندرون سندھ'!N13</f>
        <v>0</v>
      </c>
      <c r="O15" s="80">
        <f>'اندرون سندھ'!O13</f>
        <v>0</v>
      </c>
      <c r="P15" s="97">
        <f>'اندرون سندھ'!P13</f>
        <v>0</v>
      </c>
      <c r="Q15" s="80">
        <f>'اندرون سندھ'!Q13</f>
        <v>0</v>
      </c>
      <c r="R15" s="101">
        <f>'اندرون سندھ'!R13</f>
        <v>0</v>
      </c>
      <c r="S15" s="97">
        <f>'اندرون سندھ'!S13</f>
        <v>0</v>
      </c>
      <c r="T15" s="80">
        <f>'اندرون سندھ'!T13</f>
        <v>0</v>
      </c>
      <c r="U15" s="97">
        <f>'اندرون سندھ'!U13</f>
        <v>0</v>
      </c>
      <c r="V15" s="98">
        <f>'اندرون سندھ'!V13</f>
        <v>0</v>
      </c>
      <c r="W15" s="80">
        <f>'اندرون سندھ'!W13</f>
        <v>0</v>
      </c>
      <c r="X15" s="102">
        <f>'اندرون سندھ'!X13</f>
        <v>0</v>
      </c>
      <c r="Y15" s="102">
        <f>'اندرون سندھ'!Y13</f>
        <v>0</v>
      </c>
      <c r="Z15" s="80">
        <f>'اندرون سندھ'!Z13</f>
        <v>0</v>
      </c>
      <c r="AA15" s="97">
        <f>'اندرون سندھ'!AA13</f>
        <v>0</v>
      </c>
      <c r="AB15" s="103">
        <f>'اندرون سندھ'!AB13</f>
        <v>0</v>
      </c>
      <c r="AC15" s="104">
        <f>'اندرون سندھ'!AC13</f>
        <v>0</v>
      </c>
      <c r="AD15" s="99">
        <f>'اندرون سندھ'!AD13</f>
        <v>0</v>
      </c>
      <c r="AE15" s="99">
        <f>'اندرون سندھ'!AE13</f>
        <v>0</v>
      </c>
      <c r="AF15" s="100">
        <f>'اندرون سندھ'!AF13</f>
        <v>0</v>
      </c>
      <c r="AG15" s="101">
        <f>'اندرون سندھ'!AG13</f>
        <v>0</v>
      </c>
      <c r="AH15" s="97">
        <f>'اندرون سندھ'!AH13</f>
        <v>0</v>
      </c>
      <c r="AI15" s="57" t="str">
        <f>'اندرون سندھ'!AI13</f>
        <v>حیدرآباد</v>
      </c>
      <c r="AJ15" s="308" t="s">
        <v>82</v>
      </c>
      <c r="AK15" s="56">
        <f t="shared" ref="AK15:AK58" si="0">AK14+1</f>
        <v>3</v>
      </c>
      <c r="AL15" s="3"/>
    </row>
    <row r="16" spans="1:38" ht="25.15" customHeight="1" x14ac:dyDescent="0.2">
      <c r="A16" s="2"/>
      <c r="B16" s="96">
        <f>'اندرون سندھ'!B14</f>
        <v>0</v>
      </c>
      <c r="C16" s="97">
        <f>'اندرون سندھ'!C14</f>
        <v>0</v>
      </c>
      <c r="D16" s="80">
        <f>'اندرون سندھ'!D14</f>
        <v>0</v>
      </c>
      <c r="E16" s="98">
        <f>'اندرون سندھ'!E14</f>
        <v>0</v>
      </c>
      <c r="F16" s="80">
        <f>'اندرون سندھ'!F14</f>
        <v>0</v>
      </c>
      <c r="G16" s="97">
        <f>'اندرون سندھ'!G14</f>
        <v>0</v>
      </c>
      <c r="H16" s="80">
        <f>'اندرون سندھ'!H14</f>
        <v>0</v>
      </c>
      <c r="I16" s="99">
        <f>'اندرون سندھ'!I14</f>
        <v>0</v>
      </c>
      <c r="J16" s="99">
        <f>'اندرون سندھ'!J14</f>
        <v>0</v>
      </c>
      <c r="K16" s="99">
        <f>'اندرون سندھ'!K14</f>
        <v>0</v>
      </c>
      <c r="L16" s="97">
        <f>'اندرون سندھ'!L14</f>
        <v>0</v>
      </c>
      <c r="M16" s="80">
        <f>'اندرون سندھ'!M14</f>
        <v>0</v>
      </c>
      <c r="N16" s="100">
        <f>'اندرون سندھ'!N14</f>
        <v>0</v>
      </c>
      <c r="O16" s="80">
        <f>'اندرون سندھ'!O14</f>
        <v>0</v>
      </c>
      <c r="P16" s="97">
        <f>'اندرون سندھ'!P14</f>
        <v>0</v>
      </c>
      <c r="Q16" s="80">
        <f>'اندرون سندھ'!Q14</f>
        <v>0</v>
      </c>
      <c r="R16" s="101">
        <f>'اندرون سندھ'!R14</f>
        <v>0</v>
      </c>
      <c r="S16" s="97">
        <f>'اندرون سندھ'!S14</f>
        <v>0</v>
      </c>
      <c r="T16" s="80">
        <f>'اندرون سندھ'!T14</f>
        <v>0</v>
      </c>
      <c r="U16" s="97">
        <f>'اندرون سندھ'!U14</f>
        <v>0</v>
      </c>
      <c r="V16" s="98">
        <f>'اندرون سندھ'!V14</f>
        <v>0</v>
      </c>
      <c r="W16" s="80">
        <f>'اندرون سندھ'!W14</f>
        <v>0</v>
      </c>
      <c r="X16" s="102">
        <f>'اندرون سندھ'!X14</f>
        <v>0</v>
      </c>
      <c r="Y16" s="102">
        <f>'اندرون سندھ'!Y14</f>
        <v>0</v>
      </c>
      <c r="Z16" s="80">
        <f>'اندرون سندھ'!Z14</f>
        <v>0</v>
      </c>
      <c r="AA16" s="97">
        <f>'اندرون سندھ'!AA14</f>
        <v>0</v>
      </c>
      <c r="AB16" s="103">
        <f>'اندرون سندھ'!AB14</f>
        <v>0</v>
      </c>
      <c r="AC16" s="104">
        <f>'اندرون سندھ'!AC14</f>
        <v>0</v>
      </c>
      <c r="AD16" s="99">
        <f>'اندرون سندھ'!AD14</f>
        <v>0</v>
      </c>
      <c r="AE16" s="99">
        <f>'اندرون سندھ'!AE14</f>
        <v>0</v>
      </c>
      <c r="AF16" s="100">
        <f>'اندرون سندھ'!AF14</f>
        <v>0</v>
      </c>
      <c r="AG16" s="101">
        <f>'اندرون سندھ'!AG14</f>
        <v>0</v>
      </c>
      <c r="AH16" s="97">
        <f>'اندرون سندھ'!AH14</f>
        <v>0</v>
      </c>
      <c r="AI16" s="57" t="str">
        <f>'اندرون سندھ'!AI14</f>
        <v>بھنبھور</v>
      </c>
      <c r="AJ16" s="306"/>
      <c r="AK16" s="56">
        <f t="shared" si="0"/>
        <v>4</v>
      </c>
      <c r="AL16" s="3"/>
    </row>
    <row r="17" spans="1:38" ht="25.15" customHeight="1" x14ac:dyDescent="0.2">
      <c r="A17" s="2"/>
      <c r="B17" s="96">
        <f>'اندرون سندھ'!B15</f>
        <v>0</v>
      </c>
      <c r="C17" s="97">
        <f>'اندرون سندھ'!C15</f>
        <v>0</v>
      </c>
      <c r="D17" s="80">
        <f>'اندرون سندھ'!D15</f>
        <v>0</v>
      </c>
      <c r="E17" s="98">
        <f>'اندرون سندھ'!E15</f>
        <v>0</v>
      </c>
      <c r="F17" s="80">
        <f>'اندرون سندھ'!F15</f>
        <v>0</v>
      </c>
      <c r="G17" s="97">
        <f>'اندرون سندھ'!G15</f>
        <v>0</v>
      </c>
      <c r="H17" s="80">
        <f>'اندرون سندھ'!H15</f>
        <v>0</v>
      </c>
      <c r="I17" s="99">
        <f>'اندرون سندھ'!I15</f>
        <v>0</v>
      </c>
      <c r="J17" s="99">
        <f>'اندرون سندھ'!J15</f>
        <v>0</v>
      </c>
      <c r="K17" s="99">
        <f>'اندرون سندھ'!K15</f>
        <v>0</v>
      </c>
      <c r="L17" s="97">
        <f>'اندرون سندھ'!L15</f>
        <v>0</v>
      </c>
      <c r="M17" s="80">
        <f>'اندرون سندھ'!M15</f>
        <v>0</v>
      </c>
      <c r="N17" s="100">
        <f>'اندرون سندھ'!N15</f>
        <v>0</v>
      </c>
      <c r="O17" s="80">
        <f>'اندرون سندھ'!O15</f>
        <v>0</v>
      </c>
      <c r="P17" s="97">
        <f>'اندرون سندھ'!P15</f>
        <v>0</v>
      </c>
      <c r="Q17" s="80">
        <f>'اندرون سندھ'!Q15</f>
        <v>0</v>
      </c>
      <c r="R17" s="101">
        <f>'اندرون سندھ'!R15</f>
        <v>0</v>
      </c>
      <c r="S17" s="97">
        <f>'اندرون سندھ'!S15</f>
        <v>0</v>
      </c>
      <c r="T17" s="80">
        <f>'اندرون سندھ'!T15</f>
        <v>0</v>
      </c>
      <c r="U17" s="97">
        <f>'اندرون سندھ'!U15</f>
        <v>0</v>
      </c>
      <c r="V17" s="98">
        <f>'اندرون سندھ'!V15</f>
        <v>0</v>
      </c>
      <c r="W17" s="80">
        <f>'اندرون سندھ'!W15</f>
        <v>0</v>
      </c>
      <c r="X17" s="102">
        <f>'اندرون سندھ'!X15</f>
        <v>0</v>
      </c>
      <c r="Y17" s="102">
        <f>'اندرون سندھ'!Y15</f>
        <v>0</v>
      </c>
      <c r="Z17" s="80">
        <f>'اندرون سندھ'!Z15</f>
        <v>0</v>
      </c>
      <c r="AA17" s="97">
        <f>'اندرون سندھ'!AA15</f>
        <v>0</v>
      </c>
      <c r="AB17" s="103">
        <f>'اندرون سندھ'!AB15</f>
        <v>0</v>
      </c>
      <c r="AC17" s="104">
        <f>'اندرون سندھ'!AC15</f>
        <v>0</v>
      </c>
      <c r="AD17" s="99">
        <f>'اندرون سندھ'!AD15</f>
        <v>0</v>
      </c>
      <c r="AE17" s="99">
        <f>'اندرون سندھ'!AE15</f>
        <v>0</v>
      </c>
      <c r="AF17" s="100">
        <f>'اندرون سندھ'!AF15</f>
        <v>0</v>
      </c>
      <c r="AG17" s="101">
        <f>'اندرون سندھ'!AG15</f>
        <v>0</v>
      </c>
      <c r="AH17" s="97">
        <f>'اندرون سندھ'!AH15</f>
        <v>0</v>
      </c>
      <c r="AI17" s="57" t="str">
        <f>'اندرون سندھ'!AI15</f>
        <v>میرپورخاص</v>
      </c>
      <c r="AJ17" s="306"/>
      <c r="AK17" s="56">
        <f t="shared" si="0"/>
        <v>5</v>
      </c>
      <c r="AL17" s="3"/>
    </row>
    <row r="18" spans="1:38" ht="25.15" customHeight="1" x14ac:dyDescent="0.2">
      <c r="A18" s="2"/>
      <c r="B18" s="96">
        <f>'اندرون سندھ'!B16</f>
        <v>0</v>
      </c>
      <c r="C18" s="97">
        <f>'اندرون سندھ'!C16</f>
        <v>0</v>
      </c>
      <c r="D18" s="80">
        <f>'اندرون سندھ'!D16</f>
        <v>0</v>
      </c>
      <c r="E18" s="98">
        <f>'اندرون سندھ'!E16</f>
        <v>0</v>
      </c>
      <c r="F18" s="80">
        <f>'اندرون سندھ'!F16</f>
        <v>0</v>
      </c>
      <c r="G18" s="97">
        <f>'اندرون سندھ'!G16</f>
        <v>0</v>
      </c>
      <c r="H18" s="80">
        <f>'اندرون سندھ'!H16</f>
        <v>0</v>
      </c>
      <c r="I18" s="99">
        <f>'اندرون سندھ'!I16</f>
        <v>0</v>
      </c>
      <c r="J18" s="99">
        <f>'اندرون سندھ'!J16</f>
        <v>0</v>
      </c>
      <c r="K18" s="99">
        <f>'اندرون سندھ'!K16</f>
        <v>0</v>
      </c>
      <c r="L18" s="97">
        <f>'اندرون سندھ'!L16</f>
        <v>0</v>
      </c>
      <c r="M18" s="80">
        <f>'اندرون سندھ'!M16</f>
        <v>0</v>
      </c>
      <c r="N18" s="100">
        <f>'اندرون سندھ'!N16</f>
        <v>0</v>
      </c>
      <c r="O18" s="80">
        <f>'اندرون سندھ'!O16</f>
        <v>0</v>
      </c>
      <c r="P18" s="97">
        <f>'اندرون سندھ'!P16</f>
        <v>0</v>
      </c>
      <c r="Q18" s="80">
        <f>'اندرون سندھ'!Q16</f>
        <v>0</v>
      </c>
      <c r="R18" s="101">
        <f>'اندرون سندھ'!R16</f>
        <v>0</v>
      </c>
      <c r="S18" s="97">
        <f>'اندرون سندھ'!S16</f>
        <v>0</v>
      </c>
      <c r="T18" s="80">
        <f>'اندرون سندھ'!T16</f>
        <v>0</v>
      </c>
      <c r="U18" s="97">
        <f>'اندرون سندھ'!U16</f>
        <v>0</v>
      </c>
      <c r="V18" s="98">
        <f>'اندرون سندھ'!V16</f>
        <v>0</v>
      </c>
      <c r="W18" s="80">
        <f>'اندرون سندھ'!W16</f>
        <v>0</v>
      </c>
      <c r="X18" s="102">
        <f>'اندرون سندھ'!X16</f>
        <v>0</v>
      </c>
      <c r="Y18" s="102">
        <f>'اندرون سندھ'!Y16</f>
        <v>0</v>
      </c>
      <c r="Z18" s="80">
        <f>'اندرون سندھ'!Z16</f>
        <v>0</v>
      </c>
      <c r="AA18" s="97">
        <f>'اندرون سندھ'!AA16</f>
        <v>0</v>
      </c>
      <c r="AB18" s="103">
        <f>'اندرون سندھ'!AB16</f>
        <v>0</v>
      </c>
      <c r="AC18" s="104">
        <f>'اندرون سندھ'!AC16</f>
        <v>0</v>
      </c>
      <c r="AD18" s="99">
        <f>'اندرون سندھ'!AD16</f>
        <v>0</v>
      </c>
      <c r="AE18" s="99">
        <f>'اندرون سندھ'!AE16</f>
        <v>0</v>
      </c>
      <c r="AF18" s="105">
        <f>'اندرون سندھ'!AF16</f>
        <v>0</v>
      </c>
      <c r="AG18" s="106">
        <f>'اندرون سندھ'!AG16</f>
        <v>0</v>
      </c>
      <c r="AH18" s="107">
        <f>'اندرون سندھ'!AH16</f>
        <v>0</v>
      </c>
      <c r="AI18" s="57" t="str">
        <f>'اندرون سندھ'!AI16</f>
        <v>نواب شاہ</v>
      </c>
      <c r="AJ18" s="306"/>
      <c r="AK18" s="56">
        <f t="shared" si="0"/>
        <v>6</v>
      </c>
      <c r="AL18" s="3"/>
    </row>
    <row r="19" spans="1:38" ht="25.15" customHeight="1" x14ac:dyDescent="0.2">
      <c r="A19" s="2"/>
      <c r="B19" s="96">
        <f>'اندرون سندھ'!B17</f>
        <v>0</v>
      </c>
      <c r="C19" s="97">
        <f>'اندرون سندھ'!C17</f>
        <v>0</v>
      </c>
      <c r="D19" s="80">
        <f>'اندرون سندھ'!D17</f>
        <v>0</v>
      </c>
      <c r="E19" s="98">
        <f>'اندرون سندھ'!E17</f>
        <v>0</v>
      </c>
      <c r="F19" s="80">
        <f>'اندرون سندھ'!F17</f>
        <v>0</v>
      </c>
      <c r="G19" s="97">
        <f>'اندرون سندھ'!G17</f>
        <v>0</v>
      </c>
      <c r="H19" s="80">
        <f>'اندرون سندھ'!H17</f>
        <v>0</v>
      </c>
      <c r="I19" s="99">
        <f>'اندرون سندھ'!I17</f>
        <v>0</v>
      </c>
      <c r="J19" s="99">
        <f>'اندرون سندھ'!J17</f>
        <v>0</v>
      </c>
      <c r="K19" s="99">
        <f>'اندرون سندھ'!K17</f>
        <v>0</v>
      </c>
      <c r="L19" s="97">
        <f>'اندرون سندھ'!L17</f>
        <v>0</v>
      </c>
      <c r="M19" s="80">
        <f>'اندرون سندھ'!M17</f>
        <v>0</v>
      </c>
      <c r="N19" s="100">
        <f>'اندرون سندھ'!N17</f>
        <v>0</v>
      </c>
      <c r="O19" s="80">
        <f>'اندرون سندھ'!O17</f>
        <v>0</v>
      </c>
      <c r="P19" s="97">
        <f>'اندرون سندھ'!P17</f>
        <v>0</v>
      </c>
      <c r="Q19" s="80">
        <f>'اندرون سندھ'!Q17</f>
        <v>0</v>
      </c>
      <c r="R19" s="101">
        <f>'اندرون سندھ'!R17</f>
        <v>0</v>
      </c>
      <c r="S19" s="97">
        <f>'اندرون سندھ'!S17</f>
        <v>0</v>
      </c>
      <c r="T19" s="80">
        <f>'اندرون سندھ'!T17</f>
        <v>0</v>
      </c>
      <c r="U19" s="97">
        <f>'اندرون سندھ'!U17</f>
        <v>0</v>
      </c>
      <c r="V19" s="98">
        <f>'اندرون سندھ'!V17</f>
        <v>0</v>
      </c>
      <c r="W19" s="80">
        <f>'اندرون سندھ'!W17</f>
        <v>0</v>
      </c>
      <c r="X19" s="102">
        <f>'اندرون سندھ'!X17</f>
        <v>0</v>
      </c>
      <c r="Y19" s="102">
        <f>'اندرون سندھ'!Y17</f>
        <v>0</v>
      </c>
      <c r="Z19" s="80">
        <f>'اندرون سندھ'!Z17</f>
        <v>0</v>
      </c>
      <c r="AA19" s="97">
        <f>'اندرون سندھ'!AA17</f>
        <v>0</v>
      </c>
      <c r="AB19" s="103">
        <f>'اندرون سندھ'!AB17</f>
        <v>0</v>
      </c>
      <c r="AC19" s="104">
        <f>'اندرون سندھ'!AC17</f>
        <v>0</v>
      </c>
      <c r="AD19" s="99">
        <f>'اندرون سندھ'!AD17</f>
        <v>0</v>
      </c>
      <c r="AE19" s="99">
        <f>'اندرون سندھ'!AE17</f>
        <v>0</v>
      </c>
      <c r="AF19" s="100">
        <f>'اندرون سندھ'!AF17</f>
        <v>0</v>
      </c>
      <c r="AG19" s="101">
        <f>'اندرون سندھ'!AG17</f>
        <v>0</v>
      </c>
      <c r="AH19" s="97">
        <f>'اندرون سندھ'!AH17</f>
        <v>0</v>
      </c>
      <c r="AI19" s="57" t="str">
        <f>'اندرون سندھ'!AI17</f>
        <v>سکھر</v>
      </c>
      <c r="AJ19" s="306"/>
      <c r="AK19" s="56">
        <f t="shared" si="0"/>
        <v>7</v>
      </c>
      <c r="AL19" s="3"/>
    </row>
    <row r="20" spans="1:38" ht="25.15" customHeight="1" x14ac:dyDescent="0.2">
      <c r="A20" s="2"/>
      <c r="B20" s="96">
        <f>'اندرون سندھ'!B18</f>
        <v>0</v>
      </c>
      <c r="C20" s="97">
        <f>'اندرون سندھ'!C18</f>
        <v>0</v>
      </c>
      <c r="D20" s="80">
        <f>'اندرون سندھ'!D18</f>
        <v>0</v>
      </c>
      <c r="E20" s="98">
        <f>'اندرون سندھ'!E18</f>
        <v>0</v>
      </c>
      <c r="F20" s="80">
        <f>'اندرون سندھ'!F18</f>
        <v>0</v>
      </c>
      <c r="G20" s="97">
        <f>'اندرون سندھ'!G18</f>
        <v>0</v>
      </c>
      <c r="H20" s="80">
        <f>'اندرون سندھ'!H18</f>
        <v>0</v>
      </c>
      <c r="I20" s="99">
        <f>'اندرون سندھ'!I18</f>
        <v>0</v>
      </c>
      <c r="J20" s="99">
        <f>'اندرون سندھ'!J18</f>
        <v>0</v>
      </c>
      <c r="K20" s="99">
        <f>'اندرون سندھ'!K18</f>
        <v>0</v>
      </c>
      <c r="L20" s="97">
        <f>'اندرون سندھ'!L18</f>
        <v>0</v>
      </c>
      <c r="M20" s="80">
        <f>'اندرون سندھ'!M18</f>
        <v>0</v>
      </c>
      <c r="N20" s="100">
        <f>'اندرون سندھ'!N18</f>
        <v>0</v>
      </c>
      <c r="O20" s="80">
        <f>'اندرون سندھ'!O18</f>
        <v>0</v>
      </c>
      <c r="P20" s="97">
        <f>'اندرون سندھ'!P18</f>
        <v>0</v>
      </c>
      <c r="Q20" s="80">
        <f>'اندرون سندھ'!Q18</f>
        <v>0</v>
      </c>
      <c r="R20" s="101">
        <f>'اندرون سندھ'!R18</f>
        <v>0</v>
      </c>
      <c r="S20" s="97">
        <f>'اندرون سندھ'!S18</f>
        <v>0</v>
      </c>
      <c r="T20" s="80">
        <f>'اندرون سندھ'!T18</f>
        <v>0</v>
      </c>
      <c r="U20" s="97">
        <f>'اندرون سندھ'!U18</f>
        <v>0</v>
      </c>
      <c r="V20" s="98">
        <f>'اندرون سندھ'!V18</f>
        <v>0</v>
      </c>
      <c r="W20" s="80">
        <f>'اندرون سندھ'!W18</f>
        <v>0</v>
      </c>
      <c r="X20" s="102">
        <f>'اندرون سندھ'!X18</f>
        <v>0</v>
      </c>
      <c r="Y20" s="102">
        <f>'اندرون سندھ'!Y18</f>
        <v>0</v>
      </c>
      <c r="Z20" s="80">
        <f>'اندرون سندھ'!Z18</f>
        <v>0</v>
      </c>
      <c r="AA20" s="97">
        <f>'اندرون سندھ'!AA18</f>
        <v>0</v>
      </c>
      <c r="AB20" s="103">
        <f>'اندرون سندھ'!AB18</f>
        <v>0</v>
      </c>
      <c r="AC20" s="104">
        <f>'اندرون سندھ'!AC18</f>
        <v>0</v>
      </c>
      <c r="AD20" s="99">
        <f>'اندرون سندھ'!AD18</f>
        <v>0</v>
      </c>
      <c r="AE20" s="99">
        <f>'اندرون سندھ'!AE18</f>
        <v>0</v>
      </c>
      <c r="AF20" s="100">
        <f>'اندرون سندھ'!AF18</f>
        <v>0</v>
      </c>
      <c r="AG20" s="101">
        <f>'اندرون سندھ'!AG18</f>
        <v>0</v>
      </c>
      <c r="AH20" s="97">
        <f>'اندرون سندھ'!AH18</f>
        <v>0</v>
      </c>
      <c r="AI20" s="57" t="str">
        <f>'اندرون سندھ'!AI18</f>
        <v>لاڑکانہ</v>
      </c>
      <c r="AJ20" s="306"/>
      <c r="AK20" s="56">
        <f t="shared" si="0"/>
        <v>8</v>
      </c>
      <c r="AL20" s="3"/>
    </row>
    <row r="21" spans="1:38" ht="25.15" customHeight="1" x14ac:dyDescent="0.2">
      <c r="A21" s="2"/>
      <c r="B21" s="96">
        <f>بلوچستان!B13</f>
        <v>0</v>
      </c>
      <c r="C21" s="97">
        <f>بلوچستان!C13</f>
        <v>0</v>
      </c>
      <c r="D21" s="80">
        <f>بلوچستان!D13</f>
        <v>0</v>
      </c>
      <c r="E21" s="98">
        <f>بلوچستان!E13</f>
        <v>0</v>
      </c>
      <c r="F21" s="80">
        <f>بلوچستان!F13</f>
        <v>0</v>
      </c>
      <c r="G21" s="97">
        <f>بلوچستان!G13</f>
        <v>0</v>
      </c>
      <c r="H21" s="80">
        <f>بلوچستان!H13</f>
        <v>0</v>
      </c>
      <c r="I21" s="99">
        <f>بلوچستان!I13</f>
        <v>0</v>
      </c>
      <c r="J21" s="99">
        <f>بلوچستان!J13</f>
        <v>0</v>
      </c>
      <c r="K21" s="99">
        <f>بلوچستان!K13</f>
        <v>0</v>
      </c>
      <c r="L21" s="97">
        <f>بلوچستان!L13</f>
        <v>0</v>
      </c>
      <c r="M21" s="80">
        <f>بلوچستان!M13</f>
        <v>0</v>
      </c>
      <c r="N21" s="100">
        <f>بلوچستان!N13</f>
        <v>0</v>
      </c>
      <c r="O21" s="80">
        <f>بلوچستان!O13</f>
        <v>0</v>
      </c>
      <c r="P21" s="97">
        <f>بلوچستان!P13</f>
        <v>0</v>
      </c>
      <c r="Q21" s="80">
        <f>بلوچستان!Q13</f>
        <v>0</v>
      </c>
      <c r="R21" s="101">
        <f>بلوچستان!R13</f>
        <v>0</v>
      </c>
      <c r="S21" s="97">
        <f>بلوچستان!S13</f>
        <v>0</v>
      </c>
      <c r="T21" s="80">
        <f>بلوچستان!T13</f>
        <v>0</v>
      </c>
      <c r="U21" s="97">
        <f>بلوچستان!U13</f>
        <v>0</v>
      </c>
      <c r="V21" s="98">
        <f>بلوچستان!V13</f>
        <v>0</v>
      </c>
      <c r="W21" s="80">
        <f>بلوچستان!W13</f>
        <v>0</v>
      </c>
      <c r="X21" s="102">
        <f>بلوچستان!X13</f>
        <v>0</v>
      </c>
      <c r="Y21" s="102">
        <f>بلوچستان!Y13</f>
        <v>0</v>
      </c>
      <c r="Z21" s="80">
        <f>بلوچستان!Z13</f>
        <v>0</v>
      </c>
      <c r="AA21" s="97">
        <f>بلوچستان!AA13</f>
        <v>0</v>
      </c>
      <c r="AB21" s="103">
        <f>بلوچستان!AB13</f>
        <v>0</v>
      </c>
      <c r="AC21" s="104">
        <f>بلوچستان!AC13</f>
        <v>0</v>
      </c>
      <c r="AD21" s="99">
        <f>بلوچستان!AD13</f>
        <v>0</v>
      </c>
      <c r="AE21" s="99">
        <f>بلوچستان!AE13</f>
        <v>0</v>
      </c>
      <c r="AF21" s="100">
        <f>بلوچستان!AF13</f>
        <v>0</v>
      </c>
      <c r="AG21" s="101">
        <f>بلوچستان!AG13</f>
        <v>0</v>
      </c>
      <c r="AH21" s="97">
        <f>بلوچستان!AH13</f>
        <v>0</v>
      </c>
      <c r="AI21" s="141" t="str">
        <f>بلوچستان!AI13</f>
        <v>قلات</v>
      </c>
      <c r="AJ21" s="309" t="s">
        <v>83</v>
      </c>
      <c r="AK21" s="56">
        <f t="shared" si="0"/>
        <v>9</v>
      </c>
      <c r="AL21" s="3"/>
    </row>
    <row r="22" spans="1:38" ht="25.15" customHeight="1" x14ac:dyDescent="0.2">
      <c r="A22" s="2"/>
      <c r="B22" s="96">
        <f>بلوچستان!B14</f>
        <v>0</v>
      </c>
      <c r="C22" s="97">
        <f>بلوچستان!C14</f>
        <v>0</v>
      </c>
      <c r="D22" s="80">
        <f>بلوچستان!D14</f>
        <v>0</v>
      </c>
      <c r="E22" s="98">
        <f>بلوچستان!E14</f>
        <v>0</v>
      </c>
      <c r="F22" s="80">
        <f>بلوچستان!F14</f>
        <v>0</v>
      </c>
      <c r="G22" s="97">
        <f>بلوچستان!G14</f>
        <v>0</v>
      </c>
      <c r="H22" s="80">
        <f>بلوچستان!H14</f>
        <v>0</v>
      </c>
      <c r="I22" s="99">
        <f>بلوچستان!I14</f>
        <v>0</v>
      </c>
      <c r="J22" s="99">
        <f>بلوچستان!J14</f>
        <v>0</v>
      </c>
      <c r="K22" s="99">
        <f>بلوچستان!K14</f>
        <v>0</v>
      </c>
      <c r="L22" s="97">
        <f>بلوچستان!L14</f>
        <v>0</v>
      </c>
      <c r="M22" s="80">
        <f>بلوچستان!M14</f>
        <v>0</v>
      </c>
      <c r="N22" s="100">
        <f>بلوچستان!N14</f>
        <v>0</v>
      </c>
      <c r="O22" s="80">
        <f>بلوچستان!O14</f>
        <v>0</v>
      </c>
      <c r="P22" s="97">
        <f>بلوچستان!P14</f>
        <v>0</v>
      </c>
      <c r="Q22" s="80">
        <f>بلوچستان!Q14</f>
        <v>0</v>
      </c>
      <c r="R22" s="101">
        <f>بلوچستان!R14</f>
        <v>0</v>
      </c>
      <c r="S22" s="97">
        <f>بلوچستان!S14</f>
        <v>0</v>
      </c>
      <c r="T22" s="80">
        <f>بلوچستان!T14</f>
        <v>0</v>
      </c>
      <c r="U22" s="97">
        <f>بلوچستان!U14</f>
        <v>0</v>
      </c>
      <c r="V22" s="98">
        <f>بلوچستان!V14</f>
        <v>0</v>
      </c>
      <c r="W22" s="80">
        <f>بلوچستان!W14</f>
        <v>0</v>
      </c>
      <c r="X22" s="102">
        <f>بلوچستان!X14</f>
        <v>0</v>
      </c>
      <c r="Y22" s="102">
        <f>بلوچستان!Y14</f>
        <v>0</v>
      </c>
      <c r="Z22" s="80">
        <f>بلوچستان!Z14</f>
        <v>0</v>
      </c>
      <c r="AA22" s="97">
        <f>بلوچستان!AA14</f>
        <v>0</v>
      </c>
      <c r="AB22" s="103">
        <f>بلوچستان!AB14</f>
        <v>0</v>
      </c>
      <c r="AC22" s="104">
        <f>بلوچستان!AC14</f>
        <v>0</v>
      </c>
      <c r="AD22" s="99">
        <f>بلوچستان!AD14</f>
        <v>0</v>
      </c>
      <c r="AE22" s="99">
        <f>بلوچستان!AE14</f>
        <v>0</v>
      </c>
      <c r="AF22" s="100">
        <f>بلوچستان!AF14</f>
        <v>0</v>
      </c>
      <c r="AG22" s="101">
        <f>بلوچستان!AG14</f>
        <v>0</v>
      </c>
      <c r="AH22" s="97">
        <f>بلوچستان!AH14</f>
        <v>0</v>
      </c>
      <c r="AI22" s="141" t="str">
        <f>بلوچستان!AI14</f>
        <v>مکران</v>
      </c>
      <c r="AJ22" s="310"/>
      <c r="AK22" s="56">
        <f t="shared" si="0"/>
        <v>10</v>
      </c>
      <c r="AL22" s="3"/>
    </row>
    <row r="23" spans="1:38" ht="25.15" customHeight="1" x14ac:dyDescent="0.2">
      <c r="A23" s="2"/>
      <c r="B23" s="96">
        <f>بلوچستان!B15</f>
        <v>0</v>
      </c>
      <c r="C23" s="97">
        <f>بلوچستان!C15</f>
        <v>0</v>
      </c>
      <c r="D23" s="80">
        <f>بلوچستان!D15</f>
        <v>0</v>
      </c>
      <c r="E23" s="98">
        <f>بلوچستان!E15</f>
        <v>0</v>
      </c>
      <c r="F23" s="80">
        <f>بلوچستان!F15</f>
        <v>0</v>
      </c>
      <c r="G23" s="97">
        <f>بلوچستان!G15</f>
        <v>0</v>
      </c>
      <c r="H23" s="80">
        <f>بلوچستان!H15</f>
        <v>0</v>
      </c>
      <c r="I23" s="99">
        <f>بلوچستان!I15</f>
        <v>0</v>
      </c>
      <c r="J23" s="99">
        <f>بلوچستان!J15</f>
        <v>0</v>
      </c>
      <c r="K23" s="99">
        <f>بلوچستان!K15</f>
        <v>0</v>
      </c>
      <c r="L23" s="97">
        <f>بلوچستان!L15</f>
        <v>0</v>
      </c>
      <c r="M23" s="80">
        <f>بلوچستان!M15</f>
        <v>0</v>
      </c>
      <c r="N23" s="100">
        <f>بلوچستان!N15</f>
        <v>0</v>
      </c>
      <c r="O23" s="80">
        <f>بلوچستان!O15</f>
        <v>0</v>
      </c>
      <c r="P23" s="97">
        <f>بلوچستان!P15</f>
        <v>0</v>
      </c>
      <c r="Q23" s="80">
        <f>بلوچستان!Q15</f>
        <v>0</v>
      </c>
      <c r="R23" s="101">
        <f>بلوچستان!R15</f>
        <v>0</v>
      </c>
      <c r="S23" s="97">
        <f>بلوچستان!S15</f>
        <v>0</v>
      </c>
      <c r="T23" s="80">
        <f>بلوچستان!T15</f>
        <v>0</v>
      </c>
      <c r="U23" s="97">
        <f>بلوچستان!U15</f>
        <v>0</v>
      </c>
      <c r="V23" s="98">
        <f>بلوچستان!V15</f>
        <v>0</v>
      </c>
      <c r="W23" s="80">
        <f>بلوچستان!W15</f>
        <v>0</v>
      </c>
      <c r="X23" s="102">
        <f>بلوچستان!X15</f>
        <v>0</v>
      </c>
      <c r="Y23" s="102">
        <f>بلوچستان!Y15</f>
        <v>0</v>
      </c>
      <c r="Z23" s="80">
        <f>بلوچستان!Z15</f>
        <v>0</v>
      </c>
      <c r="AA23" s="97">
        <f>بلوچستان!AA15</f>
        <v>0</v>
      </c>
      <c r="AB23" s="103">
        <f>بلوچستان!AB15</f>
        <v>0</v>
      </c>
      <c r="AC23" s="104">
        <f>بلوچستان!AC15</f>
        <v>0</v>
      </c>
      <c r="AD23" s="99">
        <f>بلوچستان!AD15</f>
        <v>0</v>
      </c>
      <c r="AE23" s="99">
        <f>بلوچستان!AE15</f>
        <v>0</v>
      </c>
      <c r="AF23" s="100">
        <f>بلوچستان!AF15</f>
        <v>0</v>
      </c>
      <c r="AG23" s="101">
        <f>بلوچستان!AG15</f>
        <v>0</v>
      </c>
      <c r="AH23" s="97">
        <f>بلوچستان!AH15</f>
        <v>0</v>
      </c>
      <c r="AI23" s="141" t="str">
        <f>بلوچستان!AI15</f>
        <v>کوئٹہ</v>
      </c>
      <c r="AJ23" s="310"/>
      <c r="AK23" s="56">
        <f t="shared" si="0"/>
        <v>11</v>
      </c>
      <c r="AL23" s="3"/>
    </row>
    <row r="24" spans="1:38" ht="25.15" customHeight="1" x14ac:dyDescent="0.2">
      <c r="A24" s="2"/>
      <c r="B24" s="96">
        <f>بلوچستان!B16</f>
        <v>0</v>
      </c>
      <c r="C24" s="97">
        <f>بلوچستان!C16</f>
        <v>0</v>
      </c>
      <c r="D24" s="80">
        <f>بلوچستان!D16</f>
        <v>0</v>
      </c>
      <c r="E24" s="98">
        <f>بلوچستان!E16</f>
        <v>0</v>
      </c>
      <c r="F24" s="80">
        <f>بلوچستان!F16</f>
        <v>0</v>
      </c>
      <c r="G24" s="97">
        <f>بلوچستان!G16</f>
        <v>0</v>
      </c>
      <c r="H24" s="80">
        <f>بلوچستان!H16</f>
        <v>0</v>
      </c>
      <c r="I24" s="99">
        <f>بلوچستان!I16</f>
        <v>0</v>
      </c>
      <c r="J24" s="99">
        <f>بلوچستان!J16</f>
        <v>0</v>
      </c>
      <c r="K24" s="99">
        <f>بلوچستان!K16</f>
        <v>0</v>
      </c>
      <c r="L24" s="97">
        <f>بلوچستان!L16</f>
        <v>0</v>
      </c>
      <c r="M24" s="80">
        <f>بلوچستان!M16</f>
        <v>0</v>
      </c>
      <c r="N24" s="100">
        <f>بلوچستان!N16</f>
        <v>0</v>
      </c>
      <c r="O24" s="80">
        <f>بلوچستان!O16</f>
        <v>0</v>
      </c>
      <c r="P24" s="97">
        <f>بلوچستان!P16</f>
        <v>0</v>
      </c>
      <c r="Q24" s="80">
        <f>بلوچستان!Q16</f>
        <v>0</v>
      </c>
      <c r="R24" s="101">
        <f>بلوچستان!R16</f>
        <v>0</v>
      </c>
      <c r="S24" s="97">
        <f>بلوچستان!S16</f>
        <v>0</v>
      </c>
      <c r="T24" s="80">
        <f>بلوچستان!T16</f>
        <v>0</v>
      </c>
      <c r="U24" s="97">
        <f>بلوچستان!U16</f>
        <v>0</v>
      </c>
      <c r="V24" s="98">
        <f>بلوچستان!V16</f>
        <v>0</v>
      </c>
      <c r="W24" s="80">
        <f>بلوچستان!W16</f>
        <v>0</v>
      </c>
      <c r="X24" s="102">
        <f>بلوچستان!X16</f>
        <v>0</v>
      </c>
      <c r="Y24" s="102">
        <f>بلوچستان!Y16</f>
        <v>0</v>
      </c>
      <c r="Z24" s="80">
        <f>بلوچستان!Z16</f>
        <v>0</v>
      </c>
      <c r="AA24" s="97">
        <f>بلوچستان!AA16</f>
        <v>0</v>
      </c>
      <c r="AB24" s="103">
        <f>بلوچستان!AB16</f>
        <v>0</v>
      </c>
      <c r="AC24" s="104">
        <f>بلوچستان!AC16</f>
        <v>0</v>
      </c>
      <c r="AD24" s="99">
        <f>بلوچستان!AD16</f>
        <v>0</v>
      </c>
      <c r="AE24" s="99">
        <f>بلوچستان!AE16</f>
        <v>0</v>
      </c>
      <c r="AF24" s="100">
        <f>بلوچستان!AF16</f>
        <v>0</v>
      </c>
      <c r="AG24" s="101">
        <f>بلوچستان!AG16</f>
        <v>0</v>
      </c>
      <c r="AH24" s="97">
        <f>بلوچستان!AH16</f>
        <v>0</v>
      </c>
      <c r="AI24" s="141" t="str">
        <f>بلوچستان!AI16</f>
        <v>ژوب</v>
      </c>
      <c r="AJ24" s="310"/>
      <c r="AK24" s="56">
        <f t="shared" si="0"/>
        <v>12</v>
      </c>
      <c r="AL24" s="3"/>
    </row>
    <row r="25" spans="1:38" ht="25.15" customHeight="1" x14ac:dyDescent="0.2">
      <c r="A25" s="2"/>
      <c r="B25" s="96">
        <f>بلوچستان!B17</f>
        <v>0</v>
      </c>
      <c r="C25" s="97">
        <f>بلوچستان!C17</f>
        <v>0</v>
      </c>
      <c r="D25" s="80">
        <f>بلوچستان!D17</f>
        <v>0</v>
      </c>
      <c r="E25" s="98">
        <f>بلوچستان!E17</f>
        <v>0</v>
      </c>
      <c r="F25" s="80">
        <f>بلوچستان!F17</f>
        <v>0</v>
      </c>
      <c r="G25" s="97">
        <f>بلوچستان!G17</f>
        <v>0</v>
      </c>
      <c r="H25" s="80">
        <f>بلوچستان!H17</f>
        <v>0</v>
      </c>
      <c r="I25" s="99">
        <f>بلوچستان!I17</f>
        <v>0</v>
      </c>
      <c r="J25" s="99">
        <f>بلوچستان!J17</f>
        <v>0</v>
      </c>
      <c r="K25" s="99">
        <f>بلوچستان!K17</f>
        <v>0</v>
      </c>
      <c r="L25" s="97">
        <f>بلوچستان!L17</f>
        <v>0</v>
      </c>
      <c r="M25" s="80">
        <f>بلوچستان!M17</f>
        <v>0</v>
      </c>
      <c r="N25" s="100">
        <f>بلوچستان!N17</f>
        <v>0</v>
      </c>
      <c r="O25" s="80">
        <f>بلوچستان!O17</f>
        <v>0</v>
      </c>
      <c r="P25" s="97">
        <f>بلوچستان!P17</f>
        <v>0</v>
      </c>
      <c r="Q25" s="80">
        <f>بلوچستان!Q17</f>
        <v>0</v>
      </c>
      <c r="R25" s="101">
        <f>بلوچستان!R17</f>
        <v>0</v>
      </c>
      <c r="S25" s="97">
        <f>بلوچستان!S17</f>
        <v>0</v>
      </c>
      <c r="T25" s="80">
        <f>بلوچستان!T17</f>
        <v>0</v>
      </c>
      <c r="U25" s="97">
        <f>بلوچستان!U17</f>
        <v>0</v>
      </c>
      <c r="V25" s="98">
        <f>بلوچستان!V17</f>
        <v>0</v>
      </c>
      <c r="W25" s="80">
        <f>بلوچستان!W17</f>
        <v>0</v>
      </c>
      <c r="X25" s="102">
        <f>بلوچستان!X17</f>
        <v>0</v>
      </c>
      <c r="Y25" s="102">
        <f>بلوچستان!Y17</f>
        <v>0</v>
      </c>
      <c r="Z25" s="80">
        <f>بلوچستان!Z17</f>
        <v>0</v>
      </c>
      <c r="AA25" s="97">
        <f>بلوچستان!AA17</f>
        <v>0</v>
      </c>
      <c r="AB25" s="103">
        <f>بلوچستان!AB17</f>
        <v>0</v>
      </c>
      <c r="AC25" s="104">
        <f>بلوچستان!AC17</f>
        <v>0</v>
      </c>
      <c r="AD25" s="99">
        <f>بلوچستان!AD17</f>
        <v>0</v>
      </c>
      <c r="AE25" s="99">
        <f>بلوچستان!AE17</f>
        <v>0</v>
      </c>
      <c r="AF25" s="100">
        <f>بلوچستان!AF17</f>
        <v>0</v>
      </c>
      <c r="AG25" s="101">
        <f>بلوچستان!AG17</f>
        <v>0</v>
      </c>
      <c r="AH25" s="97">
        <f>بلوچستان!AH17</f>
        <v>0</v>
      </c>
      <c r="AI25" s="141" t="str">
        <f>بلوچستان!AI17</f>
        <v>سبی</v>
      </c>
      <c r="AJ25" s="310"/>
      <c r="AK25" s="56">
        <f t="shared" si="0"/>
        <v>13</v>
      </c>
      <c r="AL25" s="3"/>
    </row>
    <row r="26" spans="1:38" ht="25.15" customHeight="1" x14ac:dyDescent="0.2">
      <c r="A26" s="2"/>
      <c r="B26" s="96">
        <f>بلوچستان!B18</f>
        <v>0</v>
      </c>
      <c r="C26" s="97">
        <f>بلوچستان!C18</f>
        <v>0</v>
      </c>
      <c r="D26" s="80">
        <f>بلوچستان!D18</f>
        <v>0</v>
      </c>
      <c r="E26" s="98">
        <f>بلوچستان!E18</f>
        <v>0</v>
      </c>
      <c r="F26" s="80">
        <f>بلوچستان!F18</f>
        <v>0</v>
      </c>
      <c r="G26" s="97">
        <f>بلوچستان!G18</f>
        <v>0</v>
      </c>
      <c r="H26" s="80">
        <f>بلوچستان!H18</f>
        <v>0</v>
      </c>
      <c r="I26" s="99">
        <f>بلوچستان!I18</f>
        <v>0</v>
      </c>
      <c r="J26" s="99">
        <f>بلوچستان!J18</f>
        <v>0</v>
      </c>
      <c r="K26" s="99">
        <f>بلوچستان!K18</f>
        <v>0</v>
      </c>
      <c r="L26" s="97">
        <f>بلوچستان!L18</f>
        <v>0</v>
      </c>
      <c r="M26" s="80">
        <f>بلوچستان!M18</f>
        <v>0</v>
      </c>
      <c r="N26" s="100">
        <f>بلوچستان!N18</f>
        <v>0</v>
      </c>
      <c r="O26" s="80">
        <f>بلوچستان!O18</f>
        <v>0</v>
      </c>
      <c r="P26" s="97">
        <f>بلوچستان!P18</f>
        <v>0</v>
      </c>
      <c r="Q26" s="80">
        <f>بلوچستان!Q18</f>
        <v>0</v>
      </c>
      <c r="R26" s="101">
        <f>بلوچستان!R18</f>
        <v>0</v>
      </c>
      <c r="S26" s="97">
        <f>بلوچستان!S18</f>
        <v>0</v>
      </c>
      <c r="T26" s="80">
        <f>بلوچستان!T18</f>
        <v>0</v>
      </c>
      <c r="U26" s="97">
        <f>بلوچستان!U18</f>
        <v>0</v>
      </c>
      <c r="V26" s="98">
        <f>بلوچستان!V18</f>
        <v>0</v>
      </c>
      <c r="W26" s="80">
        <f>بلوچستان!W18</f>
        <v>0</v>
      </c>
      <c r="X26" s="102">
        <f>بلوچستان!X18</f>
        <v>0</v>
      </c>
      <c r="Y26" s="102">
        <f>بلوچستان!Y18</f>
        <v>0</v>
      </c>
      <c r="Z26" s="80">
        <f>بلوچستان!Z18</f>
        <v>0</v>
      </c>
      <c r="AA26" s="97">
        <f>بلوچستان!AA18</f>
        <v>0</v>
      </c>
      <c r="AB26" s="103">
        <f>بلوچستان!AB18</f>
        <v>0</v>
      </c>
      <c r="AC26" s="104">
        <f>بلوچستان!AC18</f>
        <v>0</v>
      </c>
      <c r="AD26" s="99">
        <f>بلوچستان!AD18</f>
        <v>0</v>
      </c>
      <c r="AE26" s="99">
        <f>بلوچستان!AE18</f>
        <v>0</v>
      </c>
      <c r="AF26" s="100">
        <f>بلوچستان!AF18</f>
        <v>0</v>
      </c>
      <c r="AG26" s="101">
        <f>بلوچستان!AG18</f>
        <v>0</v>
      </c>
      <c r="AH26" s="97">
        <f>بلوچستان!AH18</f>
        <v>0</v>
      </c>
      <c r="AI26" s="141" t="str">
        <f>بلوچستان!AI18</f>
        <v>رخشان</v>
      </c>
      <c r="AJ26" s="310"/>
      <c r="AK26" s="56">
        <f t="shared" si="0"/>
        <v>14</v>
      </c>
      <c r="AL26" s="3"/>
    </row>
    <row r="27" spans="1:38" ht="25.15" customHeight="1" x14ac:dyDescent="0.2">
      <c r="A27" s="2"/>
      <c r="B27" s="96">
        <f>بلوچستان!B19</f>
        <v>0</v>
      </c>
      <c r="C27" s="97">
        <f>بلوچستان!C19</f>
        <v>0</v>
      </c>
      <c r="D27" s="80">
        <f>بلوچستان!D19</f>
        <v>0</v>
      </c>
      <c r="E27" s="98">
        <f>بلوچستان!E19</f>
        <v>0</v>
      </c>
      <c r="F27" s="80">
        <f>بلوچستان!F19</f>
        <v>0</v>
      </c>
      <c r="G27" s="97">
        <f>بلوچستان!G19</f>
        <v>0</v>
      </c>
      <c r="H27" s="80">
        <f>بلوچستان!H19</f>
        <v>0</v>
      </c>
      <c r="I27" s="99">
        <f>بلوچستان!I19</f>
        <v>0</v>
      </c>
      <c r="J27" s="99">
        <f>بلوچستان!J19</f>
        <v>0</v>
      </c>
      <c r="K27" s="99">
        <f>بلوچستان!K19</f>
        <v>0</v>
      </c>
      <c r="L27" s="97">
        <f>بلوچستان!L19</f>
        <v>0</v>
      </c>
      <c r="M27" s="80">
        <f>بلوچستان!M19</f>
        <v>0</v>
      </c>
      <c r="N27" s="100">
        <f>بلوچستان!N19</f>
        <v>0</v>
      </c>
      <c r="O27" s="80">
        <f>بلوچستان!O19</f>
        <v>0</v>
      </c>
      <c r="P27" s="97">
        <f>بلوچستان!P19</f>
        <v>0</v>
      </c>
      <c r="Q27" s="80">
        <f>بلوچستان!Q19</f>
        <v>0</v>
      </c>
      <c r="R27" s="101">
        <f>بلوچستان!R19</f>
        <v>0</v>
      </c>
      <c r="S27" s="97">
        <f>بلوچستان!S19</f>
        <v>0</v>
      </c>
      <c r="T27" s="80">
        <f>بلوچستان!T19</f>
        <v>0</v>
      </c>
      <c r="U27" s="97">
        <f>بلوچستان!U19</f>
        <v>0</v>
      </c>
      <c r="V27" s="98">
        <f>بلوچستان!V19</f>
        <v>0</v>
      </c>
      <c r="W27" s="80">
        <f>بلوچستان!W19</f>
        <v>0</v>
      </c>
      <c r="X27" s="102">
        <f>بلوچستان!X19</f>
        <v>0</v>
      </c>
      <c r="Y27" s="102">
        <f>بلوچستان!Y19</f>
        <v>0</v>
      </c>
      <c r="Z27" s="80">
        <f>بلوچستان!Z19</f>
        <v>0</v>
      </c>
      <c r="AA27" s="97">
        <f>بلوچستان!AA19</f>
        <v>0</v>
      </c>
      <c r="AB27" s="103">
        <f>بلوچستان!AB19</f>
        <v>0</v>
      </c>
      <c r="AC27" s="104">
        <f>بلوچستان!AC19</f>
        <v>0</v>
      </c>
      <c r="AD27" s="99">
        <f>بلوچستان!AD19</f>
        <v>0</v>
      </c>
      <c r="AE27" s="99">
        <f>بلوچستان!AE19</f>
        <v>0</v>
      </c>
      <c r="AF27" s="100">
        <f>بلوچستان!AF19</f>
        <v>0</v>
      </c>
      <c r="AG27" s="101">
        <f>بلوچستان!AG19</f>
        <v>0</v>
      </c>
      <c r="AH27" s="97">
        <f>بلوچستان!AH19</f>
        <v>0</v>
      </c>
      <c r="AI27" s="141" t="str">
        <f>بلوچستان!AI19</f>
        <v>نصیر آباد</v>
      </c>
      <c r="AJ27" s="310"/>
      <c r="AK27" s="56">
        <f t="shared" si="0"/>
        <v>15</v>
      </c>
      <c r="AL27" s="3"/>
    </row>
    <row r="28" spans="1:38" ht="25.15" customHeight="1" x14ac:dyDescent="0.2">
      <c r="A28" s="2"/>
      <c r="B28" s="96">
        <f>بلوچستان!B20</f>
        <v>0</v>
      </c>
      <c r="C28" s="97">
        <f>بلوچستان!C20</f>
        <v>0</v>
      </c>
      <c r="D28" s="80">
        <f>بلوچستان!D20</f>
        <v>0</v>
      </c>
      <c r="E28" s="98">
        <f>بلوچستان!E20</f>
        <v>0</v>
      </c>
      <c r="F28" s="80">
        <f>بلوچستان!F20</f>
        <v>0</v>
      </c>
      <c r="G28" s="97">
        <f>بلوچستان!G20</f>
        <v>0</v>
      </c>
      <c r="H28" s="80">
        <f>بلوچستان!H20</f>
        <v>0</v>
      </c>
      <c r="I28" s="99">
        <f>بلوچستان!I20</f>
        <v>0</v>
      </c>
      <c r="J28" s="99">
        <f>بلوچستان!J20</f>
        <v>0</v>
      </c>
      <c r="K28" s="99">
        <f>بلوچستان!K20</f>
        <v>0</v>
      </c>
      <c r="L28" s="97">
        <f>بلوچستان!L20</f>
        <v>0</v>
      </c>
      <c r="M28" s="80">
        <f>بلوچستان!M20</f>
        <v>0</v>
      </c>
      <c r="N28" s="100">
        <f>بلوچستان!N20</f>
        <v>0</v>
      </c>
      <c r="O28" s="80">
        <f>بلوچستان!O20</f>
        <v>0</v>
      </c>
      <c r="P28" s="97">
        <f>بلوچستان!P20</f>
        <v>0</v>
      </c>
      <c r="Q28" s="80">
        <f>بلوچستان!Q20</f>
        <v>0</v>
      </c>
      <c r="R28" s="101">
        <f>بلوچستان!R20</f>
        <v>0</v>
      </c>
      <c r="S28" s="97">
        <f>بلوچستان!S20</f>
        <v>0</v>
      </c>
      <c r="T28" s="80">
        <f>بلوچستان!T20</f>
        <v>0</v>
      </c>
      <c r="U28" s="97">
        <f>بلوچستان!U20</f>
        <v>0</v>
      </c>
      <c r="V28" s="98">
        <f>بلوچستان!V20</f>
        <v>0</v>
      </c>
      <c r="W28" s="80">
        <f>بلوچستان!W20</f>
        <v>0</v>
      </c>
      <c r="X28" s="102">
        <f>بلوچستان!X20</f>
        <v>0</v>
      </c>
      <c r="Y28" s="102">
        <f>بلوچستان!Y20</f>
        <v>0</v>
      </c>
      <c r="Z28" s="80">
        <f>بلوچستان!Z20</f>
        <v>0</v>
      </c>
      <c r="AA28" s="97">
        <f>بلوچستان!AA20</f>
        <v>0</v>
      </c>
      <c r="AB28" s="103">
        <f>بلوچستان!AB20</f>
        <v>0</v>
      </c>
      <c r="AC28" s="104">
        <f>بلوچستان!AC20</f>
        <v>0</v>
      </c>
      <c r="AD28" s="99">
        <f>بلوچستان!AD20</f>
        <v>0</v>
      </c>
      <c r="AE28" s="99">
        <f>بلوچستان!AE20</f>
        <v>0</v>
      </c>
      <c r="AF28" s="100">
        <f>بلوچستان!AF20</f>
        <v>0</v>
      </c>
      <c r="AG28" s="101">
        <f>بلوچستان!AG20</f>
        <v>0</v>
      </c>
      <c r="AH28" s="97">
        <f>بلوچستان!AH20</f>
        <v>0</v>
      </c>
      <c r="AI28" s="141" t="str">
        <f>بلوچستان!AI20</f>
        <v>لورالائی</v>
      </c>
      <c r="AJ28" s="310"/>
      <c r="AK28" s="56">
        <f t="shared" si="0"/>
        <v>16</v>
      </c>
      <c r="AL28" s="3"/>
    </row>
    <row r="29" spans="1:38" ht="25.15" customHeight="1" x14ac:dyDescent="0.2">
      <c r="A29" s="2"/>
      <c r="B29" s="128">
        <f>پنجاب!B13</f>
        <v>0</v>
      </c>
      <c r="C29" s="129">
        <f>پنجاب!C13</f>
        <v>0</v>
      </c>
      <c r="D29" s="130">
        <f>پنجاب!D13</f>
        <v>0</v>
      </c>
      <c r="E29" s="131">
        <f>پنجاب!E13</f>
        <v>0</v>
      </c>
      <c r="F29" s="130">
        <f>پنجاب!F13</f>
        <v>0</v>
      </c>
      <c r="G29" s="129">
        <f>پنجاب!G13</f>
        <v>0</v>
      </c>
      <c r="H29" s="130">
        <f>پنجاب!H13</f>
        <v>0</v>
      </c>
      <c r="I29" s="132">
        <f>پنجاب!I13</f>
        <v>0</v>
      </c>
      <c r="J29" s="132">
        <f>پنجاب!J13</f>
        <v>0</v>
      </c>
      <c r="K29" s="132">
        <f>پنجاب!K13</f>
        <v>0</v>
      </c>
      <c r="L29" s="129">
        <f>پنجاب!L13</f>
        <v>0</v>
      </c>
      <c r="M29" s="130">
        <f>پنجاب!M13</f>
        <v>0</v>
      </c>
      <c r="N29" s="133">
        <f>پنجاب!N13</f>
        <v>0</v>
      </c>
      <c r="O29" s="130">
        <f>پنجاب!O13</f>
        <v>0</v>
      </c>
      <c r="P29" s="129">
        <f>پنجاب!P13</f>
        <v>0</v>
      </c>
      <c r="Q29" s="130">
        <f>پنجاب!Q13</f>
        <v>0</v>
      </c>
      <c r="R29" s="134">
        <f>پنجاب!R13</f>
        <v>0</v>
      </c>
      <c r="S29" s="129">
        <f>پنجاب!S13</f>
        <v>0</v>
      </c>
      <c r="T29" s="130">
        <f>پنجاب!T13</f>
        <v>0</v>
      </c>
      <c r="U29" s="129">
        <f>پنجاب!U13</f>
        <v>0</v>
      </c>
      <c r="V29" s="131">
        <f>پنجاب!V13</f>
        <v>0</v>
      </c>
      <c r="W29" s="130">
        <f>پنجاب!W13</f>
        <v>0</v>
      </c>
      <c r="X29" s="135">
        <f>پنجاب!X13</f>
        <v>0</v>
      </c>
      <c r="Y29" s="135">
        <f>پنجاب!Y13</f>
        <v>0</v>
      </c>
      <c r="Z29" s="130">
        <f>پنجاب!Z13</f>
        <v>0</v>
      </c>
      <c r="AA29" s="129">
        <f>پنجاب!AA13</f>
        <v>0</v>
      </c>
      <c r="AB29" s="103">
        <f>پنجاب!AB13</f>
        <v>0</v>
      </c>
      <c r="AC29" s="136">
        <f>پنجاب!AC13</f>
        <v>0</v>
      </c>
      <c r="AD29" s="132">
        <f>پنجاب!AD13</f>
        <v>0</v>
      </c>
      <c r="AE29" s="132">
        <f>پنجاب!AE13</f>
        <v>0</v>
      </c>
      <c r="AF29" s="133">
        <f>پنجاب!AF13</f>
        <v>0</v>
      </c>
      <c r="AG29" s="134">
        <f>پنجاب!AG13</f>
        <v>0</v>
      </c>
      <c r="AH29" s="129">
        <f>پنجاب!AH13</f>
        <v>0</v>
      </c>
      <c r="AI29" s="141" t="str">
        <f>پنجاب!AI13</f>
        <v>بہاولپور</v>
      </c>
      <c r="AJ29" s="311" t="s">
        <v>102</v>
      </c>
      <c r="AK29" s="56">
        <f t="shared" si="0"/>
        <v>17</v>
      </c>
      <c r="AL29" s="3"/>
    </row>
    <row r="30" spans="1:38" ht="25.15" customHeight="1" x14ac:dyDescent="0.2">
      <c r="A30" s="2"/>
      <c r="B30" s="128">
        <f>پنجاب!B14</f>
        <v>0</v>
      </c>
      <c r="C30" s="129">
        <f>پنجاب!C14</f>
        <v>0</v>
      </c>
      <c r="D30" s="130">
        <f>پنجاب!D14</f>
        <v>0</v>
      </c>
      <c r="E30" s="131">
        <f>پنجاب!E14</f>
        <v>0</v>
      </c>
      <c r="F30" s="130">
        <f>پنجاب!F14</f>
        <v>0</v>
      </c>
      <c r="G30" s="129">
        <f>پنجاب!G14</f>
        <v>0</v>
      </c>
      <c r="H30" s="130">
        <f>پنجاب!H14</f>
        <v>0</v>
      </c>
      <c r="I30" s="132">
        <f>پنجاب!I14</f>
        <v>0</v>
      </c>
      <c r="J30" s="132">
        <f>پنجاب!J14</f>
        <v>0</v>
      </c>
      <c r="K30" s="132">
        <f>پنجاب!K14</f>
        <v>0</v>
      </c>
      <c r="L30" s="129">
        <f>پنجاب!L14</f>
        <v>0</v>
      </c>
      <c r="M30" s="130">
        <f>پنجاب!M14</f>
        <v>0</v>
      </c>
      <c r="N30" s="133">
        <f>پنجاب!N14</f>
        <v>0</v>
      </c>
      <c r="O30" s="130">
        <f>پنجاب!O14</f>
        <v>0</v>
      </c>
      <c r="P30" s="129">
        <f>پنجاب!P14</f>
        <v>0</v>
      </c>
      <c r="Q30" s="130">
        <f>پنجاب!Q14</f>
        <v>0</v>
      </c>
      <c r="R30" s="134">
        <f>پنجاب!R14</f>
        <v>0</v>
      </c>
      <c r="S30" s="129">
        <f>پنجاب!S14</f>
        <v>0</v>
      </c>
      <c r="T30" s="130">
        <f>پنجاب!T14</f>
        <v>0</v>
      </c>
      <c r="U30" s="129">
        <f>پنجاب!U14</f>
        <v>0</v>
      </c>
      <c r="V30" s="131">
        <f>پنجاب!V14</f>
        <v>0</v>
      </c>
      <c r="W30" s="130">
        <f>پنجاب!W14</f>
        <v>0</v>
      </c>
      <c r="X30" s="135">
        <f>پنجاب!X14</f>
        <v>0</v>
      </c>
      <c r="Y30" s="135">
        <f>پنجاب!Y14</f>
        <v>0</v>
      </c>
      <c r="Z30" s="130">
        <f>پنجاب!Z14</f>
        <v>0</v>
      </c>
      <c r="AA30" s="129">
        <f>پنجاب!AA14</f>
        <v>0</v>
      </c>
      <c r="AB30" s="103">
        <f>پنجاب!AB14</f>
        <v>0</v>
      </c>
      <c r="AC30" s="136">
        <f>پنجاب!AC14</f>
        <v>0</v>
      </c>
      <c r="AD30" s="132">
        <f>پنجاب!AD14</f>
        <v>0</v>
      </c>
      <c r="AE30" s="132">
        <f>پنجاب!AE14</f>
        <v>0</v>
      </c>
      <c r="AF30" s="133">
        <f>پنجاب!AF14</f>
        <v>0</v>
      </c>
      <c r="AG30" s="134">
        <f>پنجاب!AG14</f>
        <v>0</v>
      </c>
      <c r="AH30" s="129">
        <f>پنجاب!AH14</f>
        <v>0</v>
      </c>
      <c r="AI30" s="141" t="str">
        <f>پنجاب!AI14</f>
        <v>ڈی جی خان</v>
      </c>
      <c r="AJ30" s="296"/>
      <c r="AK30" s="56">
        <f t="shared" si="0"/>
        <v>18</v>
      </c>
      <c r="AL30" s="3"/>
    </row>
    <row r="31" spans="1:38" ht="25.15" customHeight="1" x14ac:dyDescent="0.2">
      <c r="A31" s="2"/>
      <c r="B31" s="128">
        <f>پنجاب!B15</f>
        <v>0</v>
      </c>
      <c r="C31" s="129">
        <f>پنجاب!C15</f>
        <v>0</v>
      </c>
      <c r="D31" s="130">
        <f>پنجاب!D15</f>
        <v>0</v>
      </c>
      <c r="E31" s="131">
        <f>پنجاب!E15</f>
        <v>0</v>
      </c>
      <c r="F31" s="130">
        <f>پنجاب!F15</f>
        <v>0</v>
      </c>
      <c r="G31" s="129">
        <f>پنجاب!G15</f>
        <v>0</v>
      </c>
      <c r="H31" s="130">
        <f>پنجاب!H15</f>
        <v>0</v>
      </c>
      <c r="I31" s="132">
        <f>پنجاب!I15</f>
        <v>0</v>
      </c>
      <c r="J31" s="132">
        <f>پنجاب!J15</f>
        <v>0</v>
      </c>
      <c r="K31" s="132">
        <f>پنجاب!K15</f>
        <v>0</v>
      </c>
      <c r="L31" s="129">
        <f>پنجاب!L15</f>
        <v>0</v>
      </c>
      <c r="M31" s="130">
        <f>پنجاب!M15</f>
        <v>0</v>
      </c>
      <c r="N31" s="133">
        <f>پنجاب!N15</f>
        <v>0</v>
      </c>
      <c r="O31" s="130">
        <f>پنجاب!O15</f>
        <v>0</v>
      </c>
      <c r="P31" s="129">
        <f>پنجاب!P15</f>
        <v>0</v>
      </c>
      <c r="Q31" s="130">
        <f>پنجاب!Q15</f>
        <v>0</v>
      </c>
      <c r="R31" s="134">
        <f>پنجاب!R15</f>
        <v>0</v>
      </c>
      <c r="S31" s="129">
        <f>پنجاب!S15</f>
        <v>0</v>
      </c>
      <c r="T31" s="130">
        <f>پنجاب!T15</f>
        <v>0</v>
      </c>
      <c r="U31" s="129">
        <f>پنجاب!U15</f>
        <v>0</v>
      </c>
      <c r="V31" s="131">
        <f>پنجاب!V15</f>
        <v>0</v>
      </c>
      <c r="W31" s="130">
        <f>پنجاب!W15</f>
        <v>0</v>
      </c>
      <c r="X31" s="135">
        <f>پنجاب!X15</f>
        <v>0</v>
      </c>
      <c r="Y31" s="135">
        <f>پنجاب!Y15</f>
        <v>0</v>
      </c>
      <c r="Z31" s="130">
        <f>پنجاب!Z15</f>
        <v>0</v>
      </c>
      <c r="AA31" s="129">
        <f>پنجاب!AA15</f>
        <v>0</v>
      </c>
      <c r="AB31" s="103">
        <f>پنجاب!AB15</f>
        <v>0</v>
      </c>
      <c r="AC31" s="136">
        <f>پنجاب!AC15</f>
        <v>0</v>
      </c>
      <c r="AD31" s="132">
        <f>پنجاب!AD15</f>
        <v>0</v>
      </c>
      <c r="AE31" s="132">
        <f>پنجاب!AE15</f>
        <v>0</v>
      </c>
      <c r="AF31" s="133">
        <f>پنجاب!AF15</f>
        <v>0</v>
      </c>
      <c r="AG31" s="134">
        <f>پنجاب!AG15</f>
        <v>0</v>
      </c>
      <c r="AH31" s="129">
        <f>پنجاب!AH15</f>
        <v>0</v>
      </c>
      <c r="AI31" s="141" t="str">
        <f>پنجاب!AI15</f>
        <v>ملتان</v>
      </c>
      <c r="AJ31" s="296"/>
      <c r="AK31" s="56">
        <f t="shared" si="0"/>
        <v>19</v>
      </c>
      <c r="AL31" s="3"/>
    </row>
    <row r="32" spans="1:38" ht="25.15" customHeight="1" x14ac:dyDescent="0.2">
      <c r="A32" s="2"/>
      <c r="B32" s="128">
        <f>پنجاب!B16</f>
        <v>0</v>
      </c>
      <c r="C32" s="129">
        <f>پنجاب!C16</f>
        <v>0</v>
      </c>
      <c r="D32" s="130">
        <f>پنجاب!D16</f>
        <v>0</v>
      </c>
      <c r="E32" s="131">
        <f>پنجاب!E16</f>
        <v>0</v>
      </c>
      <c r="F32" s="130">
        <f>پنجاب!F16</f>
        <v>0</v>
      </c>
      <c r="G32" s="129">
        <f>پنجاب!G16</f>
        <v>0</v>
      </c>
      <c r="H32" s="130">
        <f>پنجاب!H16</f>
        <v>0</v>
      </c>
      <c r="I32" s="132">
        <f>پنجاب!I16</f>
        <v>0</v>
      </c>
      <c r="J32" s="132">
        <f>پنجاب!J16</f>
        <v>0</v>
      </c>
      <c r="K32" s="132">
        <f>پنجاب!K16</f>
        <v>0</v>
      </c>
      <c r="L32" s="129">
        <f>پنجاب!L16</f>
        <v>0</v>
      </c>
      <c r="M32" s="130">
        <f>پنجاب!M16</f>
        <v>0</v>
      </c>
      <c r="N32" s="133">
        <f>پنجاب!N16</f>
        <v>0</v>
      </c>
      <c r="O32" s="130">
        <f>پنجاب!O16</f>
        <v>0</v>
      </c>
      <c r="P32" s="129">
        <f>پنجاب!P16</f>
        <v>0</v>
      </c>
      <c r="Q32" s="130">
        <f>پنجاب!Q16</f>
        <v>0</v>
      </c>
      <c r="R32" s="134">
        <f>پنجاب!R16</f>
        <v>0</v>
      </c>
      <c r="S32" s="129">
        <f>پنجاب!S16</f>
        <v>0</v>
      </c>
      <c r="T32" s="130">
        <f>پنجاب!T16</f>
        <v>0</v>
      </c>
      <c r="U32" s="129">
        <f>پنجاب!U16</f>
        <v>0</v>
      </c>
      <c r="V32" s="131">
        <f>پنجاب!V16</f>
        <v>0</v>
      </c>
      <c r="W32" s="130">
        <f>پنجاب!W16</f>
        <v>0</v>
      </c>
      <c r="X32" s="135">
        <f>پنجاب!X16</f>
        <v>0</v>
      </c>
      <c r="Y32" s="135">
        <f>پنجاب!Y16</f>
        <v>0</v>
      </c>
      <c r="Z32" s="130">
        <f>پنجاب!Z16</f>
        <v>0</v>
      </c>
      <c r="AA32" s="129">
        <f>پنجاب!AA16</f>
        <v>0</v>
      </c>
      <c r="AB32" s="103">
        <f>پنجاب!AB16</f>
        <v>0</v>
      </c>
      <c r="AC32" s="136">
        <f>پنجاب!AC16</f>
        <v>0</v>
      </c>
      <c r="AD32" s="132">
        <f>پنجاب!AD16</f>
        <v>0</v>
      </c>
      <c r="AE32" s="132">
        <f>پنجاب!AE16</f>
        <v>0</v>
      </c>
      <c r="AF32" s="133">
        <f>پنجاب!AF16</f>
        <v>0</v>
      </c>
      <c r="AG32" s="134">
        <f>پنجاب!AG16</f>
        <v>0</v>
      </c>
      <c r="AH32" s="129">
        <f>پنجاب!AH16</f>
        <v>0</v>
      </c>
      <c r="AI32" s="141" t="str">
        <f>پنجاب!AI16</f>
        <v>سرگودھا</v>
      </c>
      <c r="AJ32" s="296"/>
      <c r="AK32" s="56">
        <f t="shared" si="0"/>
        <v>20</v>
      </c>
      <c r="AL32" s="3"/>
    </row>
    <row r="33" spans="1:38" ht="25.15" customHeight="1" x14ac:dyDescent="0.2">
      <c r="A33" s="2"/>
      <c r="B33" s="128">
        <f>پنجاب!B17</f>
        <v>0</v>
      </c>
      <c r="C33" s="129">
        <f>پنجاب!C17</f>
        <v>0</v>
      </c>
      <c r="D33" s="130">
        <f>پنجاب!D17</f>
        <v>0</v>
      </c>
      <c r="E33" s="131">
        <f>پنجاب!E17</f>
        <v>0</v>
      </c>
      <c r="F33" s="130">
        <f>پنجاب!F17</f>
        <v>0</v>
      </c>
      <c r="G33" s="129">
        <f>پنجاب!G17</f>
        <v>0</v>
      </c>
      <c r="H33" s="130">
        <f>پنجاب!H17</f>
        <v>0</v>
      </c>
      <c r="I33" s="132">
        <f>پنجاب!I17</f>
        <v>0</v>
      </c>
      <c r="J33" s="132">
        <f>پنجاب!J17</f>
        <v>0</v>
      </c>
      <c r="K33" s="132">
        <f>پنجاب!K17</f>
        <v>0</v>
      </c>
      <c r="L33" s="129">
        <f>پنجاب!L17</f>
        <v>0</v>
      </c>
      <c r="M33" s="130">
        <f>پنجاب!M17</f>
        <v>0</v>
      </c>
      <c r="N33" s="133">
        <f>پنجاب!N17</f>
        <v>0</v>
      </c>
      <c r="O33" s="130">
        <f>پنجاب!O17</f>
        <v>0</v>
      </c>
      <c r="P33" s="129">
        <f>پنجاب!P17</f>
        <v>0</v>
      </c>
      <c r="Q33" s="130">
        <f>پنجاب!Q17</f>
        <v>0</v>
      </c>
      <c r="R33" s="134">
        <f>پنجاب!R17</f>
        <v>0</v>
      </c>
      <c r="S33" s="129">
        <f>پنجاب!S17</f>
        <v>0</v>
      </c>
      <c r="T33" s="130">
        <f>پنجاب!T17</f>
        <v>0</v>
      </c>
      <c r="U33" s="129">
        <f>پنجاب!U17</f>
        <v>0</v>
      </c>
      <c r="V33" s="131">
        <f>پنجاب!V17</f>
        <v>0</v>
      </c>
      <c r="W33" s="130">
        <f>پنجاب!W17</f>
        <v>0</v>
      </c>
      <c r="X33" s="135">
        <f>پنجاب!X17</f>
        <v>0</v>
      </c>
      <c r="Y33" s="135">
        <f>پنجاب!Y17</f>
        <v>0</v>
      </c>
      <c r="Z33" s="130">
        <f>پنجاب!Z17</f>
        <v>0</v>
      </c>
      <c r="AA33" s="129">
        <f>پنجاب!AA17</f>
        <v>0</v>
      </c>
      <c r="AB33" s="103">
        <f>پنجاب!AB17</f>
        <v>0</v>
      </c>
      <c r="AC33" s="136">
        <f>پنجاب!AC17</f>
        <v>0</v>
      </c>
      <c r="AD33" s="132">
        <f>پنجاب!AD17</f>
        <v>0</v>
      </c>
      <c r="AE33" s="132">
        <f>پنجاب!AE17</f>
        <v>0</v>
      </c>
      <c r="AF33" s="133">
        <f>پنجاب!AF17</f>
        <v>0</v>
      </c>
      <c r="AG33" s="134">
        <f>پنجاب!AG17</f>
        <v>0</v>
      </c>
      <c r="AH33" s="129">
        <f>پنجاب!AH17</f>
        <v>0</v>
      </c>
      <c r="AI33" s="141" t="str">
        <f>پنجاب!AI17</f>
        <v>فیصل آباد</v>
      </c>
      <c r="AJ33" s="296"/>
      <c r="AK33" s="56">
        <f t="shared" si="0"/>
        <v>21</v>
      </c>
      <c r="AL33" s="3"/>
    </row>
    <row r="34" spans="1:38" ht="25.15" customHeight="1" x14ac:dyDescent="0.2">
      <c r="A34" s="2"/>
      <c r="B34" s="128">
        <f>پنجاب!B18</f>
        <v>0</v>
      </c>
      <c r="C34" s="129">
        <f>پنجاب!C18</f>
        <v>0</v>
      </c>
      <c r="D34" s="130">
        <f>پنجاب!D18</f>
        <v>0</v>
      </c>
      <c r="E34" s="131">
        <f>پنجاب!E18</f>
        <v>0</v>
      </c>
      <c r="F34" s="130">
        <f>پنجاب!F18</f>
        <v>0</v>
      </c>
      <c r="G34" s="129">
        <f>پنجاب!G18</f>
        <v>0</v>
      </c>
      <c r="H34" s="130">
        <f>پنجاب!H18</f>
        <v>0</v>
      </c>
      <c r="I34" s="132">
        <f>پنجاب!I18</f>
        <v>0</v>
      </c>
      <c r="J34" s="132">
        <f>پنجاب!J18</f>
        <v>0</v>
      </c>
      <c r="K34" s="132">
        <f>پنجاب!K18</f>
        <v>0</v>
      </c>
      <c r="L34" s="129">
        <f>پنجاب!L18</f>
        <v>0</v>
      </c>
      <c r="M34" s="130">
        <f>پنجاب!M18</f>
        <v>0</v>
      </c>
      <c r="N34" s="133">
        <f>پنجاب!N18</f>
        <v>0</v>
      </c>
      <c r="O34" s="130">
        <f>پنجاب!O18</f>
        <v>0</v>
      </c>
      <c r="P34" s="129">
        <f>پنجاب!P18</f>
        <v>0</v>
      </c>
      <c r="Q34" s="130">
        <f>پنجاب!Q18</f>
        <v>0</v>
      </c>
      <c r="R34" s="134">
        <f>پنجاب!R18</f>
        <v>0</v>
      </c>
      <c r="S34" s="129">
        <f>پنجاب!S18</f>
        <v>0</v>
      </c>
      <c r="T34" s="130">
        <f>پنجاب!T18</f>
        <v>0</v>
      </c>
      <c r="U34" s="129">
        <f>پنجاب!U18</f>
        <v>0</v>
      </c>
      <c r="V34" s="131">
        <f>پنجاب!V18</f>
        <v>0</v>
      </c>
      <c r="W34" s="130">
        <f>پنجاب!W18</f>
        <v>0</v>
      </c>
      <c r="X34" s="135">
        <f>پنجاب!X18</f>
        <v>0</v>
      </c>
      <c r="Y34" s="135">
        <f>پنجاب!Y18</f>
        <v>0</v>
      </c>
      <c r="Z34" s="130">
        <f>پنجاب!Z18</f>
        <v>0</v>
      </c>
      <c r="AA34" s="129">
        <f>پنجاب!AA18</f>
        <v>0</v>
      </c>
      <c r="AB34" s="103">
        <f>پنجاب!AB18</f>
        <v>0</v>
      </c>
      <c r="AC34" s="136">
        <f>پنجاب!AC18</f>
        <v>0</v>
      </c>
      <c r="AD34" s="132">
        <f>پنجاب!AD18</f>
        <v>0</v>
      </c>
      <c r="AE34" s="132">
        <f>پنجاب!AE18</f>
        <v>0</v>
      </c>
      <c r="AF34" s="133">
        <f>پنجاب!AF18</f>
        <v>0</v>
      </c>
      <c r="AG34" s="134">
        <f>پنجاب!AG18</f>
        <v>0</v>
      </c>
      <c r="AH34" s="129">
        <f>پنجاب!AH18</f>
        <v>0</v>
      </c>
      <c r="AI34" s="141" t="str">
        <f>پنجاب!AI18</f>
        <v>ساہیوال</v>
      </c>
      <c r="AJ34" s="296"/>
      <c r="AK34" s="56">
        <f t="shared" si="0"/>
        <v>22</v>
      </c>
      <c r="AL34" s="3"/>
    </row>
    <row r="35" spans="1:38" ht="25.15" customHeight="1" x14ac:dyDescent="0.2">
      <c r="A35" s="2"/>
      <c r="B35" s="128">
        <f>پنجاب!B19</f>
        <v>0</v>
      </c>
      <c r="C35" s="129">
        <f>پنجاب!C19</f>
        <v>0</v>
      </c>
      <c r="D35" s="130">
        <f>پنجاب!D19</f>
        <v>0</v>
      </c>
      <c r="E35" s="131">
        <f>پنجاب!E19</f>
        <v>0</v>
      </c>
      <c r="F35" s="130">
        <f>پنجاب!F19</f>
        <v>0</v>
      </c>
      <c r="G35" s="129">
        <f>پنجاب!G19</f>
        <v>0</v>
      </c>
      <c r="H35" s="130">
        <f>پنجاب!H19</f>
        <v>0</v>
      </c>
      <c r="I35" s="132">
        <f>پنجاب!I19</f>
        <v>0</v>
      </c>
      <c r="J35" s="132">
        <f>پنجاب!J19</f>
        <v>0</v>
      </c>
      <c r="K35" s="132">
        <f>پنجاب!K19</f>
        <v>0</v>
      </c>
      <c r="L35" s="129">
        <f>پنجاب!L19</f>
        <v>0</v>
      </c>
      <c r="M35" s="130">
        <f>پنجاب!M19</f>
        <v>0</v>
      </c>
      <c r="N35" s="133">
        <f>پنجاب!N19</f>
        <v>0</v>
      </c>
      <c r="O35" s="130">
        <f>پنجاب!O19</f>
        <v>0</v>
      </c>
      <c r="P35" s="129">
        <f>پنجاب!P19</f>
        <v>0</v>
      </c>
      <c r="Q35" s="130">
        <f>پنجاب!Q19</f>
        <v>0</v>
      </c>
      <c r="R35" s="134">
        <f>پنجاب!R19</f>
        <v>0</v>
      </c>
      <c r="S35" s="129">
        <f>پنجاب!S19</f>
        <v>0</v>
      </c>
      <c r="T35" s="130">
        <f>پنجاب!T19</f>
        <v>0</v>
      </c>
      <c r="U35" s="129">
        <f>پنجاب!U19</f>
        <v>0</v>
      </c>
      <c r="V35" s="131">
        <f>پنجاب!V19</f>
        <v>0</v>
      </c>
      <c r="W35" s="130">
        <f>پنجاب!W19</f>
        <v>0</v>
      </c>
      <c r="X35" s="135">
        <f>پنجاب!X19</f>
        <v>0</v>
      </c>
      <c r="Y35" s="135">
        <f>پنجاب!Y19</f>
        <v>0</v>
      </c>
      <c r="Z35" s="130">
        <f>پنجاب!Z19</f>
        <v>0</v>
      </c>
      <c r="AA35" s="129">
        <f>پنجاب!AA19</f>
        <v>0</v>
      </c>
      <c r="AB35" s="103">
        <f>پنجاب!AB19</f>
        <v>0</v>
      </c>
      <c r="AC35" s="136">
        <f>پنجاب!AC19</f>
        <v>0</v>
      </c>
      <c r="AD35" s="132">
        <f>پنجاب!AD19</f>
        <v>0</v>
      </c>
      <c r="AE35" s="132">
        <f>پنجاب!AE19</f>
        <v>0</v>
      </c>
      <c r="AF35" s="133">
        <f>پنجاب!AF19</f>
        <v>0</v>
      </c>
      <c r="AG35" s="134">
        <f>پنجاب!AG19</f>
        <v>0</v>
      </c>
      <c r="AH35" s="129">
        <f>پنجاب!AH19</f>
        <v>0</v>
      </c>
      <c r="AI35" s="141" t="str">
        <f>پنجاب!AI19</f>
        <v>گوجرانوالہ</v>
      </c>
      <c r="AJ35" s="296"/>
      <c r="AK35" s="56">
        <f t="shared" si="0"/>
        <v>23</v>
      </c>
      <c r="AL35" s="3"/>
    </row>
    <row r="36" spans="1:38" ht="25.15" customHeight="1" x14ac:dyDescent="0.2">
      <c r="A36" s="2"/>
      <c r="B36" s="128">
        <f>پنجاب!B20</f>
        <v>0</v>
      </c>
      <c r="C36" s="129">
        <f>پنجاب!C20</f>
        <v>0</v>
      </c>
      <c r="D36" s="130">
        <f>پنجاب!D20</f>
        <v>0</v>
      </c>
      <c r="E36" s="131">
        <f>پنجاب!E20</f>
        <v>0</v>
      </c>
      <c r="F36" s="130">
        <f>پنجاب!F20</f>
        <v>0</v>
      </c>
      <c r="G36" s="129">
        <f>پنجاب!G20</f>
        <v>0</v>
      </c>
      <c r="H36" s="130">
        <f>پنجاب!H20</f>
        <v>0</v>
      </c>
      <c r="I36" s="132">
        <f>پنجاب!I20</f>
        <v>0</v>
      </c>
      <c r="J36" s="132">
        <f>پنجاب!J20</f>
        <v>0</v>
      </c>
      <c r="K36" s="132">
        <f>پنجاب!K20</f>
        <v>0</v>
      </c>
      <c r="L36" s="129">
        <f>پنجاب!L20</f>
        <v>0</v>
      </c>
      <c r="M36" s="130">
        <f>پنجاب!M20</f>
        <v>0</v>
      </c>
      <c r="N36" s="133">
        <f>پنجاب!N20</f>
        <v>0</v>
      </c>
      <c r="O36" s="130">
        <f>پنجاب!O20</f>
        <v>0</v>
      </c>
      <c r="P36" s="129">
        <f>پنجاب!P20</f>
        <v>0</v>
      </c>
      <c r="Q36" s="130">
        <f>پنجاب!Q20</f>
        <v>0</v>
      </c>
      <c r="R36" s="134">
        <f>پنجاب!R20</f>
        <v>0</v>
      </c>
      <c r="S36" s="129">
        <f>پنجاب!S20</f>
        <v>0</v>
      </c>
      <c r="T36" s="130">
        <f>پنجاب!T20</f>
        <v>0</v>
      </c>
      <c r="U36" s="129">
        <f>پنجاب!U20</f>
        <v>0</v>
      </c>
      <c r="V36" s="131">
        <f>پنجاب!V20</f>
        <v>0</v>
      </c>
      <c r="W36" s="130">
        <f>پنجاب!W20</f>
        <v>0</v>
      </c>
      <c r="X36" s="135">
        <f>پنجاب!X20</f>
        <v>0</v>
      </c>
      <c r="Y36" s="135">
        <f>پنجاب!Y20</f>
        <v>0</v>
      </c>
      <c r="Z36" s="130">
        <f>پنجاب!Z20</f>
        <v>0</v>
      </c>
      <c r="AA36" s="129">
        <f>پنجاب!AA20</f>
        <v>0</v>
      </c>
      <c r="AB36" s="103">
        <f>پنجاب!AB20</f>
        <v>0</v>
      </c>
      <c r="AC36" s="136">
        <f>پنجاب!AC20</f>
        <v>0</v>
      </c>
      <c r="AD36" s="132">
        <f>پنجاب!AD20</f>
        <v>0</v>
      </c>
      <c r="AE36" s="132">
        <f>پنجاب!AE20</f>
        <v>0</v>
      </c>
      <c r="AF36" s="133">
        <f>پنجاب!AF20</f>
        <v>0</v>
      </c>
      <c r="AG36" s="134">
        <f>پنجاب!AG20</f>
        <v>0</v>
      </c>
      <c r="AH36" s="129">
        <f>پنجاب!AH20</f>
        <v>0</v>
      </c>
      <c r="AI36" s="141" t="str">
        <f>پنجاب!AI20</f>
        <v>لاہور</v>
      </c>
      <c r="AJ36" s="296"/>
      <c r="AK36" s="56">
        <f t="shared" si="0"/>
        <v>24</v>
      </c>
      <c r="AL36" s="3"/>
    </row>
    <row r="37" spans="1:38" ht="25.15" customHeight="1" x14ac:dyDescent="0.2">
      <c r="A37" s="2"/>
      <c r="B37" s="128">
        <f>پنجاب!B21</f>
        <v>0</v>
      </c>
      <c r="C37" s="129">
        <f>پنجاب!C21</f>
        <v>0</v>
      </c>
      <c r="D37" s="130">
        <f>پنجاب!D21</f>
        <v>0</v>
      </c>
      <c r="E37" s="131">
        <f>پنجاب!E21</f>
        <v>0</v>
      </c>
      <c r="F37" s="130">
        <f>پنجاب!F21</f>
        <v>0</v>
      </c>
      <c r="G37" s="129">
        <f>پنجاب!G21</f>
        <v>0</v>
      </c>
      <c r="H37" s="130">
        <f>پنجاب!H21</f>
        <v>0</v>
      </c>
      <c r="I37" s="132">
        <f>پنجاب!I21</f>
        <v>0</v>
      </c>
      <c r="J37" s="132">
        <f>پنجاب!J21</f>
        <v>0</v>
      </c>
      <c r="K37" s="132">
        <f>پنجاب!K21</f>
        <v>0</v>
      </c>
      <c r="L37" s="129">
        <f>پنجاب!L21</f>
        <v>0</v>
      </c>
      <c r="M37" s="130">
        <f>پنجاب!M21</f>
        <v>0</v>
      </c>
      <c r="N37" s="133">
        <f>پنجاب!N21</f>
        <v>0</v>
      </c>
      <c r="O37" s="130">
        <f>پنجاب!O21</f>
        <v>0</v>
      </c>
      <c r="P37" s="129">
        <f>پنجاب!P21</f>
        <v>0</v>
      </c>
      <c r="Q37" s="130">
        <f>پنجاب!Q21</f>
        <v>0</v>
      </c>
      <c r="R37" s="134">
        <f>پنجاب!R21</f>
        <v>0</v>
      </c>
      <c r="S37" s="129">
        <f>پنجاب!S21</f>
        <v>0</v>
      </c>
      <c r="T37" s="130">
        <f>پنجاب!T21</f>
        <v>0</v>
      </c>
      <c r="U37" s="129">
        <f>پنجاب!U21</f>
        <v>0</v>
      </c>
      <c r="V37" s="131">
        <f>پنجاب!V21</f>
        <v>0</v>
      </c>
      <c r="W37" s="130">
        <f>پنجاب!W21</f>
        <v>0</v>
      </c>
      <c r="X37" s="135">
        <f>پنجاب!X21</f>
        <v>0</v>
      </c>
      <c r="Y37" s="135">
        <f>پنجاب!Y21</f>
        <v>0</v>
      </c>
      <c r="Z37" s="130">
        <f>پنجاب!Z21</f>
        <v>0</v>
      </c>
      <c r="AA37" s="129">
        <f>پنجاب!AA21</f>
        <v>0</v>
      </c>
      <c r="AB37" s="103">
        <f>پنجاب!AB21</f>
        <v>0</v>
      </c>
      <c r="AC37" s="136">
        <f>پنجاب!AC21</f>
        <v>0</v>
      </c>
      <c r="AD37" s="132">
        <f>پنجاب!AD21</f>
        <v>0</v>
      </c>
      <c r="AE37" s="132">
        <f>پنجاب!AE21</f>
        <v>0</v>
      </c>
      <c r="AF37" s="133">
        <f>پنجاب!AF21</f>
        <v>0</v>
      </c>
      <c r="AG37" s="134">
        <f>پنجاب!AG21</f>
        <v>0</v>
      </c>
      <c r="AH37" s="129">
        <f>پنجاب!AH21</f>
        <v>0</v>
      </c>
      <c r="AI37" s="141" t="str">
        <f>پنجاب!AI21</f>
        <v>راولپنڈی</v>
      </c>
      <c r="AJ37" s="297"/>
      <c r="AK37" s="56">
        <f t="shared" si="0"/>
        <v>25</v>
      </c>
      <c r="AL37" s="3"/>
    </row>
    <row r="38" spans="1:38" ht="25.15" customHeight="1" x14ac:dyDescent="0.2">
      <c r="A38" s="2"/>
      <c r="B38" s="96">
        <f>'اسلام آباد'!B13</f>
        <v>0</v>
      </c>
      <c r="C38" s="97">
        <f>'اسلام آباد'!C13</f>
        <v>0</v>
      </c>
      <c r="D38" s="80">
        <f>'اسلام آباد'!D13</f>
        <v>0</v>
      </c>
      <c r="E38" s="98">
        <f>'اسلام آباد'!E13</f>
        <v>0</v>
      </c>
      <c r="F38" s="80">
        <f>'اسلام آباد'!F13</f>
        <v>0</v>
      </c>
      <c r="G38" s="97">
        <f>'اسلام آباد'!G13</f>
        <v>0</v>
      </c>
      <c r="H38" s="80">
        <f>'اسلام آباد'!H13</f>
        <v>0</v>
      </c>
      <c r="I38" s="99">
        <f>'اسلام آباد'!I13</f>
        <v>0</v>
      </c>
      <c r="J38" s="99">
        <f>'اسلام آباد'!J13</f>
        <v>0</v>
      </c>
      <c r="K38" s="99">
        <f>'اسلام آباد'!K13</f>
        <v>0</v>
      </c>
      <c r="L38" s="97">
        <f>'اسلام آباد'!L13</f>
        <v>0</v>
      </c>
      <c r="M38" s="80">
        <f>'اسلام آباد'!M13</f>
        <v>0</v>
      </c>
      <c r="N38" s="100">
        <f>'اسلام آباد'!N13</f>
        <v>0</v>
      </c>
      <c r="O38" s="80">
        <f>'اسلام آباد'!O13</f>
        <v>0</v>
      </c>
      <c r="P38" s="97">
        <f>'اسلام آباد'!P13</f>
        <v>0</v>
      </c>
      <c r="Q38" s="80">
        <f>'اسلام آباد'!Q13</f>
        <v>0</v>
      </c>
      <c r="R38" s="101">
        <f>'اسلام آباد'!R13</f>
        <v>0</v>
      </c>
      <c r="S38" s="97">
        <f>'اسلام آباد'!S13</f>
        <v>0</v>
      </c>
      <c r="T38" s="80">
        <f>'اسلام آباد'!T13</f>
        <v>0</v>
      </c>
      <c r="U38" s="97">
        <f>'اسلام آباد'!U13</f>
        <v>0</v>
      </c>
      <c r="V38" s="98">
        <f>'اسلام آباد'!V13</f>
        <v>0</v>
      </c>
      <c r="W38" s="80">
        <f>'اسلام آباد'!W13</f>
        <v>0</v>
      </c>
      <c r="X38" s="102">
        <f>'اسلام آباد'!X13</f>
        <v>0</v>
      </c>
      <c r="Y38" s="102">
        <f>'اسلام آباد'!Y13</f>
        <v>0</v>
      </c>
      <c r="Z38" s="80">
        <f>'اسلام آباد'!Z13</f>
        <v>0</v>
      </c>
      <c r="AA38" s="97">
        <f>'اسلام آباد'!AA13</f>
        <v>0</v>
      </c>
      <c r="AB38" s="103">
        <f>'اسلام آباد'!AB13</f>
        <v>0</v>
      </c>
      <c r="AC38" s="104">
        <f>'اسلام آباد'!AC13</f>
        <v>0</v>
      </c>
      <c r="AD38" s="99">
        <f>'اسلام آباد'!AD13</f>
        <v>0</v>
      </c>
      <c r="AE38" s="99">
        <f>'اسلام آباد'!AE13</f>
        <v>0</v>
      </c>
      <c r="AF38" s="100">
        <f>'اسلام آباد'!AF13</f>
        <v>0</v>
      </c>
      <c r="AG38" s="101">
        <f>'اسلام آباد'!AG13</f>
        <v>0</v>
      </c>
      <c r="AH38" s="97">
        <f>'اسلام آباد'!AH13</f>
        <v>0</v>
      </c>
      <c r="AI38" s="141" t="str">
        <f>'اسلام آباد'!AI13</f>
        <v>زون-1</v>
      </c>
      <c r="AJ38" s="296" t="s">
        <v>55</v>
      </c>
      <c r="AK38" s="56">
        <f t="shared" si="0"/>
        <v>26</v>
      </c>
      <c r="AL38" s="3"/>
    </row>
    <row r="39" spans="1:38" ht="25.15" customHeight="1" x14ac:dyDescent="0.2">
      <c r="A39" s="2"/>
      <c r="B39" s="96">
        <f>'اسلام آباد'!B14</f>
        <v>0</v>
      </c>
      <c r="C39" s="97">
        <f>'اسلام آباد'!C14</f>
        <v>0</v>
      </c>
      <c r="D39" s="80">
        <f>'اسلام آباد'!D14</f>
        <v>0</v>
      </c>
      <c r="E39" s="98">
        <f>'اسلام آباد'!E14</f>
        <v>0</v>
      </c>
      <c r="F39" s="80">
        <f>'اسلام آباد'!F14</f>
        <v>0</v>
      </c>
      <c r="G39" s="97">
        <f>'اسلام آباد'!G14</f>
        <v>0</v>
      </c>
      <c r="H39" s="80">
        <f>'اسلام آباد'!H14</f>
        <v>0</v>
      </c>
      <c r="I39" s="99">
        <f>'اسلام آباد'!I14</f>
        <v>0</v>
      </c>
      <c r="J39" s="99">
        <f>'اسلام آباد'!J14</f>
        <v>0</v>
      </c>
      <c r="K39" s="99">
        <f>'اسلام آباد'!K14</f>
        <v>0</v>
      </c>
      <c r="L39" s="97">
        <f>'اسلام آباد'!L14</f>
        <v>0</v>
      </c>
      <c r="M39" s="80">
        <f>'اسلام آباد'!M14</f>
        <v>0</v>
      </c>
      <c r="N39" s="100">
        <f>'اسلام آباد'!N14</f>
        <v>0</v>
      </c>
      <c r="O39" s="80">
        <f>'اسلام آباد'!O14</f>
        <v>0</v>
      </c>
      <c r="P39" s="97">
        <f>'اسلام آباد'!P14</f>
        <v>0</v>
      </c>
      <c r="Q39" s="80">
        <f>'اسلام آباد'!Q14</f>
        <v>0</v>
      </c>
      <c r="R39" s="101">
        <f>'اسلام آباد'!R14</f>
        <v>0</v>
      </c>
      <c r="S39" s="97">
        <f>'اسلام آباد'!S14</f>
        <v>0</v>
      </c>
      <c r="T39" s="80">
        <f>'اسلام آباد'!T14</f>
        <v>0</v>
      </c>
      <c r="U39" s="97">
        <f>'اسلام آباد'!U14</f>
        <v>0</v>
      </c>
      <c r="V39" s="98">
        <f>'اسلام آباد'!V14</f>
        <v>0</v>
      </c>
      <c r="W39" s="80">
        <f>'اسلام آباد'!W14</f>
        <v>0</v>
      </c>
      <c r="X39" s="102">
        <f>'اسلام آباد'!X14</f>
        <v>0</v>
      </c>
      <c r="Y39" s="102">
        <f>'اسلام آباد'!Y14</f>
        <v>0</v>
      </c>
      <c r="Z39" s="80">
        <f>'اسلام آباد'!Z14</f>
        <v>0</v>
      </c>
      <c r="AA39" s="97">
        <f>'اسلام آباد'!AA14</f>
        <v>0</v>
      </c>
      <c r="AB39" s="103">
        <f>'اسلام آباد'!AB14</f>
        <v>0</v>
      </c>
      <c r="AC39" s="104">
        <f>'اسلام آباد'!AC14</f>
        <v>0</v>
      </c>
      <c r="AD39" s="99">
        <f>'اسلام آباد'!AD14</f>
        <v>0</v>
      </c>
      <c r="AE39" s="99">
        <f>'اسلام آباد'!AE14</f>
        <v>0</v>
      </c>
      <c r="AF39" s="100">
        <f>'اسلام آباد'!AF14</f>
        <v>0</v>
      </c>
      <c r="AG39" s="101">
        <f>'اسلام آباد'!AG14</f>
        <v>0</v>
      </c>
      <c r="AH39" s="97">
        <f>'اسلام آباد'!AH14</f>
        <v>0</v>
      </c>
      <c r="AI39" s="141" t="str">
        <f>'اسلام آباد'!AI14</f>
        <v>زون-2</v>
      </c>
      <c r="AJ39" s="296"/>
      <c r="AK39" s="56">
        <f t="shared" si="0"/>
        <v>27</v>
      </c>
      <c r="AL39" s="3"/>
    </row>
    <row r="40" spans="1:38" ht="25.15" customHeight="1" x14ac:dyDescent="0.2">
      <c r="A40" s="2"/>
      <c r="B40" s="96">
        <f>'اسلام آباد'!B15</f>
        <v>0</v>
      </c>
      <c r="C40" s="97">
        <f>'اسلام آباد'!C15</f>
        <v>0</v>
      </c>
      <c r="D40" s="80">
        <f>'اسلام آباد'!D15</f>
        <v>0</v>
      </c>
      <c r="E40" s="98">
        <f>'اسلام آباد'!E15</f>
        <v>0</v>
      </c>
      <c r="F40" s="80">
        <f>'اسلام آباد'!F15</f>
        <v>0</v>
      </c>
      <c r="G40" s="97">
        <f>'اسلام آباد'!G15</f>
        <v>0</v>
      </c>
      <c r="H40" s="80">
        <f>'اسلام آباد'!H15</f>
        <v>0</v>
      </c>
      <c r="I40" s="99">
        <f>'اسلام آباد'!I15</f>
        <v>0</v>
      </c>
      <c r="J40" s="99">
        <f>'اسلام آباد'!J15</f>
        <v>0</v>
      </c>
      <c r="K40" s="99">
        <f>'اسلام آباد'!K15</f>
        <v>0</v>
      </c>
      <c r="L40" s="97">
        <f>'اسلام آباد'!L15</f>
        <v>0</v>
      </c>
      <c r="M40" s="80">
        <f>'اسلام آباد'!M15</f>
        <v>0</v>
      </c>
      <c r="N40" s="100">
        <f>'اسلام آباد'!N15</f>
        <v>0</v>
      </c>
      <c r="O40" s="80">
        <f>'اسلام آباد'!O15</f>
        <v>0</v>
      </c>
      <c r="P40" s="97">
        <f>'اسلام آباد'!P15</f>
        <v>0</v>
      </c>
      <c r="Q40" s="80">
        <f>'اسلام آباد'!Q15</f>
        <v>0</v>
      </c>
      <c r="R40" s="101">
        <f>'اسلام آباد'!R15</f>
        <v>0</v>
      </c>
      <c r="S40" s="97">
        <f>'اسلام آباد'!S15</f>
        <v>0</v>
      </c>
      <c r="T40" s="80">
        <f>'اسلام آباد'!T15</f>
        <v>0</v>
      </c>
      <c r="U40" s="97">
        <f>'اسلام آباد'!U15</f>
        <v>0</v>
      </c>
      <c r="V40" s="98">
        <f>'اسلام آباد'!V15</f>
        <v>0</v>
      </c>
      <c r="W40" s="80">
        <f>'اسلام آباد'!W15</f>
        <v>0</v>
      </c>
      <c r="X40" s="102">
        <f>'اسلام آباد'!X15</f>
        <v>0</v>
      </c>
      <c r="Y40" s="102">
        <f>'اسلام آباد'!Y15</f>
        <v>0</v>
      </c>
      <c r="Z40" s="80">
        <f>'اسلام آباد'!Z15</f>
        <v>0</v>
      </c>
      <c r="AA40" s="97">
        <f>'اسلام آباد'!AA15</f>
        <v>0</v>
      </c>
      <c r="AB40" s="103">
        <f>'اسلام آباد'!AB15</f>
        <v>0</v>
      </c>
      <c r="AC40" s="104">
        <f>'اسلام آباد'!AC15</f>
        <v>0</v>
      </c>
      <c r="AD40" s="99">
        <f>'اسلام آباد'!AD15</f>
        <v>0</v>
      </c>
      <c r="AE40" s="99">
        <f>'اسلام آباد'!AE15</f>
        <v>0</v>
      </c>
      <c r="AF40" s="100">
        <f>'اسلام آباد'!AF15</f>
        <v>0</v>
      </c>
      <c r="AG40" s="101">
        <f>'اسلام آباد'!AG15</f>
        <v>0</v>
      </c>
      <c r="AH40" s="97">
        <f>'اسلام آباد'!AH15</f>
        <v>0</v>
      </c>
      <c r="AI40" s="141" t="str">
        <f>'اسلام آباد'!AI15</f>
        <v>زون-3</v>
      </c>
      <c r="AJ40" s="296"/>
      <c r="AK40" s="56">
        <f t="shared" si="0"/>
        <v>28</v>
      </c>
      <c r="AL40" s="3"/>
    </row>
    <row r="41" spans="1:38" ht="25.15" customHeight="1" x14ac:dyDescent="0.2">
      <c r="A41" s="2"/>
      <c r="B41" s="96">
        <f>'اسلام آباد'!B16</f>
        <v>0</v>
      </c>
      <c r="C41" s="97">
        <f>'اسلام آباد'!C16</f>
        <v>0</v>
      </c>
      <c r="D41" s="80">
        <f>'اسلام آباد'!D16</f>
        <v>0</v>
      </c>
      <c r="E41" s="98">
        <f>'اسلام آباد'!E16</f>
        <v>0</v>
      </c>
      <c r="F41" s="80">
        <f>'اسلام آباد'!F16</f>
        <v>0</v>
      </c>
      <c r="G41" s="97">
        <f>'اسلام آباد'!G16</f>
        <v>0</v>
      </c>
      <c r="H41" s="80">
        <f>'اسلام آباد'!H16</f>
        <v>0</v>
      </c>
      <c r="I41" s="99">
        <f>'اسلام آباد'!I16</f>
        <v>0</v>
      </c>
      <c r="J41" s="99">
        <f>'اسلام آباد'!J16</f>
        <v>0</v>
      </c>
      <c r="K41" s="99">
        <f>'اسلام آباد'!K16</f>
        <v>0</v>
      </c>
      <c r="L41" s="97">
        <f>'اسلام آباد'!L16</f>
        <v>0</v>
      </c>
      <c r="M41" s="80">
        <f>'اسلام آباد'!M16</f>
        <v>0</v>
      </c>
      <c r="N41" s="100">
        <f>'اسلام آباد'!N16</f>
        <v>0</v>
      </c>
      <c r="O41" s="80">
        <f>'اسلام آباد'!O16</f>
        <v>0</v>
      </c>
      <c r="P41" s="97">
        <f>'اسلام آباد'!P16</f>
        <v>0</v>
      </c>
      <c r="Q41" s="80">
        <f>'اسلام آباد'!Q16</f>
        <v>0</v>
      </c>
      <c r="R41" s="101">
        <f>'اسلام آباد'!R16</f>
        <v>0</v>
      </c>
      <c r="S41" s="97">
        <f>'اسلام آباد'!S16</f>
        <v>0</v>
      </c>
      <c r="T41" s="80">
        <f>'اسلام آباد'!T16</f>
        <v>0</v>
      </c>
      <c r="U41" s="97">
        <f>'اسلام آباد'!U16</f>
        <v>0</v>
      </c>
      <c r="V41" s="98">
        <f>'اسلام آباد'!V16</f>
        <v>0</v>
      </c>
      <c r="W41" s="80">
        <f>'اسلام آباد'!W16</f>
        <v>0</v>
      </c>
      <c r="X41" s="102">
        <f>'اسلام آباد'!X16</f>
        <v>0</v>
      </c>
      <c r="Y41" s="102">
        <f>'اسلام آباد'!Y16</f>
        <v>0</v>
      </c>
      <c r="Z41" s="80">
        <f>'اسلام آباد'!Z16</f>
        <v>0</v>
      </c>
      <c r="AA41" s="97">
        <f>'اسلام آباد'!AA16</f>
        <v>0</v>
      </c>
      <c r="AB41" s="103">
        <f>'اسلام آباد'!AB16</f>
        <v>0</v>
      </c>
      <c r="AC41" s="104">
        <f>'اسلام آباد'!AC16</f>
        <v>0</v>
      </c>
      <c r="AD41" s="99">
        <f>'اسلام آباد'!AD16</f>
        <v>0</v>
      </c>
      <c r="AE41" s="99">
        <f>'اسلام آباد'!AE16</f>
        <v>0</v>
      </c>
      <c r="AF41" s="100">
        <f>'اسلام آباد'!AF16</f>
        <v>0</v>
      </c>
      <c r="AG41" s="101">
        <f>'اسلام آباد'!AG16</f>
        <v>0</v>
      </c>
      <c r="AH41" s="97">
        <f>'اسلام آباد'!AH16</f>
        <v>0</v>
      </c>
      <c r="AI41" s="141" t="str">
        <f>'اسلام آباد'!AI16</f>
        <v>زون-4</v>
      </c>
      <c r="AJ41" s="296"/>
      <c r="AK41" s="56">
        <f t="shared" si="0"/>
        <v>29</v>
      </c>
      <c r="AL41" s="3"/>
    </row>
    <row r="42" spans="1:38" ht="25.15" customHeight="1" x14ac:dyDescent="0.2">
      <c r="A42" s="2"/>
      <c r="B42" s="96">
        <f>'اسلام آباد'!B17</f>
        <v>0</v>
      </c>
      <c r="C42" s="97">
        <f>'اسلام آباد'!C17</f>
        <v>0</v>
      </c>
      <c r="D42" s="80">
        <f>'اسلام آباد'!D17</f>
        <v>0</v>
      </c>
      <c r="E42" s="98">
        <f>'اسلام آباد'!E17</f>
        <v>0</v>
      </c>
      <c r="F42" s="80">
        <f>'اسلام آباد'!F17</f>
        <v>0</v>
      </c>
      <c r="G42" s="97">
        <f>'اسلام آباد'!G17</f>
        <v>0</v>
      </c>
      <c r="H42" s="80">
        <f>'اسلام آباد'!H17</f>
        <v>0</v>
      </c>
      <c r="I42" s="99">
        <f>'اسلام آباد'!I17</f>
        <v>0</v>
      </c>
      <c r="J42" s="99">
        <f>'اسلام آباد'!J17</f>
        <v>0</v>
      </c>
      <c r="K42" s="99">
        <f>'اسلام آباد'!K17</f>
        <v>0</v>
      </c>
      <c r="L42" s="97">
        <f>'اسلام آباد'!L17</f>
        <v>0</v>
      </c>
      <c r="M42" s="80">
        <f>'اسلام آباد'!M17</f>
        <v>0</v>
      </c>
      <c r="N42" s="100">
        <f>'اسلام آباد'!N17</f>
        <v>0</v>
      </c>
      <c r="O42" s="80">
        <f>'اسلام آباد'!O17</f>
        <v>0</v>
      </c>
      <c r="P42" s="97">
        <f>'اسلام آباد'!P17</f>
        <v>0</v>
      </c>
      <c r="Q42" s="80">
        <f>'اسلام آباد'!Q17</f>
        <v>0</v>
      </c>
      <c r="R42" s="101">
        <f>'اسلام آباد'!R17</f>
        <v>0</v>
      </c>
      <c r="S42" s="97">
        <f>'اسلام آباد'!S17</f>
        <v>0</v>
      </c>
      <c r="T42" s="80">
        <f>'اسلام آباد'!T17</f>
        <v>0</v>
      </c>
      <c r="U42" s="97">
        <f>'اسلام آباد'!U17</f>
        <v>0</v>
      </c>
      <c r="V42" s="98">
        <f>'اسلام آباد'!V17</f>
        <v>0</v>
      </c>
      <c r="W42" s="80">
        <f>'اسلام آباد'!W17</f>
        <v>0</v>
      </c>
      <c r="X42" s="102">
        <f>'اسلام آباد'!X17</f>
        <v>0</v>
      </c>
      <c r="Y42" s="102">
        <f>'اسلام آباد'!Y17</f>
        <v>0</v>
      </c>
      <c r="Z42" s="80">
        <f>'اسلام آباد'!Z17</f>
        <v>0</v>
      </c>
      <c r="AA42" s="97">
        <f>'اسلام آباد'!AA17</f>
        <v>0</v>
      </c>
      <c r="AB42" s="103">
        <f>'اسلام آباد'!AB17</f>
        <v>0</v>
      </c>
      <c r="AC42" s="104">
        <f>'اسلام آباد'!AC17</f>
        <v>0</v>
      </c>
      <c r="AD42" s="99">
        <f>'اسلام آباد'!AD17</f>
        <v>0</v>
      </c>
      <c r="AE42" s="99">
        <f>'اسلام آباد'!AE17</f>
        <v>0</v>
      </c>
      <c r="AF42" s="100">
        <f>'اسلام آباد'!AF17</f>
        <v>0</v>
      </c>
      <c r="AG42" s="101">
        <f>'اسلام آباد'!AG17</f>
        <v>0</v>
      </c>
      <c r="AH42" s="97">
        <f>'اسلام آباد'!AH17</f>
        <v>0</v>
      </c>
      <c r="AI42" s="141" t="str">
        <f>'اسلام آباد'!AI17</f>
        <v>زون-5</v>
      </c>
      <c r="AJ42" s="297"/>
      <c r="AK42" s="56">
        <f t="shared" si="0"/>
        <v>30</v>
      </c>
      <c r="AL42" s="3"/>
    </row>
    <row r="43" spans="1:38" ht="25.15" customHeight="1" x14ac:dyDescent="0.2">
      <c r="A43" s="2"/>
      <c r="B43" s="96">
        <f>'خیبر پختونخوا'!B13</f>
        <v>0</v>
      </c>
      <c r="C43" s="97">
        <f>'خیبر پختونخوا'!C13</f>
        <v>0</v>
      </c>
      <c r="D43" s="80">
        <f>'خیبر پختونخوا'!D13</f>
        <v>0</v>
      </c>
      <c r="E43" s="98">
        <f>'خیبر پختونخوا'!E13</f>
        <v>0</v>
      </c>
      <c r="F43" s="80">
        <f>'خیبر پختونخوا'!F13</f>
        <v>0</v>
      </c>
      <c r="G43" s="97">
        <f>'خیبر پختونخوا'!G13</f>
        <v>0</v>
      </c>
      <c r="H43" s="80">
        <f>'خیبر پختونخوا'!H13</f>
        <v>0</v>
      </c>
      <c r="I43" s="99">
        <f>'خیبر پختونخوا'!I13</f>
        <v>0</v>
      </c>
      <c r="J43" s="99">
        <f>'خیبر پختونخوا'!J13</f>
        <v>0</v>
      </c>
      <c r="K43" s="99">
        <f>'خیبر پختونخوا'!K13</f>
        <v>0</v>
      </c>
      <c r="L43" s="97">
        <f>'خیبر پختونخوا'!L13</f>
        <v>0</v>
      </c>
      <c r="M43" s="80">
        <f>'خیبر پختونخوا'!M13</f>
        <v>0</v>
      </c>
      <c r="N43" s="100">
        <f>'خیبر پختونخوا'!N13</f>
        <v>0</v>
      </c>
      <c r="O43" s="80">
        <f>'خیبر پختونخوا'!O13</f>
        <v>0</v>
      </c>
      <c r="P43" s="97">
        <f>'خیبر پختونخوا'!P13</f>
        <v>0</v>
      </c>
      <c r="Q43" s="80">
        <f>'خیبر پختونخوا'!Q13</f>
        <v>0</v>
      </c>
      <c r="R43" s="101">
        <f>'خیبر پختونخوا'!R13</f>
        <v>0</v>
      </c>
      <c r="S43" s="97">
        <f>'خیبر پختونخوا'!S13</f>
        <v>0</v>
      </c>
      <c r="T43" s="80">
        <f>'خیبر پختونخوا'!T13</f>
        <v>0</v>
      </c>
      <c r="U43" s="97">
        <f>'خیبر پختونخوا'!U13</f>
        <v>0</v>
      </c>
      <c r="V43" s="98">
        <f>'خیبر پختونخوا'!V13</f>
        <v>0</v>
      </c>
      <c r="W43" s="80">
        <f>'خیبر پختونخوا'!W13</f>
        <v>0</v>
      </c>
      <c r="X43" s="102">
        <f>'خیبر پختونخوا'!X13</f>
        <v>0</v>
      </c>
      <c r="Y43" s="102">
        <f>'خیبر پختونخوا'!Y13</f>
        <v>0</v>
      </c>
      <c r="Z43" s="80">
        <f>'خیبر پختونخوا'!Z13</f>
        <v>0</v>
      </c>
      <c r="AA43" s="97">
        <f>'خیبر پختونخوا'!AA13</f>
        <v>0</v>
      </c>
      <c r="AB43" s="103">
        <f>'خیبر پختونخوا'!AB13</f>
        <v>0</v>
      </c>
      <c r="AC43" s="104">
        <f>'خیبر پختونخوا'!AC13</f>
        <v>0</v>
      </c>
      <c r="AD43" s="99">
        <f>'خیبر پختونخوا'!AD13</f>
        <v>0</v>
      </c>
      <c r="AE43" s="99">
        <f>'خیبر پختونخوا'!AE13</f>
        <v>0</v>
      </c>
      <c r="AF43" s="100">
        <f>'خیبر پختونخوا'!AF13</f>
        <v>0</v>
      </c>
      <c r="AG43" s="101">
        <f>'خیبر پختونخوا'!AG13</f>
        <v>0</v>
      </c>
      <c r="AH43" s="97">
        <f>'خیبر پختونخوا'!AH13</f>
        <v>0</v>
      </c>
      <c r="AI43" s="57" t="str">
        <f>'خیبر پختونخوا'!AI13</f>
        <v>ہزارہ</v>
      </c>
      <c r="AJ43" s="308" t="s">
        <v>103</v>
      </c>
      <c r="AK43" s="56">
        <f t="shared" si="0"/>
        <v>31</v>
      </c>
      <c r="AL43" s="3"/>
    </row>
    <row r="44" spans="1:38" ht="25.15" customHeight="1" x14ac:dyDescent="0.2">
      <c r="A44" s="2"/>
      <c r="B44" s="96">
        <f>'خیبر پختونخوا'!B14</f>
        <v>0</v>
      </c>
      <c r="C44" s="97">
        <f>'خیبر پختونخوا'!C14</f>
        <v>0</v>
      </c>
      <c r="D44" s="80">
        <f>'خیبر پختونخوا'!D14</f>
        <v>0</v>
      </c>
      <c r="E44" s="98">
        <f>'خیبر پختونخوا'!E14</f>
        <v>0</v>
      </c>
      <c r="F44" s="80">
        <f>'خیبر پختونخوا'!F14</f>
        <v>0</v>
      </c>
      <c r="G44" s="97">
        <f>'خیبر پختونخوا'!G14</f>
        <v>0</v>
      </c>
      <c r="H44" s="80">
        <f>'خیبر پختونخوا'!H14</f>
        <v>0</v>
      </c>
      <c r="I44" s="99">
        <f>'خیبر پختونخوا'!I14</f>
        <v>0</v>
      </c>
      <c r="J44" s="99">
        <f>'خیبر پختونخوا'!J14</f>
        <v>0</v>
      </c>
      <c r="K44" s="99">
        <f>'خیبر پختونخوا'!K14</f>
        <v>0</v>
      </c>
      <c r="L44" s="97">
        <f>'خیبر پختونخوا'!L14</f>
        <v>0</v>
      </c>
      <c r="M44" s="80">
        <f>'خیبر پختونخوا'!M14</f>
        <v>0</v>
      </c>
      <c r="N44" s="100">
        <f>'خیبر پختونخوا'!N14</f>
        <v>0</v>
      </c>
      <c r="O44" s="80">
        <f>'خیبر پختونخوا'!O14</f>
        <v>0</v>
      </c>
      <c r="P44" s="97">
        <f>'خیبر پختونخوا'!P14</f>
        <v>0</v>
      </c>
      <c r="Q44" s="80">
        <f>'خیبر پختونخوا'!Q14</f>
        <v>0</v>
      </c>
      <c r="R44" s="101">
        <f>'خیبر پختونخوا'!R14</f>
        <v>0</v>
      </c>
      <c r="S44" s="97">
        <f>'خیبر پختونخوا'!S14</f>
        <v>0</v>
      </c>
      <c r="T44" s="80">
        <f>'خیبر پختونخوا'!T14</f>
        <v>0</v>
      </c>
      <c r="U44" s="97">
        <f>'خیبر پختونخوا'!U14</f>
        <v>0</v>
      </c>
      <c r="V44" s="98">
        <f>'خیبر پختونخوا'!V14</f>
        <v>0</v>
      </c>
      <c r="W44" s="80">
        <f>'خیبر پختونخوا'!W14</f>
        <v>0</v>
      </c>
      <c r="X44" s="102">
        <f>'خیبر پختونخوا'!X14</f>
        <v>0</v>
      </c>
      <c r="Y44" s="102">
        <f>'خیبر پختونخوا'!Y14</f>
        <v>0</v>
      </c>
      <c r="Z44" s="80">
        <f>'خیبر پختونخوا'!Z14</f>
        <v>0</v>
      </c>
      <c r="AA44" s="97">
        <f>'خیبر پختونخوا'!AA14</f>
        <v>0</v>
      </c>
      <c r="AB44" s="103">
        <f>'خیبر پختونخوا'!AB14</f>
        <v>0</v>
      </c>
      <c r="AC44" s="104">
        <f>'خیبر پختونخوا'!AC14</f>
        <v>0</v>
      </c>
      <c r="AD44" s="99">
        <f>'خیبر پختونخوا'!AD14</f>
        <v>0</v>
      </c>
      <c r="AE44" s="99">
        <f>'خیبر پختونخوا'!AE14</f>
        <v>0</v>
      </c>
      <c r="AF44" s="100">
        <f>'خیبر پختونخوا'!AF14</f>
        <v>0</v>
      </c>
      <c r="AG44" s="101">
        <f>'خیبر پختونخوا'!AG14</f>
        <v>0</v>
      </c>
      <c r="AH44" s="97">
        <f>'خیبر پختونخوا'!AH14</f>
        <v>0</v>
      </c>
      <c r="AI44" s="57" t="str">
        <f>'خیبر پختونخوا'!AI14</f>
        <v>بنوں</v>
      </c>
      <c r="AJ44" s="306"/>
      <c r="AK44" s="56">
        <f t="shared" si="0"/>
        <v>32</v>
      </c>
      <c r="AL44" s="3"/>
    </row>
    <row r="45" spans="1:38" ht="25.15" customHeight="1" x14ac:dyDescent="0.2">
      <c r="A45" s="2"/>
      <c r="B45" s="96">
        <f>'خیبر پختونخوا'!B15</f>
        <v>0</v>
      </c>
      <c r="C45" s="97">
        <f>'خیبر پختونخوا'!C15</f>
        <v>0</v>
      </c>
      <c r="D45" s="80">
        <f>'خیبر پختونخوا'!D15</f>
        <v>0</v>
      </c>
      <c r="E45" s="98">
        <f>'خیبر پختونخوا'!E15</f>
        <v>0</v>
      </c>
      <c r="F45" s="80">
        <f>'خیبر پختونخوا'!F15</f>
        <v>0</v>
      </c>
      <c r="G45" s="97">
        <f>'خیبر پختونخوا'!G15</f>
        <v>0</v>
      </c>
      <c r="H45" s="80">
        <f>'خیبر پختونخوا'!H15</f>
        <v>0</v>
      </c>
      <c r="I45" s="99">
        <f>'خیبر پختونخوا'!I15</f>
        <v>0</v>
      </c>
      <c r="J45" s="99">
        <f>'خیبر پختونخوا'!J15</f>
        <v>0</v>
      </c>
      <c r="K45" s="99">
        <f>'خیبر پختونخوا'!K15</f>
        <v>0</v>
      </c>
      <c r="L45" s="97">
        <f>'خیبر پختونخوا'!L15</f>
        <v>0</v>
      </c>
      <c r="M45" s="80">
        <f>'خیبر پختونخوا'!M15</f>
        <v>0</v>
      </c>
      <c r="N45" s="100">
        <f>'خیبر پختونخوا'!N15</f>
        <v>0</v>
      </c>
      <c r="O45" s="80">
        <f>'خیبر پختونخوا'!O15</f>
        <v>0</v>
      </c>
      <c r="P45" s="97">
        <f>'خیبر پختونخوا'!P15</f>
        <v>0</v>
      </c>
      <c r="Q45" s="80">
        <f>'خیبر پختونخوا'!Q15</f>
        <v>0</v>
      </c>
      <c r="R45" s="101">
        <f>'خیبر پختونخوا'!R15</f>
        <v>0</v>
      </c>
      <c r="S45" s="97">
        <f>'خیبر پختونخوا'!S15</f>
        <v>0</v>
      </c>
      <c r="T45" s="80">
        <f>'خیبر پختونخوا'!T15</f>
        <v>0</v>
      </c>
      <c r="U45" s="97">
        <f>'خیبر پختونخوا'!U15</f>
        <v>0</v>
      </c>
      <c r="V45" s="98">
        <f>'خیبر پختونخوا'!V15</f>
        <v>0</v>
      </c>
      <c r="W45" s="80">
        <f>'خیبر پختونخوا'!W15</f>
        <v>0</v>
      </c>
      <c r="X45" s="102">
        <f>'خیبر پختونخوا'!X15</f>
        <v>0</v>
      </c>
      <c r="Y45" s="102">
        <f>'خیبر پختونخوا'!Y15</f>
        <v>0</v>
      </c>
      <c r="Z45" s="80">
        <f>'خیبر پختونخوا'!Z15</f>
        <v>0</v>
      </c>
      <c r="AA45" s="97">
        <f>'خیبر پختونخوا'!AA15</f>
        <v>0</v>
      </c>
      <c r="AB45" s="103">
        <f>'خیبر پختونخوا'!AB15</f>
        <v>0</v>
      </c>
      <c r="AC45" s="104">
        <f>'خیبر پختونخوا'!AC15</f>
        <v>0</v>
      </c>
      <c r="AD45" s="99">
        <f>'خیبر پختونخوا'!AD15</f>
        <v>0</v>
      </c>
      <c r="AE45" s="99">
        <f>'خیبر پختونخوا'!AE15</f>
        <v>0</v>
      </c>
      <c r="AF45" s="100">
        <f>'خیبر پختونخوا'!AF15</f>
        <v>0</v>
      </c>
      <c r="AG45" s="101">
        <f>'خیبر پختونخوا'!AG15</f>
        <v>0</v>
      </c>
      <c r="AH45" s="97">
        <f>'خیبر پختونخوا'!AH15</f>
        <v>0</v>
      </c>
      <c r="AI45" s="57" t="str">
        <f>'خیبر پختونخوا'!AI15</f>
        <v>ڈیرہ اسماعیل خان</v>
      </c>
      <c r="AJ45" s="306"/>
      <c r="AK45" s="56">
        <f t="shared" si="0"/>
        <v>33</v>
      </c>
      <c r="AL45" s="3"/>
    </row>
    <row r="46" spans="1:38" ht="25.15" customHeight="1" x14ac:dyDescent="0.2">
      <c r="A46" s="2"/>
      <c r="B46" s="96">
        <f>'خیبر پختونخوا'!B16</f>
        <v>0</v>
      </c>
      <c r="C46" s="97">
        <f>'خیبر پختونخوا'!C16</f>
        <v>0</v>
      </c>
      <c r="D46" s="80">
        <f>'خیبر پختونخوا'!D16</f>
        <v>0</v>
      </c>
      <c r="E46" s="98">
        <f>'خیبر پختونخوا'!E16</f>
        <v>0</v>
      </c>
      <c r="F46" s="80">
        <f>'خیبر پختونخوا'!F16</f>
        <v>0</v>
      </c>
      <c r="G46" s="97">
        <f>'خیبر پختونخوا'!G16</f>
        <v>0</v>
      </c>
      <c r="H46" s="80">
        <f>'خیبر پختونخوا'!H16</f>
        <v>0</v>
      </c>
      <c r="I46" s="99">
        <f>'خیبر پختونخوا'!I16</f>
        <v>0</v>
      </c>
      <c r="J46" s="99">
        <f>'خیبر پختونخوا'!J16</f>
        <v>0</v>
      </c>
      <c r="K46" s="99">
        <f>'خیبر پختونخوا'!K16</f>
        <v>0</v>
      </c>
      <c r="L46" s="97">
        <f>'خیبر پختونخوا'!L16</f>
        <v>0</v>
      </c>
      <c r="M46" s="80">
        <f>'خیبر پختونخوا'!M16</f>
        <v>0</v>
      </c>
      <c r="N46" s="100">
        <f>'خیبر پختونخوا'!N16</f>
        <v>0</v>
      </c>
      <c r="O46" s="80">
        <f>'خیبر پختونخوا'!O16</f>
        <v>0</v>
      </c>
      <c r="P46" s="97">
        <f>'خیبر پختونخوا'!P16</f>
        <v>0</v>
      </c>
      <c r="Q46" s="80">
        <f>'خیبر پختونخوا'!Q16</f>
        <v>0</v>
      </c>
      <c r="R46" s="101">
        <f>'خیبر پختونخوا'!R16</f>
        <v>0</v>
      </c>
      <c r="S46" s="97">
        <f>'خیبر پختونخوا'!S16</f>
        <v>0</v>
      </c>
      <c r="T46" s="80">
        <f>'خیبر پختونخوا'!T16</f>
        <v>0</v>
      </c>
      <c r="U46" s="97">
        <f>'خیبر پختونخوا'!U16</f>
        <v>0</v>
      </c>
      <c r="V46" s="98">
        <f>'خیبر پختونخوا'!V16</f>
        <v>0</v>
      </c>
      <c r="W46" s="80">
        <f>'خیبر پختونخوا'!W16</f>
        <v>0</v>
      </c>
      <c r="X46" s="102">
        <f>'خیبر پختونخوا'!X16</f>
        <v>0</v>
      </c>
      <c r="Y46" s="102">
        <f>'خیبر پختونخوا'!Y16</f>
        <v>0</v>
      </c>
      <c r="Z46" s="80">
        <f>'خیبر پختونخوا'!Z16</f>
        <v>0</v>
      </c>
      <c r="AA46" s="97">
        <f>'خیبر پختونخوا'!AA16</f>
        <v>0</v>
      </c>
      <c r="AB46" s="103">
        <f>'خیبر پختونخوا'!AB16</f>
        <v>0</v>
      </c>
      <c r="AC46" s="104">
        <f>'خیبر پختونخوا'!AC16</f>
        <v>0</v>
      </c>
      <c r="AD46" s="99">
        <f>'خیبر پختونخوا'!AD16</f>
        <v>0</v>
      </c>
      <c r="AE46" s="99">
        <f>'خیبر پختونخوا'!AE16</f>
        <v>0</v>
      </c>
      <c r="AF46" s="100">
        <f>'خیبر پختونخوا'!AF16</f>
        <v>0</v>
      </c>
      <c r="AG46" s="101">
        <f>'خیبر پختونخوا'!AG16</f>
        <v>0</v>
      </c>
      <c r="AH46" s="97">
        <f>'خیبر پختونخوا'!AH16</f>
        <v>0</v>
      </c>
      <c r="AI46" s="57" t="str">
        <f>'خیبر پختونخوا'!AI16</f>
        <v>کوہاٹ</v>
      </c>
      <c r="AJ46" s="306"/>
      <c r="AK46" s="56">
        <f t="shared" si="0"/>
        <v>34</v>
      </c>
      <c r="AL46" s="3"/>
    </row>
    <row r="47" spans="1:38" ht="25.15" customHeight="1" x14ac:dyDescent="0.2">
      <c r="A47" s="2"/>
      <c r="B47" s="96">
        <f>'خیبر پختونخوا'!B17</f>
        <v>0</v>
      </c>
      <c r="C47" s="97">
        <f>'خیبر پختونخوا'!C17</f>
        <v>0</v>
      </c>
      <c r="D47" s="80">
        <f>'خیبر پختونخوا'!D17</f>
        <v>0</v>
      </c>
      <c r="E47" s="98">
        <f>'خیبر پختونخوا'!E17</f>
        <v>0</v>
      </c>
      <c r="F47" s="80">
        <f>'خیبر پختونخوا'!F17</f>
        <v>0</v>
      </c>
      <c r="G47" s="97">
        <f>'خیبر پختونخوا'!G17</f>
        <v>0</v>
      </c>
      <c r="H47" s="80">
        <f>'خیبر پختونخوا'!H17</f>
        <v>0</v>
      </c>
      <c r="I47" s="99">
        <f>'خیبر پختونخوا'!I17</f>
        <v>0</v>
      </c>
      <c r="J47" s="99">
        <f>'خیبر پختونخوا'!J17</f>
        <v>0</v>
      </c>
      <c r="K47" s="99">
        <f>'خیبر پختونخوا'!K17</f>
        <v>0</v>
      </c>
      <c r="L47" s="97">
        <f>'خیبر پختونخوا'!L17</f>
        <v>0</v>
      </c>
      <c r="M47" s="80">
        <f>'خیبر پختونخوا'!M17</f>
        <v>0</v>
      </c>
      <c r="N47" s="100">
        <f>'خیبر پختونخوا'!N17</f>
        <v>0</v>
      </c>
      <c r="O47" s="80">
        <f>'خیبر پختونخوا'!O17</f>
        <v>0</v>
      </c>
      <c r="P47" s="97">
        <f>'خیبر پختونخوا'!P17</f>
        <v>0</v>
      </c>
      <c r="Q47" s="80">
        <f>'خیبر پختونخوا'!Q17</f>
        <v>0</v>
      </c>
      <c r="R47" s="101">
        <f>'خیبر پختونخوا'!R17</f>
        <v>0</v>
      </c>
      <c r="S47" s="97">
        <f>'خیبر پختونخوا'!S17</f>
        <v>0</v>
      </c>
      <c r="T47" s="80">
        <f>'خیبر پختونخوا'!T17</f>
        <v>0</v>
      </c>
      <c r="U47" s="97">
        <f>'خیبر پختونخوا'!U17</f>
        <v>0</v>
      </c>
      <c r="V47" s="98">
        <f>'خیبر پختونخوا'!V17</f>
        <v>0</v>
      </c>
      <c r="W47" s="80">
        <f>'خیبر پختونخوا'!W17</f>
        <v>0</v>
      </c>
      <c r="X47" s="102">
        <f>'خیبر پختونخوا'!X17</f>
        <v>0</v>
      </c>
      <c r="Y47" s="102">
        <f>'خیبر پختونخوا'!Y17</f>
        <v>0</v>
      </c>
      <c r="Z47" s="80">
        <f>'خیبر پختونخوا'!Z17</f>
        <v>0</v>
      </c>
      <c r="AA47" s="97">
        <f>'خیبر پختونخوا'!AA17</f>
        <v>0</v>
      </c>
      <c r="AB47" s="103">
        <f>'خیبر پختونخوا'!AB17</f>
        <v>0</v>
      </c>
      <c r="AC47" s="104">
        <f>'خیبر پختونخوا'!AC17</f>
        <v>0</v>
      </c>
      <c r="AD47" s="99">
        <f>'خیبر پختونخوا'!AD17</f>
        <v>0</v>
      </c>
      <c r="AE47" s="99">
        <f>'خیبر پختونخوا'!AE17</f>
        <v>0</v>
      </c>
      <c r="AF47" s="100">
        <f>'خیبر پختونخوا'!AF17</f>
        <v>0</v>
      </c>
      <c r="AG47" s="101">
        <f>'خیبر پختونخوا'!AG17</f>
        <v>0</v>
      </c>
      <c r="AH47" s="97">
        <f>'خیبر پختونخوا'!AH17</f>
        <v>0</v>
      </c>
      <c r="AI47" s="57" t="str">
        <f>'خیبر پختونخوا'!AI17</f>
        <v>مردان</v>
      </c>
      <c r="AJ47" s="306"/>
      <c r="AK47" s="56">
        <f t="shared" si="0"/>
        <v>35</v>
      </c>
      <c r="AL47" s="3"/>
    </row>
    <row r="48" spans="1:38" ht="25.15" customHeight="1" x14ac:dyDescent="0.2">
      <c r="A48" s="2"/>
      <c r="B48" s="96">
        <f>'خیبر پختونخوا'!B18</f>
        <v>0</v>
      </c>
      <c r="C48" s="97">
        <f>'خیبر پختونخوا'!C18</f>
        <v>0</v>
      </c>
      <c r="D48" s="80">
        <f>'خیبر پختونخوا'!D18</f>
        <v>0</v>
      </c>
      <c r="E48" s="98">
        <f>'خیبر پختونخوا'!E18</f>
        <v>0</v>
      </c>
      <c r="F48" s="80">
        <f>'خیبر پختونخوا'!F18</f>
        <v>0</v>
      </c>
      <c r="G48" s="97">
        <f>'خیبر پختونخوا'!G18</f>
        <v>0</v>
      </c>
      <c r="H48" s="80">
        <f>'خیبر پختونخوا'!H18</f>
        <v>0</v>
      </c>
      <c r="I48" s="99">
        <f>'خیبر پختونخوا'!I18</f>
        <v>0</v>
      </c>
      <c r="J48" s="99">
        <f>'خیبر پختونخوا'!J18</f>
        <v>0</v>
      </c>
      <c r="K48" s="99">
        <f>'خیبر پختونخوا'!K18</f>
        <v>0</v>
      </c>
      <c r="L48" s="97">
        <f>'خیبر پختونخوا'!L18</f>
        <v>0</v>
      </c>
      <c r="M48" s="80">
        <f>'خیبر پختونخوا'!M18</f>
        <v>0</v>
      </c>
      <c r="N48" s="100">
        <f>'خیبر پختونخوا'!N18</f>
        <v>0</v>
      </c>
      <c r="O48" s="80">
        <f>'خیبر پختونخوا'!O18</f>
        <v>0</v>
      </c>
      <c r="P48" s="97">
        <f>'خیبر پختونخوا'!P18</f>
        <v>0</v>
      </c>
      <c r="Q48" s="80">
        <f>'خیبر پختونخوا'!Q18</f>
        <v>0</v>
      </c>
      <c r="R48" s="101">
        <f>'خیبر پختونخوا'!R18</f>
        <v>0</v>
      </c>
      <c r="S48" s="97">
        <f>'خیبر پختونخوا'!S18</f>
        <v>0</v>
      </c>
      <c r="T48" s="80">
        <f>'خیبر پختونخوا'!T18</f>
        <v>0</v>
      </c>
      <c r="U48" s="97">
        <f>'خیبر پختونخوا'!U18</f>
        <v>0</v>
      </c>
      <c r="V48" s="98">
        <f>'خیبر پختونخوا'!V18</f>
        <v>0</v>
      </c>
      <c r="W48" s="80">
        <f>'خیبر پختونخوا'!W18</f>
        <v>0</v>
      </c>
      <c r="X48" s="102">
        <f>'خیبر پختونخوا'!X18</f>
        <v>0</v>
      </c>
      <c r="Y48" s="102">
        <f>'خیبر پختونخوا'!Y18</f>
        <v>0</v>
      </c>
      <c r="Z48" s="80">
        <f>'خیبر پختونخوا'!Z18</f>
        <v>0</v>
      </c>
      <c r="AA48" s="97">
        <f>'خیبر پختونخوا'!AA18</f>
        <v>0</v>
      </c>
      <c r="AB48" s="103">
        <f>'خیبر پختونخوا'!AB18</f>
        <v>0</v>
      </c>
      <c r="AC48" s="104">
        <f>'خیبر پختونخوا'!AC18</f>
        <v>0</v>
      </c>
      <c r="AD48" s="99">
        <f>'خیبر پختونخوا'!AD18</f>
        <v>0</v>
      </c>
      <c r="AE48" s="99">
        <f>'خیبر پختونخوا'!AE18</f>
        <v>0</v>
      </c>
      <c r="AF48" s="100">
        <f>'خیبر پختونخوا'!AF18</f>
        <v>0</v>
      </c>
      <c r="AG48" s="101">
        <f>'خیبر پختونخوا'!AG18</f>
        <v>0</v>
      </c>
      <c r="AH48" s="97">
        <f>'خیبر پختونخوا'!AH18</f>
        <v>0</v>
      </c>
      <c r="AI48" s="57" t="str">
        <f>'خیبر پختونخوا'!AI18</f>
        <v>پشاور</v>
      </c>
      <c r="AJ48" s="306"/>
      <c r="AK48" s="56">
        <f t="shared" si="0"/>
        <v>36</v>
      </c>
      <c r="AL48" s="3"/>
    </row>
    <row r="49" spans="1:38" ht="25.15" customHeight="1" x14ac:dyDescent="0.2">
      <c r="A49" s="2"/>
      <c r="B49" s="96">
        <f>'خیبر پختونخوا'!B19</f>
        <v>0</v>
      </c>
      <c r="C49" s="97">
        <f>'خیبر پختونخوا'!C19</f>
        <v>0</v>
      </c>
      <c r="D49" s="80">
        <f>'خیبر پختونخوا'!D19</f>
        <v>0</v>
      </c>
      <c r="E49" s="98">
        <f>'خیبر پختونخوا'!E19</f>
        <v>0</v>
      </c>
      <c r="F49" s="80">
        <f>'خیبر پختونخوا'!F19</f>
        <v>0</v>
      </c>
      <c r="G49" s="97">
        <f>'خیبر پختونخوا'!G19</f>
        <v>0</v>
      </c>
      <c r="H49" s="80">
        <f>'خیبر پختونخوا'!H19</f>
        <v>0</v>
      </c>
      <c r="I49" s="99">
        <f>'خیبر پختونخوا'!I19</f>
        <v>0</v>
      </c>
      <c r="J49" s="99">
        <f>'خیبر پختونخوا'!J19</f>
        <v>0</v>
      </c>
      <c r="K49" s="99">
        <f>'خیبر پختونخوا'!K19</f>
        <v>0</v>
      </c>
      <c r="L49" s="97">
        <f>'خیبر پختونخوا'!L19</f>
        <v>0</v>
      </c>
      <c r="M49" s="80">
        <f>'خیبر پختونخوا'!M19</f>
        <v>0</v>
      </c>
      <c r="N49" s="100">
        <f>'خیبر پختونخوا'!N19</f>
        <v>0</v>
      </c>
      <c r="O49" s="80">
        <f>'خیبر پختونخوا'!O19</f>
        <v>0</v>
      </c>
      <c r="P49" s="97">
        <f>'خیبر پختونخوا'!P19</f>
        <v>0</v>
      </c>
      <c r="Q49" s="80">
        <f>'خیبر پختونخوا'!Q19</f>
        <v>0</v>
      </c>
      <c r="R49" s="101">
        <f>'خیبر پختونخوا'!R19</f>
        <v>0</v>
      </c>
      <c r="S49" s="97">
        <f>'خیبر پختونخوا'!S19</f>
        <v>0</v>
      </c>
      <c r="T49" s="80">
        <f>'خیبر پختونخوا'!T19</f>
        <v>0</v>
      </c>
      <c r="U49" s="97">
        <f>'خیبر پختونخوا'!U19</f>
        <v>0</v>
      </c>
      <c r="V49" s="98">
        <f>'خیبر پختونخوا'!V19</f>
        <v>0</v>
      </c>
      <c r="W49" s="80">
        <f>'خیبر پختونخوا'!W19</f>
        <v>0</v>
      </c>
      <c r="X49" s="102">
        <f>'خیبر پختونخوا'!X19</f>
        <v>0</v>
      </c>
      <c r="Y49" s="102">
        <f>'خیبر پختونخوا'!Y19</f>
        <v>0</v>
      </c>
      <c r="Z49" s="80">
        <f>'خیبر پختونخوا'!Z19</f>
        <v>0</v>
      </c>
      <c r="AA49" s="97">
        <f>'خیبر پختونخوا'!AA19</f>
        <v>0</v>
      </c>
      <c r="AB49" s="103">
        <f>'خیبر پختونخوا'!AB19</f>
        <v>0</v>
      </c>
      <c r="AC49" s="104">
        <f>'خیبر پختونخوا'!AC19</f>
        <v>0</v>
      </c>
      <c r="AD49" s="99">
        <f>'خیبر پختونخوا'!AD19</f>
        <v>0</v>
      </c>
      <c r="AE49" s="99">
        <f>'خیبر پختونخوا'!AE19</f>
        <v>0</v>
      </c>
      <c r="AF49" s="100">
        <f>'خیبر پختونخوا'!AF19</f>
        <v>0</v>
      </c>
      <c r="AG49" s="101">
        <f>'خیبر پختونخوا'!AG19</f>
        <v>0</v>
      </c>
      <c r="AH49" s="97">
        <f>'خیبر پختونخوا'!AH19</f>
        <v>0</v>
      </c>
      <c r="AI49" s="57" t="str">
        <f>'خیبر پختونخوا'!AI19</f>
        <v>مالا کنڈ</v>
      </c>
      <c r="AJ49" s="307"/>
      <c r="AK49" s="56">
        <f t="shared" si="0"/>
        <v>37</v>
      </c>
      <c r="AL49" s="3"/>
    </row>
    <row r="50" spans="1:38" ht="25.15" customHeight="1" x14ac:dyDescent="0.2">
      <c r="A50" s="2"/>
      <c r="B50" s="96">
        <f>'گلگت بلتستان'!B13</f>
        <v>0</v>
      </c>
      <c r="C50" s="97">
        <f>'گلگت بلتستان'!C13</f>
        <v>0</v>
      </c>
      <c r="D50" s="80">
        <f>'گلگت بلتستان'!D13</f>
        <v>0</v>
      </c>
      <c r="E50" s="98">
        <f>'گلگت بلتستان'!E13</f>
        <v>0</v>
      </c>
      <c r="F50" s="80">
        <f>'گلگت بلتستان'!F13</f>
        <v>0</v>
      </c>
      <c r="G50" s="97">
        <f>'گلگت بلتستان'!G13</f>
        <v>0</v>
      </c>
      <c r="H50" s="80">
        <f>'گلگت بلتستان'!H13</f>
        <v>0</v>
      </c>
      <c r="I50" s="99">
        <f>'گلگت بلتستان'!I13</f>
        <v>0</v>
      </c>
      <c r="J50" s="99">
        <f>'گلگت بلتستان'!J13</f>
        <v>0</v>
      </c>
      <c r="K50" s="99">
        <f>'گلگت بلتستان'!K13</f>
        <v>0</v>
      </c>
      <c r="L50" s="97">
        <f>'گلگت بلتستان'!L13</f>
        <v>0</v>
      </c>
      <c r="M50" s="80">
        <f>'گلگت بلتستان'!M13</f>
        <v>0</v>
      </c>
      <c r="N50" s="100">
        <f>'گلگت بلتستان'!N13</f>
        <v>0</v>
      </c>
      <c r="O50" s="80">
        <f>'گلگت بلتستان'!O13</f>
        <v>0</v>
      </c>
      <c r="P50" s="97">
        <f>'گلگت بلتستان'!P13</f>
        <v>0</v>
      </c>
      <c r="Q50" s="80">
        <f>'گلگت بلتستان'!Q13</f>
        <v>0</v>
      </c>
      <c r="R50" s="101">
        <f>'گلگت بلتستان'!R13</f>
        <v>0</v>
      </c>
      <c r="S50" s="97">
        <f>'گلگت بلتستان'!S13</f>
        <v>0</v>
      </c>
      <c r="T50" s="80">
        <f>'گلگت بلتستان'!T13</f>
        <v>0</v>
      </c>
      <c r="U50" s="97">
        <f>'گلگت بلتستان'!U13</f>
        <v>0</v>
      </c>
      <c r="V50" s="98">
        <f>'گلگت بلتستان'!V13</f>
        <v>0</v>
      </c>
      <c r="W50" s="80">
        <f>'گلگت بلتستان'!W13</f>
        <v>0</v>
      </c>
      <c r="X50" s="102">
        <f>'گلگت بلتستان'!X13</f>
        <v>0</v>
      </c>
      <c r="Y50" s="102">
        <f>'گلگت بلتستان'!Y13</f>
        <v>0</v>
      </c>
      <c r="Z50" s="80">
        <f>'گلگت بلتستان'!Z13</f>
        <v>0</v>
      </c>
      <c r="AA50" s="97">
        <f>'گلگت بلتستان'!AA13</f>
        <v>0</v>
      </c>
      <c r="AB50" s="103">
        <f>'گلگت بلتستان'!AB13</f>
        <v>0</v>
      </c>
      <c r="AC50" s="104">
        <f>'گلگت بلتستان'!AC13</f>
        <v>0</v>
      </c>
      <c r="AD50" s="99">
        <f>'گلگت بلتستان'!AD13</f>
        <v>0</v>
      </c>
      <c r="AE50" s="99">
        <f>'گلگت بلتستان'!AE13</f>
        <v>0</v>
      </c>
      <c r="AF50" s="100">
        <f>'گلگت بلتستان'!AF13</f>
        <v>0</v>
      </c>
      <c r="AG50" s="101">
        <f>'گلگت بلتستان'!AG13</f>
        <v>0</v>
      </c>
      <c r="AH50" s="97">
        <f>'گلگت بلتستان'!AH13</f>
        <v>0</v>
      </c>
      <c r="AI50" s="362" t="str">
        <f>'گلگت بلتستان'!AI13</f>
        <v xml:space="preserve">گلگت </v>
      </c>
      <c r="AJ50" s="372" t="s">
        <v>42</v>
      </c>
      <c r="AK50" s="56">
        <f t="shared" si="0"/>
        <v>38</v>
      </c>
      <c r="AL50" s="3"/>
    </row>
    <row r="51" spans="1:38" ht="25.15" customHeight="1" x14ac:dyDescent="0.2">
      <c r="A51" s="2"/>
      <c r="B51" s="96">
        <f>'گلگت بلتستان'!B14</f>
        <v>0</v>
      </c>
      <c r="C51" s="97">
        <f>'گلگت بلتستان'!C14</f>
        <v>0</v>
      </c>
      <c r="D51" s="80">
        <f>'گلگت بلتستان'!D14</f>
        <v>0</v>
      </c>
      <c r="E51" s="98">
        <f>'گلگت بلتستان'!E14</f>
        <v>0</v>
      </c>
      <c r="F51" s="80">
        <f>'گلگت بلتستان'!F14</f>
        <v>0</v>
      </c>
      <c r="G51" s="97">
        <f>'گلگت بلتستان'!G14</f>
        <v>0</v>
      </c>
      <c r="H51" s="80">
        <f>'گلگت بلتستان'!H14</f>
        <v>0</v>
      </c>
      <c r="I51" s="99">
        <f>'گلگت بلتستان'!I14</f>
        <v>0</v>
      </c>
      <c r="J51" s="99">
        <f>'گلگت بلتستان'!J14</f>
        <v>0</v>
      </c>
      <c r="K51" s="99">
        <f>'گلگت بلتستان'!K14</f>
        <v>0</v>
      </c>
      <c r="L51" s="97">
        <f>'گلگت بلتستان'!L14</f>
        <v>0</v>
      </c>
      <c r="M51" s="80">
        <f>'گلگت بلتستان'!M14</f>
        <v>0</v>
      </c>
      <c r="N51" s="100">
        <f>'گلگت بلتستان'!N14</f>
        <v>0</v>
      </c>
      <c r="O51" s="80">
        <f>'گلگت بلتستان'!O14</f>
        <v>0</v>
      </c>
      <c r="P51" s="97">
        <f>'گلگت بلتستان'!P14</f>
        <v>0</v>
      </c>
      <c r="Q51" s="80">
        <f>'گلگت بلتستان'!Q14</f>
        <v>0</v>
      </c>
      <c r="R51" s="101">
        <f>'گلگت بلتستان'!R14</f>
        <v>0</v>
      </c>
      <c r="S51" s="97">
        <f>'گلگت بلتستان'!S14</f>
        <v>0</v>
      </c>
      <c r="T51" s="80">
        <f>'گلگت بلتستان'!T14</f>
        <v>0</v>
      </c>
      <c r="U51" s="97">
        <f>'گلگت بلتستان'!U14</f>
        <v>0</v>
      </c>
      <c r="V51" s="98">
        <f>'گلگت بلتستان'!V14</f>
        <v>0</v>
      </c>
      <c r="W51" s="80">
        <f>'گلگت بلتستان'!W14</f>
        <v>0</v>
      </c>
      <c r="X51" s="102">
        <f>'گلگت بلتستان'!X14</f>
        <v>0</v>
      </c>
      <c r="Y51" s="102">
        <f>'گلگت بلتستان'!Y14</f>
        <v>0</v>
      </c>
      <c r="Z51" s="80">
        <f>'گلگت بلتستان'!Z14</f>
        <v>0</v>
      </c>
      <c r="AA51" s="97">
        <f>'گلگت بلتستان'!AA14</f>
        <v>0</v>
      </c>
      <c r="AB51" s="103">
        <f>'گلگت بلتستان'!AB14</f>
        <v>0</v>
      </c>
      <c r="AC51" s="104">
        <f>'گلگت بلتستان'!AC14</f>
        <v>0</v>
      </c>
      <c r="AD51" s="99">
        <f>'گلگت بلتستان'!AD14</f>
        <v>0</v>
      </c>
      <c r="AE51" s="99">
        <f>'گلگت بلتستان'!AE14</f>
        <v>0</v>
      </c>
      <c r="AF51" s="100">
        <f>'گلگت بلتستان'!AF14</f>
        <v>0</v>
      </c>
      <c r="AG51" s="101">
        <f>'گلگت بلتستان'!AG14</f>
        <v>0</v>
      </c>
      <c r="AH51" s="97">
        <f>'گلگت بلتستان'!AH14</f>
        <v>0</v>
      </c>
      <c r="AI51" s="362" t="str">
        <f>'گلگت بلتستان'!AI14</f>
        <v>بلتستان</v>
      </c>
      <c r="AJ51" s="373"/>
      <c r="AK51" s="56">
        <f t="shared" si="0"/>
        <v>39</v>
      </c>
      <c r="AL51" s="3"/>
    </row>
    <row r="52" spans="1:38" ht="25.15" customHeight="1" x14ac:dyDescent="0.2">
      <c r="A52" s="2"/>
      <c r="B52" s="96">
        <f>'گلگت بلتستان'!B15</f>
        <v>0</v>
      </c>
      <c r="C52" s="97">
        <f>'گلگت بلتستان'!C15</f>
        <v>0</v>
      </c>
      <c r="D52" s="80">
        <f>'گلگت بلتستان'!D15</f>
        <v>0</v>
      </c>
      <c r="E52" s="98">
        <f>'گلگت بلتستان'!E15</f>
        <v>0</v>
      </c>
      <c r="F52" s="80">
        <f>'گلگت بلتستان'!F15</f>
        <v>0</v>
      </c>
      <c r="G52" s="97">
        <f>'گلگت بلتستان'!G15</f>
        <v>0</v>
      </c>
      <c r="H52" s="80">
        <f>'گلگت بلتستان'!H15</f>
        <v>0</v>
      </c>
      <c r="I52" s="99">
        <f>'گلگت بلتستان'!I15</f>
        <v>0</v>
      </c>
      <c r="J52" s="99">
        <f>'گلگت بلتستان'!J15</f>
        <v>0</v>
      </c>
      <c r="K52" s="99">
        <f>'گلگت بلتستان'!K15</f>
        <v>0</v>
      </c>
      <c r="L52" s="97">
        <f>'گلگت بلتستان'!L15</f>
        <v>0</v>
      </c>
      <c r="M52" s="80">
        <f>'گلگت بلتستان'!M15</f>
        <v>0</v>
      </c>
      <c r="N52" s="100">
        <f>'گلگت بلتستان'!N15</f>
        <v>0</v>
      </c>
      <c r="O52" s="80">
        <f>'گلگت بلتستان'!O15</f>
        <v>0</v>
      </c>
      <c r="P52" s="97">
        <f>'گلگت بلتستان'!P15</f>
        <v>0</v>
      </c>
      <c r="Q52" s="80">
        <f>'گلگت بلتستان'!Q15</f>
        <v>0</v>
      </c>
      <c r="R52" s="101">
        <f>'گلگت بلتستان'!R15</f>
        <v>0</v>
      </c>
      <c r="S52" s="97">
        <f>'گلگت بلتستان'!S15</f>
        <v>0</v>
      </c>
      <c r="T52" s="80">
        <f>'گلگت بلتستان'!T15</f>
        <v>0</v>
      </c>
      <c r="U52" s="97">
        <f>'گلگت بلتستان'!U15</f>
        <v>0</v>
      </c>
      <c r="V52" s="98">
        <f>'گلگت بلتستان'!V15</f>
        <v>0</v>
      </c>
      <c r="W52" s="80">
        <f>'گلگت بلتستان'!W15</f>
        <v>0</v>
      </c>
      <c r="X52" s="102">
        <f>'گلگت بلتستان'!X15</f>
        <v>0</v>
      </c>
      <c r="Y52" s="102">
        <f>'گلگت بلتستان'!Y15</f>
        <v>0</v>
      </c>
      <c r="Z52" s="80">
        <f>'گلگت بلتستان'!Z15</f>
        <v>0</v>
      </c>
      <c r="AA52" s="97">
        <f>'گلگت بلتستان'!AA15</f>
        <v>0</v>
      </c>
      <c r="AB52" s="103">
        <f>'گلگت بلتستان'!AB15</f>
        <v>0</v>
      </c>
      <c r="AC52" s="104">
        <f>'گلگت بلتستان'!AC15</f>
        <v>0</v>
      </c>
      <c r="AD52" s="99">
        <f>'گلگت بلتستان'!AD15</f>
        <v>0</v>
      </c>
      <c r="AE52" s="99">
        <f>'گلگت بلتستان'!AE15</f>
        <v>0</v>
      </c>
      <c r="AF52" s="100">
        <f>'گلگت بلتستان'!AF15</f>
        <v>0</v>
      </c>
      <c r="AG52" s="101">
        <f>'گلگت بلتستان'!AG15</f>
        <v>0</v>
      </c>
      <c r="AH52" s="97">
        <f>'گلگت بلتستان'!AH15</f>
        <v>0</v>
      </c>
      <c r="AI52" s="362" t="str">
        <f>'گلگت بلتستان'!AI15</f>
        <v>دیامر</v>
      </c>
      <c r="AJ52" s="374"/>
      <c r="AK52" s="56">
        <f t="shared" si="0"/>
        <v>40</v>
      </c>
      <c r="AL52" s="3"/>
    </row>
    <row r="53" spans="1:38" ht="25.15" customHeight="1" x14ac:dyDescent="0.2">
      <c r="A53" s="2"/>
      <c r="B53" s="96">
        <f>کشمیر!B13</f>
        <v>0</v>
      </c>
      <c r="C53" s="97">
        <f>کشمیر!C13</f>
        <v>0</v>
      </c>
      <c r="D53" s="80">
        <f>کشمیر!D13</f>
        <v>0</v>
      </c>
      <c r="E53" s="98">
        <f>کشمیر!E13</f>
        <v>0</v>
      </c>
      <c r="F53" s="80">
        <f>کشمیر!F13</f>
        <v>0</v>
      </c>
      <c r="G53" s="97">
        <f>کشمیر!G13</f>
        <v>0</v>
      </c>
      <c r="H53" s="80">
        <f>کشمیر!H13</f>
        <v>0</v>
      </c>
      <c r="I53" s="99">
        <f>کشمیر!I13</f>
        <v>0</v>
      </c>
      <c r="J53" s="99">
        <f>کشمیر!J13</f>
        <v>0</v>
      </c>
      <c r="K53" s="99">
        <f>کشمیر!K13</f>
        <v>0</v>
      </c>
      <c r="L53" s="97">
        <f>کشمیر!L13</f>
        <v>0</v>
      </c>
      <c r="M53" s="80">
        <f>کشمیر!M13</f>
        <v>0</v>
      </c>
      <c r="N53" s="100">
        <f>کشمیر!N13</f>
        <v>0</v>
      </c>
      <c r="O53" s="80">
        <f>کشمیر!O13</f>
        <v>0</v>
      </c>
      <c r="P53" s="97">
        <f>کشمیر!P13</f>
        <v>0</v>
      </c>
      <c r="Q53" s="80">
        <f>کشمیر!Q13</f>
        <v>0</v>
      </c>
      <c r="R53" s="101">
        <f>کشمیر!R13</f>
        <v>0</v>
      </c>
      <c r="S53" s="97">
        <f>کشمیر!S13</f>
        <v>0</v>
      </c>
      <c r="T53" s="80">
        <f>کشمیر!T13</f>
        <v>0</v>
      </c>
      <c r="U53" s="97">
        <f>کشمیر!U13</f>
        <v>0</v>
      </c>
      <c r="V53" s="98">
        <f>کشمیر!V13</f>
        <v>0</v>
      </c>
      <c r="W53" s="80">
        <f>کشمیر!W13</f>
        <v>0</v>
      </c>
      <c r="X53" s="102">
        <f>کشمیر!X13</f>
        <v>0</v>
      </c>
      <c r="Y53" s="102">
        <f>کشمیر!Y13</f>
        <v>0</v>
      </c>
      <c r="Z53" s="80">
        <f>کشمیر!Z13</f>
        <v>0</v>
      </c>
      <c r="AA53" s="97">
        <f>کشمیر!AA13</f>
        <v>0</v>
      </c>
      <c r="AB53" s="103">
        <f>کشمیر!AB13</f>
        <v>0</v>
      </c>
      <c r="AC53" s="104">
        <f>کشمیر!AC13</f>
        <v>0</v>
      </c>
      <c r="AD53" s="99">
        <f>کشمیر!AD13</f>
        <v>0</v>
      </c>
      <c r="AE53" s="99">
        <f>کشمیر!AE13</f>
        <v>0</v>
      </c>
      <c r="AF53" s="100">
        <f>کشمیر!AF13</f>
        <v>0</v>
      </c>
      <c r="AG53" s="101">
        <f>کشمیر!AG13</f>
        <v>0</v>
      </c>
      <c r="AH53" s="97">
        <f>کشمیر!AH13</f>
        <v>0</v>
      </c>
      <c r="AI53" s="366" t="str">
        <f>کشمیر!AI13</f>
        <v>مظفرآباد</v>
      </c>
      <c r="AJ53" s="363" t="s">
        <v>104</v>
      </c>
      <c r="AK53" s="56">
        <f t="shared" si="0"/>
        <v>41</v>
      </c>
      <c r="AL53" s="3"/>
    </row>
    <row r="54" spans="1:38" ht="25.15" customHeight="1" x14ac:dyDescent="0.2">
      <c r="A54" s="2"/>
      <c r="B54" s="96">
        <f>کشمیر!B14</f>
        <v>0</v>
      </c>
      <c r="C54" s="97">
        <f>کشمیر!C14</f>
        <v>0</v>
      </c>
      <c r="D54" s="80">
        <f>کشمیر!D14</f>
        <v>0</v>
      </c>
      <c r="E54" s="98">
        <f>کشمیر!E14</f>
        <v>0</v>
      </c>
      <c r="F54" s="80">
        <f>کشمیر!F14</f>
        <v>0</v>
      </c>
      <c r="G54" s="97">
        <f>کشمیر!G14</f>
        <v>0</v>
      </c>
      <c r="H54" s="80">
        <f>کشمیر!H14</f>
        <v>0</v>
      </c>
      <c r="I54" s="99">
        <f>کشمیر!I14</f>
        <v>0</v>
      </c>
      <c r="J54" s="99">
        <f>کشمیر!J14</f>
        <v>0</v>
      </c>
      <c r="K54" s="99">
        <f>کشمیر!K14</f>
        <v>0</v>
      </c>
      <c r="L54" s="97">
        <f>کشمیر!L14</f>
        <v>0</v>
      </c>
      <c r="M54" s="80">
        <f>کشمیر!M14</f>
        <v>0</v>
      </c>
      <c r="N54" s="100">
        <f>کشمیر!N14</f>
        <v>0</v>
      </c>
      <c r="O54" s="80">
        <f>کشمیر!O14</f>
        <v>0</v>
      </c>
      <c r="P54" s="97">
        <f>کشمیر!P14</f>
        <v>0</v>
      </c>
      <c r="Q54" s="80">
        <f>کشمیر!Q14</f>
        <v>0</v>
      </c>
      <c r="R54" s="101">
        <f>کشمیر!R14</f>
        <v>0</v>
      </c>
      <c r="S54" s="97">
        <f>کشمیر!S14</f>
        <v>0</v>
      </c>
      <c r="T54" s="80">
        <f>کشمیر!T14</f>
        <v>0</v>
      </c>
      <c r="U54" s="97">
        <f>کشمیر!U14</f>
        <v>0</v>
      </c>
      <c r="V54" s="98">
        <f>کشمیر!V14</f>
        <v>0</v>
      </c>
      <c r="W54" s="80">
        <f>کشمیر!W14</f>
        <v>0</v>
      </c>
      <c r="X54" s="102">
        <f>کشمیر!X14</f>
        <v>0</v>
      </c>
      <c r="Y54" s="102">
        <f>کشمیر!Y14</f>
        <v>0</v>
      </c>
      <c r="Z54" s="80">
        <f>کشمیر!Z14</f>
        <v>0</v>
      </c>
      <c r="AA54" s="97">
        <f>کشمیر!AA14</f>
        <v>0</v>
      </c>
      <c r="AB54" s="103">
        <f>کشمیر!AB14</f>
        <v>0</v>
      </c>
      <c r="AC54" s="104">
        <f>کشمیر!AC14</f>
        <v>0</v>
      </c>
      <c r="AD54" s="99">
        <f>کشمیر!AD14</f>
        <v>0</v>
      </c>
      <c r="AE54" s="99">
        <f>کشمیر!AE14</f>
        <v>0</v>
      </c>
      <c r="AF54" s="100">
        <f>کشمیر!AF14</f>
        <v>0</v>
      </c>
      <c r="AG54" s="101">
        <f>کشمیر!AG14</f>
        <v>0</v>
      </c>
      <c r="AH54" s="97">
        <f>کشمیر!AH14</f>
        <v>0</v>
      </c>
      <c r="AI54" s="366" t="str">
        <f>کشمیر!AI14</f>
        <v>میر پور</v>
      </c>
      <c r="AJ54" s="364"/>
      <c r="AK54" s="56">
        <f t="shared" si="0"/>
        <v>42</v>
      </c>
      <c r="AL54" s="3"/>
    </row>
    <row r="55" spans="1:38" ht="25.15" customHeight="1" thickBot="1" x14ac:dyDescent="0.25">
      <c r="A55" s="2"/>
      <c r="B55" s="96">
        <f>کشمیر!B15</f>
        <v>0</v>
      </c>
      <c r="C55" s="97">
        <f>کشمیر!C15</f>
        <v>0</v>
      </c>
      <c r="D55" s="80">
        <f>کشمیر!D15</f>
        <v>0</v>
      </c>
      <c r="E55" s="98">
        <f>کشمیر!E15</f>
        <v>0</v>
      </c>
      <c r="F55" s="80">
        <f>کشمیر!F15</f>
        <v>0</v>
      </c>
      <c r="G55" s="97">
        <f>کشمیر!G15</f>
        <v>0</v>
      </c>
      <c r="H55" s="80">
        <f>کشمیر!H15</f>
        <v>0</v>
      </c>
      <c r="I55" s="99">
        <f>کشمیر!I15</f>
        <v>0</v>
      </c>
      <c r="J55" s="99">
        <f>کشمیر!J15</f>
        <v>0</v>
      </c>
      <c r="K55" s="99">
        <f>کشمیر!K15</f>
        <v>0</v>
      </c>
      <c r="L55" s="97">
        <f>کشمیر!L15</f>
        <v>0</v>
      </c>
      <c r="M55" s="80">
        <f>کشمیر!M15</f>
        <v>0</v>
      </c>
      <c r="N55" s="100">
        <f>کشمیر!N15</f>
        <v>0</v>
      </c>
      <c r="O55" s="80">
        <f>کشمیر!O15</f>
        <v>0</v>
      </c>
      <c r="P55" s="97">
        <f>کشمیر!P15</f>
        <v>0</v>
      </c>
      <c r="Q55" s="80">
        <f>کشمیر!Q15</f>
        <v>0</v>
      </c>
      <c r="R55" s="101">
        <f>کشمیر!R15</f>
        <v>0</v>
      </c>
      <c r="S55" s="97">
        <f>کشمیر!S15</f>
        <v>0</v>
      </c>
      <c r="T55" s="80">
        <f>کشمیر!T15</f>
        <v>0</v>
      </c>
      <c r="U55" s="97">
        <f>کشمیر!U15</f>
        <v>0</v>
      </c>
      <c r="V55" s="98">
        <f>کشمیر!V15</f>
        <v>0</v>
      </c>
      <c r="W55" s="80">
        <f>کشمیر!W15</f>
        <v>0</v>
      </c>
      <c r="X55" s="102">
        <f>کشمیر!X15</f>
        <v>0</v>
      </c>
      <c r="Y55" s="102">
        <f>کشمیر!Y15</f>
        <v>0</v>
      </c>
      <c r="Z55" s="80">
        <f>کشمیر!Z15</f>
        <v>0</v>
      </c>
      <c r="AA55" s="97">
        <f>کشمیر!AA15</f>
        <v>0</v>
      </c>
      <c r="AB55" s="103">
        <f>کشمیر!AB15</f>
        <v>0</v>
      </c>
      <c r="AC55" s="104">
        <f>کشمیر!AC15</f>
        <v>0</v>
      </c>
      <c r="AD55" s="99">
        <f>کشمیر!AD15</f>
        <v>0</v>
      </c>
      <c r="AE55" s="99">
        <f>کشمیر!AE15</f>
        <v>0</v>
      </c>
      <c r="AF55" s="100">
        <f>کشمیر!AF15</f>
        <v>0</v>
      </c>
      <c r="AG55" s="101">
        <f>کشمیر!AG15</f>
        <v>0</v>
      </c>
      <c r="AH55" s="97">
        <f>کشمیر!AH15</f>
        <v>0</v>
      </c>
      <c r="AI55" s="366" t="str">
        <f>کشمیر!AI15</f>
        <v>پونچھ</v>
      </c>
      <c r="AJ55" s="365"/>
      <c r="AK55" s="56">
        <f t="shared" si="0"/>
        <v>43</v>
      </c>
      <c r="AL55" s="3"/>
    </row>
    <row r="56" spans="1:38" ht="25.15" hidden="1" customHeight="1" x14ac:dyDescent="0.2">
      <c r="A56" s="2"/>
      <c r="B56" s="128"/>
      <c r="C56" s="129"/>
      <c r="D56" s="130"/>
      <c r="E56" s="131"/>
      <c r="F56" s="130"/>
      <c r="G56" s="129"/>
      <c r="H56" s="130"/>
      <c r="I56" s="132"/>
      <c r="J56" s="132"/>
      <c r="K56" s="132"/>
      <c r="L56" s="129"/>
      <c r="M56" s="130"/>
      <c r="N56" s="133"/>
      <c r="O56" s="130"/>
      <c r="P56" s="129"/>
      <c r="Q56" s="130"/>
      <c r="R56" s="134"/>
      <c r="S56" s="129"/>
      <c r="T56" s="130"/>
      <c r="U56" s="129"/>
      <c r="V56" s="131"/>
      <c r="W56" s="130"/>
      <c r="X56" s="135"/>
      <c r="Y56" s="135"/>
      <c r="Z56" s="130"/>
      <c r="AA56" s="129"/>
      <c r="AB56" s="103"/>
      <c r="AC56" s="136"/>
      <c r="AD56" s="132"/>
      <c r="AE56" s="132"/>
      <c r="AF56" s="133"/>
      <c r="AG56" s="134"/>
      <c r="AH56" s="129"/>
      <c r="AI56" s="58"/>
      <c r="AJ56" s="59"/>
      <c r="AK56" s="56">
        <f t="shared" si="0"/>
        <v>44</v>
      </c>
      <c r="AL56" s="3"/>
    </row>
    <row r="57" spans="1:38" ht="25.15" hidden="1" customHeight="1" x14ac:dyDescent="0.2">
      <c r="A57" s="2"/>
      <c r="B57" s="128"/>
      <c r="C57" s="129"/>
      <c r="D57" s="130"/>
      <c r="E57" s="131"/>
      <c r="F57" s="130"/>
      <c r="G57" s="129"/>
      <c r="H57" s="130"/>
      <c r="I57" s="132"/>
      <c r="J57" s="132"/>
      <c r="K57" s="132"/>
      <c r="L57" s="129"/>
      <c r="M57" s="130"/>
      <c r="N57" s="133"/>
      <c r="O57" s="130"/>
      <c r="P57" s="129"/>
      <c r="Q57" s="130"/>
      <c r="R57" s="134"/>
      <c r="S57" s="129"/>
      <c r="T57" s="130"/>
      <c r="U57" s="129"/>
      <c r="V57" s="131"/>
      <c r="W57" s="130"/>
      <c r="X57" s="135"/>
      <c r="Y57" s="135"/>
      <c r="Z57" s="130"/>
      <c r="AA57" s="129"/>
      <c r="AB57" s="103"/>
      <c r="AC57" s="136"/>
      <c r="AD57" s="132"/>
      <c r="AE57" s="132"/>
      <c r="AF57" s="133"/>
      <c r="AG57" s="134"/>
      <c r="AH57" s="129"/>
      <c r="AI57" s="58"/>
      <c r="AJ57" s="59"/>
      <c r="AK57" s="56">
        <f t="shared" si="0"/>
        <v>45</v>
      </c>
      <c r="AL57" s="3"/>
    </row>
    <row r="58" spans="1:38" ht="25.15" hidden="1" customHeight="1" thickBot="1" x14ac:dyDescent="0.25">
      <c r="A58" s="2"/>
      <c r="B58" s="128"/>
      <c r="C58" s="129"/>
      <c r="D58" s="130"/>
      <c r="E58" s="131"/>
      <c r="F58" s="130"/>
      <c r="G58" s="129"/>
      <c r="H58" s="130"/>
      <c r="I58" s="132"/>
      <c r="J58" s="132"/>
      <c r="K58" s="132"/>
      <c r="L58" s="129"/>
      <c r="M58" s="130"/>
      <c r="N58" s="133"/>
      <c r="O58" s="130"/>
      <c r="P58" s="129"/>
      <c r="Q58" s="130"/>
      <c r="R58" s="134"/>
      <c r="S58" s="129"/>
      <c r="T58" s="130"/>
      <c r="U58" s="129"/>
      <c r="V58" s="131"/>
      <c r="W58" s="130"/>
      <c r="X58" s="135"/>
      <c r="Y58" s="135"/>
      <c r="Z58" s="130"/>
      <c r="AA58" s="129"/>
      <c r="AB58" s="103"/>
      <c r="AC58" s="136"/>
      <c r="AD58" s="132"/>
      <c r="AE58" s="132"/>
      <c r="AF58" s="133"/>
      <c r="AG58" s="134"/>
      <c r="AH58" s="129"/>
      <c r="AI58" s="60"/>
      <c r="AJ58" s="61"/>
      <c r="AK58" s="56">
        <f t="shared" si="0"/>
        <v>46</v>
      </c>
      <c r="AL58" s="3"/>
    </row>
    <row r="59" spans="1:38" ht="25.15" customHeight="1" x14ac:dyDescent="0.2">
      <c r="A59" s="2"/>
      <c r="B59" s="62">
        <f>SUM(B13:B58)</f>
        <v>0</v>
      </c>
      <c r="C59" s="63">
        <f>SUM(C13:C58)</f>
        <v>0</v>
      </c>
      <c r="D59" s="64">
        <f>SUM(D13:D58)</f>
        <v>0</v>
      </c>
      <c r="E59" s="65">
        <f>SUM(E13:E58)</f>
        <v>0</v>
      </c>
      <c r="F59" s="64">
        <f>SUM(F13:F58)</f>
        <v>0</v>
      </c>
      <c r="G59" s="63">
        <f>SUM(G13:G58)</f>
        <v>0</v>
      </c>
      <c r="H59" s="64">
        <f>SUM(H13:H58)</f>
        <v>0</v>
      </c>
      <c r="I59" s="66">
        <f>SUM(I13:I58)</f>
        <v>0</v>
      </c>
      <c r="J59" s="66">
        <f>SUM(J13:J58)</f>
        <v>0</v>
      </c>
      <c r="K59" s="66">
        <f>SUM(K13:K58)</f>
        <v>0</v>
      </c>
      <c r="L59" s="63">
        <f>SUM(L13:L58)</f>
        <v>0</v>
      </c>
      <c r="M59" s="64">
        <f>SUM(M13:M58)</f>
        <v>0</v>
      </c>
      <c r="N59" s="67">
        <f>SUM(N13:N58)</f>
        <v>0</v>
      </c>
      <c r="O59" s="64">
        <f>SUM(O13:O58)</f>
        <v>0</v>
      </c>
      <c r="P59" s="63">
        <f>SUM(P13:P58)</f>
        <v>0</v>
      </c>
      <c r="Q59" s="64">
        <f>SUM(Q13:Q58)</f>
        <v>0</v>
      </c>
      <c r="R59" s="68">
        <f>SUM(R13:R58)</f>
        <v>0</v>
      </c>
      <c r="S59" s="63">
        <f>SUM(S13:S58)</f>
        <v>0</v>
      </c>
      <c r="T59" s="64">
        <f>SUM(T13:T58)</f>
        <v>0</v>
      </c>
      <c r="U59" s="63">
        <f>SUM(U13:U58)</f>
        <v>0</v>
      </c>
      <c r="V59" s="65">
        <f>SUM(V13:V58)</f>
        <v>0</v>
      </c>
      <c r="W59" s="64">
        <f>SUM(W13:W58)</f>
        <v>0</v>
      </c>
      <c r="X59" s="69">
        <f>SUM(X13:X58)</f>
        <v>0</v>
      </c>
      <c r="Y59" s="69">
        <f>SUM(Y13:Y58)</f>
        <v>0</v>
      </c>
      <c r="Z59" s="64">
        <f>SUM(Z13:Z58)</f>
        <v>0</v>
      </c>
      <c r="AA59" s="63">
        <f>SUM(AA13:AA58)</f>
        <v>0</v>
      </c>
      <c r="AB59" s="64">
        <f>SUM(AB13:AB58)</f>
        <v>0</v>
      </c>
      <c r="AC59" s="70">
        <f>SUM(AC13:AC58)</f>
        <v>0</v>
      </c>
      <c r="AD59" s="66">
        <f>SUM(AD13:AD58)</f>
        <v>0</v>
      </c>
      <c r="AE59" s="66">
        <f>SUM(AE13:AE58)</f>
        <v>0</v>
      </c>
      <c r="AF59" s="67">
        <f>SUM(AF13:AF58)</f>
        <v>0</v>
      </c>
      <c r="AG59" s="68">
        <f>SUM(AG13:AG58)</f>
        <v>0</v>
      </c>
      <c r="AH59" s="63">
        <f>SUM(AH13:AH58)</f>
        <v>0</v>
      </c>
      <c r="AI59" s="275" t="s">
        <v>0</v>
      </c>
      <c r="AJ59" s="275"/>
      <c r="AK59" s="276"/>
      <c r="AL59" s="3"/>
    </row>
    <row r="60" spans="1:38" ht="25.15" customHeight="1" x14ac:dyDescent="0.2">
      <c r="A60" s="2"/>
      <c r="B60" s="109">
        <f>کراچی!B33+'اندرون سندھ'!B33+بلوچستان!B33+پنجاب!B33+'اسلام آباد'!B33+'خیبر پختونخوا'!B33+'گلگت بلتستان'!B33+کشمیر!B33</f>
        <v>0</v>
      </c>
      <c r="C60" s="110">
        <f>کراچی!C33+'اندرون سندھ'!C33+بلوچستان!C33+پنجاب!C33+'اسلام آباد'!C33+'خیبر پختونخوا'!C33+'گلگت بلتستان'!C33+کشمیر!C33</f>
        <v>0</v>
      </c>
      <c r="D60" s="111">
        <f>کراچی!D33+'اندرون سندھ'!D33+بلوچستان!D33+پنجاب!D33+'اسلام آباد'!D33+'خیبر پختونخوا'!D33+'گلگت بلتستان'!D33+کشمیر!D33</f>
        <v>0</v>
      </c>
      <c r="E60" s="112">
        <f>کراچی!E33+'اندرون سندھ'!E33+بلوچستان!E33+پنجاب!E33+'اسلام آباد'!E33+'خیبر پختونخوا'!E33+'گلگت بلتستان'!E33+کشمیر!E33</f>
        <v>0</v>
      </c>
      <c r="F60" s="111">
        <f>کراچی!F33+'اندرون سندھ'!F33+بلوچستان!F33+پنجاب!F33+'اسلام آباد'!F33+'خیبر پختونخوا'!F33+'گلگت بلتستان'!F33+کشمیر!F33</f>
        <v>0</v>
      </c>
      <c r="G60" s="110">
        <f>کراچی!G33+'اندرون سندھ'!G33+بلوچستان!G33+پنجاب!G33+'اسلام آباد'!G33+'خیبر پختونخوا'!G33+'گلگت بلتستان'!G33+کشمیر!G33</f>
        <v>0</v>
      </c>
      <c r="H60" s="111">
        <f>کراچی!H33+'اندرون سندھ'!H33+بلوچستان!H33+پنجاب!H33+'اسلام آباد'!H33+'خیبر پختونخوا'!H33+'گلگت بلتستان'!H33+کشمیر!H33</f>
        <v>0</v>
      </c>
      <c r="I60" s="113">
        <f>کراچی!I33+'اندرون سندھ'!I33+بلوچستان!I33+پنجاب!I33+'اسلام آباد'!I33+'خیبر پختونخوا'!I33+'گلگت بلتستان'!I33+کشمیر!I33</f>
        <v>0</v>
      </c>
      <c r="J60" s="113">
        <f>کراچی!J33+'اندرون سندھ'!J33+بلوچستان!J33+پنجاب!J33+'اسلام آباد'!J33+'خیبر پختونخوا'!J33+'گلگت بلتستان'!J33+کشمیر!J33</f>
        <v>0</v>
      </c>
      <c r="K60" s="113">
        <f>کراچی!K33+'اندرون سندھ'!K33+بلوچستان!K33+پنجاب!K33+'اسلام آباد'!K33+'خیبر پختونخوا'!K33+'گلگت بلتستان'!K33+کشمیر!K33</f>
        <v>0</v>
      </c>
      <c r="L60" s="110">
        <f>کراچی!L33+'اندرون سندھ'!L33+بلوچستان!L33+پنجاب!L33+'اسلام آباد'!L33+'خیبر پختونخوا'!L33+'گلگت بلتستان'!L33+کشمیر!L33</f>
        <v>0</v>
      </c>
      <c r="M60" s="111">
        <f>کراچی!M33+'اندرون سندھ'!M33+بلوچستان!M33+پنجاب!M33+'اسلام آباد'!M33+'خیبر پختونخوا'!M33+'گلگت بلتستان'!M33+کشمیر!M33</f>
        <v>0</v>
      </c>
      <c r="N60" s="114">
        <f>کراچی!N33+'اندرون سندھ'!N33+بلوچستان!N33+پنجاب!N33+'اسلام آباد'!N33+'خیبر پختونخوا'!N33+'گلگت بلتستان'!N33+کشمیر!N33</f>
        <v>0</v>
      </c>
      <c r="O60" s="111">
        <f>کراچی!O33+'اندرون سندھ'!O33+بلوچستان!O33+پنجاب!O33+'اسلام آباد'!O33+'خیبر پختونخوا'!O33+'گلگت بلتستان'!O33+کشمیر!O33</f>
        <v>0</v>
      </c>
      <c r="P60" s="110">
        <f>کراچی!P33+'اندرون سندھ'!P33+بلوچستان!P33+پنجاب!P33+'اسلام آباد'!P33+'خیبر پختونخوا'!P33+'گلگت بلتستان'!P33+کشمیر!P33</f>
        <v>0</v>
      </c>
      <c r="Q60" s="111">
        <f>کراچی!Q33+'اندرون سندھ'!Q33+بلوچستان!Q33+پنجاب!Q33+'اسلام آباد'!Q33+'خیبر پختونخوا'!Q33+'گلگت بلتستان'!Q33+کشمیر!Q33</f>
        <v>0</v>
      </c>
      <c r="R60" s="115">
        <f>کراچی!R33+'اندرون سندھ'!R33+بلوچستان!R33+پنجاب!R33+'اسلام آباد'!R33+'خیبر پختونخوا'!R33+'گلگت بلتستان'!R33+کشمیر!R33</f>
        <v>0</v>
      </c>
      <c r="S60" s="110">
        <f>کراچی!S33+'اندرون سندھ'!S33+بلوچستان!S33+پنجاب!S33+'اسلام آباد'!S33+'خیبر پختونخوا'!S33+'گلگت بلتستان'!S33+کشمیر!S33</f>
        <v>0</v>
      </c>
      <c r="T60" s="111">
        <f>کراچی!T33+'اندرون سندھ'!T33+بلوچستان!T33+پنجاب!T33+'اسلام آباد'!T33+'خیبر پختونخوا'!T33+'گلگت بلتستان'!T33+کشمیر!T33</f>
        <v>0</v>
      </c>
      <c r="U60" s="110">
        <f>کراچی!U33+'اندرون سندھ'!U33+بلوچستان!U33+پنجاب!U33+'اسلام آباد'!U33+'خیبر پختونخوا'!U33+'گلگت بلتستان'!U33+کشمیر!U33</f>
        <v>0</v>
      </c>
      <c r="V60" s="112">
        <f>کراچی!V33+'اندرون سندھ'!V33+بلوچستان!V33+پنجاب!V33+'اسلام آباد'!V33+'خیبر پختونخوا'!V33+'گلگت بلتستان'!V33+کشمیر!V33</f>
        <v>0</v>
      </c>
      <c r="W60" s="111">
        <f>کراچی!W33+'اندرون سندھ'!W33+بلوچستان!W33+پنجاب!W33+'اسلام آباد'!W33+'خیبر پختونخوا'!W33+'گلگت بلتستان'!W33+کشمیر!W33</f>
        <v>0</v>
      </c>
      <c r="X60" s="116">
        <f>کراچی!X33+'اندرون سندھ'!X33+بلوچستان!X33+پنجاب!X33+'اسلام آباد'!X33+'خیبر پختونخوا'!X33+'گلگت بلتستان'!X33+کشمیر!X33</f>
        <v>0</v>
      </c>
      <c r="Y60" s="116">
        <f>کراچی!Y33+'اندرون سندھ'!Y33+بلوچستان!Y33+پنجاب!Y33+'اسلام آباد'!Y33+'خیبر پختونخوا'!Y33+'گلگت بلتستان'!Y33+کشمیر!Y33</f>
        <v>0</v>
      </c>
      <c r="Z60" s="111">
        <f>کراچی!Z33+'اندرون سندھ'!Z33+بلوچستان!Z33+پنجاب!Z33+'اسلام آباد'!Z33+'خیبر پختونخوا'!Z33+'گلگت بلتستان'!Z33+کشمیر!Z33</f>
        <v>0</v>
      </c>
      <c r="AA60" s="110">
        <f>کراچی!AA33+'اندرون سندھ'!AA33+بلوچستان!AA33+پنجاب!AA33+'اسلام آباد'!AA33+'خیبر پختونخوا'!AA33+'گلگت بلتستان'!AA33+کشمیر!AA33</f>
        <v>0</v>
      </c>
      <c r="AB60" s="111">
        <f>کراچی!AB33+'اندرون سندھ'!AB33+بلوچستان!AB33+پنجاب!AB33+'اسلام آباد'!AB33+'خیبر پختونخوا'!AB33+'گلگت بلتستان'!AB33+کشمیر!AB33</f>
        <v>0</v>
      </c>
      <c r="AC60" s="117">
        <f>کراچی!AC33+'اندرون سندھ'!AC33+بلوچستان!AC33+پنجاب!AC33+'اسلام آباد'!AC33+'خیبر پختونخوا'!AC33+'گلگت بلتستان'!AC33+کشمیر!AC33</f>
        <v>0</v>
      </c>
      <c r="AD60" s="113">
        <f>کراچی!AD33+'اندرون سندھ'!AD33+بلوچستان!AD33+پنجاب!AD33+'اسلام آباد'!AD33+'خیبر پختونخوا'!AD33+'گلگت بلتستان'!AD33+کشمیر!AD33</f>
        <v>0</v>
      </c>
      <c r="AE60" s="113">
        <f>کراچی!AE33+'اندرون سندھ'!AE33+بلوچستان!AE33+پنجاب!AE33+'اسلام آباد'!AE33+'خیبر پختونخوا'!AE33+'گلگت بلتستان'!AE33+کشمیر!AE33</f>
        <v>0</v>
      </c>
      <c r="AF60" s="114">
        <f>کراچی!AF33+'اندرون سندھ'!AF33+بلوچستان!AF33+پنجاب!AF33+'اسلام آباد'!AF33+'خیبر پختونخوا'!AF33+'گلگت بلتستان'!AF33+کشمیر!AF33</f>
        <v>0</v>
      </c>
      <c r="AG60" s="115">
        <f>کراچی!AG33+'اندرون سندھ'!AG33+بلوچستان!AG33+پنجاب!AG33+'اسلام آباد'!AG33+'خیبر پختونخوا'!AG33+'گلگت بلتستان'!AG33+کشمیر!AG33</f>
        <v>0</v>
      </c>
      <c r="AH60" s="110">
        <f>کراچی!AH33+'اندرون سندھ'!AH33+بلوچستان!AH33+پنجاب!AH33+'اسلام آباد'!AH33+'خیبر پختونخوا'!AH33+'گلگت بلتستان'!AH33+کشمیر!AH33</f>
        <v>0</v>
      </c>
      <c r="AI60" s="277" t="s">
        <v>8</v>
      </c>
      <c r="AJ60" s="277"/>
      <c r="AK60" s="278"/>
      <c r="AL60" s="3"/>
    </row>
    <row r="61" spans="1:38" ht="25.15" customHeight="1" thickBot="1" x14ac:dyDescent="0.25">
      <c r="A61" s="2"/>
      <c r="B61" s="71">
        <f t="shared" ref="B61:AH61" si="1">IF(SUM(B59:B60)=0,0,IF(B60=0,1*100.0001,IF(B59=0,1*-100.0001,(B59/B60*100-100))))</f>
        <v>0</v>
      </c>
      <c r="C61" s="72">
        <f t="shared" si="1"/>
        <v>0</v>
      </c>
      <c r="D61" s="73">
        <f t="shared" si="1"/>
        <v>0</v>
      </c>
      <c r="E61" s="74">
        <f t="shared" si="1"/>
        <v>0</v>
      </c>
      <c r="F61" s="73">
        <f t="shared" si="1"/>
        <v>0</v>
      </c>
      <c r="G61" s="72">
        <f t="shared" si="1"/>
        <v>0</v>
      </c>
      <c r="H61" s="73">
        <f t="shared" si="1"/>
        <v>0</v>
      </c>
      <c r="I61" s="75">
        <f t="shared" si="1"/>
        <v>0</v>
      </c>
      <c r="J61" s="75">
        <f t="shared" si="1"/>
        <v>0</v>
      </c>
      <c r="K61" s="75">
        <f t="shared" si="1"/>
        <v>0</v>
      </c>
      <c r="L61" s="72">
        <f t="shared" si="1"/>
        <v>0</v>
      </c>
      <c r="M61" s="73">
        <f t="shared" si="1"/>
        <v>0</v>
      </c>
      <c r="N61" s="76">
        <f t="shared" si="1"/>
        <v>0</v>
      </c>
      <c r="O61" s="73">
        <f t="shared" si="1"/>
        <v>0</v>
      </c>
      <c r="P61" s="72">
        <f t="shared" si="1"/>
        <v>0</v>
      </c>
      <c r="Q61" s="73">
        <f t="shared" si="1"/>
        <v>0</v>
      </c>
      <c r="R61" s="77">
        <f t="shared" si="1"/>
        <v>0</v>
      </c>
      <c r="S61" s="72">
        <f t="shared" si="1"/>
        <v>0</v>
      </c>
      <c r="T61" s="73">
        <f t="shared" si="1"/>
        <v>0</v>
      </c>
      <c r="U61" s="72">
        <f t="shared" si="1"/>
        <v>0</v>
      </c>
      <c r="V61" s="74">
        <f t="shared" si="1"/>
        <v>0</v>
      </c>
      <c r="W61" s="73">
        <f t="shared" si="1"/>
        <v>0</v>
      </c>
      <c r="X61" s="78">
        <f t="shared" si="1"/>
        <v>0</v>
      </c>
      <c r="Y61" s="78">
        <f t="shared" si="1"/>
        <v>0</v>
      </c>
      <c r="Z61" s="73">
        <f t="shared" si="1"/>
        <v>0</v>
      </c>
      <c r="AA61" s="72">
        <f t="shared" si="1"/>
        <v>0</v>
      </c>
      <c r="AB61" s="73">
        <f t="shared" si="1"/>
        <v>0</v>
      </c>
      <c r="AC61" s="79">
        <f t="shared" si="1"/>
        <v>0</v>
      </c>
      <c r="AD61" s="75">
        <f t="shared" si="1"/>
        <v>0</v>
      </c>
      <c r="AE61" s="75">
        <f t="shared" si="1"/>
        <v>0</v>
      </c>
      <c r="AF61" s="76">
        <f t="shared" si="1"/>
        <v>0</v>
      </c>
      <c r="AG61" s="77">
        <f t="shared" si="1"/>
        <v>0</v>
      </c>
      <c r="AH61" s="72">
        <f t="shared" si="1"/>
        <v>0</v>
      </c>
      <c r="AI61" s="255" t="s">
        <v>9</v>
      </c>
      <c r="AJ61" s="255"/>
      <c r="AK61" s="256"/>
      <c r="AL61" s="3"/>
    </row>
    <row r="62" spans="1:38" ht="6" customHeight="1" thickBot="1" x14ac:dyDescent="0.7">
      <c r="A62" s="6"/>
      <c r="B62" s="312"/>
      <c r="C62" s="312"/>
      <c r="D62" s="312"/>
      <c r="E62" s="312"/>
      <c r="F62" s="312"/>
      <c r="G62" s="312"/>
      <c r="H62" s="312"/>
      <c r="I62" s="312"/>
      <c r="J62" s="240"/>
      <c r="K62" s="240"/>
      <c r="L62" s="240"/>
      <c r="M62" s="240"/>
      <c r="N62" s="240"/>
      <c r="O62" s="241"/>
      <c r="P62" s="241"/>
      <c r="Q62" s="241"/>
      <c r="R62" s="241"/>
      <c r="S62" s="241"/>
      <c r="T62" s="241"/>
      <c r="U62" s="50"/>
      <c r="V62" s="50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5"/>
    </row>
    <row r="63" spans="1:38" ht="16.5" thickTop="1" x14ac:dyDescent="0.2"/>
  </sheetData>
  <sheetProtection algorithmName="SHA-512" hashValue="ykCzwCwStGvfPreNDTUXwIzSEaqOXGlPRU67Oen1oGoV6J+jleZFCDtokdcjjt+9EFFierVpl8OXay5hpMCltw==" saltValue="hpfLOM4muHTyBOvRD5jtsg==" spinCount="100000" sheet="1" formatCells="0" formatColumns="0" formatRows="0" insertColumns="0" insertRows="0" insertHyperlinks="0" deleteColumns="0" deleteRows="0" sort="0" autoFilter="0" pivotTables="0"/>
  <mergeCells count="83">
    <mergeCell ref="AJ50:AJ52"/>
    <mergeCell ref="AJ53:AJ55"/>
    <mergeCell ref="V5:Z5"/>
    <mergeCell ref="B62:I62"/>
    <mergeCell ref="J62:N62"/>
    <mergeCell ref="O62:T62"/>
    <mergeCell ref="W62:AK62"/>
    <mergeCell ref="AI59:AK59"/>
    <mergeCell ref="AI60:AK60"/>
    <mergeCell ref="AI61:AK61"/>
    <mergeCell ref="P11:P12"/>
    <mergeCell ref="AJ43:AJ49"/>
    <mergeCell ref="AD11:AD12"/>
    <mergeCell ref="AE11:AE12"/>
    <mergeCell ref="AF11:AF12"/>
    <mergeCell ref="AG11:AH11"/>
    <mergeCell ref="AJ9:AJ12"/>
    <mergeCell ref="AJ13:AJ14"/>
    <mergeCell ref="AJ15:AJ20"/>
    <mergeCell ref="AJ21:AJ28"/>
    <mergeCell ref="AJ29:AJ37"/>
    <mergeCell ref="AJ38:AJ42"/>
    <mergeCell ref="U9:V9"/>
    <mergeCell ref="W9:Y9"/>
    <mergeCell ref="Z9:AA9"/>
    <mergeCell ref="AB9:AH9"/>
    <mergeCell ref="AI9:AI12"/>
    <mergeCell ref="Z10:AA10"/>
    <mergeCell ref="AB10:AH10"/>
    <mergeCell ref="AC11:AC12"/>
    <mergeCell ref="U11:U12"/>
    <mergeCell ref="W11:W12"/>
    <mergeCell ref="X11:X12"/>
    <mergeCell ref="Z11:Z12"/>
    <mergeCell ref="AA11:AA12"/>
    <mergeCell ref="AB11:AB12"/>
    <mergeCell ref="W10:Y10"/>
    <mergeCell ref="G11:G12"/>
    <mergeCell ref="H11:H12"/>
    <mergeCell ref="I11:J11"/>
    <mergeCell ref="K11:L11"/>
    <mergeCell ref="O10:P10"/>
    <mergeCell ref="M11:M12"/>
    <mergeCell ref="N11:N12"/>
    <mergeCell ref="O11:O12"/>
    <mergeCell ref="B11:B12"/>
    <mergeCell ref="C11:C12"/>
    <mergeCell ref="D11:D12"/>
    <mergeCell ref="E11:E12"/>
    <mergeCell ref="F11:F12"/>
    <mergeCell ref="T10:T12"/>
    <mergeCell ref="R10:S10"/>
    <mergeCell ref="U10:V10"/>
    <mergeCell ref="Q11:Q12"/>
    <mergeCell ref="R11:R12"/>
    <mergeCell ref="S11:S12"/>
    <mergeCell ref="V11:V12"/>
    <mergeCell ref="B10:C10"/>
    <mergeCell ref="D10:E10"/>
    <mergeCell ref="F10:G10"/>
    <mergeCell ref="H10:L10"/>
    <mergeCell ref="M10:N10"/>
    <mergeCell ref="AH5:AK7"/>
    <mergeCell ref="B6:G7"/>
    <mergeCell ref="J7:AE7"/>
    <mergeCell ref="B9:C9"/>
    <mergeCell ref="D9:E9"/>
    <mergeCell ref="F9:G9"/>
    <mergeCell ref="H9:L9"/>
    <mergeCell ref="M9:N9"/>
    <mergeCell ref="O9:P9"/>
    <mergeCell ref="B5:G5"/>
    <mergeCell ref="K5:O5"/>
    <mergeCell ref="P5:R5"/>
    <mergeCell ref="AA5:AD5"/>
    <mergeCell ref="AK9:AK12"/>
    <mergeCell ref="R9:S9"/>
    <mergeCell ref="Y11:Y12"/>
    <mergeCell ref="A1:AL1"/>
    <mergeCell ref="B2:G2"/>
    <mergeCell ref="K2:AD3"/>
    <mergeCell ref="AH2:AK4"/>
    <mergeCell ref="B3:G3"/>
  </mergeCells>
  <hyperlinks>
    <hyperlink ref="AN59" r:id="rId1" display="m.bahar.pakgazanwi@gmail.com" xr:uid="{00000000-0004-0000-0100-000001000000}"/>
    <hyperlink ref="AO59" r:id="rId2" display="m.bahar.pakgazanwi@gmail.com" xr:uid="{00000000-0004-0000-0100-000003000000}"/>
    <hyperlink ref="AN55" r:id="rId3" display="m.bahar.pakmuhammadi@gmail.com" xr:uid="{00000000-0004-0000-0100-000004000000}"/>
    <hyperlink ref="AO55" r:id="rId4" display="m.bahar.pakmuhammadi@gmail.com" xr:uid="{00000000-0004-0000-0100-000005000000}"/>
  </hyperlinks>
  <printOptions horizontalCentered="1"/>
  <pageMargins left="0" right="0" top="0.1" bottom="0" header="0" footer="0"/>
  <pageSetup paperSize="9" orientation="landscape" errors="blank" copies="7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11"/>
  </sheetPr>
  <dimension ref="A1:AK36"/>
  <sheetViews>
    <sheetView showGridLines="0" zoomScaleNormal="100" workbookViewId="0">
      <selection activeCell="AI9" sqref="AI9:AI12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ht="27.6" customHeight="1" x14ac:dyDescent="0.2">
      <c r="A2" s="2"/>
      <c r="B2" s="159" t="s">
        <v>107</v>
      </c>
      <c r="C2" s="160"/>
      <c r="D2" s="160"/>
      <c r="E2" s="160"/>
      <c r="F2" s="160"/>
      <c r="G2" s="161"/>
      <c r="H2" s="15"/>
      <c r="I2" s="10"/>
      <c r="K2" s="375" t="s">
        <v>110</v>
      </c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F2" s="13"/>
      <c r="AG2" s="14"/>
      <c r="AH2" s="318" t="s">
        <v>108</v>
      </c>
      <c r="AI2" s="319"/>
      <c r="AJ2" s="320"/>
      <c r="AK2" s="3"/>
    </row>
    <row r="3" spans="1:37" ht="25.9" customHeight="1" thickBot="1" x14ac:dyDescent="0.25">
      <c r="A3" s="2"/>
      <c r="B3" s="162"/>
      <c r="C3" s="163"/>
      <c r="D3" s="163"/>
      <c r="E3" s="163"/>
      <c r="F3" s="163"/>
      <c r="G3" s="164"/>
      <c r="H3" s="15"/>
      <c r="I3" s="10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F3" s="13"/>
      <c r="AG3" s="14"/>
      <c r="AH3" s="321"/>
      <c r="AI3" s="322"/>
      <c r="AJ3" s="323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84"/>
      <c r="AI4" s="84"/>
      <c r="AJ4" s="84"/>
      <c r="AK4" s="3"/>
    </row>
    <row r="5" spans="1:37" ht="27.6" customHeight="1" x14ac:dyDescent="0.2">
      <c r="A5" s="2"/>
      <c r="B5" s="318" t="s">
        <v>105</v>
      </c>
      <c r="C5" s="319"/>
      <c r="D5" s="319"/>
      <c r="E5" s="319"/>
      <c r="F5" s="319"/>
      <c r="G5" s="320"/>
      <c r="H5" s="46"/>
      <c r="I5" s="46"/>
      <c r="K5" s="192"/>
      <c r="L5" s="193"/>
      <c r="M5" s="193"/>
      <c r="N5" s="193"/>
      <c r="O5" s="194"/>
      <c r="P5" s="195" t="s">
        <v>1</v>
      </c>
      <c r="Q5" s="196"/>
      <c r="R5" s="196"/>
      <c r="S5" s="47"/>
      <c r="T5" s="16"/>
      <c r="U5" s="16"/>
      <c r="V5" s="198"/>
      <c r="W5" s="199"/>
      <c r="X5" s="199"/>
      <c r="Y5" s="199"/>
      <c r="Z5" s="200"/>
      <c r="AA5" s="195" t="s">
        <v>51</v>
      </c>
      <c r="AB5" s="196"/>
      <c r="AC5" s="196"/>
      <c r="AD5" s="196"/>
      <c r="AF5" s="13"/>
      <c r="AG5" s="14"/>
      <c r="AH5" s="318" t="s">
        <v>109</v>
      </c>
      <c r="AI5" s="319"/>
      <c r="AJ5" s="320"/>
      <c r="AK5" s="3"/>
    </row>
    <row r="6" spans="1:37" ht="3.6" customHeight="1" x14ac:dyDescent="0.2">
      <c r="A6" s="2"/>
      <c r="B6" s="168"/>
      <c r="C6" s="169"/>
      <c r="D6" s="169"/>
      <c r="E6" s="169"/>
      <c r="F6" s="169"/>
      <c r="G6" s="170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24"/>
      <c r="AI6" s="325"/>
      <c r="AJ6" s="326"/>
      <c r="AK6" s="3"/>
    </row>
    <row r="7" spans="1:37" ht="23.45" customHeight="1" thickBot="1" x14ac:dyDescent="0.25">
      <c r="A7" s="2"/>
      <c r="B7" s="162"/>
      <c r="C7" s="163"/>
      <c r="D7" s="163"/>
      <c r="E7" s="163"/>
      <c r="F7" s="163"/>
      <c r="G7" s="164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  <c r="AF7" s="13"/>
      <c r="AG7" s="14"/>
      <c r="AH7" s="327"/>
      <c r="AI7" s="328"/>
      <c r="AJ7" s="329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40">
        <v>6</v>
      </c>
      <c r="R9" s="190">
        <v>5</v>
      </c>
      <c r="S9" s="191"/>
      <c r="T9" s="137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111</v>
      </c>
      <c r="AJ9" s="265" t="s">
        <v>3</v>
      </c>
      <c r="AK9" s="3"/>
    </row>
    <row r="10" spans="1:37" ht="45.75" customHeight="1" x14ac:dyDescent="0.2">
      <c r="A10" s="2"/>
      <c r="B10" s="155" t="s">
        <v>5</v>
      </c>
      <c r="C10" s="156"/>
      <c r="D10" s="253" t="s">
        <v>47</v>
      </c>
      <c r="E10" s="253"/>
      <c r="F10" s="243" t="s">
        <v>63</v>
      </c>
      <c r="G10" s="244"/>
      <c r="H10" s="215" t="s">
        <v>53</v>
      </c>
      <c r="I10" s="214"/>
      <c r="J10" s="214"/>
      <c r="K10" s="216"/>
      <c r="L10" s="217"/>
      <c r="M10" s="171" t="s">
        <v>25</v>
      </c>
      <c r="N10" s="172"/>
      <c r="O10" s="294" t="s">
        <v>18</v>
      </c>
      <c r="P10" s="295"/>
      <c r="Q10" s="143" t="s">
        <v>68</v>
      </c>
      <c r="R10" s="202" t="s">
        <v>45</v>
      </c>
      <c r="S10" s="203"/>
      <c r="T10" s="348" t="s">
        <v>54</v>
      </c>
      <c r="U10" s="260" t="s">
        <v>69</v>
      </c>
      <c r="V10" s="261"/>
      <c r="W10" s="236" t="s">
        <v>59</v>
      </c>
      <c r="X10" s="237"/>
      <c r="Y10" s="237"/>
      <c r="Z10" s="165" t="s">
        <v>64</v>
      </c>
      <c r="AA10" s="166"/>
      <c r="AB10" s="298" t="s">
        <v>6</v>
      </c>
      <c r="AC10" s="299"/>
      <c r="AD10" s="299"/>
      <c r="AE10" s="299"/>
      <c r="AF10" s="299"/>
      <c r="AG10" s="299"/>
      <c r="AH10" s="299"/>
      <c r="AI10" s="263"/>
      <c r="AJ10" s="266"/>
      <c r="AK10" s="3"/>
    </row>
    <row r="11" spans="1:37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218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47" t="s">
        <v>58</v>
      </c>
      <c r="P11" s="245" t="s">
        <v>57</v>
      </c>
      <c r="Q11" s="206" t="s">
        <v>67</v>
      </c>
      <c r="R11" s="212" t="s">
        <v>13</v>
      </c>
      <c r="S11" s="204" t="s">
        <v>46</v>
      </c>
      <c r="T11" s="349"/>
      <c r="U11" s="208" t="s">
        <v>58</v>
      </c>
      <c r="V11" s="218" t="s">
        <v>12</v>
      </c>
      <c r="W11" s="231" t="s">
        <v>60</v>
      </c>
      <c r="X11" s="231" t="s">
        <v>17</v>
      </c>
      <c r="Y11" s="358" t="s">
        <v>66</v>
      </c>
      <c r="Z11" s="233" t="s">
        <v>10</v>
      </c>
      <c r="AA11" s="204" t="s">
        <v>56</v>
      </c>
      <c r="AB11" s="334" t="s">
        <v>7</v>
      </c>
      <c r="AC11" s="313" t="s">
        <v>11</v>
      </c>
      <c r="AD11" s="313" t="s">
        <v>24</v>
      </c>
      <c r="AE11" s="314" t="s">
        <v>23</v>
      </c>
      <c r="AF11" s="360" t="s">
        <v>22</v>
      </c>
      <c r="AG11" s="316" t="s">
        <v>19</v>
      </c>
      <c r="AH11" s="317"/>
      <c r="AI11" s="263"/>
      <c r="AJ11" s="266"/>
      <c r="AK11" s="3"/>
    </row>
    <row r="12" spans="1:37" ht="48" customHeight="1" thickBot="1" x14ac:dyDescent="0.25">
      <c r="A12" s="2"/>
      <c r="B12" s="252"/>
      <c r="C12" s="250"/>
      <c r="D12" s="213"/>
      <c r="E12" s="223"/>
      <c r="F12" s="209"/>
      <c r="G12" s="219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48"/>
      <c r="P12" s="246"/>
      <c r="Q12" s="207"/>
      <c r="R12" s="213"/>
      <c r="S12" s="205"/>
      <c r="T12" s="350"/>
      <c r="U12" s="209"/>
      <c r="V12" s="219"/>
      <c r="W12" s="232"/>
      <c r="X12" s="232"/>
      <c r="Y12" s="359"/>
      <c r="Z12" s="234"/>
      <c r="AA12" s="205"/>
      <c r="AB12" s="337"/>
      <c r="AC12" s="269"/>
      <c r="AD12" s="269"/>
      <c r="AE12" s="230"/>
      <c r="AF12" s="361"/>
      <c r="AG12" s="51" t="s">
        <v>21</v>
      </c>
      <c r="AH12" s="52" t="s">
        <v>20</v>
      </c>
      <c r="AI12" s="264"/>
      <c r="AJ12" s="267"/>
      <c r="AK12" s="3"/>
    </row>
    <row r="13" spans="1:37" ht="25.15" customHeight="1" x14ac:dyDescent="0.2">
      <c r="A13" s="2"/>
      <c r="B13" s="7"/>
      <c r="C13" s="18"/>
      <c r="D13" s="19"/>
      <c r="E13" s="20"/>
      <c r="F13" s="21"/>
      <c r="G13" s="18"/>
      <c r="H13" s="21"/>
      <c r="I13" s="22"/>
      <c r="J13" s="22"/>
      <c r="K13" s="22"/>
      <c r="L13" s="18"/>
      <c r="M13" s="21"/>
      <c r="N13" s="23"/>
      <c r="O13" s="19"/>
      <c r="P13" s="24"/>
      <c r="Q13" s="19"/>
      <c r="R13" s="25"/>
      <c r="S13" s="24"/>
      <c r="T13" s="25"/>
      <c r="U13" s="21"/>
      <c r="V13" s="18"/>
      <c r="W13" s="21"/>
      <c r="X13" s="26"/>
      <c r="Y13" s="25"/>
      <c r="Z13" s="21"/>
      <c r="AA13" s="18"/>
      <c r="AB13" s="45"/>
      <c r="AC13" s="339"/>
      <c r="AD13" s="22"/>
      <c r="AE13" s="22"/>
      <c r="AF13" s="18"/>
      <c r="AG13" s="25"/>
      <c r="AH13" s="18"/>
      <c r="AI13" s="53" t="s">
        <v>72</v>
      </c>
      <c r="AJ13" s="54">
        <v>1</v>
      </c>
      <c r="AK13" s="3"/>
    </row>
    <row r="14" spans="1:37" ht="25.15" customHeight="1" x14ac:dyDescent="0.2">
      <c r="A14" s="2"/>
      <c r="B14" s="8"/>
      <c r="C14" s="27"/>
      <c r="D14" s="28"/>
      <c r="E14" s="29"/>
      <c r="F14" s="28"/>
      <c r="G14" s="27"/>
      <c r="H14" s="28"/>
      <c r="I14" s="30"/>
      <c r="J14" s="30"/>
      <c r="K14" s="30"/>
      <c r="L14" s="27"/>
      <c r="M14" s="28"/>
      <c r="N14" s="31"/>
      <c r="O14" s="28"/>
      <c r="P14" s="27"/>
      <c r="Q14" s="28"/>
      <c r="R14" s="32"/>
      <c r="S14" s="27"/>
      <c r="T14" s="32"/>
      <c r="U14" s="28"/>
      <c r="V14" s="27"/>
      <c r="W14" s="28"/>
      <c r="X14" s="33"/>
      <c r="Y14" s="32"/>
      <c r="Z14" s="28"/>
      <c r="AA14" s="27"/>
      <c r="AB14" s="34"/>
      <c r="AC14" s="340"/>
      <c r="AD14" s="30"/>
      <c r="AE14" s="30"/>
      <c r="AF14" s="27"/>
      <c r="AG14" s="32"/>
      <c r="AH14" s="27"/>
      <c r="AI14" s="55" t="s">
        <v>73</v>
      </c>
      <c r="AJ14" s="56">
        <f>AJ13+1</f>
        <v>2</v>
      </c>
      <c r="AK14" s="3"/>
    </row>
    <row r="15" spans="1:37" ht="25.15" customHeight="1" x14ac:dyDescent="0.2">
      <c r="A15" s="2"/>
      <c r="B15" s="8"/>
      <c r="C15" s="27"/>
      <c r="D15" s="28"/>
      <c r="E15" s="29"/>
      <c r="F15" s="28"/>
      <c r="G15" s="27"/>
      <c r="H15" s="28"/>
      <c r="I15" s="30"/>
      <c r="J15" s="30"/>
      <c r="K15" s="30"/>
      <c r="L15" s="27"/>
      <c r="M15" s="28"/>
      <c r="N15" s="31"/>
      <c r="O15" s="28"/>
      <c r="P15" s="27"/>
      <c r="Q15" s="28"/>
      <c r="R15" s="32"/>
      <c r="S15" s="27"/>
      <c r="T15" s="32"/>
      <c r="U15" s="28"/>
      <c r="V15" s="27"/>
      <c r="W15" s="28"/>
      <c r="X15" s="33"/>
      <c r="Y15" s="32"/>
      <c r="Z15" s="28"/>
      <c r="AA15" s="27"/>
      <c r="AB15" s="34"/>
      <c r="AC15" s="340"/>
      <c r="AD15" s="30"/>
      <c r="AE15" s="30"/>
      <c r="AF15" s="27"/>
      <c r="AG15" s="32"/>
      <c r="AH15" s="27"/>
      <c r="AI15" s="57"/>
      <c r="AJ15" s="56">
        <f t="shared" ref="AJ15:AJ31" si="0">AJ14+1</f>
        <v>3</v>
      </c>
      <c r="AK15" s="3"/>
    </row>
    <row r="16" spans="1:37" ht="25.15" customHeight="1" x14ac:dyDescent="0.2">
      <c r="A16" s="2"/>
      <c r="B16" s="8"/>
      <c r="C16" s="27"/>
      <c r="D16" s="28"/>
      <c r="E16" s="29"/>
      <c r="F16" s="28"/>
      <c r="G16" s="27"/>
      <c r="H16" s="28"/>
      <c r="I16" s="30"/>
      <c r="J16" s="30"/>
      <c r="K16" s="30"/>
      <c r="L16" s="27"/>
      <c r="M16" s="28"/>
      <c r="N16" s="31"/>
      <c r="O16" s="28"/>
      <c r="P16" s="27"/>
      <c r="Q16" s="28"/>
      <c r="R16" s="32"/>
      <c r="S16" s="27"/>
      <c r="T16" s="32"/>
      <c r="U16" s="28"/>
      <c r="V16" s="27"/>
      <c r="W16" s="28"/>
      <c r="X16" s="33"/>
      <c r="Y16" s="32"/>
      <c r="Z16" s="28"/>
      <c r="AA16" s="27"/>
      <c r="AB16" s="34"/>
      <c r="AC16" s="340"/>
      <c r="AD16" s="30"/>
      <c r="AE16" s="30"/>
      <c r="AF16" s="27"/>
      <c r="AG16" s="32"/>
      <c r="AH16" s="27"/>
      <c r="AI16" s="57"/>
      <c r="AJ16" s="56">
        <f t="shared" si="0"/>
        <v>4</v>
      </c>
      <c r="AK16" s="3"/>
    </row>
    <row r="17" spans="1:37" ht="25.15" customHeight="1" x14ac:dyDescent="0.2">
      <c r="A17" s="2"/>
      <c r="B17" s="8"/>
      <c r="C17" s="27"/>
      <c r="D17" s="28"/>
      <c r="E17" s="29"/>
      <c r="F17" s="28"/>
      <c r="G17" s="27"/>
      <c r="H17" s="28"/>
      <c r="I17" s="30"/>
      <c r="J17" s="30"/>
      <c r="K17" s="30"/>
      <c r="L17" s="27"/>
      <c r="M17" s="28"/>
      <c r="N17" s="31"/>
      <c r="O17" s="28"/>
      <c r="P17" s="27"/>
      <c r="Q17" s="28"/>
      <c r="R17" s="32"/>
      <c r="S17" s="27"/>
      <c r="T17" s="32"/>
      <c r="U17" s="28"/>
      <c r="V17" s="27"/>
      <c r="W17" s="28"/>
      <c r="X17" s="33"/>
      <c r="Y17" s="32"/>
      <c r="Z17" s="28"/>
      <c r="AA17" s="27"/>
      <c r="AB17" s="34"/>
      <c r="AC17" s="340"/>
      <c r="AD17" s="30"/>
      <c r="AE17" s="30"/>
      <c r="AF17" s="27"/>
      <c r="AG17" s="32"/>
      <c r="AH17" s="27"/>
      <c r="AI17" s="83"/>
      <c r="AJ17" s="56">
        <f t="shared" si="0"/>
        <v>5</v>
      </c>
      <c r="AK17" s="3"/>
    </row>
    <row r="18" spans="1:37" ht="25.15" customHeight="1" x14ac:dyDescent="0.2">
      <c r="A18" s="2"/>
      <c r="B18" s="8"/>
      <c r="C18" s="27"/>
      <c r="D18" s="28"/>
      <c r="E18" s="29"/>
      <c r="F18" s="28"/>
      <c r="G18" s="27"/>
      <c r="H18" s="28"/>
      <c r="I18" s="30"/>
      <c r="J18" s="30"/>
      <c r="K18" s="30"/>
      <c r="L18" s="27"/>
      <c r="M18" s="28"/>
      <c r="N18" s="31"/>
      <c r="O18" s="28"/>
      <c r="P18" s="27"/>
      <c r="Q18" s="28"/>
      <c r="R18" s="32"/>
      <c r="S18" s="27"/>
      <c r="T18" s="32"/>
      <c r="U18" s="28"/>
      <c r="V18" s="27"/>
      <c r="W18" s="28"/>
      <c r="X18" s="33"/>
      <c r="Y18" s="32"/>
      <c r="Z18" s="28"/>
      <c r="AA18" s="27"/>
      <c r="AB18" s="34"/>
      <c r="AC18" s="340"/>
      <c r="AD18" s="30"/>
      <c r="AE18" s="30"/>
      <c r="AF18" s="27"/>
      <c r="AG18" s="32"/>
      <c r="AH18" s="27"/>
      <c r="AI18" s="83"/>
      <c r="AJ18" s="56">
        <f t="shared" si="0"/>
        <v>6</v>
      </c>
      <c r="AK18" s="3"/>
    </row>
    <row r="19" spans="1:37" ht="25.15" customHeight="1" x14ac:dyDescent="0.2">
      <c r="A19" s="2"/>
      <c r="B19" s="8"/>
      <c r="C19" s="27"/>
      <c r="D19" s="28"/>
      <c r="E19" s="29"/>
      <c r="F19" s="28"/>
      <c r="G19" s="27"/>
      <c r="H19" s="28"/>
      <c r="I19" s="30"/>
      <c r="J19" s="30"/>
      <c r="K19" s="30"/>
      <c r="L19" s="27"/>
      <c r="M19" s="28"/>
      <c r="N19" s="31"/>
      <c r="O19" s="28"/>
      <c r="P19" s="27"/>
      <c r="Q19" s="28"/>
      <c r="R19" s="32"/>
      <c r="S19" s="27"/>
      <c r="T19" s="32"/>
      <c r="U19" s="28"/>
      <c r="V19" s="27"/>
      <c r="W19" s="28"/>
      <c r="X19" s="33"/>
      <c r="Y19" s="32"/>
      <c r="Z19" s="28"/>
      <c r="AA19" s="27"/>
      <c r="AB19" s="34"/>
      <c r="AC19" s="340"/>
      <c r="AD19" s="30"/>
      <c r="AE19" s="30"/>
      <c r="AF19" s="27"/>
      <c r="AG19" s="32"/>
      <c r="AH19" s="27"/>
      <c r="AI19" s="83"/>
      <c r="AJ19" s="56">
        <f t="shared" si="0"/>
        <v>7</v>
      </c>
      <c r="AK19" s="3"/>
    </row>
    <row r="20" spans="1:37" ht="25.15" customHeight="1" x14ac:dyDescent="0.2">
      <c r="A20" s="2"/>
      <c r="B20" s="8"/>
      <c r="C20" s="27"/>
      <c r="D20" s="28"/>
      <c r="E20" s="29"/>
      <c r="F20" s="28"/>
      <c r="G20" s="27"/>
      <c r="H20" s="28"/>
      <c r="I20" s="30"/>
      <c r="J20" s="30"/>
      <c r="K20" s="30"/>
      <c r="L20" s="27"/>
      <c r="M20" s="28"/>
      <c r="N20" s="31"/>
      <c r="O20" s="28"/>
      <c r="P20" s="27"/>
      <c r="Q20" s="28"/>
      <c r="R20" s="32"/>
      <c r="S20" s="27"/>
      <c r="T20" s="32"/>
      <c r="U20" s="28"/>
      <c r="V20" s="27"/>
      <c r="W20" s="28"/>
      <c r="X20" s="33"/>
      <c r="Y20" s="32"/>
      <c r="Z20" s="28"/>
      <c r="AA20" s="27"/>
      <c r="AB20" s="34"/>
      <c r="AC20" s="340"/>
      <c r="AD20" s="30"/>
      <c r="AE20" s="30"/>
      <c r="AF20" s="36"/>
      <c r="AG20" s="35"/>
      <c r="AH20" s="36"/>
      <c r="AI20" s="83"/>
      <c r="AJ20" s="56">
        <f t="shared" si="0"/>
        <v>8</v>
      </c>
      <c r="AK20" s="3"/>
    </row>
    <row r="21" spans="1:37" ht="25.15" customHeight="1" x14ac:dyDescent="0.2">
      <c r="A21" s="2"/>
      <c r="B21" s="8"/>
      <c r="C21" s="27"/>
      <c r="D21" s="28"/>
      <c r="E21" s="29"/>
      <c r="F21" s="28"/>
      <c r="G21" s="27"/>
      <c r="H21" s="28"/>
      <c r="I21" s="30"/>
      <c r="J21" s="30"/>
      <c r="K21" s="30"/>
      <c r="L21" s="27"/>
      <c r="M21" s="28"/>
      <c r="N21" s="31"/>
      <c r="O21" s="28"/>
      <c r="P21" s="27"/>
      <c r="Q21" s="28"/>
      <c r="R21" s="32"/>
      <c r="S21" s="27"/>
      <c r="T21" s="32"/>
      <c r="U21" s="28"/>
      <c r="V21" s="27"/>
      <c r="W21" s="28"/>
      <c r="X21" s="33"/>
      <c r="Y21" s="32"/>
      <c r="Z21" s="28"/>
      <c r="AA21" s="27"/>
      <c r="AB21" s="34"/>
      <c r="AC21" s="340"/>
      <c r="AD21" s="30"/>
      <c r="AE21" s="30"/>
      <c r="AF21" s="27"/>
      <c r="AG21" s="32"/>
      <c r="AH21" s="27"/>
      <c r="AI21" s="83"/>
      <c r="AJ21" s="56">
        <f t="shared" si="0"/>
        <v>9</v>
      </c>
      <c r="AK21" s="3"/>
    </row>
    <row r="22" spans="1:37" ht="25.15" customHeight="1" thickBot="1" x14ac:dyDescent="0.25">
      <c r="A22" s="2"/>
      <c r="B22" s="8"/>
      <c r="C22" s="27"/>
      <c r="D22" s="28"/>
      <c r="E22" s="29"/>
      <c r="F22" s="28"/>
      <c r="G22" s="27"/>
      <c r="H22" s="28"/>
      <c r="I22" s="30"/>
      <c r="J22" s="30"/>
      <c r="K22" s="30"/>
      <c r="L22" s="27"/>
      <c r="M22" s="28"/>
      <c r="N22" s="31"/>
      <c r="O22" s="28"/>
      <c r="P22" s="27"/>
      <c r="Q22" s="28"/>
      <c r="R22" s="32"/>
      <c r="S22" s="27"/>
      <c r="T22" s="32"/>
      <c r="U22" s="28"/>
      <c r="V22" s="27"/>
      <c r="W22" s="28"/>
      <c r="X22" s="33"/>
      <c r="Y22" s="32"/>
      <c r="Z22" s="28"/>
      <c r="AA22" s="27"/>
      <c r="AB22" s="34"/>
      <c r="AC22" s="340"/>
      <c r="AD22" s="30"/>
      <c r="AE22" s="30"/>
      <c r="AF22" s="27"/>
      <c r="AG22" s="32"/>
      <c r="AH22" s="27"/>
      <c r="AI22" s="83"/>
      <c r="AJ22" s="56">
        <f t="shared" si="0"/>
        <v>10</v>
      </c>
      <c r="AK22" s="3"/>
    </row>
    <row r="23" spans="1:37" ht="25.15" hidden="1" customHeight="1" x14ac:dyDescent="0.2">
      <c r="A23" s="2"/>
      <c r="B23" s="8"/>
      <c r="C23" s="27"/>
      <c r="D23" s="28"/>
      <c r="E23" s="29"/>
      <c r="F23" s="28"/>
      <c r="G23" s="27"/>
      <c r="H23" s="28"/>
      <c r="I23" s="30"/>
      <c r="J23" s="30"/>
      <c r="K23" s="30"/>
      <c r="L23" s="27"/>
      <c r="M23" s="28"/>
      <c r="N23" s="31"/>
      <c r="O23" s="28"/>
      <c r="P23" s="27"/>
      <c r="Q23" s="28"/>
      <c r="R23" s="32"/>
      <c r="S23" s="27"/>
      <c r="T23" s="32"/>
      <c r="U23" s="28"/>
      <c r="V23" s="27"/>
      <c r="W23" s="28"/>
      <c r="X23" s="33"/>
      <c r="Y23" s="32"/>
      <c r="Z23" s="28"/>
      <c r="AA23" s="27"/>
      <c r="AB23" s="34"/>
      <c r="AC23" s="340"/>
      <c r="AD23" s="30"/>
      <c r="AE23" s="30"/>
      <c r="AF23" s="27"/>
      <c r="AG23" s="32"/>
      <c r="AH23" s="27"/>
      <c r="AI23" s="83"/>
      <c r="AJ23" s="56">
        <f t="shared" si="0"/>
        <v>11</v>
      </c>
      <c r="AK23" s="3"/>
    </row>
    <row r="24" spans="1:37" ht="25.15" hidden="1" customHeight="1" x14ac:dyDescent="0.2">
      <c r="A24" s="2"/>
      <c r="B24" s="8"/>
      <c r="C24" s="27"/>
      <c r="D24" s="28"/>
      <c r="E24" s="29"/>
      <c r="F24" s="28"/>
      <c r="G24" s="27"/>
      <c r="H24" s="28"/>
      <c r="I24" s="30"/>
      <c r="J24" s="30"/>
      <c r="K24" s="30"/>
      <c r="L24" s="27"/>
      <c r="M24" s="28"/>
      <c r="N24" s="31"/>
      <c r="O24" s="28"/>
      <c r="P24" s="27"/>
      <c r="Q24" s="28"/>
      <c r="R24" s="32"/>
      <c r="S24" s="27"/>
      <c r="T24" s="32"/>
      <c r="U24" s="28"/>
      <c r="V24" s="27"/>
      <c r="W24" s="28"/>
      <c r="X24" s="33"/>
      <c r="Y24" s="32"/>
      <c r="Z24" s="28"/>
      <c r="AA24" s="27"/>
      <c r="AB24" s="34"/>
      <c r="AC24" s="340"/>
      <c r="AD24" s="30"/>
      <c r="AE24" s="30"/>
      <c r="AF24" s="27"/>
      <c r="AG24" s="32"/>
      <c r="AH24" s="27"/>
      <c r="AI24" s="83"/>
      <c r="AJ24" s="56">
        <f t="shared" si="0"/>
        <v>12</v>
      </c>
      <c r="AK24" s="3"/>
    </row>
    <row r="25" spans="1:37" ht="25.15" hidden="1" customHeight="1" x14ac:dyDescent="0.2">
      <c r="A25" s="2"/>
      <c r="B25" s="8"/>
      <c r="C25" s="27"/>
      <c r="D25" s="28"/>
      <c r="E25" s="29"/>
      <c r="F25" s="28"/>
      <c r="G25" s="27"/>
      <c r="H25" s="28"/>
      <c r="I25" s="30"/>
      <c r="J25" s="30"/>
      <c r="K25" s="30"/>
      <c r="L25" s="27"/>
      <c r="M25" s="28"/>
      <c r="N25" s="31"/>
      <c r="O25" s="28"/>
      <c r="P25" s="27"/>
      <c r="Q25" s="28"/>
      <c r="R25" s="32"/>
      <c r="S25" s="27"/>
      <c r="T25" s="32"/>
      <c r="U25" s="28"/>
      <c r="V25" s="27"/>
      <c r="W25" s="28"/>
      <c r="X25" s="33"/>
      <c r="Y25" s="32"/>
      <c r="Z25" s="28"/>
      <c r="AA25" s="27"/>
      <c r="AB25" s="34"/>
      <c r="AC25" s="340"/>
      <c r="AD25" s="30"/>
      <c r="AE25" s="30"/>
      <c r="AF25" s="27"/>
      <c r="AG25" s="32"/>
      <c r="AH25" s="27"/>
      <c r="AI25" s="83"/>
      <c r="AJ25" s="56">
        <f t="shared" si="0"/>
        <v>13</v>
      </c>
      <c r="AK25" s="3"/>
    </row>
    <row r="26" spans="1:37" ht="25.15" hidden="1" customHeight="1" x14ac:dyDescent="0.2">
      <c r="A26" s="2"/>
      <c r="B26" s="8"/>
      <c r="C26" s="27"/>
      <c r="D26" s="28"/>
      <c r="E26" s="29"/>
      <c r="F26" s="28"/>
      <c r="G26" s="27"/>
      <c r="H26" s="28"/>
      <c r="I26" s="30"/>
      <c r="J26" s="30"/>
      <c r="K26" s="30"/>
      <c r="L26" s="27"/>
      <c r="M26" s="28"/>
      <c r="N26" s="31"/>
      <c r="O26" s="28"/>
      <c r="P26" s="27"/>
      <c r="Q26" s="28"/>
      <c r="R26" s="32"/>
      <c r="S26" s="27"/>
      <c r="T26" s="32"/>
      <c r="U26" s="28"/>
      <c r="V26" s="27"/>
      <c r="W26" s="28"/>
      <c r="X26" s="33"/>
      <c r="Y26" s="32"/>
      <c r="Z26" s="28"/>
      <c r="AA26" s="27"/>
      <c r="AB26" s="37"/>
      <c r="AC26" s="342"/>
      <c r="AD26" s="30"/>
      <c r="AE26" s="30"/>
      <c r="AF26" s="27"/>
      <c r="AG26" s="32"/>
      <c r="AH26" s="27"/>
      <c r="AI26" s="83"/>
      <c r="AJ26" s="56">
        <f t="shared" si="0"/>
        <v>14</v>
      </c>
      <c r="AK26" s="3"/>
    </row>
    <row r="27" spans="1:37" ht="25.15" hidden="1" customHeight="1" x14ac:dyDescent="0.2">
      <c r="A27" s="2"/>
      <c r="B27" s="8"/>
      <c r="C27" s="27"/>
      <c r="D27" s="28"/>
      <c r="E27" s="29"/>
      <c r="F27" s="28"/>
      <c r="G27" s="27"/>
      <c r="H27" s="28"/>
      <c r="I27" s="30"/>
      <c r="J27" s="30"/>
      <c r="K27" s="30"/>
      <c r="L27" s="27"/>
      <c r="M27" s="28"/>
      <c r="N27" s="31"/>
      <c r="O27" s="28"/>
      <c r="P27" s="27"/>
      <c r="Q27" s="28"/>
      <c r="R27" s="32"/>
      <c r="S27" s="27"/>
      <c r="T27" s="32"/>
      <c r="U27" s="28"/>
      <c r="V27" s="27"/>
      <c r="W27" s="28"/>
      <c r="X27" s="33"/>
      <c r="Y27" s="32"/>
      <c r="Z27" s="28"/>
      <c r="AA27" s="27"/>
      <c r="AB27" s="34"/>
      <c r="AC27" s="340"/>
      <c r="AD27" s="30"/>
      <c r="AE27" s="30"/>
      <c r="AF27" s="27"/>
      <c r="AG27" s="32"/>
      <c r="AH27" s="27"/>
      <c r="AI27" s="83"/>
      <c r="AJ27" s="56">
        <f t="shared" si="0"/>
        <v>15</v>
      </c>
      <c r="AK27" s="3"/>
    </row>
    <row r="28" spans="1:37" ht="25.15" hidden="1" customHeight="1" x14ac:dyDescent="0.2">
      <c r="A28" s="2"/>
      <c r="B28" s="8"/>
      <c r="C28" s="27"/>
      <c r="D28" s="28"/>
      <c r="E28" s="29"/>
      <c r="F28" s="28"/>
      <c r="G28" s="27"/>
      <c r="H28" s="28"/>
      <c r="I28" s="30"/>
      <c r="J28" s="30"/>
      <c r="K28" s="30"/>
      <c r="L28" s="27"/>
      <c r="M28" s="28"/>
      <c r="N28" s="31"/>
      <c r="O28" s="28"/>
      <c r="P28" s="27"/>
      <c r="Q28" s="28"/>
      <c r="R28" s="32"/>
      <c r="S28" s="27"/>
      <c r="T28" s="32"/>
      <c r="U28" s="28"/>
      <c r="V28" s="27"/>
      <c r="W28" s="28"/>
      <c r="X28" s="33"/>
      <c r="Y28" s="32"/>
      <c r="Z28" s="28"/>
      <c r="AA28" s="27"/>
      <c r="AB28" s="34"/>
      <c r="AC28" s="340"/>
      <c r="AD28" s="30"/>
      <c r="AE28" s="30"/>
      <c r="AF28" s="27"/>
      <c r="AG28" s="32"/>
      <c r="AH28" s="27"/>
      <c r="AI28" s="83"/>
      <c r="AJ28" s="56">
        <f t="shared" si="0"/>
        <v>16</v>
      </c>
      <c r="AK28" s="3"/>
    </row>
    <row r="29" spans="1:37" ht="25.15" hidden="1" customHeight="1" x14ac:dyDescent="0.2">
      <c r="A29" s="2"/>
      <c r="B29" s="8"/>
      <c r="C29" s="27"/>
      <c r="D29" s="28"/>
      <c r="E29" s="29"/>
      <c r="F29" s="28"/>
      <c r="G29" s="27"/>
      <c r="H29" s="28"/>
      <c r="I29" s="30"/>
      <c r="J29" s="30"/>
      <c r="K29" s="30"/>
      <c r="L29" s="27"/>
      <c r="M29" s="28"/>
      <c r="N29" s="31"/>
      <c r="O29" s="28"/>
      <c r="P29" s="27"/>
      <c r="Q29" s="28"/>
      <c r="R29" s="32"/>
      <c r="S29" s="27"/>
      <c r="T29" s="32"/>
      <c r="U29" s="28"/>
      <c r="V29" s="27"/>
      <c r="W29" s="28"/>
      <c r="X29" s="33"/>
      <c r="Y29" s="32"/>
      <c r="Z29" s="28"/>
      <c r="AA29" s="27"/>
      <c r="AB29" s="34"/>
      <c r="AC29" s="340"/>
      <c r="AD29" s="30"/>
      <c r="AE29" s="30"/>
      <c r="AF29" s="27"/>
      <c r="AG29" s="32"/>
      <c r="AH29" s="27"/>
      <c r="AI29" s="83"/>
      <c r="AJ29" s="56">
        <f t="shared" si="0"/>
        <v>17</v>
      </c>
      <c r="AK29" s="3"/>
    </row>
    <row r="30" spans="1:37" ht="25.15" hidden="1" customHeight="1" x14ac:dyDescent="0.2">
      <c r="A30" s="2"/>
      <c r="B30" s="8"/>
      <c r="C30" s="27"/>
      <c r="D30" s="28"/>
      <c r="E30" s="29"/>
      <c r="F30" s="28"/>
      <c r="G30" s="27"/>
      <c r="H30" s="28"/>
      <c r="I30" s="30"/>
      <c r="J30" s="30"/>
      <c r="K30" s="30"/>
      <c r="L30" s="27"/>
      <c r="M30" s="28"/>
      <c r="N30" s="31"/>
      <c r="O30" s="28"/>
      <c r="P30" s="27"/>
      <c r="Q30" s="28"/>
      <c r="R30" s="32"/>
      <c r="S30" s="27"/>
      <c r="T30" s="32"/>
      <c r="U30" s="28"/>
      <c r="V30" s="27"/>
      <c r="W30" s="28"/>
      <c r="X30" s="33"/>
      <c r="Y30" s="32"/>
      <c r="Z30" s="28"/>
      <c r="AA30" s="27"/>
      <c r="AB30" s="34"/>
      <c r="AC30" s="340"/>
      <c r="AD30" s="30"/>
      <c r="AE30" s="30"/>
      <c r="AF30" s="27"/>
      <c r="AG30" s="32"/>
      <c r="AH30" s="27"/>
      <c r="AI30" s="83"/>
      <c r="AJ30" s="56">
        <f t="shared" si="0"/>
        <v>18</v>
      </c>
      <c r="AK30" s="3"/>
    </row>
    <row r="31" spans="1:37" ht="25.15" hidden="1" customHeight="1" thickBot="1" x14ac:dyDescent="0.25">
      <c r="A31" s="2"/>
      <c r="B31" s="8"/>
      <c r="C31" s="27"/>
      <c r="D31" s="28"/>
      <c r="E31" s="29"/>
      <c r="F31" s="28"/>
      <c r="G31" s="27"/>
      <c r="H31" s="28"/>
      <c r="I31" s="30"/>
      <c r="J31" s="30"/>
      <c r="K31" s="30"/>
      <c r="L31" s="27"/>
      <c r="M31" s="28"/>
      <c r="N31" s="31"/>
      <c r="O31" s="28"/>
      <c r="P31" s="27"/>
      <c r="Q31" s="28"/>
      <c r="R31" s="32"/>
      <c r="S31" s="27"/>
      <c r="T31" s="32"/>
      <c r="U31" s="28"/>
      <c r="V31" s="27"/>
      <c r="W31" s="28"/>
      <c r="X31" s="33"/>
      <c r="Y31" s="32"/>
      <c r="Z31" s="28"/>
      <c r="AA31" s="27"/>
      <c r="AB31" s="34"/>
      <c r="AC31" s="340"/>
      <c r="AD31" s="30"/>
      <c r="AE31" s="30"/>
      <c r="AF31" s="27"/>
      <c r="AG31" s="32"/>
      <c r="AH31" s="27"/>
      <c r="AI31" s="83"/>
      <c r="AJ31" s="56">
        <f t="shared" si="0"/>
        <v>19</v>
      </c>
      <c r="AK31" s="3"/>
    </row>
    <row r="32" spans="1:37" ht="25.15" customHeight="1" x14ac:dyDescent="0.2">
      <c r="A32" s="2"/>
      <c r="B32" s="62">
        <f t="shared" ref="B32:AH32" si="1">SUM(B13:B31)</f>
        <v>0</v>
      </c>
      <c r="C32" s="63">
        <f t="shared" si="1"/>
        <v>0</v>
      </c>
      <c r="D32" s="64">
        <f t="shared" si="1"/>
        <v>0</v>
      </c>
      <c r="E32" s="65">
        <f t="shared" si="1"/>
        <v>0</v>
      </c>
      <c r="F32" s="64">
        <f t="shared" si="1"/>
        <v>0</v>
      </c>
      <c r="G32" s="63">
        <f t="shared" si="1"/>
        <v>0</v>
      </c>
      <c r="H32" s="64">
        <f t="shared" si="1"/>
        <v>0</v>
      </c>
      <c r="I32" s="66">
        <f t="shared" si="1"/>
        <v>0</v>
      </c>
      <c r="J32" s="66">
        <f t="shared" si="1"/>
        <v>0</v>
      </c>
      <c r="K32" s="66">
        <f t="shared" si="1"/>
        <v>0</v>
      </c>
      <c r="L32" s="63">
        <f t="shared" si="1"/>
        <v>0</v>
      </c>
      <c r="M32" s="64">
        <f t="shared" si="1"/>
        <v>0</v>
      </c>
      <c r="N32" s="67">
        <f t="shared" si="1"/>
        <v>0</v>
      </c>
      <c r="O32" s="64">
        <f t="shared" si="1"/>
        <v>0</v>
      </c>
      <c r="P32" s="63">
        <f t="shared" si="1"/>
        <v>0</v>
      </c>
      <c r="Q32" s="64">
        <f t="shared" si="1"/>
        <v>0</v>
      </c>
      <c r="R32" s="68">
        <f t="shared" si="1"/>
        <v>0</v>
      </c>
      <c r="S32" s="63">
        <f t="shared" si="1"/>
        <v>0</v>
      </c>
      <c r="T32" s="68">
        <f t="shared" si="1"/>
        <v>0</v>
      </c>
      <c r="U32" s="64">
        <f t="shared" si="1"/>
        <v>0</v>
      </c>
      <c r="V32" s="63">
        <f t="shared" si="1"/>
        <v>0</v>
      </c>
      <c r="W32" s="64">
        <f t="shared" si="1"/>
        <v>0</v>
      </c>
      <c r="X32" s="69">
        <f t="shared" si="1"/>
        <v>0</v>
      </c>
      <c r="Y32" s="68">
        <f t="shared" si="1"/>
        <v>0</v>
      </c>
      <c r="Z32" s="64">
        <f t="shared" si="1"/>
        <v>0</v>
      </c>
      <c r="AA32" s="63">
        <f t="shared" si="1"/>
        <v>0</v>
      </c>
      <c r="AB32" s="64">
        <f t="shared" si="1"/>
        <v>0</v>
      </c>
      <c r="AC32" s="66">
        <f t="shared" si="1"/>
        <v>0</v>
      </c>
      <c r="AD32" s="66">
        <f t="shared" si="1"/>
        <v>0</v>
      </c>
      <c r="AE32" s="66">
        <f t="shared" si="1"/>
        <v>0</v>
      </c>
      <c r="AF32" s="63">
        <f t="shared" si="1"/>
        <v>0</v>
      </c>
      <c r="AG32" s="68">
        <f t="shared" si="1"/>
        <v>0</v>
      </c>
      <c r="AH32" s="63">
        <f t="shared" si="1"/>
        <v>0</v>
      </c>
      <c r="AI32" s="275" t="s">
        <v>0</v>
      </c>
      <c r="AJ32" s="276"/>
      <c r="AK32" s="3"/>
    </row>
    <row r="33" spans="1:37" ht="25.15" customHeight="1" x14ac:dyDescent="0.2">
      <c r="A33" s="2"/>
      <c r="B33" s="9"/>
      <c r="C33" s="38"/>
      <c r="D33" s="39"/>
      <c r="E33" s="40"/>
      <c r="F33" s="39"/>
      <c r="G33" s="38"/>
      <c r="H33" s="39"/>
      <c r="I33" s="41"/>
      <c r="J33" s="41"/>
      <c r="K33" s="41"/>
      <c r="L33" s="38"/>
      <c r="M33" s="39"/>
      <c r="N33" s="42"/>
      <c r="O33" s="39"/>
      <c r="P33" s="38"/>
      <c r="Q33" s="39"/>
      <c r="R33" s="43"/>
      <c r="S33" s="38"/>
      <c r="T33" s="43"/>
      <c r="U33" s="39"/>
      <c r="V33" s="38"/>
      <c r="W33" s="39"/>
      <c r="X33" s="44"/>
      <c r="Y33" s="43"/>
      <c r="Z33" s="39"/>
      <c r="AA33" s="38"/>
      <c r="AB33" s="39"/>
      <c r="AC33" s="41"/>
      <c r="AD33" s="41"/>
      <c r="AE33" s="41"/>
      <c r="AF33" s="38"/>
      <c r="AG33" s="43"/>
      <c r="AH33" s="38"/>
      <c r="AI33" s="277" t="s">
        <v>8</v>
      </c>
      <c r="AJ33" s="278"/>
      <c r="AK33" s="3"/>
    </row>
    <row r="34" spans="1:37" ht="25.15" customHeight="1" thickBot="1" x14ac:dyDescent="0.25">
      <c r="A34" s="2"/>
      <c r="B34" s="71">
        <f t="shared" ref="B34:AH34" si="2">IF(SUM(B32:B33)=0,0,IF(B33=0,1*100.0001,IF(B32=0,1*-100.0001,(B32/B33*100-100))))</f>
        <v>0</v>
      </c>
      <c r="C34" s="72">
        <f t="shared" si="2"/>
        <v>0</v>
      </c>
      <c r="D34" s="73">
        <f t="shared" si="2"/>
        <v>0</v>
      </c>
      <c r="E34" s="74">
        <f t="shared" si="2"/>
        <v>0</v>
      </c>
      <c r="F34" s="73">
        <f t="shared" si="2"/>
        <v>0</v>
      </c>
      <c r="G34" s="72">
        <f t="shared" si="2"/>
        <v>0</v>
      </c>
      <c r="H34" s="73">
        <f t="shared" si="2"/>
        <v>0</v>
      </c>
      <c r="I34" s="75">
        <f t="shared" si="2"/>
        <v>0</v>
      </c>
      <c r="J34" s="75">
        <f t="shared" si="2"/>
        <v>0</v>
      </c>
      <c r="K34" s="75">
        <f t="shared" si="2"/>
        <v>0</v>
      </c>
      <c r="L34" s="72">
        <f t="shared" si="2"/>
        <v>0</v>
      </c>
      <c r="M34" s="73">
        <f t="shared" si="2"/>
        <v>0</v>
      </c>
      <c r="N34" s="76">
        <f t="shared" si="2"/>
        <v>0</v>
      </c>
      <c r="O34" s="73">
        <f t="shared" si="2"/>
        <v>0</v>
      </c>
      <c r="P34" s="72">
        <f t="shared" si="2"/>
        <v>0</v>
      </c>
      <c r="Q34" s="73">
        <f t="shared" si="2"/>
        <v>0</v>
      </c>
      <c r="R34" s="77">
        <f t="shared" si="2"/>
        <v>0</v>
      </c>
      <c r="S34" s="72">
        <f t="shared" si="2"/>
        <v>0</v>
      </c>
      <c r="T34" s="77">
        <f t="shared" si="2"/>
        <v>0</v>
      </c>
      <c r="U34" s="73">
        <f t="shared" si="2"/>
        <v>0</v>
      </c>
      <c r="V34" s="72">
        <f t="shared" si="2"/>
        <v>0</v>
      </c>
      <c r="W34" s="73">
        <f t="shared" si="2"/>
        <v>0</v>
      </c>
      <c r="X34" s="78">
        <f t="shared" si="2"/>
        <v>0</v>
      </c>
      <c r="Y34" s="77">
        <f t="shared" si="2"/>
        <v>0</v>
      </c>
      <c r="Z34" s="73">
        <f t="shared" si="2"/>
        <v>0</v>
      </c>
      <c r="AA34" s="72">
        <f t="shared" si="2"/>
        <v>0</v>
      </c>
      <c r="AB34" s="73">
        <f t="shared" si="2"/>
        <v>0</v>
      </c>
      <c r="AC34" s="75">
        <f t="shared" si="2"/>
        <v>0</v>
      </c>
      <c r="AD34" s="75">
        <f t="shared" si="2"/>
        <v>0</v>
      </c>
      <c r="AE34" s="75">
        <f t="shared" si="2"/>
        <v>0</v>
      </c>
      <c r="AF34" s="72">
        <f t="shared" si="2"/>
        <v>0</v>
      </c>
      <c r="AG34" s="77">
        <f t="shared" si="2"/>
        <v>0</v>
      </c>
      <c r="AH34" s="72">
        <f t="shared" si="2"/>
        <v>0</v>
      </c>
      <c r="AI34" s="255" t="s">
        <v>9</v>
      </c>
      <c r="AJ34" s="256"/>
      <c r="AK34" s="3"/>
    </row>
    <row r="35" spans="1:37" ht="6" customHeight="1" thickBot="1" x14ac:dyDescent="0.7">
      <c r="A35" s="6"/>
      <c r="B35" s="312"/>
      <c r="C35" s="312"/>
      <c r="D35" s="312"/>
      <c r="E35" s="312"/>
      <c r="F35" s="312"/>
      <c r="G35" s="312"/>
      <c r="H35" s="312"/>
      <c r="I35" s="312"/>
      <c r="J35" s="240"/>
      <c r="K35" s="240"/>
      <c r="L35" s="240"/>
      <c r="M35" s="240"/>
      <c r="N35" s="240"/>
      <c r="O35" s="241"/>
      <c r="P35" s="241"/>
      <c r="Q35" s="241"/>
      <c r="R35" s="241"/>
      <c r="S35" s="241"/>
      <c r="T35" s="241"/>
      <c r="U35" s="50"/>
      <c r="V35" s="50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5"/>
    </row>
    <row r="36" spans="1:37" ht="16.5" thickTop="1" x14ac:dyDescent="0.2"/>
  </sheetData>
  <sheetProtection algorithmName="SHA-512" hashValue="F9+f3jZtavmIMlv60ffvI0egTsc0LD7Riq0U6VzdJNT2itcaew4pCKQzpk14Eo8zLxnaiGZ3hPQuuh4P4TFNvQ==" saltValue="3Wn+NBIO2WOGjhsyd2HKcw==" spinCount="100000" sheet="1" formatCells="0" formatColumns="0" formatRows="0" insertColumns="0" insertRows="0" insertHyperlinks="0" deleteColumns="0" deleteRows="0" sort="0" autoFilter="0" pivotTables="0"/>
  <mergeCells count="76">
    <mergeCell ref="AH6:AJ7"/>
    <mergeCell ref="AI9:AI12"/>
    <mergeCell ref="B35:I35"/>
    <mergeCell ref="J35:N35"/>
    <mergeCell ref="O35:T35"/>
    <mergeCell ref="W35:AJ35"/>
    <mergeCell ref="AI32:AJ32"/>
    <mergeCell ref="AI33:AJ33"/>
    <mergeCell ref="AI34:AJ34"/>
    <mergeCell ref="AD11:AD12"/>
    <mergeCell ref="AE11:AE12"/>
    <mergeCell ref="AF11:AF12"/>
    <mergeCell ref="AG11:AH11"/>
    <mergeCell ref="U9:V9"/>
    <mergeCell ref="P11:P12"/>
    <mergeCell ref="Q11:Q12"/>
    <mergeCell ref="R11:R12"/>
    <mergeCell ref="S11:S12"/>
    <mergeCell ref="I11:J11"/>
    <mergeCell ref="K11:L11"/>
    <mergeCell ref="M11:M12"/>
    <mergeCell ref="N11:N12"/>
    <mergeCell ref="O11:O12"/>
    <mergeCell ref="B11:B12"/>
    <mergeCell ref="C11:C12"/>
    <mergeCell ref="D11:D12"/>
    <mergeCell ref="E11:E12"/>
    <mergeCell ref="F11:F12"/>
    <mergeCell ref="G11:G12"/>
    <mergeCell ref="H11:H12"/>
    <mergeCell ref="AJ9:AJ12"/>
    <mergeCell ref="B10:C10"/>
    <mergeCell ref="D10:E10"/>
    <mergeCell ref="F10:G10"/>
    <mergeCell ref="H10:L10"/>
    <mergeCell ref="M10:N10"/>
    <mergeCell ref="O10:P10"/>
    <mergeCell ref="R10:S10"/>
    <mergeCell ref="R9:S9"/>
    <mergeCell ref="Z9:AA9"/>
    <mergeCell ref="AB9:AH9"/>
    <mergeCell ref="U11:U12"/>
    <mergeCell ref="W11:W12"/>
    <mergeCell ref="X11:X12"/>
    <mergeCell ref="T10:T12"/>
    <mergeCell ref="U10:V10"/>
    <mergeCell ref="W10:Y10"/>
    <mergeCell ref="V11:V12"/>
    <mergeCell ref="Y11:Y12"/>
    <mergeCell ref="Z11:Z12"/>
    <mergeCell ref="AA11:AA12"/>
    <mergeCell ref="AB11:AB12"/>
    <mergeCell ref="AC11:AC12"/>
    <mergeCell ref="Z10:AA10"/>
    <mergeCell ref="AB10:AH10"/>
    <mergeCell ref="B6:G7"/>
    <mergeCell ref="J7:AE7"/>
    <mergeCell ref="B9:C9"/>
    <mergeCell ref="D9:E9"/>
    <mergeCell ref="F9:G9"/>
    <mergeCell ref="H9:L9"/>
    <mergeCell ref="M9:N9"/>
    <mergeCell ref="O9:P9"/>
    <mergeCell ref="W9:Y9"/>
    <mergeCell ref="A1:AK1"/>
    <mergeCell ref="B2:G2"/>
    <mergeCell ref="K2:AD3"/>
    <mergeCell ref="B3:G3"/>
    <mergeCell ref="B5:G5"/>
    <mergeCell ref="K5:O5"/>
    <mergeCell ref="P5:R5"/>
    <mergeCell ref="AA5:AD5"/>
    <mergeCell ref="AH2:AJ2"/>
    <mergeCell ref="AH3:AJ3"/>
    <mergeCell ref="AH5:AJ5"/>
    <mergeCell ref="V5:Z5"/>
  </mergeCells>
  <hyperlinks>
    <hyperlink ref="AM32" r:id="rId1" display="m.bahar.pakgazanwi@gmail.com" xr:uid="{00000000-0004-0000-0200-000000000000}"/>
    <hyperlink ref="AN32" r:id="rId2" display="m.bahar.pakgazanwi@gmail.com" xr:uid="{00000000-0004-0000-02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indexed="11"/>
  </sheetPr>
  <dimension ref="A1:AK36"/>
  <sheetViews>
    <sheetView showGridLines="0" zoomScaleNormal="100" workbookViewId="0">
      <selection activeCell="AI9" sqref="AI9:AI12"/>
    </sheetView>
  </sheetViews>
  <sheetFormatPr defaultColWidth="8.7109375" defaultRowHeight="15.75" x14ac:dyDescent="0.2"/>
  <cols>
    <col min="1" max="1" width="1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7109375" style="1" customWidth="1"/>
    <col min="38" max="16384" width="8.7109375" style="1"/>
  </cols>
  <sheetData>
    <row r="1" spans="1:37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ht="27.6" customHeight="1" x14ac:dyDescent="0.2">
      <c r="A2" s="2"/>
      <c r="B2" s="159" t="s">
        <v>107</v>
      </c>
      <c r="C2" s="160"/>
      <c r="D2" s="160"/>
      <c r="E2" s="160"/>
      <c r="F2" s="160"/>
      <c r="G2" s="161"/>
      <c r="H2" s="15"/>
      <c r="I2" s="10"/>
      <c r="K2" s="375" t="s">
        <v>110</v>
      </c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F2" s="13"/>
      <c r="AG2" s="14"/>
      <c r="AH2" s="318" t="s">
        <v>108</v>
      </c>
      <c r="AI2" s="319"/>
      <c r="AJ2" s="320"/>
      <c r="AK2" s="3"/>
    </row>
    <row r="3" spans="1:37" ht="25.9" customHeight="1" thickBot="1" x14ac:dyDescent="0.25">
      <c r="A3" s="2"/>
      <c r="B3" s="162"/>
      <c r="C3" s="163"/>
      <c r="D3" s="163"/>
      <c r="E3" s="163"/>
      <c r="F3" s="163"/>
      <c r="G3" s="164"/>
      <c r="H3" s="15"/>
      <c r="I3" s="10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F3" s="13"/>
      <c r="AG3" s="14"/>
      <c r="AH3" s="321"/>
      <c r="AI3" s="322"/>
      <c r="AJ3" s="323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84"/>
      <c r="AI4" s="84"/>
      <c r="AJ4" s="84"/>
      <c r="AK4" s="3"/>
    </row>
    <row r="5" spans="1:37" ht="27.6" customHeight="1" x14ac:dyDescent="0.2">
      <c r="A5" s="2"/>
      <c r="B5" s="318" t="s">
        <v>105</v>
      </c>
      <c r="C5" s="319"/>
      <c r="D5" s="319"/>
      <c r="E5" s="319"/>
      <c r="F5" s="319"/>
      <c r="G5" s="320"/>
      <c r="H5" s="46"/>
      <c r="I5" s="46"/>
      <c r="K5" s="192"/>
      <c r="L5" s="193"/>
      <c r="M5" s="193"/>
      <c r="N5" s="193"/>
      <c r="O5" s="194"/>
      <c r="P5" s="195" t="s">
        <v>1</v>
      </c>
      <c r="Q5" s="196"/>
      <c r="R5" s="196"/>
      <c r="S5" s="47"/>
      <c r="T5" s="16"/>
      <c r="U5" s="16"/>
      <c r="V5" s="198"/>
      <c r="W5" s="199"/>
      <c r="X5" s="199"/>
      <c r="Y5" s="199"/>
      <c r="Z5" s="200"/>
      <c r="AA5" s="195" t="s">
        <v>51</v>
      </c>
      <c r="AB5" s="196"/>
      <c r="AC5" s="196"/>
      <c r="AD5" s="196"/>
      <c r="AF5" s="13"/>
      <c r="AG5" s="14"/>
      <c r="AH5" s="318" t="s">
        <v>109</v>
      </c>
      <c r="AI5" s="319"/>
      <c r="AJ5" s="320"/>
      <c r="AK5" s="3"/>
    </row>
    <row r="6" spans="1:37" ht="3.6" customHeight="1" x14ac:dyDescent="0.2">
      <c r="A6" s="2"/>
      <c r="B6" s="168"/>
      <c r="C6" s="169"/>
      <c r="D6" s="169"/>
      <c r="E6" s="169"/>
      <c r="F6" s="169"/>
      <c r="G6" s="170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24"/>
      <c r="AI6" s="325"/>
      <c r="AJ6" s="326"/>
      <c r="AK6" s="3"/>
    </row>
    <row r="7" spans="1:37" ht="23.45" customHeight="1" thickBot="1" x14ac:dyDescent="0.25">
      <c r="A7" s="2"/>
      <c r="B7" s="162"/>
      <c r="C7" s="163"/>
      <c r="D7" s="163"/>
      <c r="E7" s="163"/>
      <c r="F7" s="163"/>
      <c r="G7" s="164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  <c r="AF7" s="13"/>
      <c r="AG7" s="14"/>
      <c r="AH7" s="327"/>
      <c r="AI7" s="328"/>
      <c r="AJ7" s="329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51">
        <v>6</v>
      </c>
      <c r="R9" s="190">
        <v>5</v>
      </c>
      <c r="S9" s="191"/>
      <c r="T9" s="151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111</v>
      </c>
      <c r="AJ9" s="265" t="s">
        <v>3</v>
      </c>
      <c r="AK9" s="3"/>
    </row>
    <row r="10" spans="1:37" ht="45.75" customHeight="1" x14ac:dyDescent="0.2">
      <c r="A10" s="2"/>
      <c r="B10" s="155" t="s">
        <v>5</v>
      </c>
      <c r="C10" s="156"/>
      <c r="D10" s="253" t="s">
        <v>47</v>
      </c>
      <c r="E10" s="253"/>
      <c r="F10" s="243" t="s">
        <v>63</v>
      </c>
      <c r="G10" s="244"/>
      <c r="H10" s="215" t="s">
        <v>53</v>
      </c>
      <c r="I10" s="214"/>
      <c r="J10" s="214"/>
      <c r="K10" s="216"/>
      <c r="L10" s="217"/>
      <c r="M10" s="171" t="s">
        <v>25</v>
      </c>
      <c r="N10" s="172"/>
      <c r="O10" s="294" t="s">
        <v>18</v>
      </c>
      <c r="P10" s="295"/>
      <c r="Q10" s="143" t="s">
        <v>68</v>
      </c>
      <c r="R10" s="202" t="s">
        <v>45</v>
      </c>
      <c r="S10" s="203"/>
      <c r="T10" s="348" t="s">
        <v>54</v>
      </c>
      <c r="U10" s="260" t="s">
        <v>69</v>
      </c>
      <c r="V10" s="261"/>
      <c r="W10" s="236" t="s">
        <v>59</v>
      </c>
      <c r="X10" s="237"/>
      <c r="Y10" s="237"/>
      <c r="Z10" s="165" t="s">
        <v>64</v>
      </c>
      <c r="AA10" s="166"/>
      <c r="AB10" s="298" t="s">
        <v>6</v>
      </c>
      <c r="AC10" s="299"/>
      <c r="AD10" s="299"/>
      <c r="AE10" s="299"/>
      <c r="AF10" s="299"/>
      <c r="AG10" s="299"/>
      <c r="AH10" s="299"/>
      <c r="AI10" s="263"/>
      <c r="AJ10" s="266"/>
      <c r="AK10" s="3"/>
    </row>
    <row r="11" spans="1:37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218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47" t="s">
        <v>58</v>
      </c>
      <c r="P11" s="245" t="s">
        <v>57</v>
      </c>
      <c r="Q11" s="206" t="s">
        <v>67</v>
      </c>
      <c r="R11" s="212" t="s">
        <v>13</v>
      </c>
      <c r="S11" s="204" t="s">
        <v>46</v>
      </c>
      <c r="T11" s="349"/>
      <c r="U11" s="208" t="s">
        <v>58</v>
      </c>
      <c r="V11" s="218" t="s">
        <v>12</v>
      </c>
      <c r="W11" s="231" t="s">
        <v>60</v>
      </c>
      <c r="X11" s="231" t="s">
        <v>17</v>
      </c>
      <c r="Y11" s="358" t="s">
        <v>66</v>
      </c>
      <c r="Z11" s="233" t="s">
        <v>10</v>
      </c>
      <c r="AA11" s="204" t="s">
        <v>56</v>
      </c>
      <c r="AB11" s="334" t="s">
        <v>7</v>
      </c>
      <c r="AC11" s="313" t="s">
        <v>11</v>
      </c>
      <c r="AD11" s="313" t="s">
        <v>24</v>
      </c>
      <c r="AE11" s="314" t="s">
        <v>23</v>
      </c>
      <c r="AF11" s="360" t="s">
        <v>22</v>
      </c>
      <c r="AG11" s="316" t="s">
        <v>19</v>
      </c>
      <c r="AH11" s="317"/>
      <c r="AI11" s="263"/>
      <c r="AJ11" s="266"/>
      <c r="AK11" s="3"/>
    </row>
    <row r="12" spans="1:37" ht="48" customHeight="1" thickBot="1" x14ac:dyDescent="0.25">
      <c r="A12" s="2"/>
      <c r="B12" s="252"/>
      <c r="C12" s="250"/>
      <c r="D12" s="213"/>
      <c r="E12" s="223"/>
      <c r="F12" s="209"/>
      <c r="G12" s="219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48"/>
      <c r="P12" s="246"/>
      <c r="Q12" s="207"/>
      <c r="R12" s="213"/>
      <c r="S12" s="205"/>
      <c r="T12" s="350"/>
      <c r="U12" s="209"/>
      <c r="V12" s="219"/>
      <c r="W12" s="232"/>
      <c r="X12" s="232"/>
      <c r="Y12" s="359"/>
      <c r="Z12" s="234"/>
      <c r="AA12" s="205"/>
      <c r="AB12" s="337"/>
      <c r="AC12" s="269"/>
      <c r="AD12" s="269"/>
      <c r="AE12" s="230"/>
      <c r="AF12" s="361"/>
      <c r="AG12" s="51" t="s">
        <v>21</v>
      </c>
      <c r="AH12" s="52" t="s">
        <v>20</v>
      </c>
      <c r="AI12" s="264"/>
      <c r="AJ12" s="267"/>
      <c r="AK12" s="3"/>
    </row>
    <row r="13" spans="1:37" ht="21.95" customHeight="1" x14ac:dyDescent="0.2">
      <c r="A13" s="2"/>
      <c r="B13" s="7"/>
      <c r="C13" s="18"/>
      <c r="D13" s="19"/>
      <c r="E13" s="20"/>
      <c r="F13" s="21"/>
      <c r="G13" s="18"/>
      <c r="H13" s="21"/>
      <c r="I13" s="22"/>
      <c r="J13" s="22"/>
      <c r="K13" s="22"/>
      <c r="L13" s="18"/>
      <c r="M13" s="21"/>
      <c r="N13" s="23"/>
      <c r="O13" s="19"/>
      <c r="P13" s="24"/>
      <c r="Q13" s="19"/>
      <c r="R13" s="25"/>
      <c r="S13" s="24"/>
      <c r="T13" s="25"/>
      <c r="U13" s="21"/>
      <c r="V13" s="18"/>
      <c r="W13" s="21"/>
      <c r="X13" s="26"/>
      <c r="Y13" s="25"/>
      <c r="Z13" s="21"/>
      <c r="AA13" s="18"/>
      <c r="AB13" s="45"/>
      <c r="AC13" s="339"/>
      <c r="AD13" s="22"/>
      <c r="AE13" s="22"/>
      <c r="AF13" s="18"/>
      <c r="AG13" s="25"/>
      <c r="AH13" s="18"/>
      <c r="AI13" s="53" t="s">
        <v>29</v>
      </c>
      <c r="AJ13" s="54">
        <v>1</v>
      </c>
      <c r="AK13" s="3"/>
    </row>
    <row r="14" spans="1:37" ht="21.95" customHeight="1" x14ac:dyDescent="0.2">
      <c r="A14" s="2"/>
      <c r="B14" s="8"/>
      <c r="C14" s="27"/>
      <c r="D14" s="28"/>
      <c r="E14" s="29"/>
      <c r="F14" s="28"/>
      <c r="G14" s="27"/>
      <c r="H14" s="28"/>
      <c r="I14" s="30"/>
      <c r="J14" s="30"/>
      <c r="K14" s="30"/>
      <c r="L14" s="27"/>
      <c r="M14" s="28"/>
      <c r="N14" s="31"/>
      <c r="O14" s="28"/>
      <c r="P14" s="27"/>
      <c r="Q14" s="28"/>
      <c r="R14" s="32"/>
      <c r="S14" s="27"/>
      <c r="T14" s="32"/>
      <c r="U14" s="28"/>
      <c r="V14" s="27"/>
      <c r="W14" s="28"/>
      <c r="X14" s="33"/>
      <c r="Y14" s="32"/>
      <c r="Z14" s="28"/>
      <c r="AA14" s="27"/>
      <c r="AB14" s="34"/>
      <c r="AC14" s="340"/>
      <c r="AD14" s="30"/>
      <c r="AE14" s="30"/>
      <c r="AF14" s="27"/>
      <c r="AG14" s="32"/>
      <c r="AH14" s="27"/>
      <c r="AI14" s="55" t="s">
        <v>74</v>
      </c>
      <c r="AJ14" s="56">
        <f>AJ13+1</f>
        <v>2</v>
      </c>
      <c r="AK14" s="3"/>
    </row>
    <row r="15" spans="1:37" ht="21.95" customHeight="1" x14ac:dyDescent="0.2">
      <c r="A15" s="2"/>
      <c r="B15" s="8"/>
      <c r="C15" s="27"/>
      <c r="D15" s="28"/>
      <c r="E15" s="29"/>
      <c r="F15" s="28"/>
      <c r="G15" s="27"/>
      <c r="H15" s="28"/>
      <c r="I15" s="30"/>
      <c r="J15" s="30"/>
      <c r="K15" s="30"/>
      <c r="L15" s="27"/>
      <c r="M15" s="28"/>
      <c r="N15" s="31"/>
      <c r="O15" s="28"/>
      <c r="P15" s="27"/>
      <c r="Q15" s="28"/>
      <c r="R15" s="32"/>
      <c r="S15" s="27"/>
      <c r="T15" s="32"/>
      <c r="U15" s="28"/>
      <c r="V15" s="27"/>
      <c r="W15" s="28"/>
      <c r="X15" s="33"/>
      <c r="Y15" s="32"/>
      <c r="Z15" s="28"/>
      <c r="AA15" s="27"/>
      <c r="AB15" s="34"/>
      <c r="AC15" s="340"/>
      <c r="AD15" s="30"/>
      <c r="AE15" s="30"/>
      <c r="AF15" s="27"/>
      <c r="AG15" s="32"/>
      <c r="AH15" s="27"/>
      <c r="AI15" s="57" t="s">
        <v>30</v>
      </c>
      <c r="AJ15" s="56">
        <f t="shared" ref="AJ15:AJ31" si="0">AJ14+1</f>
        <v>3</v>
      </c>
      <c r="AK15" s="3"/>
    </row>
    <row r="16" spans="1:37" ht="21.95" customHeight="1" x14ac:dyDescent="0.2">
      <c r="A16" s="2"/>
      <c r="B16" s="8"/>
      <c r="C16" s="27"/>
      <c r="D16" s="28"/>
      <c r="E16" s="29"/>
      <c r="F16" s="28"/>
      <c r="G16" s="27"/>
      <c r="H16" s="28"/>
      <c r="I16" s="30"/>
      <c r="J16" s="30"/>
      <c r="K16" s="30"/>
      <c r="L16" s="27"/>
      <c r="M16" s="28"/>
      <c r="N16" s="31"/>
      <c r="O16" s="28"/>
      <c r="P16" s="27"/>
      <c r="Q16" s="28"/>
      <c r="R16" s="32"/>
      <c r="S16" s="27"/>
      <c r="T16" s="32"/>
      <c r="U16" s="28"/>
      <c r="V16" s="27"/>
      <c r="W16" s="28"/>
      <c r="X16" s="33"/>
      <c r="Y16" s="32"/>
      <c r="Z16" s="28"/>
      <c r="AA16" s="27"/>
      <c r="AB16" s="34"/>
      <c r="AC16" s="340"/>
      <c r="AD16" s="30"/>
      <c r="AE16" s="30"/>
      <c r="AF16" s="27"/>
      <c r="AG16" s="32"/>
      <c r="AH16" s="27"/>
      <c r="AI16" s="57" t="s">
        <v>31</v>
      </c>
      <c r="AJ16" s="56">
        <f t="shared" si="0"/>
        <v>4</v>
      </c>
      <c r="AK16" s="3"/>
    </row>
    <row r="17" spans="1:37" ht="21.95" customHeight="1" x14ac:dyDescent="0.2">
      <c r="A17" s="2"/>
      <c r="B17" s="8"/>
      <c r="C17" s="27"/>
      <c r="D17" s="28"/>
      <c r="E17" s="29"/>
      <c r="F17" s="28"/>
      <c r="G17" s="27"/>
      <c r="H17" s="28"/>
      <c r="I17" s="30"/>
      <c r="J17" s="30"/>
      <c r="K17" s="30"/>
      <c r="L17" s="27"/>
      <c r="M17" s="28"/>
      <c r="N17" s="31"/>
      <c r="O17" s="28"/>
      <c r="P17" s="27"/>
      <c r="Q17" s="28"/>
      <c r="R17" s="32"/>
      <c r="S17" s="27"/>
      <c r="T17" s="32"/>
      <c r="U17" s="28"/>
      <c r="V17" s="27"/>
      <c r="W17" s="28"/>
      <c r="X17" s="33"/>
      <c r="Y17" s="32"/>
      <c r="Z17" s="28"/>
      <c r="AA17" s="27"/>
      <c r="AB17" s="34"/>
      <c r="AC17" s="340"/>
      <c r="AD17" s="30"/>
      <c r="AE17" s="30"/>
      <c r="AF17" s="27"/>
      <c r="AG17" s="32"/>
      <c r="AH17" s="27"/>
      <c r="AI17" s="83" t="s">
        <v>32</v>
      </c>
      <c r="AJ17" s="56">
        <f t="shared" si="0"/>
        <v>5</v>
      </c>
      <c r="AK17" s="3"/>
    </row>
    <row r="18" spans="1:37" ht="21.95" customHeight="1" x14ac:dyDescent="0.2">
      <c r="A18" s="2"/>
      <c r="B18" s="8"/>
      <c r="C18" s="27"/>
      <c r="D18" s="28"/>
      <c r="E18" s="29"/>
      <c r="F18" s="28"/>
      <c r="G18" s="27"/>
      <c r="H18" s="28"/>
      <c r="I18" s="30"/>
      <c r="J18" s="30"/>
      <c r="K18" s="30"/>
      <c r="L18" s="27"/>
      <c r="M18" s="28"/>
      <c r="N18" s="31"/>
      <c r="O18" s="28"/>
      <c r="P18" s="27"/>
      <c r="Q18" s="28"/>
      <c r="R18" s="32"/>
      <c r="S18" s="27"/>
      <c r="T18" s="32"/>
      <c r="U18" s="28"/>
      <c r="V18" s="27"/>
      <c r="W18" s="28"/>
      <c r="X18" s="33"/>
      <c r="Y18" s="32"/>
      <c r="Z18" s="28"/>
      <c r="AA18" s="27"/>
      <c r="AB18" s="34"/>
      <c r="AC18" s="340"/>
      <c r="AD18" s="30"/>
      <c r="AE18" s="30"/>
      <c r="AF18" s="27"/>
      <c r="AG18" s="32"/>
      <c r="AH18" s="27"/>
      <c r="AI18" s="83" t="s">
        <v>50</v>
      </c>
      <c r="AJ18" s="56">
        <f t="shared" si="0"/>
        <v>6</v>
      </c>
      <c r="AK18" s="3"/>
    </row>
    <row r="19" spans="1:37" ht="21.95" customHeight="1" x14ac:dyDescent="0.2">
      <c r="A19" s="2"/>
      <c r="B19" s="8"/>
      <c r="C19" s="27"/>
      <c r="D19" s="28"/>
      <c r="E19" s="29"/>
      <c r="F19" s="28"/>
      <c r="G19" s="27"/>
      <c r="H19" s="28"/>
      <c r="I19" s="30"/>
      <c r="J19" s="30"/>
      <c r="K19" s="30"/>
      <c r="L19" s="27"/>
      <c r="M19" s="28"/>
      <c r="N19" s="31"/>
      <c r="O19" s="28"/>
      <c r="P19" s="27"/>
      <c r="Q19" s="28"/>
      <c r="R19" s="32"/>
      <c r="S19" s="27"/>
      <c r="T19" s="32"/>
      <c r="U19" s="28"/>
      <c r="V19" s="27"/>
      <c r="W19" s="28"/>
      <c r="X19" s="33"/>
      <c r="Y19" s="32"/>
      <c r="Z19" s="28"/>
      <c r="AA19" s="27"/>
      <c r="AB19" s="34"/>
      <c r="AC19" s="340"/>
      <c r="AD19" s="30"/>
      <c r="AE19" s="30"/>
      <c r="AF19" s="27"/>
      <c r="AG19" s="32"/>
      <c r="AH19" s="27"/>
      <c r="AI19" s="83"/>
      <c r="AJ19" s="56">
        <f t="shared" si="0"/>
        <v>7</v>
      </c>
      <c r="AK19" s="3"/>
    </row>
    <row r="20" spans="1:37" ht="21.95" customHeight="1" x14ac:dyDescent="0.2">
      <c r="A20" s="2"/>
      <c r="B20" s="8"/>
      <c r="C20" s="27"/>
      <c r="D20" s="28"/>
      <c r="E20" s="29"/>
      <c r="F20" s="28"/>
      <c r="G20" s="27"/>
      <c r="H20" s="28"/>
      <c r="I20" s="30"/>
      <c r="J20" s="30"/>
      <c r="K20" s="30"/>
      <c r="L20" s="27"/>
      <c r="M20" s="28"/>
      <c r="N20" s="31"/>
      <c r="O20" s="28"/>
      <c r="P20" s="27"/>
      <c r="Q20" s="28"/>
      <c r="R20" s="32"/>
      <c r="S20" s="27"/>
      <c r="T20" s="32"/>
      <c r="U20" s="28"/>
      <c r="V20" s="27"/>
      <c r="W20" s="28"/>
      <c r="X20" s="33"/>
      <c r="Y20" s="32"/>
      <c r="Z20" s="28"/>
      <c r="AA20" s="27"/>
      <c r="AB20" s="34"/>
      <c r="AC20" s="340"/>
      <c r="AD20" s="30"/>
      <c r="AE20" s="30"/>
      <c r="AF20" s="36"/>
      <c r="AG20" s="35"/>
      <c r="AH20" s="36"/>
      <c r="AI20" s="83"/>
      <c r="AJ20" s="56">
        <f t="shared" si="0"/>
        <v>8</v>
      </c>
      <c r="AK20" s="3"/>
    </row>
    <row r="21" spans="1:37" ht="21.95" customHeight="1" x14ac:dyDescent="0.2">
      <c r="A21" s="2"/>
      <c r="B21" s="8"/>
      <c r="C21" s="27"/>
      <c r="D21" s="28"/>
      <c r="E21" s="29"/>
      <c r="F21" s="28"/>
      <c r="G21" s="27"/>
      <c r="H21" s="28"/>
      <c r="I21" s="30"/>
      <c r="J21" s="30"/>
      <c r="K21" s="30"/>
      <c r="L21" s="27"/>
      <c r="M21" s="28"/>
      <c r="N21" s="31"/>
      <c r="O21" s="28"/>
      <c r="P21" s="27"/>
      <c r="Q21" s="28"/>
      <c r="R21" s="32"/>
      <c r="S21" s="27"/>
      <c r="T21" s="32"/>
      <c r="U21" s="28"/>
      <c r="V21" s="27"/>
      <c r="W21" s="28"/>
      <c r="X21" s="33"/>
      <c r="Y21" s="32"/>
      <c r="Z21" s="28"/>
      <c r="AA21" s="27"/>
      <c r="AB21" s="34"/>
      <c r="AC21" s="340"/>
      <c r="AD21" s="30"/>
      <c r="AE21" s="30"/>
      <c r="AF21" s="27"/>
      <c r="AG21" s="32"/>
      <c r="AH21" s="27"/>
      <c r="AI21" s="83"/>
      <c r="AJ21" s="56">
        <f t="shared" si="0"/>
        <v>9</v>
      </c>
      <c r="AK21" s="3"/>
    </row>
    <row r="22" spans="1:37" ht="21.95" customHeight="1" thickBot="1" x14ac:dyDescent="0.25">
      <c r="A22" s="2"/>
      <c r="B22" s="8"/>
      <c r="C22" s="27"/>
      <c r="D22" s="28"/>
      <c r="E22" s="29"/>
      <c r="F22" s="28"/>
      <c r="G22" s="27"/>
      <c r="H22" s="28"/>
      <c r="I22" s="30"/>
      <c r="J22" s="30"/>
      <c r="K22" s="30"/>
      <c r="L22" s="27"/>
      <c r="M22" s="28"/>
      <c r="N22" s="31"/>
      <c r="O22" s="28"/>
      <c r="P22" s="27"/>
      <c r="Q22" s="28"/>
      <c r="R22" s="32"/>
      <c r="S22" s="27"/>
      <c r="T22" s="32"/>
      <c r="U22" s="28"/>
      <c r="V22" s="27"/>
      <c r="W22" s="28"/>
      <c r="X22" s="33"/>
      <c r="Y22" s="32"/>
      <c r="Z22" s="28"/>
      <c r="AA22" s="27"/>
      <c r="AB22" s="34"/>
      <c r="AC22" s="340"/>
      <c r="AD22" s="30"/>
      <c r="AE22" s="30"/>
      <c r="AF22" s="27"/>
      <c r="AG22" s="32"/>
      <c r="AH22" s="27"/>
      <c r="AI22" s="83"/>
      <c r="AJ22" s="56">
        <f t="shared" si="0"/>
        <v>10</v>
      </c>
      <c r="AK22" s="3"/>
    </row>
    <row r="23" spans="1:37" ht="25.15" hidden="1" customHeight="1" x14ac:dyDescent="0.2">
      <c r="A23" s="2"/>
      <c r="B23" s="8"/>
      <c r="C23" s="27"/>
      <c r="D23" s="28"/>
      <c r="E23" s="29"/>
      <c r="F23" s="28"/>
      <c r="G23" s="27"/>
      <c r="H23" s="28"/>
      <c r="I23" s="30"/>
      <c r="J23" s="30"/>
      <c r="K23" s="30"/>
      <c r="L23" s="27"/>
      <c r="M23" s="28"/>
      <c r="N23" s="31"/>
      <c r="O23" s="28"/>
      <c r="P23" s="27"/>
      <c r="Q23" s="28"/>
      <c r="R23" s="32"/>
      <c r="S23" s="27"/>
      <c r="T23" s="32"/>
      <c r="U23" s="28"/>
      <c r="V23" s="27"/>
      <c r="W23" s="28"/>
      <c r="X23" s="33"/>
      <c r="Y23" s="32"/>
      <c r="Z23" s="28"/>
      <c r="AA23" s="27"/>
      <c r="AB23" s="34"/>
      <c r="AC23" s="340"/>
      <c r="AD23" s="30"/>
      <c r="AE23" s="30"/>
      <c r="AF23" s="27"/>
      <c r="AG23" s="32"/>
      <c r="AH23" s="27"/>
      <c r="AI23" s="83"/>
      <c r="AJ23" s="56">
        <f t="shared" si="0"/>
        <v>11</v>
      </c>
      <c r="AK23" s="3"/>
    </row>
    <row r="24" spans="1:37" ht="25.15" hidden="1" customHeight="1" x14ac:dyDescent="0.2">
      <c r="A24" s="2"/>
      <c r="B24" s="8"/>
      <c r="C24" s="27"/>
      <c r="D24" s="28"/>
      <c r="E24" s="29"/>
      <c r="F24" s="28"/>
      <c r="G24" s="27"/>
      <c r="H24" s="28"/>
      <c r="I24" s="30"/>
      <c r="J24" s="30"/>
      <c r="K24" s="30"/>
      <c r="L24" s="27"/>
      <c r="M24" s="28"/>
      <c r="N24" s="31"/>
      <c r="O24" s="28"/>
      <c r="P24" s="27"/>
      <c r="Q24" s="28"/>
      <c r="R24" s="32"/>
      <c r="S24" s="27"/>
      <c r="T24" s="32"/>
      <c r="U24" s="28"/>
      <c r="V24" s="27"/>
      <c r="W24" s="28"/>
      <c r="X24" s="33"/>
      <c r="Y24" s="32"/>
      <c r="Z24" s="28"/>
      <c r="AA24" s="27"/>
      <c r="AB24" s="34"/>
      <c r="AC24" s="340"/>
      <c r="AD24" s="30"/>
      <c r="AE24" s="30"/>
      <c r="AF24" s="27"/>
      <c r="AG24" s="32"/>
      <c r="AH24" s="27"/>
      <c r="AI24" s="83"/>
      <c r="AJ24" s="56">
        <f t="shared" si="0"/>
        <v>12</v>
      </c>
      <c r="AK24" s="3"/>
    </row>
    <row r="25" spans="1:37" ht="25.15" hidden="1" customHeight="1" x14ac:dyDescent="0.2">
      <c r="A25" s="2"/>
      <c r="B25" s="8"/>
      <c r="C25" s="27"/>
      <c r="D25" s="28"/>
      <c r="E25" s="29"/>
      <c r="F25" s="28"/>
      <c r="G25" s="27"/>
      <c r="H25" s="28"/>
      <c r="I25" s="30"/>
      <c r="J25" s="30"/>
      <c r="K25" s="30"/>
      <c r="L25" s="27"/>
      <c r="M25" s="28"/>
      <c r="N25" s="31"/>
      <c r="O25" s="28"/>
      <c r="P25" s="27"/>
      <c r="Q25" s="28"/>
      <c r="R25" s="32"/>
      <c r="S25" s="27"/>
      <c r="T25" s="32"/>
      <c r="U25" s="28"/>
      <c r="V25" s="27"/>
      <c r="W25" s="28"/>
      <c r="X25" s="33"/>
      <c r="Y25" s="32"/>
      <c r="Z25" s="28"/>
      <c r="AA25" s="27"/>
      <c r="AB25" s="34"/>
      <c r="AC25" s="340"/>
      <c r="AD25" s="30"/>
      <c r="AE25" s="30"/>
      <c r="AF25" s="27"/>
      <c r="AG25" s="32"/>
      <c r="AH25" s="27"/>
      <c r="AI25" s="83"/>
      <c r="AJ25" s="56">
        <f t="shared" si="0"/>
        <v>13</v>
      </c>
      <c r="AK25" s="3"/>
    </row>
    <row r="26" spans="1:37" ht="25.15" hidden="1" customHeight="1" x14ac:dyDescent="0.2">
      <c r="A26" s="2"/>
      <c r="B26" s="8"/>
      <c r="C26" s="27"/>
      <c r="D26" s="28"/>
      <c r="E26" s="29"/>
      <c r="F26" s="28"/>
      <c r="G26" s="27"/>
      <c r="H26" s="28"/>
      <c r="I26" s="30"/>
      <c r="J26" s="30"/>
      <c r="K26" s="30"/>
      <c r="L26" s="27"/>
      <c r="M26" s="28"/>
      <c r="N26" s="31"/>
      <c r="O26" s="28"/>
      <c r="P26" s="27"/>
      <c r="Q26" s="28"/>
      <c r="R26" s="32"/>
      <c r="S26" s="27"/>
      <c r="T26" s="32"/>
      <c r="U26" s="28"/>
      <c r="V26" s="27"/>
      <c r="W26" s="28"/>
      <c r="X26" s="33"/>
      <c r="Y26" s="32"/>
      <c r="Z26" s="28"/>
      <c r="AA26" s="27"/>
      <c r="AB26" s="37"/>
      <c r="AC26" s="342"/>
      <c r="AD26" s="30"/>
      <c r="AE26" s="30"/>
      <c r="AF26" s="27"/>
      <c r="AG26" s="32"/>
      <c r="AH26" s="27"/>
      <c r="AI26" s="83"/>
      <c r="AJ26" s="56">
        <f t="shared" si="0"/>
        <v>14</v>
      </c>
      <c r="AK26" s="3"/>
    </row>
    <row r="27" spans="1:37" ht="25.15" hidden="1" customHeight="1" x14ac:dyDescent="0.2">
      <c r="A27" s="2"/>
      <c r="B27" s="8"/>
      <c r="C27" s="27"/>
      <c r="D27" s="28"/>
      <c r="E27" s="29"/>
      <c r="F27" s="28"/>
      <c r="G27" s="27"/>
      <c r="H27" s="28"/>
      <c r="I27" s="30"/>
      <c r="J27" s="30"/>
      <c r="K27" s="30"/>
      <c r="L27" s="27"/>
      <c r="M27" s="28"/>
      <c r="N27" s="31"/>
      <c r="O27" s="28"/>
      <c r="P27" s="27"/>
      <c r="Q27" s="28"/>
      <c r="R27" s="32"/>
      <c r="S27" s="27"/>
      <c r="T27" s="32"/>
      <c r="U27" s="28"/>
      <c r="V27" s="27"/>
      <c r="W27" s="28"/>
      <c r="X27" s="33"/>
      <c r="Y27" s="32"/>
      <c r="Z27" s="28"/>
      <c r="AA27" s="27"/>
      <c r="AB27" s="34"/>
      <c r="AC27" s="340"/>
      <c r="AD27" s="30"/>
      <c r="AE27" s="30"/>
      <c r="AF27" s="27"/>
      <c r="AG27" s="32"/>
      <c r="AH27" s="27"/>
      <c r="AI27" s="83"/>
      <c r="AJ27" s="56">
        <f t="shared" si="0"/>
        <v>15</v>
      </c>
      <c r="AK27" s="3"/>
    </row>
    <row r="28" spans="1:37" ht="25.15" hidden="1" customHeight="1" x14ac:dyDescent="0.2">
      <c r="A28" s="2"/>
      <c r="B28" s="8"/>
      <c r="C28" s="27"/>
      <c r="D28" s="28"/>
      <c r="E28" s="29"/>
      <c r="F28" s="28"/>
      <c r="G28" s="27"/>
      <c r="H28" s="28"/>
      <c r="I28" s="30"/>
      <c r="J28" s="30"/>
      <c r="K28" s="30"/>
      <c r="L28" s="27"/>
      <c r="M28" s="28"/>
      <c r="N28" s="31"/>
      <c r="O28" s="28"/>
      <c r="P28" s="27"/>
      <c r="Q28" s="28"/>
      <c r="R28" s="32"/>
      <c r="S28" s="27"/>
      <c r="T28" s="32"/>
      <c r="U28" s="28"/>
      <c r="V28" s="27"/>
      <c r="W28" s="28"/>
      <c r="X28" s="33"/>
      <c r="Y28" s="32"/>
      <c r="Z28" s="28"/>
      <c r="AA28" s="27"/>
      <c r="AB28" s="34"/>
      <c r="AC28" s="340"/>
      <c r="AD28" s="30"/>
      <c r="AE28" s="30"/>
      <c r="AF28" s="27"/>
      <c r="AG28" s="32"/>
      <c r="AH28" s="27"/>
      <c r="AI28" s="83"/>
      <c r="AJ28" s="56">
        <f t="shared" si="0"/>
        <v>16</v>
      </c>
      <c r="AK28" s="3"/>
    </row>
    <row r="29" spans="1:37" ht="25.15" hidden="1" customHeight="1" x14ac:dyDescent="0.2">
      <c r="A29" s="2"/>
      <c r="B29" s="8"/>
      <c r="C29" s="27"/>
      <c r="D29" s="28"/>
      <c r="E29" s="29"/>
      <c r="F29" s="28"/>
      <c r="G29" s="27"/>
      <c r="H29" s="28"/>
      <c r="I29" s="30"/>
      <c r="J29" s="30"/>
      <c r="K29" s="30"/>
      <c r="L29" s="27"/>
      <c r="M29" s="28"/>
      <c r="N29" s="31"/>
      <c r="O29" s="28"/>
      <c r="P29" s="27"/>
      <c r="Q29" s="28"/>
      <c r="R29" s="32"/>
      <c r="S29" s="27"/>
      <c r="T29" s="32"/>
      <c r="U29" s="28"/>
      <c r="V29" s="27"/>
      <c r="W29" s="28"/>
      <c r="X29" s="33"/>
      <c r="Y29" s="32"/>
      <c r="Z29" s="28"/>
      <c r="AA29" s="27"/>
      <c r="AB29" s="34"/>
      <c r="AC29" s="340"/>
      <c r="AD29" s="30"/>
      <c r="AE29" s="30"/>
      <c r="AF29" s="27"/>
      <c r="AG29" s="32"/>
      <c r="AH29" s="27"/>
      <c r="AI29" s="83"/>
      <c r="AJ29" s="56">
        <f t="shared" si="0"/>
        <v>17</v>
      </c>
      <c r="AK29" s="3"/>
    </row>
    <row r="30" spans="1:37" ht="25.15" hidden="1" customHeight="1" x14ac:dyDescent="0.2">
      <c r="A30" s="2"/>
      <c r="B30" s="8"/>
      <c r="C30" s="27"/>
      <c r="D30" s="28"/>
      <c r="E30" s="29"/>
      <c r="F30" s="28"/>
      <c r="G30" s="27"/>
      <c r="H30" s="28"/>
      <c r="I30" s="30"/>
      <c r="J30" s="30"/>
      <c r="K30" s="30"/>
      <c r="L30" s="27"/>
      <c r="M30" s="28"/>
      <c r="N30" s="31"/>
      <c r="O30" s="28"/>
      <c r="P30" s="27"/>
      <c r="Q30" s="28"/>
      <c r="R30" s="32"/>
      <c r="S30" s="27"/>
      <c r="T30" s="32"/>
      <c r="U30" s="28"/>
      <c r="V30" s="27"/>
      <c r="W30" s="28"/>
      <c r="X30" s="33"/>
      <c r="Y30" s="32"/>
      <c r="Z30" s="28"/>
      <c r="AA30" s="27"/>
      <c r="AB30" s="34"/>
      <c r="AC30" s="340"/>
      <c r="AD30" s="30"/>
      <c r="AE30" s="30"/>
      <c r="AF30" s="27"/>
      <c r="AG30" s="32"/>
      <c r="AH30" s="27"/>
      <c r="AI30" s="83"/>
      <c r="AJ30" s="56">
        <f t="shared" si="0"/>
        <v>18</v>
      </c>
      <c r="AK30" s="3"/>
    </row>
    <row r="31" spans="1:37" ht="25.15" hidden="1" customHeight="1" thickBot="1" x14ac:dyDescent="0.25">
      <c r="A31" s="2"/>
      <c r="B31" s="8"/>
      <c r="C31" s="27"/>
      <c r="D31" s="28"/>
      <c r="E31" s="29"/>
      <c r="F31" s="28"/>
      <c r="G31" s="27"/>
      <c r="H31" s="28"/>
      <c r="I31" s="30"/>
      <c r="J31" s="30"/>
      <c r="K31" s="30"/>
      <c r="L31" s="27"/>
      <c r="M31" s="28"/>
      <c r="N31" s="31"/>
      <c r="O31" s="28"/>
      <c r="P31" s="27"/>
      <c r="Q31" s="28"/>
      <c r="R31" s="32"/>
      <c r="S31" s="27"/>
      <c r="T31" s="32"/>
      <c r="U31" s="28"/>
      <c r="V31" s="27"/>
      <c r="W31" s="28"/>
      <c r="X31" s="33"/>
      <c r="Y31" s="32"/>
      <c r="Z31" s="28"/>
      <c r="AA31" s="27"/>
      <c r="AB31" s="34"/>
      <c r="AC31" s="340"/>
      <c r="AD31" s="30"/>
      <c r="AE31" s="30"/>
      <c r="AF31" s="27"/>
      <c r="AG31" s="32"/>
      <c r="AH31" s="27"/>
      <c r="AI31" s="83"/>
      <c r="AJ31" s="56">
        <f t="shared" si="0"/>
        <v>19</v>
      </c>
      <c r="AK31" s="3"/>
    </row>
    <row r="32" spans="1:37" ht="25.15" customHeight="1" x14ac:dyDescent="0.2">
      <c r="A32" s="2"/>
      <c r="B32" s="62">
        <f t="shared" ref="B32:AH32" si="1">SUM(B13:B31)</f>
        <v>0</v>
      </c>
      <c r="C32" s="63">
        <f t="shared" si="1"/>
        <v>0</v>
      </c>
      <c r="D32" s="64">
        <f t="shared" si="1"/>
        <v>0</v>
      </c>
      <c r="E32" s="65">
        <f t="shared" si="1"/>
        <v>0</v>
      </c>
      <c r="F32" s="64">
        <f t="shared" si="1"/>
        <v>0</v>
      </c>
      <c r="G32" s="63">
        <f t="shared" si="1"/>
        <v>0</v>
      </c>
      <c r="H32" s="64">
        <f t="shared" si="1"/>
        <v>0</v>
      </c>
      <c r="I32" s="66">
        <f t="shared" si="1"/>
        <v>0</v>
      </c>
      <c r="J32" s="66">
        <f t="shared" si="1"/>
        <v>0</v>
      </c>
      <c r="K32" s="66">
        <f t="shared" si="1"/>
        <v>0</v>
      </c>
      <c r="L32" s="63">
        <f t="shared" si="1"/>
        <v>0</v>
      </c>
      <c r="M32" s="64">
        <f t="shared" si="1"/>
        <v>0</v>
      </c>
      <c r="N32" s="67">
        <f t="shared" si="1"/>
        <v>0</v>
      </c>
      <c r="O32" s="64">
        <f t="shared" si="1"/>
        <v>0</v>
      </c>
      <c r="P32" s="63">
        <f t="shared" si="1"/>
        <v>0</v>
      </c>
      <c r="Q32" s="64">
        <f t="shared" si="1"/>
        <v>0</v>
      </c>
      <c r="R32" s="68">
        <f t="shared" si="1"/>
        <v>0</v>
      </c>
      <c r="S32" s="63">
        <f t="shared" si="1"/>
        <v>0</v>
      </c>
      <c r="T32" s="68">
        <f t="shared" si="1"/>
        <v>0</v>
      </c>
      <c r="U32" s="64">
        <f t="shared" si="1"/>
        <v>0</v>
      </c>
      <c r="V32" s="63">
        <f t="shared" si="1"/>
        <v>0</v>
      </c>
      <c r="W32" s="64">
        <f t="shared" si="1"/>
        <v>0</v>
      </c>
      <c r="X32" s="69">
        <f t="shared" si="1"/>
        <v>0</v>
      </c>
      <c r="Y32" s="68">
        <f t="shared" si="1"/>
        <v>0</v>
      </c>
      <c r="Z32" s="64">
        <f t="shared" si="1"/>
        <v>0</v>
      </c>
      <c r="AA32" s="63">
        <f t="shared" si="1"/>
        <v>0</v>
      </c>
      <c r="AB32" s="64">
        <f t="shared" si="1"/>
        <v>0</v>
      </c>
      <c r="AC32" s="66">
        <f t="shared" si="1"/>
        <v>0</v>
      </c>
      <c r="AD32" s="66">
        <f t="shared" si="1"/>
        <v>0</v>
      </c>
      <c r="AE32" s="66">
        <f t="shared" si="1"/>
        <v>0</v>
      </c>
      <c r="AF32" s="63">
        <f t="shared" si="1"/>
        <v>0</v>
      </c>
      <c r="AG32" s="68">
        <f t="shared" si="1"/>
        <v>0</v>
      </c>
      <c r="AH32" s="63">
        <f t="shared" si="1"/>
        <v>0</v>
      </c>
      <c r="AI32" s="275" t="s">
        <v>0</v>
      </c>
      <c r="AJ32" s="276"/>
      <c r="AK32" s="3"/>
    </row>
    <row r="33" spans="1:37" ht="25.15" customHeight="1" x14ac:dyDescent="0.2">
      <c r="A33" s="2"/>
      <c r="B33" s="9"/>
      <c r="C33" s="38"/>
      <c r="D33" s="39"/>
      <c r="E33" s="40"/>
      <c r="F33" s="39"/>
      <c r="G33" s="38"/>
      <c r="H33" s="39"/>
      <c r="I33" s="41"/>
      <c r="J33" s="41"/>
      <c r="K33" s="41"/>
      <c r="L33" s="38"/>
      <c r="M33" s="39"/>
      <c r="N33" s="42"/>
      <c r="O33" s="39"/>
      <c r="P33" s="38"/>
      <c r="Q33" s="39"/>
      <c r="R33" s="43"/>
      <c r="S33" s="38"/>
      <c r="T33" s="43"/>
      <c r="U33" s="39"/>
      <c r="V33" s="38"/>
      <c r="W33" s="39"/>
      <c r="X33" s="44"/>
      <c r="Y33" s="43"/>
      <c r="Z33" s="39"/>
      <c r="AA33" s="38"/>
      <c r="AB33" s="39"/>
      <c r="AC33" s="41"/>
      <c r="AD33" s="41"/>
      <c r="AE33" s="41"/>
      <c r="AF33" s="38"/>
      <c r="AG33" s="43"/>
      <c r="AH33" s="38"/>
      <c r="AI33" s="277" t="s">
        <v>8</v>
      </c>
      <c r="AJ33" s="278"/>
      <c r="AK33" s="3"/>
    </row>
    <row r="34" spans="1:37" ht="25.15" customHeight="1" thickBot="1" x14ac:dyDescent="0.25">
      <c r="A34" s="2"/>
      <c r="B34" s="71">
        <f t="shared" ref="B34:AH34" si="2">IF(SUM(B32:B33)=0,0,IF(B33=0,1*100.0001,IF(B32=0,1*-100.0001,(B32/B33*100-100))))</f>
        <v>0</v>
      </c>
      <c r="C34" s="72">
        <f t="shared" si="2"/>
        <v>0</v>
      </c>
      <c r="D34" s="73">
        <f t="shared" si="2"/>
        <v>0</v>
      </c>
      <c r="E34" s="74">
        <f t="shared" si="2"/>
        <v>0</v>
      </c>
      <c r="F34" s="73">
        <f t="shared" si="2"/>
        <v>0</v>
      </c>
      <c r="G34" s="72">
        <f t="shared" si="2"/>
        <v>0</v>
      </c>
      <c r="H34" s="73">
        <f t="shared" si="2"/>
        <v>0</v>
      </c>
      <c r="I34" s="75">
        <f t="shared" si="2"/>
        <v>0</v>
      </c>
      <c r="J34" s="75">
        <f t="shared" si="2"/>
        <v>0</v>
      </c>
      <c r="K34" s="75">
        <f t="shared" si="2"/>
        <v>0</v>
      </c>
      <c r="L34" s="72">
        <f t="shared" si="2"/>
        <v>0</v>
      </c>
      <c r="M34" s="73">
        <f t="shared" si="2"/>
        <v>0</v>
      </c>
      <c r="N34" s="76">
        <f t="shared" si="2"/>
        <v>0</v>
      </c>
      <c r="O34" s="73">
        <f t="shared" si="2"/>
        <v>0</v>
      </c>
      <c r="P34" s="72">
        <f t="shared" si="2"/>
        <v>0</v>
      </c>
      <c r="Q34" s="73">
        <f t="shared" si="2"/>
        <v>0</v>
      </c>
      <c r="R34" s="77">
        <f t="shared" si="2"/>
        <v>0</v>
      </c>
      <c r="S34" s="72">
        <f t="shared" si="2"/>
        <v>0</v>
      </c>
      <c r="T34" s="77">
        <f t="shared" si="2"/>
        <v>0</v>
      </c>
      <c r="U34" s="73">
        <f t="shared" si="2"/>
        <v>0</v>
      </c>
      <c r="V34" s="72">
        <f t="shared" si="2"/>
        <v>0</v>
      </c>
      <c r="W34" s="73">
        <f t="shared" si="2"/>
        <v>0</v>
      </c>
      <c r="X34" s="78">
        <f t="shared" si="2"/>
        <v>0</v>
      </c>
      <c r="Y34" s="77">
        <f t="shared" si="2"/>
        <v>0</v>
      </c>
      <c r="Z34" s="73">
        <f t="shared" si="2"/>
        <v>0</v>
      </c>
      <c r="AA34" s="72">
        <f t="shared" si="2"/>
        <v>0</v>
      </c>
      <c r="AB34" s="73">
        <f t="shared" si="2"/>
        <v>0</v>
      </c>
      <c r="AC34" s="75">
        <f t="shared" si="2"/>
        <v>0</v>
      </c>
      <c r="AD34" s="75">
        <f t="shared" si="2"/>
        <v>0</v>
      </c>
      <c r="AE34" s="75">
        <f t="shared" si="2"/>
        <v>0</v>
      </c>
      <c r="AF34" s="72">
        <f t="shared" si="2"/>
        <v>0</v>
      </c>
      <c r="AG34" s="77">
        <f t="shared" si="2"/>
        <v>0</v>
      </c>
      <c r="AH34" s="72">
        <f t="shared" si="2"/>
        <v>0</v>
      </c>
      <c r="AI34" s="255" t="s">
        <v>9</v>
      </c>
      <c r="AJ34" s="256"/>
      <c r="AK34" s="3"/>
    </row>
    <row r="35" spans="1:37" ht="6" customHeight="1" thickBot="1" x14ac:dyDescent="0.7">
      <c r="A35" s="6"/>
      <c r="B35" s="312"/>
      <c r="C35" s="312"/>
      <c r="D35" s="312"/>
      <c r="E35" s="312"/>
      <c r="F35" s="312"/>
      <c r="G35" s="312"/>
      <c r="H35" s="312"/>
      <c r="I35" s="312"/>
      <c r="J35" s="240"/>
      <c r="K35" s="240"/>
      <c r="L35" s="240"/>
      <c r="M35" s="240"/>
      <c r="N35" s="240"/>
      <c r="O35" s="241"/>
      <c r="P35" s="241"/>
      <c r="Q35" s="241"/>
      <c r="R35" s="241"/>
      <c r="S35" s="241"/>
      <c r="T35" s="24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5"/>
    </row>
    <row r="36" spans="1:37" ht="16.5" thickTop="1" x14ac:dyDescent="0.2"/>
  </sheetData>
  <sheetProtection algorithmName="SHA-512" hashValue="YffuIO1pJO2Z8xQj182CmuSnPTbJaUClbt1rpfV8IGPz+22kd122XkFfnALKb32VlIELJ49Ni2ahK97dfxykYw==" saltValue="pXauPhFPnwOzVX3tjA7uaw==" spinCount="100000" sheet="1" formatCells="0" formatColumns="0" formatRows="0" insertColumns="0" insertRows="0" insertHyperlinks="0" deleteColumns="0" deleteRows="0" sort="0" autoFilter="0" pivotTables="0"/>
  <mergeCells count="76">
    <mergeCell ref="AE11:AE12"/>
    <mergeCell ref="AF11:AF12"/>
    <mergeCell ref="AG11:AH11"/>
    <mergeCell ref="J7:AE7"/>
    <mergeCell ref="W9:Y9"/>
    <mergeCell ref="Z9:AA9"/>
    <mergeCell ref="AB9:AH9"/>
    <mergeCell ref="W10:Y10"/>
    <mergeCell ref="Z10:AA10"/>
    <mergeCell ref="AB10:AH10"/>
    <mergeCell ref="K2:AD3"/>
    <mergeCell ref="K5:O5"/>
    <mergeCell ref="P5:R5"/>
    <mergeCell ref="V5:Z5"/>
    <mergeCell ref="AA5:AD5"/>
    <mergeCell ref="B35:I35"/>
    <mergeCell ref="J35:N35"/>
    <mergeCell ref="O35:T35"/>
    <mergeCell ref="U35:AJ35"/>
    <mergeCell ref="AI33:AJ33"/>
    <mergeCell ref="AI34:AJ34"/>
    <mergeCell ref="AI32:AJ32"/>
    <mergeCell ref="V11:V12"/>
    <mergeCell ref="X11:X12"/>
    <mergeCell ref="Y11:Y12"/>
    <mergeCell ref="M11:M12"/>
    <mergeCell ref="N11:N12"/>
    <mergeCell ref="O11:O12"/>
    <mergeCell ref="P11:P12"/>
    <mergeCell ref="U11:U12"/>
    <mergeCell ref="Q11:Q12"/>
    <mergeCell ref="AC11:AC12"/>
    <mergeCell ref="R11:R12"/>
    <mergeCell ref="S11:S12"/>
    <mergeCell ref="T10:T12"/>
    <mergeCell ref="U10:V10"/>
    <mergeCell ref="G11:G12"/>
    <mergeCell ref="H11:H12"/>
    <mergeCell ref="AI9:AI12"/>
    <mergeCell ref="I11:J11"/>
    <mergeCell ref="B10:C10"/>
    <mergeCell ref="D10:E10"/>
    <mergeCell ref="F10:G10"/>
    <mergeCell ref="H10:L10"/>
    <mergeCell ref="B11:B12"/>
    <mergeCell ref="C11:C12"/>
    <mergeCell ref="D11:D12"/>
    <mergeCell ref="E11:E12"/>
    <mergeCell ref="F11:F12"/>
    <mergeCell ref="K11:L11"/>
    <mergeCell ref="M10:N10"/>
    <mergeCell ref="O9:P9"/>
    <mergeCell ref="U9:V9"/>
    <mergeCell ref="AJ9:AJ12"/>
    <mergeCell ref="W11:W12"/>
    <mergeCell ref="AD11:AD12"/>
    <mergeCell ref="Z11:Z12"/>
    <mergeCell ref="AA11:AA12"/>
    <mergeCell ref="AB11:AB12"/>
    <mergeCell ref="O10:P10"/>
    <mergeCell ref="R10:S10"/>
    <mergeCell ref="B9:C9"/>
    <mergeCell ref="D9:E9"/>
    <mergeCell ref="F9:G9"/>
    <mergeCell ref="H9:L9"/>
    <mergeCell ref="M9:N9"/>
    <mergeCell ref="R9:S9"/>
    <mergeCell ref="B6:G7"/>
    <mergeCell ref="AH5:AJ5"/>
    <mergeCell ref="A1:AK1"/>
    <mergeCell ref="B2:G2"/>
    <mergeCell ref="AH2:AJ2"/>
    <mergeCell ref="B3:G3"/>
    <mergeCell ref="AH3:AJ3"/>
    <mergeCell ref="B5:G5"/>
    <mergeCell ref="AH6:AJ7"/>
  </mergeCells>
  <hyperlinks>
    <hyperlink ref="AM32" r:id="rId1" display="m.bahar.pakgazanwi@gmail.com" xr:uid="{00000000-0004-0000-0500-000000000000}"/>
    <hyperlink ref="AN32" r:id="rId2" display="m.bahar.pakgazanwi@gmail.com" xr:uid="{00000000-0004-0000-05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1"/>
  </sheetPr>
  <dimension ref="A1:AN36"/>
  <sheetViews>
    <sheetView showGridLines="0" zoomScaleNormal="100" workbookViewId="0">
      <selection activeCell="AI9" sqref="AI9:AI12"/>
    </sheetView>
  </sheetViews>
  <sheetFormatPr defaultColWidth="8.7109375" defaultRowHeight="15.75" x14ac:dyDescent="0.2"/>
  <cols>
    <col min="1" max="1" width="1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ht="27.6" customHeight="1" x14ac:dyDescent="0.2">
      <c r="A2" s="2"/>
      <c r="B2" s="159" t="s">
        <v>107</v>
      </c>
      <c r="C2" s="160"/>
      <c r="D2" s="160"/>
      <c r="E2" s="160"/>
      <c r="F2" s="160"/>
      <c r="G2" s="161"/>
      <c r="H2" s="15"/>
      <c r="I2" s="10"/>
      <c r="K2" s="375" t="s">
        <v>110</v>
      </c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F2" s="13"/>
      <c r="AG2" s="14"/>
      <c r="AH2" s="318" t="s">
        <v>108</v>
      </c>
      <c r="AI2" s="319"/>
      <c r="AJ2" s="320"/>
      <c r="AK2" s="3"/>
    </row>
    <row r="3" spans="1:37" ht="25.9" customHeight="1" thickBot="1" x14ac:dyDescent="0.25">
      <c r="A3" s="2"/>
      <c r="B3" s="162"/>
      <c r="C3" s="163"/>
      <c r="D3" s="163"/>
      <c r="E3" s="163"/>
      <c r="F3" s="163"/>
      <c r="G3" s="164"/>
      <c r="H3" s="15"/>
      <c r="I3" s="10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F3" s="13"/>
      <c r="AG3" s="14"/>
      <c r="AH3" s="321"/>
      <c r="AI3" s="322"/>
      <c r="AJ3" s="323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84"/>
      <c r="AI4" s="84"/>
      <c r="AJ4" s="84"/>
      <c r="AK4" s="3"/>
    </row>
    <row r="5" spans="1:37" ht="27.6" customHeight="1" x14ac:dyDescent="0.2">
      <c r="A5" s="2"/>
      <c r="B5" s="318" t="s">
        <v>105</v>
      </c>
      <c r="C5" s="319"/>
      <c r="D5" s="319"/>
      <c r="E5" s="319"/>
      <c r="F5" s="319"/>
      <c r="G5" s="320"/>
      <c r="H5" s="46"/>
      <c r="I5" s="46"/>
      <c r="K5" s="192"/>
      <c r="L5" s="193"/>
      <c r="M5" s="193"/>
      <c r="N5" s="193"/>
      <c r="O5" s="194"/>
      <c r="P5" s="195" t="s">
        <v>1</v>
      </c>
      <c r="Q5" s="196"/>
      <c r="R5" s="196"/>
      <c r="S5" s="47"/>
      <c r="T5" s="16"/>
      <c r="U5" s="16"/>
      <c r="V5" s="198"/>
      <c r="W5" s="199"/>
      <c r="X5" s="199"/>
      <c r="Y5" s="199"/>
      <c r="Z5" s="200"/>
      <c r="AA5" s="195" t="s">
        <v>51</v>
      </c>
      <c r="AB5" s="196"/>
      <c r="AC5" s="196"/>
      <c r="AD5" s="196"/>
      <c r="AF5" s="13"/>
      <c r="AG5" s="14"/>
      <c r="AH5" s="318" t="s">
        <v>109</v>
      </c>
      <c r="AI5" s="319"/>
      <c r="AJ5" s="320"/>
      <c r="AK5" s="3"/>
    </row>
    <row r="6" spans="1:37" ht="3.6" customHeight="1" x14ac:dyDescent="0.2">
      <c r="A6" s="2"/>
      <c r="B6" s="168"/>
      <c r="C6" s="169"/>
      <c r="D6" s="169"/>
      <c r="E6" s="169"/>
      <c r="F6" s="169"/>
      <c r="G6" s="170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24"/>
      <c r="AI6" s="325"/>
      <c r="AJ6" s="326"/>
      <c r="AK6" s="3"/>
    </row>
    <row r="7" spans="1:37" ht="23.45" customHeight="1" thickBot="1" x14ac:dyDescent="0.25">
      <c r="A7" s="2"/>
      <c r="B7" s="162"/>
      <c r="C7" s="163"/>
      <c r="D7" s="163"/>
      <c r="E7" s="163"/>
      <c r="F7" s="163"/>
      <c r="G7" s="164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  <c r="AF7" s="13"/>
      <c r="AG7" s="14"/>
      <c r="AH7" s="327"/>
      <c r="AI7" s="328"/>
      <c r="AJ7" s="329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51">
        <v>6</v>
      </c>
      <c r="R9" s="190">
        <v>5</v>
      </c>
      <c r="S9" s="191"/>
      <c r="T9" s="151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111</v>
      </c>
      <c r="AJ9" s="265" t="s">
        <v>3</v>
      </c>
      <c r="AK9" s="3"/>
    </row>
    <row r="10" spans="1:37" ht="45.75" customHeight="1" x14ac:dyDescent="0.2">
      <c r="A10" s="2"/>
      <c r="B10" s="155" t="s">
        <v>5</v>
      </c>
      <c r="C10" s="156"/>
      <c r="D10" s="253" t="s">
        <v>47</v>
      </c>
      <c r="E10" s="253"/>
      <c r="F10" s="243" t="s">
        <v>63</v>
      </c>
      <c r="G10" s="244"/>
      <c r="H10" s="215" t="s">
        <v>53</v>
      </c>
      <c r="I10" s="214"/>
      <c r="J10" s="214"/>
      <c r="K10" s="216"/>
      <c r="L10" s="217"/>
      <c r="M10" s="171" t="s">
        <v>25</v>
      </c>
      <c r="N10" s="172"/>
      <c r="O10" s="294" t="s">
        <v>18</v>
      </c>
      <c r="P10" s="295"/>
      <c r="Q10" s="143" t="s">
        <v>68</v>
      </c>
      <c r="R10" s="202" t="s">
        <v>45</v>
      </c>
      <c r="S10" s="203"/>
      <c r="T10" s="348" t="s">
        <v>54</v>
      </c>
      <c r="U10" s="260" t="s">
        <v>69</v>
      </c>
      <c r="V10" s="261"/>
      <c r="W10" s="236" t="s">
        <v>59</v>
      </c>
      <c r="X10" s="237"/>
      <c r="Y10" s="238"/>
      <c r="Z10" s="165" t="s">
        <v>64</v>
      </c>
      <c r="AA10" s="166"/>
      <c r="AB10" s="298" t="s">
        <v>6</v>
      </c>
      <c r="AC10" s="299"/>
      <c r="AD10" s="299"/>
      <c r="AE10" s="299"/>
      <c r="AF10" s="299"/>
      <c r="AG10" s="299"/>
      <c r="AH10" s="299"/>
      <c r="AI10" s="263"/>
      <c r="AJ10" s="266"/>
      <c r="AK10" s="3"/>
    </row>
    <row r="11" spans="1:37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218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47" t="s">
        <v>58</v>
      </c>
      <c r="P11" s="245" t="s">
        <v>57</v>
      </c>
      <c r="Q11" s="206" t="s">
        <v>67</v>
      </c>
      <c r="R11" s="212" t="s">
        <v>13</v>
      </c>
      <c r="S11" s="204" t="s">
        <v>46</v>
      </c>
      <c r="T11" s="349"/>
      <c r="U11" s="208" t="s">
        <v>58</v>
      </c>
      <c r="V11" s="218" t="s">
        <v>12</v>
      </c>
      <c r="W11" s="231" t="s">
        <v>60</v>
      </c>
      <c r="X11" s="231" t="s">
        <v>17</v>
      </c>
      <c r="Y11" s="270" t="s">
        <v>66</v>
      </c>
      <c r="Z11" s="233" t="s">
        <v>10</v>
      </c>
      <c r="AA11" s="346" t="s">
        <v>56</v>
      </c>
      <c r="AB11" s="334" t="s">
        <v>7</v>
      </c>
      <c r="AC11" s="313" t="s">
        <v>11</v>
      </c>
      <c r="AD11" s="313" t="s">
        <v>24</v>
      </c>
      <c r="AE11" s="314" t="s">
        <v>23</v>
      </c>
      <c r="AF11" s="360" t="s">
        <v>22</v>
      </c>
      <c r="AG11" s="316" t="s">
        <v>19</v>
      </c>
      <c r="AH11" s="317"/>
      <c r="AI11" s="263"/>
      <c r="AJ11" s="266"/>
      <c r="AK11" s="3"/>
    </row>
    <row r="12" spans="1:37" ht="48" customHeight="1" thickBot="1" x14ac:dyDescent="0.25">
      <c r="A12" s="2"/>
      <c r="B12" s="252"/>
      <c r="C12" s="250"/>
      <c r="D12" s="213"/>
      <c r="E12" s="223"/>
      <c r="F12" s="209"/>
      <c r="G12" s="219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48"/>
      <c r="P12" s="246"/>
      <c r="Q12" s="207"/>
      <c r="R12" s="213"/>
      <c r="S12" s="205"/>
      <c r="T12" s="350"/>
      <c r="U12" s="209"/>
      <c r="V12" s="219"/>
      <c r="W12" s="232"/>
      <c r="X12" s="232"/>
      <c r="Y12" s="271"/>
      <c r="Z12" s="234"/>
      <c r="AA12" s="347"/>
      <c r="AB12" s="337"/>
      <c r="AC12" s="269"/>
      <c r="AD12" s="269"/>
      <c r="AE12" s="230"/>
      <c r="AF12" s="361"/>
      <c r="AG12" s="51" t="s">
        <v>21</v>
      </c>
      <c r="AH12" s="52" t="s">
        <v>20</v>
      </c>
      <c r="AI12" s="264"/>
      <c r="AJ12" s="267"/>
      <c r="AK12" s="3"/>
    </row>
    <row r="13" spans="1:37" ht="25.15" customHeight="1" x14ac:dyDescent="0.2">
      <c r="A13" s="2"/>
      <c r="B13" s="7"/>
      <c r="C13" s="18"/>
      <c r="D13" s="19"/>
      <c r="E13" s="20"/>
      <c r="F13" s="21"/>
      <c r="G13" s="18"/>
      <c r="H13" s="21"/>
      <c r="I13" s="22"/>
      <c r="J13" s="22"/>
      <c r="K13" s="22"/>
      <c r="L13" s="18"/>
      <c r="M13" s="21"/>
      <c r="N13" s="23"/>
      <c r="O13" s="19"/>
      <c r="P13" s="24"/>
      <c r="Q13" s="19"/>
      <c r="R13" s="25"/>
      <c r="S13" s="24"/>
      <c r="T13" s="25"/>
      <c r="U13" s="21"/>
      <c r="V13" s="18"/>
      <c r="W13" s="21"/>
      <c r="X13" s="26"/>
      <c r="Y13" s="26"/>
      <c r="Z13" s="21"/>
      <c r="AA13" s="23"/>
      <c r="AB13" s="45"/>
      <c r="AC13" s="339"/>
      <c r="AD13" s="22"/>
      <c r="AE13" s="22"/>
      <c r="AF13" s="18"/>
      <c r="AG13" s="25"/>
      <c r="AH13" s="18"/>
      <c r="AI13" s="53" t="s">
        <v>75</v>
      </c>
      <c r="AJ13" s="54">
        <v>1</v>
      </c>
      <c r="AK13" s="3"/>
    </row>
    <row r="14" spans="1:37" ht="25.15" customHeight="1" x14ac:dyDescent="0.2">
      <c r="A14" s="2"/>
      <c r="B14" s="8"/>
      <c r="C14" s="27"/>
      <c r="D14" s="28"/>
      <c r="E14" s="29"/>
      <c r="F14" s="28"/>
      <c r="G14" s="27"/>
      <c r="H14" s="28"/>
      <c r="I14" s="30"/>
      <c r="J14" s="30"/>
      <c r="K14" s="30"/>
      <c r="L14" s="27"/>
      <c r="M14" s="28"/>
      <c r="N14" s="31"/>
      <c r="O14" s="28"/>
      <c r="P14" s="27"/>
      <c r="Q14" s="28"/>
      <c r="R14" s="32"/>
      <c r="S14" s="27"/>
      <c r="T14" s="32"/>
      <c r="U14" s="28"/>
      <c r="V14" s="27"/>
      <c r="W14" s="28"/>
      <c r="X14" s="33"/>
      <c r="Y14" s="33"/>
      <c r="Z14" s="28"/>
      <c r="AA14" s="31"/>
      <c r="AB14" s="34"/>
      <c r="AC14" s="340"/>
      <c r="AD14" s="30"/>
      <c r="AE14" s="30"/>
      <c r="AF14" s="27"/>
      <c r="AG14" s="32"/>
      <c r="AH14" s="27"/>
      <c r="AI14" s="55" t="s">
        <v>76</v>
      </c>
      <c r="AJ14" s="56">
        <f>AJ13+1</f>
        <v>2</v>
      </c>
      <c r="AK14" s="3"/>
    </row>
    <row r="15" spans="1:37" ht="25.15" customHeight="1" x14ac:dyDescent="0.2">
      <c r="A15" s="2"/>
      <c r="B15" s="8"/>
      <c r="C15" s="27"/>
      <c r="D15" s="28"/>
      <c r="E15" s="29"/>
      <c r="F15" s="28"/>
      <c r="G15" s="27"/>
      <c r="H15" s="28"/>
      <c r="I15" s="30"/>
      <c r="J15" s="30"/>
      <c r="K15" s="30"/>
      <c r="L15" s="27"/>
      <c r="M15" s="28"/>
      <c r="N15" s="31"/>
      <c r="O15" s="28"/>
      <c r="P15" s="27"/>
      <c r="Q15" s="28"/>
      <c r="R15" s="32"/>
      <c r="S15" s="27"/>
      <c r="T15" s="32"/>
      <c r="U15" s="28"/>
      <c r="V15" s="27"/>
      <c r="W15" s="28"/>
      <c r="X15" s="33"/>
      <c r="Y15" s="33"/>
      <c r="Z15" s="28"/>
      <c r="AA15" s="31"/>
      <c r="AB15" s="34"/>
      <c r="AC15" s="340"/>
      <c r="AD15" s="30"/>
      <c r="AE15" s="30"/>
      <c r="AF15" s="27"/>
      <c r="AG15" s="32"/>
      <c r="AH15" s="27"/>
      <c r="AI15" s="57" t="s">
        <v>49</v>
      </c>
      <c r="AJ15" s="56">
        <f t="shared" ref="AJ15:AJ31" si="0">AJ14+1</f>
        <v>3</v>
      </c>
      <c r="AK15" s="3"/>
    </row>
    <row r="16" spans="1:37" ht="25.15" customHeight="1" x14ac:dyDescent="0.2">
      <c r="A16" s="2"/>
      <c r="B16" s="8"/>
      <c r="C16" s="27"/>
      <c r="D16" s="28"/>
      <c r="E16" s="29"/>
      <c r="F16" s="28"/>
      <c r="G16" s="27"/>
      <c r="H16" s="28"/>
      <c r="I16" s="30"/>
      <c r="J16" s="30"/>
      <c r="K16" s="30"/>
      <c r="L16" s="27"/>
      <c r="M16" s="28"/>
      <c r="N16" s="31"/>
      <c r="O16" s="28"/>
      <c r="P16" s="27"/>
      <c r="Q16" s="28"/>
      <c r="R16" s="32"/>
      <c r="S16" s="27"/>
      <c r="T16" s="32"/>
      <c r="U16" s="28"/>
      <c r="V16" s="27"/>
      <c r="W16" s="28"/>
      <c r="X16" s="33"/>
      <c r="Y16" s="33"/>
      <c r="Z16" s="28"/>
      <c r="AA16" s="31"/>
      <c r="AB16" s="34"/>
      <c r="AC16" s="340"/>
      <c r="AD16" s="30"/>
      <c r="AE16" s="30"/>
      <c r="AF16" s="27"/>
      <c r="AG16" s="32"/>
      <c r="AH16" s="27"/>
      <c r="AI16" s="57" t="s">
        <v>77</v>
      </c>
      <c r="AJ16" s="56">
        <f t="shared" si="0"/>
        <v>4</v>
      </c>
      <c r="AK16" s="3"/>
    </row>
    <row r="17" spans="1:40" ht="25.15" customHeight="1" x14ac:dyDescent="0.2">
      <c r="A17" s="2"/>
      <c r="B17" s="8"/>
      <c r="C17" s="27"/>
      <c r="D17" s="28"/>
      <c r="E17" s="29"/>
      <c r="F17" s="28"/>
      <c r="G17" s="27"/>
      <c r="H17" s="28"/>
      <c r="I17" s="30"/>
      <c r="J17" s="30"/>
      <c r="K17" s="30"/>
      <c r="L17" s="27"/>
      <c r="M17" s="28"/>
      <c r="N17" s="31"/>
      <c r="O17" s="28"/>
      <c r="P17" s="27"/>
      <c r="Q17" s="28"/>
      <c r="R17" s="32"/>
      <c r="S17" s="27"/>
      <c r="T17" s="32"/>
      <c r="U17" s="28"/>
      <c r="V17" s="27"/>
      <c r="W17" s="28"/>
      <c r="X17" s="33"/>
      <c r="Y17" s="33"/>
      <c r="Z17" s="28"/>
      <c r="AA17" s="31"/>
      <c r="AB17" s="34"/>
      <c r="AC17" s="340"/>
      <c r="AD17" s="30"/>
      <c r="AE17" s="30"/>
      <c r="AF17" s="27"/>
      <c r="AG17" s="32"/>
      <c r="AH17" s="27"/>
      <c r="AI17" s="83" t="s">
        <v>78</v>
      </c>
      <c r="AJ17" s="56">
        <f t="shared" si="0"/>
        <v>5</v>
      </c>
      <c r="AK17" s="3"/>
    </row>
    <row r="18" spans="1:40" ht="25.15" customHeight="1" x14ac:dyDescent="0.2">
      <c r="A18" s="2"/>
      <c r="B18" s="8"/>
      <c r="C18" s="27"/>
      <c r="D18" s="28"/>
      <c r="E18" s="29"/>
      <c r="F18" s="28"/>
      <c r="G18" s="27"/>
      <c r="H18" s="28"/>
      <c r="I18" s="30"/>
      <c r="J18" s="30"/>
      <c r="K18" s="30"/>
      <c r="L18" s="27"/>
      <c r="M18" s="28"/>
      <c r="N18" s="31"/>
      <c r="O18" s="28"/>
      <c r="P18" s="27"/>
      <c r="Q18" s="28"/>
      <c r="R18" s="32"/>
      <c r="S18" s="27"/>
      <c r="T18" s="32"/>
      <c r="U18" s="28"/>
      <c r="V18" s="27"/>
      <c r="W18" s="28"/>
      <c r="X18" s="33"/>
      <c r="Y18" s="33"/>
      <c r="Z18" s="28"/>
      <c r="AA18" s="31"/>
      <c r="AB18" s="34"/>
      <c r="AC18" s="340"/>
      <c r="AD18" s="30"/>
      <c r="AE18" s="30"/>
      <c r="AF18" s="27"/>
      <c r="AG18" s="32"/>
      <c r="AH18" s="27"/>
      <c r="AI18" s="83" t="s">
        <v>79</v>
      </c>
      <c r="AJ18" s="56">
        <f t="shared" si="0"/>
        <v>6</v>
      </c>
      <c r="AK18" s="3"/>
    </row>
    <row r="19" spans="1:40" ht="25.15" customHeight="1" x14ac:dyDescent="0.2">
      <c r="A19" s="2"/>
      <c r="B19" s="8"/>
      <c r="C19" s="27"/>
      <c r="D19" s="28"/>
      <c r="E19" s="29"/>
      <c r="F19" s="28"/>
      <c r="G19" s="27"/>
      <c r="H19" s="28"/>
      <c r="I19" s="30"/>
      <c r="J19" s="30"/>
      <c r="K19" s="30"/>
      <c r="L19" s="27"/>
      <c r="M19" s="28"/>
      <c r="N19" s="31"/>
      <c r="O19" s="28"/>
      <c r="P19" s="27"/>
      <c r="Q19" s="28"/>
      <c r="R19" s="32"/>
      <c r="S19" s="27"/>
      <c r="T19" s="32"/>
      <c r="U19" s="28"/>
      <c r="V19" s="27"/>
      <c r="W19" s="28"/>
      <c r="X19" s="33"/>
      <c r="Y19" s="33"/>
      <c r="Z19" s="28"/>
      <c r="AA19" s="31"/>
      <c r="AB19" s="34"/>
      <c r="AC19" s="340"/>
      <c r="AD19" s="30"/>
      <c r="AE19" s="30"/>
      <c r="AF19" s="27"/>
      <c r="AG19" s="32"/>
      <c r="AH19" s="27"/>
      <c r="AI19" s="83" t="s">
        <v>80</v>
      </c>
      <c r="AJ19" s="56">
        <f t="shared" si="0"/>
        <v>7</v>
      </c>
      <c r="AK19" s="3"/>
    </row>
    <row r="20" spans="1:40" ht="25.15" customHeight="1" x14ac:dyDescent="0.2">
      <c r="A20" s="2"/>
      <c r="B20" s="8"/>
      <c r="C20" s="27"/>
      <c r="D20" s="28"/>
      <c r="E20" s="29"/>
      <c r="F20" s="28"/>
      <c r="G20" s="27"/>
      <c r="H20" s="28"/>
      <c r="I20" s="30"/>
      <c r="J20" s="30"/>
      <c r="K20" s="30"/>
      <c r="L20" s="27"/>
      <c r="M20" s="28"/>
      <c r="N20" s="31"/>
      <c r="O20" s="28"/>
      <c r="P20" s="27"/>
      <c r="Q20" s="28"/>
      <c r="R20" s="32"/>
      <c r="S20" s="27"/>
      <c r="T20" s="32"/>
      <c r="U20" s="28"/>
      <c r="V20" s="27"/>
      <c r="W20" s="28"/>
      <c r="X20" s="33"/>
      <c r="Y20" s="33"/>
      <c r="Z20" s="28"/>
      <c r="AA20" s="31"/>
      <c r="AB20" s="34"/>
      <c r="AC20" s="340"/>
      <c r="AD20" s="30"/>
      <c r="AE20" s="30"/>
      <c r="AF20" s="36"/>
      <c r="AG20" s="35"/>
      <c r="AH20" s="36"/>
      <c r="AI20" s="83" t="s">
        <v>81</v>
      </c>
      <c r="AJ20" s="56">
        <f t="shared" si="0"/>
        <v>8</v>
      </c>
      <c r="AK20" s="3"/>
    </row>
    <row r="21" spans="1:40" ht="25.15" customHeight="1" x14ac:dyDescent="0.2">
      <c r="A21" s="2"/>
      <c r="B21" s="8"/>
      <c r="C21" s="27"/>
      <c r="D21" s="28"/>
      <c r="E21" s="29"/>
      <c r="F21" s="28"/>
      <c r="G21" s="27"/>
      <c r="H21" s="28"/>
      <c r="I21" s="30"/>
      <c r="J21" s="30"/>
      <c r="K21" s="30"/>
      <c r="L21" s="27"/>
      <c r="M21" s="28"/>
      <c r="N21" s="31"/>
      <c r="O21" s="28"/>
      <c r="P21" s="27"/>
      <c r="Q21" s="28"/>
      <c r="R21" s="32"/>
      <c r="S21" s="27"/>
      <c r="T21" s="32"/>
      <c r="U21" s="28"/>
      <c r="V21" s="27"/>
      <c r="W21" s="28"/>
      <c r="X21" s="33"/>
      <c r="Y21" s="33"/>
      <c r="Z21" s="28"/>
      <c r="AA21" s="31"/>
      <c r="AB21" s="34"/>
      <c r="AC21" s="340"/>
      <c r="AD21" s="30"/>
      <c r="AE21" s="30"/>
      <c r="AF21" s="27"/>
      <c r="AG21" s="32"/>
      <c r="AH21" s="27"/>
      <c r="AI21" s="83"/>
      <c r="AJ21" s="56">
        <f t="shared" si="0"/>
        <v>9</v>
      </c>
      <c r="AK21" s="3"/>
    </row>
    <row r="22" spans="1:40" ht="25.15" customHeight="1" thickBot="1" x14ac:dyDescent="0.25">
      <c r="A22" s="2"/>
      <c r="B22" s="8"/>
      <c r="C22" s="27"/>
      <c r="D22" s="28"/>
      <c r="E22" s="29"/>
      <c r="F22" s="28"/>
      <c r="G22" s="27"/>
      <c r="H22" s="28"/>
      <c r="I22" s="30"/>
      <c r="J22" s="30"/>
      <c r="K22" s="30"/>
      <c r="L22" s="27"/>
      <c r="M22" s="28"/>
      <c r="N22" s="31"/>
      <c r="O22" s="28"/>
      <c r="P22" s="27"/>
      <c r="Q22" s="28"/>
      <c r="R22" s="32"/>
      <c r="S22" s="27"/>
      <c r="T22" s="32"/>
      <c r="U22" s="28"/>
      <c r="V22" s="27"/>
      <c r="W22" s="28"/>
      <c r="X22" s="33"/>
      <c r="Y22" s="33"/>
      <c r="Z22" s="28"/>
      <c r="AA22" s="31"/>
      <c r="AB22" s="34"/>
      <c r="AC22" s="340"/>
      <c r="AD22" s="30"/>
      <c r="AE22" s="30"/>
      <c r="AF22" s="27"/>
      <c r="AG22" s="32"/>
      <c r="AH22" s="27"/>
      <c r="AI22" s="83"/>
      <c r="AJ22" s="56">
        <f t="shared" si="0"/>
        <v>10</v>
      </c>
      <c r="AK22" s="3"/>
    </row>
    <row r="23" spans="1:40" ht="25.15" hidden="1" customHeight="1" x14ac:dyDescent="0.2">
      <c r="A23" s="2"/>
      <c r="B23" s="8"/>
      <c r="C23" s="27"/>
      <c r="D23" s="28"/>
      <c r="E23" s="29"/>
      <c r="F23" s="28"/>
      <c r="G23" s="27"/>
      <c r="H23" s="28"/>
      <c r="I23" s="30"/>
      <c r="J23" s="30"/>
      <c r="K23" s="30"/>
      <c r="L23" s="27"/>
      <c r="M23" s="28"/>
      <c r="N23" s="31"/>
      <c r="O23" s="28"/>
      <c r="P23" s="27"/>
      <c r="Q23" s="28"/>
      <c r="R23" s="32"/>
      <c r="S23" s="27"/>
      <c r="T23" s="32"/>
      <c r="U23" s="28"/>
      <c r="V23" s="27"/>
      <c r="W23" s="28"/>
      <c r="X23" s="33"/>
      <c r="Y23" s="33"/>
      <c r="Z23" s="28"/>
      <c r="AA23" s="31"/>
      <c r="AB23" s="34"/>
      <c r="AC23" s="340"/>
      <c r="AD23" s="30"/>
      <c r="AE23" s="30"/>
      <c r="AF23" s="27"/>
      <c r="AG23" s="32"/>
      <c r="AH23" s="27"/>
      <c r="AI23" s="83"/>
      <c r="AJ23" s="56">
        <f t="shared" si="0"/>
        <v>11</v>
      </c>
      <c r="AK23" s="3"/>
    </row>
    <row r="24" spans="1:40" ht="25.15" hidden="1" customHeight="1" x14ac:dyDescent="0.2">
      <c r="A24" s="2"/>
      <c r="B24" s="8"/>
      <c r="C24" s="27"/>
      <c r="D24" s="28"/>
      <c r="E24" s="29"/>
      <c r="F24" s="28"/>
      <c r="G24" s="27"/>
      <c r="H24" s="28"/>
      <c r="I24" s="30"/>
      <c r="J24" s="30"/>
      <c r="K24" s="30"/>
      <c r="L24" s="27"/>
      <c r="M24" s="28"/>
      <c r="N24" s="31"/>
      <c r="O24" s="28"/>
      <c r="P24" s="27"/>
      <c r="Q24" s="28"/>
      <c r="R24" s="32"/>
      <c r="S24" s="27"/>
      <c r="T24" s="32"/>
      <c r="U24" s="28"/>
      <c r="V24" s="27"/>
      <c r="W24" s="28"/>
      <c r="X24" s="33"/>
      <c r="Y24" s="33"/>
      <c r="Z24" s="28"/>
      <c r="AA24" s="31"/>
      <c r="AB24" s="34"/>
      <c r="AC24" s="340"/>
      <c r="AD24" s="30"/>
      <c r="AE24" s="30"/>
      <c r="AF24" s="27"/>
      <c r="AG24" s="32"/>
      <c r="AH24" s="27"/>
      <c r="AI24" s="83"/>
      <c r="AJ24" s="56">
        <f t="shared" si="0"/>
        <v>12</v>
      </c>
      <c r="AK24" s="3"/>
    </row>
    <row r="25" spans="1:40" ht="25.15" hidden="1" customHeight="1" x14ac:dyDescent="0.2">
      <c r="A25" s="2"/>
      <c r="B25" s="8"/>
      <c r="C25" s="27"/>
      <c r="D25" s="28"/>
      <c r="E25" s="29"/>
      <c r="F25" s="28"/>
      <c r="G25" s="27"/>
      <c r="H25" s="28"/>
      <c r="I25" s="30"/>
      <c r="J25" s="30"/>
      <c r="K25" s="30"/>
      <c r="L25" s="27"/>
      <c r="M25" s="28"/>
      <c r="N25" s="31"/>
      <c r="O25" s="28"/>
      <c r="P25" s="27"/>
      <c r="Q25" s="28"/>
      <c r="R25" s="32"/>
      <c r="S25" s="27"/>
      <c r="T25" s="32"/>
      <c r="U25" s="28"/>
      <c r="V25" s="27"/>
      <c r="W25" s="28"/>
      <c r="X25" s="33"/>
      <c r="Y25" s="33"/>
      <c r="Z25" s="28"/>
      <c r="AA25" s="31"/>
      <c r="AB25" s="34"/>
      <c r="AC25" s="340"/>
      <c r="AD25" s="30"/>
      <c r="AE25" s="30"/>
      <c r="AF25" s="27"/>
      <c r="AG25" s="32"/>
      <c r="AH25" s="27"/>
      <c r="AI25" s="83"/>
      <c r="AJ25" s="56">
        <f t="shared" si="0"/>
        <v>13</v>
      </c>
      <c r="AK25" s="3"/>
    </row>
    <row r="26" spans="1:40" ht="25.15" hidden="1" customHeight="1" x14ac:dyDescent="0.2">
      <c r="A26" s="2"/>
      <c r="B26" s="8"/>
      <c r="C26" s="27"/>
      <c r="D26" s="28"/>
      <c r="E26" s="29"/>
      <c r="F26" s="28"/>
      <c r="G26" s="27"/>
      <c r="H26" s="28"/>
      <c r="I26" s="30"/>
      <c r="J26" s="30"/>
      <c r="K26" s="30"/>
      <c r="L26" s="27"/>
      <c r="M26" s="28"/>
      <c r="N26" s="31"/>
      <c r="O26" s="28"/>
      <c r="P26" s="27"/>
      <c r="Q26" s="28"/>
      <c r="R26" s="32"/>
      <c r="S26" s="27"/>
      <c r="T26" s="32"/>
      <c r="U26" s="28"/>
      <c r="V26" s="27"/>
      <c r="W26" s="28"/>
      <c r="X26" s="33"/>
      <c r="Y26" s="33"/>
      <c r="Z26" s="28"/>
      <c r="AA26" s="31"/>
      <c r="AB26" s="37"/>
      <c r="AC26" s="342"/>
      <c r="AD26" s="30"/>
      <c r="AE26" s="30"/>
      <c r="AF26" s="27"/>
      <c r="AG26" s="32"/>
      <c r="AH26" s="27"/>
      <c r="AI26" s="83"/>
      <c r="AJ26" s="56">
        <f t="shared" si="0"/>
        <v>14</v>
      </c>
      <c r="AK26" s="3"/>
    </row>
    <row r="27" spans="1:40" ht="25.15" hidden="1" customHeight="1" x14ac:dyDescent="0.2">
      <c r="A27" s="2"/>
      <c r="B27" s="8"/>
      <c r="C27" s="27"/>
      <c r="D27" s="28"/>
      <c r="E27" s="29"/>
      <c r="F27" s="28"/>
      <c r="G27" s="27"/>
      <c r="H27" s="28"/>
      <c r="I27" s="30"/>
      <c r="J27" s="30"/>
      <c r="K27" s="30"/>
      <c r="L27" s="27"/>
      <c r="M27" s="28"/>
      <c r="N27" s="31"/>
      <c r="O27" s="28"/>
      <c r="P27" s="27"/>
      <c r="Q27" s="28"/>
      <c r="R27" s="32"/>
      <c r="S27" s="27"/>
      <c r="T27" s="32"/>
      <c r="U27" s="28"/>
      <c r="V27" s="27"/>
      <c r="W27" s="28"/>
      <c r="X27" s="33"/>
      <c r="Y27" s="33"/>
      <c r="Z27" s="28"/>
      <c r="AA27" s="31"/>
      <c r="AB27" s="34"/>
      <c r="AC27" s="340"/>
      <c r="AD27" s="30"/>
      <c r="AE27" s="30"/>
      <c r="AF27" s="27"/>
      <c r="AG27" s="32"/>
      <c r="AH27" s="27"/>
      <c r="AI27" s="83"/>
      <c r="AJ27" s="56">
        <f t="shared" si="0"/>
        <v>15</v>
      </c>
      <c r="AK27" s="3"/>
    </row>
    <row r="28" spans="1:40" ht="25.15" hidden="1" customHeight="1" x14ac:dyDescent="0.2">
      <c r="A28" s="2"/>
      <c r="B28" s="8"/>
      <c r="C28" s="27"/>
      <c r="D28" s="28"/>
      <c r="E28" s="29"/>
      <c r="F28" s="28"/>
      <c r="G28" s="27"/>
      <c r="H28" s="28"/>
      <c r="I28" s="30"/>
      <c r="J28" s="30"/>
      <c r="K28" s="30"/>
      <c r="L28" s="27"/>
      <c r="M28" s="28"/>
      <c r="N28" s="31"/>
      <c r="O28" s="28"/>
      <c r="P28" s="27"/>
      <c r="Q28" s="28"/>
      <c r="R28" s="32"/>
      <c r="S28" s="27"/>
      <c r="T28" s="32"/>
      <c r="U28" s="28"/>
      <c r="V28" s="27"/>
      <c r="W28" s="28"/>
      <c r="X28" s="33"/>
      <c r="Y28" s="33"/>
      <c r="Z28" s="28"/>
      <c r="AA28" s="31"/>
      <c r="AB28" s="34"/>
      <c r="AC28" s="340"/>
      <c r="AD28" s="30"/>
      <c r="AE28" s="30"/>
      <c r="AF28" s="27"/>
      <c r="AG28" s="32"/>
      <c r="AH28" s="27"/>
      <c r="AI28" s="83"/>
      <c r="AJ28" s="56">
        <f t="shared" si="0"/>
        <v>16</v>
      </c>
      <c r="AK28" s="3"/>
    </row>
    <row r="29" spans="1:40" ht="25.15" hidden="1" customHeight="1" x14ac:dyDescent="0.2">
      <c r="A29" s="2"/>
      <c r="B29" s="8"/>
      <c r="C29" s="27"/>
      <c r="D29" s="28"/>
      <c r="E29" s="29"/>
      <c r="F29" s="28"/>
      <c r="G29" s="27"/>
      <c r="H29" s="28"/>
      <c r="I29" s="30"/>
      <c r="J29" s="30"/>
      <c r="K29" s="30"/>
      <c r="L29" s="27"/>
      <c r="M29" s="28"/>
      <c r="N29" s="31"/>
      <c r="O29" s="28"/>
      <c r="P29" s="27"/>
      <c r="Q29" s="28"/>
      <c r="R29" s="32"/>
      <c r="S29" s="27"/>
      <c r="T29" s="32"/>
      <c r="U29" s="28"/>
      <c r="V29" s="27"/>
      <c r="W29" s="28"/>
      <c r="X29" s="33"/>
      <c r="Y29" s="33"/>
      <c r="Z29" s="28"/>
      <c r="AA29" s="31"/>
      <c r="AB29" s="34"/>
      <c r="AC29" s="340"/>
      <c r="AD29" s="30"/>
      <c r="AE29" s="30"/>
      <c r="AF29" s="27"/>
      <c r="AG29" s="32"/>
      <c r="AH29" s="27"/>
      <c r="AI29" s="83"/>
      <c r="AJ29" s="56">
        <f t="shared" si="0"/>
        <v>17</v>
      </c>
      <c r="AK29" s="3"/>
    </row>
    <row r="30" spans="1:40" ht="25.15" hidden="1" customHeight="1" x14ac:dyDescent="0.2">
      <c r="A30" s="2"/>
      <c r="B30" s="8"/>
      <c r="C30" s="27"/>
      <c r="D30" s="28"/>
      <c r="E30" s="29"/>
      <c r="F30" s="28"/>
      <c r="G30" s="27"/>
      <c r="H30" s="28"/>
      <c r="I30" s="30"/>
      <c r="J30" s="30"/>
      <c r="K30" s="30"/>
      <c r="L30" s="27"/>
      <c r="M30" s="28"/>
      <c r="N30" s="31"/>
      <c r="O30" s="28"/>
      <c r="P30" s="27"/>
      <c r="Q30" s="28"/>
      <c r="R30" s="32"/>
      <c r="S30" s="27"/>
      <c r="T30" s="32"/>
      <c r="U30" s="28"/>
      <c r="V30" s="27"/>
      <c r="W30" s="28"/>
      <c r="X30" s="33"/>
      <c r="Y30" s="33"/>
      <c r="Z30" s="28"/>
      <c r="AA30" s="31"/>
      <c r="AB30" s="34"/>
      <c r="AC30" s="340"/>
      <c r="AD30" s="30"/>
      <c r="AE30" s="30"/>
      <c r="AF30" s="27"/>
      <c r="AG30" s="32"/>
      <c r="AH30" s="27"/>
      <c r="AI30" s="83"/>
      <c r="AJ30" s="56">
        <f t="shared" si="0"/>
        <v>18</v>
      </c>
      <c r="AK30" s="3"/>
    </row>
    <row r="31" spans="1:40" ht="25.15" hidden="1" customHeight="1" thickBot="1" x14ac:dyDescent="0.25">
      <c r="A31" s="2"/>
      <c r="B31" s="8"/>
      <c r="C31" s="27"/>
      <c r="D31" s="28"/>
      <c r="E31" s="29"/>
      <c r="F31" s="28"/>
      <c r="G31" s="27"/>
      <c r="H31" s="28"/>
      <c r="I31" s="30"/>
      <c r="J31" s="30"/>
      <c r="K31" s="30"/>
      <c r="L31" s="27"/>
      <c r="M31" s="28"/>
      <c r="N31" s="31"/>
      <c r="O31" s="28"/>
      <c r="P31" s="27"/>
      <c r="Q31" s="28"/>
      <c r="R31" s="32"/>
      <c r="S31" s="27"/>
      <c r="T31" s="32"/>
      <c r="U31" s="28"/>
      <c r="V31" s="27"/>
      <c r="W31" s="28"/>
      <c r="X31" s="33"/>
      <c r="Y31" s="33"/>
      <c r="Z31" s="28"/>
      <c r="AA31" s="31"/>
      <c r="AB31" s="34"/>
      <c r="AC31" s="340"/>
      <c r="AD31" s="30"/>
      <c r="AE31" s="30"/>
      <c r="AF31" s="27"/>
      <c r="AG31" s="32"/>
      <c r="AH31" s="27"/>
      <c r="AI31" s="83"/>
      <c r="AJ31" s="56">
        <f t="shared" si="0"/>
        <v>19</v>
      </c>
      <c r="AK31" s="3"/>
    </row>
    <row r="32" spans="1:40" ht="25.15" customHeight="1" x14ac:dyDescent="0.2">
      <c r="A32" s="2"/>
      <c r="B32" s="62">
        <f>SUM(B14:B31)</f>
        <v>0</v>
      </c>
      <c r="C32" s="63">
        <f>SUM(C14:C31)</f>
        <v>0</v>
      </c>
      <c r="D32" s="64">
        <f>SUM(D14:D31)</f>
        <v>0</v>
      </c>
      <c r="E32" s="65">
        <f>SUM(E14:E31)</f>
        <v>0</v>
      </c>
      <c r="F32" s="64">
        <f>SUM(F14:F31)</f>
        <v>0</v>
      </c>
      <c r="G32" s="63">
        <f>SUM(G14:G31)</f>
        <v>0</v>
      </c>
      <c r="H32" s="64">
        <f>SUM(H14:H31)</f>
        <v>0</v>
      </c>
      <c r="I32" s="66">
        <f>SUM(I14:I31)</f>
        <v>0</v>
      </c>
      <c r="J32" s="66">
        <f>SUM(J14:J31)</f>
        <v>0</v>
      </c>
      <c r="K32" s="66">
        <f>SUM(K14:K31)</f>
        <v>0</v>
      </c>
      <c r="L32" s="63">
        <f>SUM(L14:L31)</f>
        <v>0</v>
      </c>
      <c r="M32" s="64">
        <f>SUM(M14:M31)</f>
        <v>0</v>
      </c>
      <c r="N32" s="67">
        <f>SUM(N14:N31)</f>
        <v>0</v>
      </c>
      <c r="O32" s="64">
        <f>SUM(O14:O31)</f>
        <v>0</v>
      </c>
      <c r="P32" s="63">
        <f>SUM(P14:P31)</f>
        <v>0</v>
      </c>
      <c r="Q32" s="64">
        <f>SUM(Q14:Q31)</f>
        <v>0</v>
      </c>
      <c r="R32" s="68">
        <f>SUM(R14:R31)</f>
        <v>0</v>
      </c>
      <c r="S32" s="63">
        <f>SUM(S14:S31)</f>
        <v>0</v>
      </c>
      <c r="T32" s="68">
        <f>SUM(T14:T31)</f>
        <v>0</v>
      </c>
      <c r="U32" s="64">
        <f>SUM(U14:U31)</f>
        <v>0</v>
      </c>
      <c r="V32" s="63">
        <f>SUM(V14:V31)</f>
        <v>0</v>
      </c>
      <c r="W32" s="64">
        <f>SUM(W14:W31)</f>
        <v>0</v>
      </c>
      <c r="X32" s="69">
        <f>SUM(X14:X31)</f>
        <v>0</v>
      </c>
      <c r="Y32" s="69">
        <f>SUM(Y14:Y31)</f>
        <v>0</v>
      </c>
      <c r="Z32" s="64">
        <f>SUM(Z14:Z31)</f>
        <v>0</v>
      </c>
      <c r="AA32" s="67">
        <f>SUM(AA14:AA31)</f>
        <v>0</v>
      </c>
      <c r="AB32" s="64">
        <f>SUM(AB14:AB31)</f>
        <v>0</v>
      </c>
      <c r="AC32" s="66">
        <f>SUM(AC14:AC31)</f>
        <v>0</v>
      </c>
      <c r="AD32" s="66">
        <f>SUM(AD14:AD31)</f>
        <v>0</v>
      </c>
      <c r="AE32" s="66">
        <f>SUM(AE14:AE31)</f>
        <v>0</v>
      </c>
      <c r="AF32" s="63">
        <f>SUM(AF14:AF31)</f>
        <v>0</v>
      </c>
      <c r="AG32" s="68">
        <f>SUM(AG14:AG31)</f>
        <v>0</v>
      </c>
      <c r="AH32" s="63">
        <f>SUM(AH14:AH31)</f>
        <v>0</v>
      </c>
      <c r="AI32" s="275" t="s">
        <v>0</v>
      </c>
      <c r="AJ32" s="276"/>
      <c r="AK32" s="3"/>
      <c r="AM32" s="330"/>
      <c r="AN32" s="330"/>
    </row>
    <row r="33" spans="1:37" ht="25.15" customHeight="1" x14ac:dyDescent="0.2">
      <c r="A33" s="2"/>
      <c r="B33" s="9"/>
      <c r="C33" s="38"/>
      <c r="D33" s="39"/>
      <c r="E33" s="40"/>
      <c r="F33" s="39"/>
      <c r="G33" s="38"/>
      <c r="H33" s="39"/>
      <c r="I33" s="41"/>
      <c r="J33" s="41"/>
      <c r="K33" s="41"/>
      <c r="L33" s="38"/>
      <c r="M33" s="39"/>
      <c r="N33" s="42"/>
      <c r="O33" s="39"/>
      <c r="P33" s="38"/>
      <c r="Q33" s="39"/>
      <c r="R33" s="43"/>
      <c r="S33" s="38"/>
      <c r="T33" s="43"/>
      <c r="U33" s="39"/>
      <c r="V33" s="38"/>
      <c r="W33" s="39"/>
      <c r="X33" s="44"/>
      <c r="Y33" s="44"/>
      <c r="Z33" s="39"/>
      <c r="AA33" s="42"/>
      <c r="AB33" s="39"/>
      <c r="AC33" s="41"/>
      <c r="AD33" s="41"/>
      <c r="AE33" s="41"/>
      <c r="AF33" s="38"/>
      <c r="AG33" s="43"/>
      <c r="AH33" s="38"/>
      <c r="AI33" s="277" t="s">
        <v>8</v>
      </c>
      <c r="AJ33" s="278"/>
      <c r="AK33" s="3"/>
    </row>
    <row r="34" spans="1:37" ht="25.15" customHeight="1" thickBot="1" x14ac:dyDescent="0.25">
      <c r="A34" s="2"/>
      <c r="B34" s="71">
        <f t="shared" ref="B34:AH34" si="1">IF(SUM(B32:B33)=0,0,IF(B33=0,1*100.0001,IF(B32=0,1*-100.0001,(B32/B33*100-100))))</f>
        <v>0</v>
      </c>
      <c r="C34" s="72">
        <f t="shared" si="1"/>
        <v>0</v>
      </c>
      <c r="D34" s="73">
        <f t="shared" si="1"/>
        <v>0</v>
      </c>
      <c r="E34" s="74">
        <f t="shared" si="1"/>
        <v>0</v>
      </c>
      <c r="F34" s="73">
        <f t="shared" si="1"/>
        <v>0</v>
      </c>
      <c r="G34" s="72">
        <f t="shared" si="1"/>
        <v>0</v>
      </c>
      <c r="H34" s="73">
        <f t="shared" si="1"/>
        <v>0</v>
      </c>
      <c r="I34" s="75">
        <f t="shared" si="1"/>
        <v>0</v>
      </c>
      <c r="J34" s="75">
        <f t="shared" si="1"/>
        <v>0</v>
      </c>
      <c r="K34" s="75">
        <f t="shared" si="1"/>
        <v>0</v>
      </c>
      <c r="L34" s="72">
        <f t="shared" si="1"/>
        <v>0</v>
      </c>
      <c r="M34" s="73">
        <f t="shared" si="1"/>
        <v>0</v>
      </c>
      <c r="N34" s="76">
        <f t="shared" si="1"/>
        <v>0</v>
      </c>
      <c r="O34" s="73">
        <f t="shared" si="1"/>
        <v>0</v>
      </c>
      <c r="P34" s="72">
        <f t="shared" si="1"/>
        <v>0</v>
      </c>
      <c r="Q34" s="73">
        <f t="shared" si="1"/>
        <v>0</v>
      </c>
      <c r="R34" s="77">
        <f t="shared" si="1"/>
        <v>0</v>
      </c>
      <c r="S34" s="72">
        <f t="shared" si="1"/>
        <v>0</v>
      </c>
      <c r="T34" s="77">
        <f t="shared" si="1"/>
        <v>0</v>
      </c>
      <c r="U34" s="73">
        <f t="shared" si="1"/>
        <v>0</v>
      </c>
      <c r="V34" s="72">
        <f t="shared" si="1"/>
        <v>0</v>
      </c>
      <c r="W34" s="73">
        <f t="shared" si="1"/>
        <v>0</v>
      </c>
      <c r="X34" s="78">
        <f t="shared" si="1"/>
        <v>0</v>
      </c>
      <c r="Y34" s="78">
        <f t="shared" si="1"/>
        <v>0</v>
      </c>
      <c r="Z34" s="73">
        <f t="shared" si="1"/>
        <v>0</v>
      </c>
      <c r="AA34" s="76">
        <f t="shared" si="1"/>
        <v>0</v>
      </c>
      <c r="AB34" s="73">
        <f t="shared" si="1"/>
        <v>0</v>
      </c>
      <c r="AC34" s="75">
        <f t="shared" si="1"/>
        <v>0</v>
      </c>
      <c r="AD34" s="75">
        <f t="shared" si="1"/>
        <v>0</v>
      </c>
      <c r="AE34" s="75">
        <f t="shared" si="1"/>
        <v>0</v>
      </c>
      <c r="AF34" s="72">
        <f t="shared" si="1"/>
        <v>0</v>
      </c>
      <c r="AG34" s="77">
        <f t="shared" si="1"/>
        <v>0</v>
      </c>
      <c r="AH34" s="72">
        <f t="shared" si="1"/>
        <v>0</v>
      </c>
      <c r="AI34" s="255" t="s">
        <v>9</v>
      </c>
      <c r="AJ34" s="256"/>
      <c r="AK34" s="3"/>
    </row>
    <row r="35" spans="1:37" ht="6" customHeight="1" thickBot="1" x14ac:dyDescent="0.7">
      <c r="A35" s="6"/>
      <c r="B35" s="312"/>
      <c r="C35" s="312"/>
      <c r="D35" s="312"/>
      <c r="E35" s="312"/>
      <c r="F35" s="312"/>
      <c r="G35" s="312"/>
      <c r="H35" s="312"/>
      <c r="I35" s="312"/>
      <c r="J35" s="240"/>
      <c r="K35" s="240"/>
      <c r="L35" s="240"/>
      <c r="M35" s="240"/>
      <c r="N35" s="240"/>
      <c r="O35" s="241"/>
      <c r="P35" s="241"/>
      <c r="Q35" s="241"/>
      <c r="R35" s="241"/>
      <c r="S35" s="241"/>
      <c r="T35" s="24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5"/>
    </row>
    <row r="36" spans="1:37" ht="16.5" thickTop="1" x14ac:dyDescent="0.2"/>
  </sheetData>
  <sheetProtection algorithmName="SHA-512" hashValue="WVj3yZIvJF2IdgkiCeIxRh269pkTrb1ywXLxzUE5WRkbodmNkP0cV3SFivgALTobzh7Xs1VmNNnJ8BUMJ2MLoA==" saltValue="9QDVgsrhxmPk+oerhXo23A==" spinCount="100000" sheet="1" formatCells="0" formatColumns="0" formatRows="0" insertColumns="0" insertRows="0" insertHyperlinks="0" deleteColumns="0" deleteRows="0" sort="0" autoFilter="0" pivotTables="0"/>
  <mergeCells count="76">
    <mergeCell ref="W10:Y10"/>
    <mergeCell ref="Z10:AA10"/>
    <mergeCell ref="AB10:AH10"/>
    <mergeCell ref="AE11:AE12"/>
    <mergeCell ref="AF11:AF12"/>
    <mergeCell ref="AG11:AH11"/>
    <mergeCell ref="AA5:AD5"/>
    <mergeCell ref="J7:AE7"/>
    <mergeCell ref="W9:Y9"/>
    <mergeCell ref="Z9:AA9"/>
    <mergeCell ref="AB9:AH9"/>
    <mergeCell ref="U11:U12"/>
    <mergeCell ref="M11:M12"/>
    <mergeCell ref="N11:N12"/>
    <mergeCell ref="V11:V12"/>
    <mergeCell ref="W11:W12"/>
    <mergeCell ref="T10:T12"/>
    <mergeCell ref="U10:V10"/>
    <mergeCell ref="R10:S10"/>
    <mergeCell ref="Q11:Q12"/>
    <mergeCell ref="R11:R12"/>
    <mergeCell ref="S11:S12"/>
    <mergeCell ref="M10:N10"/>
    <mergeCell ref="U35:AJ35"/>
    <mergeCell ref="AI33:AJ33"/>
    <mergeCell ref="AI34:AJ34"/>
    <mergeCell ref="AI32:AJ32"/>
    <mergeCell ref="X11:X12"/>
    <mergeCell ref="Y11:Y12"/>
    <mergeCell ref="Z11:Z12"/>
    <mergeCell ref="AA11:AA12"/>
    <mergeCell ref="AB11:AB12"/>
    <mergeCell ref="AI9:AI12"/>
    <mergeCell ref="AC11:AC12"/>
    <mergeCell ref="AD11:AD12"/>
    <mergeCell ref="B35:I35"/>
    <mergeCell ref="J35:N35"/>
    <mergeCell ref="O35:T35"/>
    <mergeCell ref="B10:C10"/>
    <mergeCell ref="D10:E10"/>
    <mergeCell ref="F10:G10"/>
    <mergeCell ref="H10:L10"/>
    <mergeCell ref="B11:B12"/>
    <mergeCell ref="C11:C12"/>
    <mergeCell ref="D11:D12"/>
    <mergeCell ref="E11:E12"/>
    <mergeCell ref="F11:F12"/>
    <mergeCell ref="K11:L11"/>
    <mergeCell ref="R9:S9"/>
    <mergeCell ref="B6:G7"/>
    <mergeCell ref="O10:P10"/>
    <mergeCell ref="O11:O12"/>
    <mergeCell ref="P11:P12"/>
    <mergeCell ref="AH6:AJ7"/>
    <mergeCell ref="B9:C9"/>
    <mergeCell ref="D9:E9"/>
    <mergeCell ref="F9:G9"/>
    <mergeCell ref="H9:L9"/>
    <mergeCell ref="M9:N9"/>
    <mergeCell ref="O9:P9"/>
    <mergeCell ref="U9:V9"/>
    <mergeCell ref="AJ9:AJ12"/>
    <mergeCell ref="G11:G12"/>
    <mergeCell ref="H11:H12"/>
    <mergeCell ref="I11:J11"/>
    <mergeCell ref="AH5:AJ5"/>
    <mergeCell ref="A1:AK1"/>
    <mergeCell ref="B2:G2"/>
    <mergeCell ref="AH2:AJ2"/>
    <mergeCell ref="B3:G3"/>
    <mergeCell ref="AH3:AJ3"/>
    <mergeCell ref="B5:G5"/>
    <mergeCell ref="K2:AD3"/>
    <mergeCell ref="K5:O5"/>
    <mergeCell ref="P5:R5"/>
    <mergeCell ref="V5:Z5"/>
  </mergeCells>
  <printOptions horizontalCentered="1"/>
  <pageMargins left="0" right="0" top="0.1" bottom="0" header="0" footer="0"/>
  <pageSetup paperSize="9" orientation="landscape" errors="blank" copies="7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indexed="11"/>
  </sheetPr>
  <dimension ref="A1:AK36"/>
  <sheetViews>
    <sheetView showGridLines="0" zoomScaleNormal="100" workbookViewId="0">
      <selection activeCell="AI9" sqref="AI9:AI12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ht="27.6" customHeight="1" x14ac:dyDescent="0.2">
      <c r="A2" s="2"/>
      <c r="B2" s="159" t="s">
        <v>107</v>
      </c>
      <c r="C2" s="160"/>
      <c r="D2" s="160"/>
      <c r="E2" s="160"/>
      <c r="F2" s="160"/>
      <c r="G2" s="161"/>
      <c r="H2" s="15"/>
      <c r="I2" s="10"/>
      <c r="K2" s="375" t="s">
        <v>110</v>
      </c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F2" s="13"/>
      <c r="AG2" s="14"/>
      <c r="AH2" s="318" t="s">
        <v>108</v>
      </c>
      <c r="AI2" s="319"/>
      <c r="AJ2" s="320"/>
      <c r="AK2" s="3"/>
    </row>
    <row r="3" spans="1:37" ht="25.9" customHeight="1" thickBot="1" x14ac:dyDescent="0.25">
      <c r="A3" s="2"/>
      <c r="B3" s="162"/>
      <c r="C3" s="163"/>
      <c r="D3" s="163"/>
      <c r="E3" s="163"/>
      <c r="F3" s="163"/>
      <c r="G3" s="164"/>
      <c r="H3" s="15"/>
      <c r="I3" s="10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F3" s="13"/>
      <c r="AG3" s="14"/>
      <c r="AH3" s="321"/>
      <c r="AI3" s="322"/>
      <c r="AJ3" s="323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84"/>
      <c r="AI4" s="84"/>
      <c r="AJ4" s="84"/>
      <c r="AK4" s="3"/>
    </row>
    <row r="5" spans="1:37" ht="27.6" customHeight="1" x14ac:dyDescent="0.2">
      <c r="A5" s="2"/>
      <c r="B5" s="318" t="s">
        <v>105</v>
      </c>
      <c r="C5" s="319"/>
      <c r="D5" s="319"/>
      <c r="E5" s="319"/>
      <c r="F5" s="319"/>
      <c r="G5" s="320"/>
      <c r="H5" s="46"/>
      <c r="I5" s="46"/>
      <c r="K5" s="192"/>
      <c r="L5" s="193"/>
      <c r="M5" s="193"/>
      <c r="N5" s="193"/>
      <c r="O5" s="194"/>
      <c r="P5" s="195" t="s">
        <v>1</v>
      </c>
      <c r="Q5" s="196"/>
      <c r="R5" s="196"/>
      <c r="S5" s="47"/>
      <c r="T5" s="16"/>
      <c r="U5" s="16"/>
      <c r="V5" s="198"/>
      <c r="W5" s="199"/>
      <c r="X5" s="199"/>
      <c r="Y5" s="199"/>
      <c r="Z5" s="200"/>
      <c r="AA5" s="195" t="s">
        <v>51</v>
      </c>
      <c r="AB5" s="196"/>
      <c r="AC5" s="196"/>
      <c r="AD5" s="196"/>
      <c r="AF5" s="13"/>
      <c r="AG5" s="14"/>
      <c r="AH5" s="318" t="s">
        <v>109</v>
      </c>
      <c r="AI5" s="319"/>
      <c r="AJ5" s="320"/>
      <c r="AK5" s="3"/>
    </row>
    <row r="6" spans="1:37" ht="3.6" customHeight="1" x14ac:dyDescent="0.2">
      <c r="A6" s="2"/>
      <c r="B6" s="168"/>
      <c r="C6" s="169"/>
      <c r="D6" s="169"/>
      <c r="E6" s="169"/>
      <c r="F6" s="169"/>
      <c r="G6" s="170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24"/>
      <c r="AI6" s="325"/>
      <c r="AJ6" s="326"/>
      <c r="AK6" s="3"/>
    </row>
    <row r="7" spans="1:37" ht="23.45" customHeight="1" thickBot="1" x14ac:dyDescent="0.25">
      <c r="A7" s="2"/>
      <c r="B7" s="162"/>
      <c r="C7" s="163"/>
      <c r="D7" s="163"/>
      <c r="E7" s="163"/>
      <c r="F7" s="163"/>
      <c r="G7" s="164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  <c r="AF7" s="13"/>
      <c r="AG7" s="14"/>
      <c r="AH7" s="327"/>
      <c r="AI7" s="328"/>
      <c r="AJ7" s="329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51">
        <v>6</v>
      </c>
      <c r="R9" s="190">
        <v>5</v>
      </c>
      <c r="S9" s="191"/>
      <c r="T9" s="151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111</v>
      </c>
      <c r="AJ9" s="265" t="s">
        <v>3</v>
      </c>
      <c r="AK9" s="3"/>
    </row>
    <row r="10" spans="1:37" ht="45.75" customHeight="1" x14ac:dyDescent="0.2">
      <c r="A10" s="2"/>
      <c r="B10" s="155" t="s">
        <v>5</v>
      </c>
      <c r="C10" s="156"/>
      <c r="D10" s="253" t="s">
        <v>47</v>
      </c>
      <c r="E10" s="253"/>
      <c r="F10" s="243" t="s">
        <v>63</v>
      </c>
      <c r="G10" s="355"/>
      <c r="H10" s="215" t="s">
        <v>53</v>
      </c>
      <c r="I10" s="214"/>
      <c r="J10" s="214"/>
      <c r="K10" s="214"/>
      <c r="L10" s="217"/>
      <c r="M10" s="171" t="s">
        <v>25</v>
      </c>
      <c r="N10" s="172"/>
      <c r="O10" s="171" t="s">
        <v>18</v>
      </c>
      <c r="P10" s="172"/>
      <c r="Q10" s="351" t="s">
        <v>68</v>
      </c>
      <c r="R10" s="343" t="s">
        <v>45</v>
      </c>
      <c r="S10" s="344"/>
      <c r="T10" s="348" t="s">
        <v>54</v>
      </c>
      <c r="U10" s="260" t="s">
        <v>69</v>
      </c>
      <c r="V10" s="261"/>
      <c r="W10" s="236" t="s">
        <v>59</v>
      </c>
      <c r="X10" s="237"/>
      <c r="Y10" s="238"/>
      <c r="Z10" s="165" t="s">
        <v>64</v>
      </c>
      <c r="AA10" s="345"/>
      <c r="AB10" s="331" t="s">
        <v>6</v>
      </c>
      <c r="AC10" s="332"/>
      <c r="AD10" s="332"/>
      <c r="AE10" s="332"/>
      <c r="AF10" s="332"/>
      <c r="AG10" s="332"/>
      <c r="AH10" s="333"/>
      <c r="AI10" s="263"/>
      <c r="AJ10" s="266"/>
      <c r="AK10" s="3"/>
    </row>
    <row r="11" spans="1:37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356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08" t="s">
        <v>58</v>
      </c>
      <c r="P11" s="245" t="s">
        <v>57</v>
      </c>
      <c r="Q11" s="352" t="s">
        <v>67</v>
      </c>
      <c r="R11" s="212" t="s">
        <v>13</v>
      </c>
      <c r="S11" s="204" t="s">
        <v>46</v>
      </c>
      <c r="T11" s="349"/>
      <c r="U11" s="208" t="s">
        <v>58</v>
      </c>
      <c r="V11" s="218" t="s">
        <v>12</v>
      </c>
      <c r="W11" s="231" t="s">
        <v>60</v>
      </c>
      <c r="X11" s="231" t="s">
        <v>17</v>
      </c>
      <c r="Y11" s="270" t="s">
        <v>66</v>
      </c>
      <c r="Z11" s="233" t="s">
        <v>10</v>
      </c>
      <c r="AA11" s="346" t="s">
        <v>56</v>
      </c>
      <c r="AB11" s="334" t="s">
        <v>7</v>
      </c>
      <c r="AC11" s="313" t="s">
        <v>11</v>
      </c>
      <c r="AD11" s="313" t="s">
        <v>24</v>
      </c>
      <c r="AE11" s="314" t="s">
        <v>23</v>
      </c>
      <c r="AF11" s="313" t="s">
        <v>22</v>
      </c>
      <c r="AG11" s="335" t="s">
        <v>19</v>
      </c>
      <c r="AH11" s="336"/>
      <c r="AI11" s="263"/>
      <c r="AJ11" s="266"/>
      <c r="AK11" s="3"/>
    </row>
    <row r="12" spans="1:37" ht="48" customHeight="1" thickBot="1" x14ac:dyDescent="0.25">
      <c r="A12" s="2"/>
      <c r="B12" s="252"/>
      <c r="C12" s="250"/>
      <c r="D12" s="213"/>
      <c r="E12" s="223"/>
      <c r="F12" s="209"/>
      <c r="G12" s="357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09"/>
      <c r="P12" s="246"/>
      <c r="Q12" s="353"/>
      <c r="R12" s="213"/>
      <c r="S12" s="205"/>
      <c r="T12" s="350"/>
      <c r="U12" s="209"/>
      <c r="V12" s="219"/>
      <c r="W12" s="232"/>
      <c r="X12" s="232"/>
      <c r="Y12" s="271"/>
      <c r="Z12" s="234"/>
      <c r="AA12" s="347"/>
      <c r="AB12" s="337"/>
      <c r="AC12" s="269"/>
      <c r="AD12" s="269"/>
      <c r="AE12" s="230"/>
      <c r="AF12" s="269"/>
      <c r="AG12" s="338" t="s">
        <v>21</v>
      </c>
      <c r="AH12" s="52" t="s">
        <v>20</v>
      </c>
      <c r="AI12" s="264"/>
      <c r="AJ12" s="267"/>
      <c r="AK12" s="3"/>
    </row>
    <row r="13" spans="1:37" ht="25.15" customHeight="1" x14ac:dyDescent="0.2">
      <c r="A13" s="2"/>
      <c r="B13" s="7"/>
      <c r="C13" s="18"/>
      <c r="D13" s="19"/>
      <c r="E13" s="20"/>
      <c r="F13" s="21"/>
      <c r="G13" s="23"/>
      <c r="H13" s="21"/>
      <c r="I13" s="22"/>
      <c r="J13" s="22"/>
      <c r="K13" s="22"/>
      <c r="L13" s="18"/>
      <c r="M13" s="21"/>
      <c r="N13" s="18"/>
      <c r="O13" s="19"/>
      <c r="P13" s="24"/>
      <c r="Q13" s="354"/>
      <c r="R13" s="21"/>
      <c r="S13" s="24"/>
      <c r="T13" s="25"/>
      <c r="U13" s="21"/>
      <c r="V13" s="18"/>
      <c r="W13" s="21"/>
      <c r="X13" s="26"/>
      <c r="Y13" s="26"/>
      <c r="Z13" s="21"/>
      <c r="AA13" s="23"/>
      <c r="AB13" s="45"/>
      <c r="AC13" s="339"/>
      <c r="AD13" s="22"/>
      <c r="AE13" s="22"/>
      <c r="AF13" s="22"/>
      <c r="AG13" s="22"/>
      <c r="AH13" s="18"/>
      <c r="AI13" s="53" t="s">
        <v>34</v>
      </c>
      <c r="AJ13" s="54">
        <v>1</v>
      </c>
      <c r="AK13" s="3"/>
    </row>
    <row r="14" spans="1:37" ht="25.15" customHeight="1" x14ac:dyDescent="0.2">
      <c r="A14" s="2"/>
      <c r="B14" s="8"/>
      <c r="C14" s="27"/>
      <c r="D14" s="28"/>
      <c r="E14" s="29"/>
      <c r="F14" s="28"/>
      <c r="G14" s="31"/>
      <c r="H14" s="28"/>
      <c r="I14" s="30"/>
      <c r="J14" s="30"/>
      <c r="K14" s="30"/>
      <c r="L14" s="27"/>
      <c r="M14" s="28"/>
      <c r="N14" s="27"/>
      <c r="O14" s="28"/>
      <c r="P14" s="27"/>
      <c r="Q14" s="32"/>
      <c r="R14" s="28"/>
      <c r="S14" s="27"/>
      <c r="T14" s="32"/>
      <c r="U14" s="28"/>
      <c r="V14" s="27"/>
      <c r="W14" s="28"/>
      <c r="X14" s="33"/>
      <c r="Y14" s="33"/>
      <c r="Z14" s="28"/>
      <c r="AA14" s="31"/>
      <c r="AB14" s="34"/>
      <c r="AC14" s="340"/>
      <c r="AD14" s="30"/>
      <c r="AE14" s="30"/>
      <c r="AF14" s="30"/>
      <c r="AG14" s="30"/>
      <c r="AH14" s="27"/>
      <c r="AI14" s="55" t="s">
        <v>35</v>
      </c>
      <c r="AJ14" s="56">
        <f>AJ13+1</f>
        <v>2</v>
      </c>
      <c r="AK14" s="3"/>
    </row>
    <row r="15" spans="1:37" ht="25.15" customHeight="1" x14ac:dyDescent="0.2">
      <c r="A15" s="2"/>
      <c r="B15" s="8"/>
      <c r="C15" s="27"/>
      <c r="D15" s="28"/>
      <c r="E15" s="29"/>
      <c r="F15" s="28"/>
      <c r="G15" s="31"/>
      <c r="H15" s="28"/>
      <c r="I15" s="30"/>
      <c r="J15" s="30"/>
      <c r="K15" s="30"/>
      <c r="L15" s="27"/>
      <c r="M15" s="28"/>
      <c r="N15" s="27"/>
      <c r="O15" s="28"/>
      <c r="P15" s="27"/>
      <c r="Q15" s="32"/>
      <c r="R15" s="28"/>
      <c r="S15" s="27"/>
      <c r="T15" s="32"/>
      <c r="U15" s="28"/>
      <c r="V15" s="27"/>
      <c r="W15" s="28"/>
      <c r="X15" s="33"/>
      <c r="Y15" s="33"/>
      <c r="Z15" s="28"/>
      <c r="AA15" s="31"/>
      <c r="AB15" s="34"/>
      <c r="AC15" s="340"/>
      <c r="AD15" s="30"/>
      <c r="AE15" s="30"/>
      <c r="AF15" s="30"/>
      <c r="AG15" s="30"/>
      <c r="AH15" s="27"/>
      <c r="AI15" s="57" t="s">
        <v>33</v>
      </c>
      <c r="AJ15" s="56">
        <f t="shared" ref="AJ15:AJ31" si="0">AJ14+1</f>
        <v>3</v>
      </c>
      <c r="AK15" s="3"/>
    </row>
    <row r="16" spans="1:37" ht="25.15" customHeight="1" x14ac:dyDescent="0.2">
      <c r="A16" s="2"/>
      <c r="B16" s="8"/>
      <c r="C16" s="27"/>
      <c r="D16" s="28"/>
      <c r="E16" s="29"/>
      <c r="F16" s="28"/>
      <c r="G16" s="31"/>
      <c r="H16" s="28"/>
      <c r="I16" s="30"/>
      <c r="J16" s="30"/>
      <c r="K16" s="30"/>
      <c r="L16" s="27"/>
      <c r="M16" s="28"/>
      <c r="N16" s="27"/>
      <c r="O16" s="28"/>
      <c r="P16" s="27"/>
      <c r="Q16" s="32"/>
      <c r="R16" s="28"/>
      <c r="S16" s="27"/>
      <c r="T16" s="32"/>
      <c r="U16" s="28"/>
      <c r="V16" s="27"/>
      <c r="W16" s="28"/>
      <c r="X16" s="33"/>
      <c r="Y16" s="33"/>
      <c r="Z16" s="28"/>
      <c r="AA16" s="31"/>
      <c r="AB16" s="34"/>
      <c r="AC16" s="340"/>
      <c r="AD16" s="30"/>
      <c r="AE16" s="30"/>
      <c r="AF16" s="30"/>
      <c r="AG16" s="30"/>
      <c r="AH16" s="27"/>
      <c r="AI16" s="57" t="s">
        <v>37</v>
      </c>
      <c r="AJ16" s="56">
        <f t="shared" si="0"/>
        <v>4</v>
      </c>
      <c r="AK16" s="3"/>
    </row>
    <row r="17" spans="1:37" ht="25.15" customHeight="1" x14ac:dyDescent="0.2">
      <c r="A17" s="2"/>
      <c r="B17" s="8"/>
      <c r="C17" s="27"/>
      <c r="D17" s="28"/>
      <c r="E17" s="29"/>
      <c r="F17" s="28"/>
      <c r="G17" s="31"/>
      <c r="H17" s="28"/>
      <c r="I17" s="30"/>
      <c r="J17" s="30"/>
      <c r="K17" s="30"/>
      <c r="L17" s="27"/>
      <c r="M17" s="28"/>
      <c r="N17" s="27"/>
      <c r="O17" s="28"/>
      <c r="P17" s="27"/>
      <c r="Q17" s="32"/>
      <c r="R17" s="28"/>
      <c r="S17" s="27"/>
      <c r="T17" s="32"/>
      <c r="U17" s="28"/>
      <c r="V17" s="27"/>
      <c r="W17" s="28"/>
      <c r="X17" s="33"/>
      <c r="Y17" s="33"/>
      <c r="Z17" s="28"/>
      <c r="AA17" s="31"/>
      <c r="AB17" s="34"/>
      <c r="AC17" s="340"/>
      <c r="AD17" s="30"/>
      <c r="AE17" s="30"/>
      <c r="AF17" s="30"/>
      <c r="AG17" s="30"/>
      <c r="AH17" s="27"/>
      <c r="AI17" s="83" t="s">
        <v>36</v>
      </c>
      <c r="AJ17" s="56">
        <f t="shared" si="0"/>
        <v>5</v>
      </c>
      <c r="AK17" s="3"/>
    </row>
    <row r="18" spans="1:37" ht="25.15" customHeight="1" x14ac:dyDescent="0.2">
      <c r="A18" s="2"/>
      <c r="B18" s="8"/>
      <c r="C18" s="27"/>
      <c r="D18" s="28"/>
      <c r="E18" s="29"/>
      <c r="F18" s="28"/>
      <c r="G18" s="31"/>
      <c r="H18" s="28"/>
      <c r="I18" s="30"/>
      <c r="J18" s="30"/>
      <c r="K18" s="30"/>
      <c r="L18" s="27"/>
      <c r="M18" s="28"/>
      <c r="N18" s="27"/>
      <c r="O18" s="28"/>
      <c r="P18" s="27"/>
      <c r="Q18" s="32"/>
      <c r="R18" s="28"/>
      <c r="S18" s="27"/>
      <c r="T18" s="32"/>
      <c r="U18" s="28"/>
      <c r="V18" s="27"/>
      <c r="W18" s="28"/>
      <c r="X18" s="33"/>
      <c r="Y18" s="33"/>
      <c r="Z18" s="28"/>
      <c r="AA18" s="31"/>
      <c r="AB18" s="34"/>
      <c r="AC18" s="340"/>
      <c r="AD18" s="30"/>
      <c r="AE18" s="30"/>
      <c r="AF18" s="30"/>
      <c r="AG18" s="30"/>
      <c r="AH18" s="27"/>
      <c r="AI18" s="83" t="s">
        <v>84</v>
      </c>
      <c r="AJ18" s="56">
        <f t="shared" si="0"/>
        <v>6</v>
      </c>
      <c r="AK18" s="3"/>
    </row>
    <row r="19" spans="1:37" ht="25.15" customHeight="1" x14ac:dyDescent="0.2">
      <c r="A19" s="2"/>
      <c r="B19" s="8"/>
      <c r="C19" s="27"/>
      <c r="D19" s="28"/>
      <c r="E19" s="29"/>
      <c r="F19" s="28"/>
      <c r="G19" s="31"/>
      <c r="H19" s="28"/>
      <c r="I19" s="30"/>
      <c r="J19" s="30"/>
      <c r="K19" s="30"/>
      <c r="L19" s="27"/>
      <c r="M19" s="28"/>
      <c r="N19" s="27"/>
      <c r="O19" s="28"/>
      <c r="P19" s="27"/>
      <c r="Q19" s="32"/>
      <c r="R19" s="28"/>
      <c r="S19" s="27"/>
      <c r="T19" s="32"/>
      <c r="U19" s="28"/>
      <c r="V19" s="27"/>
      <c r="W19" s="28"/>
      <c r="X19" s="33"/>
      <c r="Y19" s="33"/>
      <c r="Z19" s="28"/>
      <c r="AA19" s="31"/>
      <c r="AB19" s="34"/>
      <c r="AC19" s="340"/>
      <c r="AD19" s="30"/>
      <c r="AE19" s="30"/>
      <c r="AF19" s="30"/>
      <c r="AG19" s="30"/>
      <c r="AH19" s="27"/>
      <c r="AI19" s="83" t="s">
        <v>39</v>
      </c>
      <c r="AJ19" s="56">
        <f t="shared" si="0"/>
        <v>7</v>
      </c>
      <c r="AK19" s="3"/>
    </row>
    <row r="20" spans="1:37" ht="25.15" customHeight="1" x14ac:dyDescent="0.2">
      <c r="A20" s="2"/>
      <c r="B20" s="8"/>
      <c r="C20" s="27"/>
      <c r="D20" s="28"/>
      <c r="E20" s="29"/>
      <c r="F20" s="28"/>
      <c r="G20" s="31"/>
      <c r="H20" s="28"/>
      <c r="I20" s="30"/>
      <c r="J20" s="30"/>
      <c r="K20" s="30"/>
      <c r="L20" s="27"/>
      <c r="M20" s="28"/>
      <c r="N20" s="27"/>
      <c r="O20" s="28"/>
      <c r="P20" s="27"/>
      <c r="Q20" s="32"/>
      <c r="R20" s="28"/>
      <c r="S20" s="27"/>
      <c r="T20" s="32"/>
      <c r="U20" s="28"/>
      <c r="V20" s="27"/>
      <c r="W20" s="28"/>
      <c r="X20" s="33"/>
      <c r="Y20" s="33"/>
      <c r="Z20" s="28"/>
      <c r="AA20" s="31"/>
      <c r="AB20" s="34"/>
      <c r="AC20" s="340"/>
      <c r="AD20" s="30"/>
      <c r="AE20" s="30"/>
      <c r="AF20" s="341"/>
      <c r="AG20" s="341"/>
      <c r="AH20" s="36"/>
      <c r="AI20" s="83" t="s">
        <v>38</v>
      </c>
      <c r="AJ20" s="56">
        <f t="shared" si="0"/>
        <v>8</v>
      </c>
      <c r="AK20" s="3"/>
    </row>
    <row r="21" spans="1:37" ht="25.15" customHeight="1" x14ac:dyDescent="0.2">
      <c r="A21" s="2"/>
      <c r="B21" s="8"/>
      <c r="C21" s="27"/>
      <c r="D21" s="28"/>
      <c r="E21" s="29"/>
      <c r="F21" s="28"/>
      <c r="G21" s="31"/>
      <c r="H21" s="28"/>
      <c r="I21" s="30"/>
      <c r="J21" s="30"/>
      <c r="K21" s="30"/>
      <c r="L21" s="27"/>
      <c r="M21" s="28"/>
      <c r="N21" s="27"/>
      <c r="O21" s="28"/>
      <c r="P21" s="27"/>
      <c r="Q21" s="32"/>
      <c r="R21" s="28"/>
      <c r="S21" s="27"/>
      <c r="T21" s="32"/>
      <c r="U21" s="28"/>
      <c r="V21" s="27"/>
      <c r="W21" s="28"/>
      <c r="X21" s="33"/>
      <c r="Y21" s="33"/>
      <c r="Z21" s="28"/>
      <c r="AA21" s="31"/>
      <c r="AB21" s="34"/>
      <c r="AC21" s="340"/>
      <c r="AD21" s="30"/>
      <c r="AE21" s="30"/>
      <c r="AF21" s="30"/>
      <c r="AG21" s="30"/>
      <c r="AH21" s="27"/>
      <c r="AI21" s="83" t="s">
        <v>85</v>
      </c>
      <c r="AJ21" s="56">
        <f t="shared" si="0"/>
        <v>9</v>
      </c>
      <c r="AK21" s="3"/>
    </row>
    <row r="22" spans="1:37" ht="25.15" customHeight="1" thickBot="1" x14ac:dyDescent="0.25">
      <c r="A22" s="2"/>
      <c r="B22" s="8"/>
      <c r="C22" s="27"/>
      <c r="D22" s="28"/>
      <c r="E22" s="29"/>
      <c r="F22" s="28"/>
      <c r="G22" s="31"/>
      <c r="H22" s="28"/>
      <c r="I22" s="30"/>
      <c r="J22" s="30"/>
      <c r="K22" s="30"/>
      <c r="L22" s="27"/>
      <c r="M22" s="28"/>
      <c r="N22" s="27"/>
      <c r="O22" s="28"/>
      <c r="P22" s="27"/>
      <c r="Q22" s="32"/>
      <c r="R22" s="28"/>
      <c r="S22" s="27"/>
      <c r="T22" s="32"/>
      <c r="U22" s="28"/>
      <c r="V22" s="27"/>
      <c r="W22" s="28"/>
      <c r="X22" s="33"/>
      <c r="Y22" s="33"/>
      <c r="Z22" s="28"/>
      <c r="AA22" s="31"/>
      <c r="AB22" s="34"/>
      <c r="AC22" s="340"/>
      <c r="AD22" s="30"/>
      <c r="AE22" s="30"/>
      <c r="AF22" s="30"/>
      <c r="AG22" s="30"/>
      <c r="AH22" s="27"/>
      <c r="AI22" s="83"/>
      <c r="AJ22" s="56">
        <f t="shared" si="0"/>
        <v>10</v>
      </c>
      <c r="AK22" s="3"/>
    </row>
    <row r="23" spans="1:37" ht="25.15" hidden="1" customHeight="1" x14ac:dyDescent="0.2">
      <c r="A23" s="2"/>
      <c r="B23" s="8"/>
      <c r="C23" s="27"/>
      <c r="D23" s="28"/>
      <c r="E23" s="29"/>
      <c r="F23" s="28"/>
      <c r="G23" s="31"/>
      <c r="H23" s="28"/>
      <c r="I23" s="30"/>
      <c r="J23" s="30"/>
      <c r="K23" s="30"/>
      <c r="L23" s="27"/>
      <c r="M23" s="28"/>
      <c r="N23" s="27"/>
      <c r="O23" s="28"/>
      <c r="P23" s="27"/>
      <c r="Q23" s="32"/>
      <c r="R23" s="28"/>
      <c r="S23" s="27"/>
      <c r="T23" s="32"/>
      <c r="U23" s="28"/>
      <c r="V23" s="27"/>
      <c r="W23" s="28"/>
      <c r="X23" s="33"/>
      <c r="Y23" s="33"/>
      <c r="Z23" s="28"/>
      <c r="AA23" s="31"/>
      <c r="AB23" s="34"/>
      <c r="AC23" s="340"/>
      <c r="AD23" s="30"/>
      <c r="AE23" s="30"/>
      <c r="AF23" s="30"/>
      <c r="AG23" s="30"/>
      <c r="AH23" s="27"/>
      <c r="AI23" s="83"/>
      <c r="AJ23" s="56">
        <f t="shared" si="0"/>
        <v>11</v>
      </c>
      <c r="AK23" s="3"/>
    </row>
    <row r="24" spans="1:37" ht="25.15" hidden="1" customHeight="1" x14ac:dyDescent="0.2">
      <c r="A24" s="2"/>
      <c r="B24" s="8"/>
      <c r="C24" s="27"/>
      <c r="D24" s="28"/>
      <c r="E24" s="29"/>
      <c r="F24" s="28"/>
      <c r="G24" s="31"/>
      <c r="H24" s="28"/>
      <c r="I24" s="30"/>
      <c r="J24" s="30"/>
      <c r="K24" s="30"/>
      <c r="L24" s="27"/>
      <c r="M24" s="28"/>
      <c r="N24" s="27"/>
      <c r="O24" s="28"/>
      <c r="P24" s="27"/>
      <c r="Q24" s="32"/>
      <c r="R24" s="28"/>
      <c r="S24" s="27"/>
      <c r="T24" s="32"/>
      <c r="U24" s="28"/>
      <c r="V24" s="27"/>
      <c r="W24" s="28"/>
      <c r="X24" s="33"/>
      <c r="Y24" s="33"/>
      <c r="Z24" s="28"/>
      <c r="AA24" s="31"/>
      <c r="AB24" s="34"/>
      <c r="AC24" s="340"/>
      <c r="AD24" s="30"/>
      <c r="AE24" s="30"/>
      <c r="AF24" s="30"/>
      <c r="AG24" s="30"/>
      <c r="AH24" s="27"/>
      <c r="AI24" s="83"/>
      <c r="AJ24" s="56">
        <f t="shared" si="0"/>
        <v>12</v>
      </c>
      <c r="AK24" s="3"/>
    </row>
    <row r="25" spans="1:37" ht="25.15" hidden="1" customHeight="1" x14ac:dyDescent="0.2">
      <c r="A25" s="2"/>
      <c r="B25" s="8"/>
      <c r="C25" s="27"/>
      <c r="D25" s="28"/>
      <c r="E25" s="29"/>
      <c r="F25" s="28"/>
      <c r="G25" s="31"/>
      <c r="H25" s="28"/>
      <c r="I25" s="30"/>
      <c r="J25" s="30"/>
      <c r="K25" s="30"/>
      <c r="L25" s="27"/>
      <c r="M25" s="28"/>
      <c r="N25" s="27"/>
      <c r="O25" s="28"/>
      <c r="P25" s="27"/>
      <c r="Q25" s="32"/>
      <c r="R25" s="28"/>
      <c r="S25" s="27"/>
      <c r="T25" s="32"/>
      <c r="U25" s="28"/>
      <c r="V25" s="27"/>
      <c r="W25" s="28"/>
      <c r="X25" s="33"/>
      <c r="Y25" s="33"/>
      <c r="Z25" s="28"/>
      <c r="AA25" s="31"/>
      <c r="AB25" s="34"/>
      <c r="AC25" s="340"/>
      <c r="AD25" s="30"/>
      <c r="AE25" s="30"/>
      <c r="AF25" s="30"/>
      <c r="AG25" s="30"/>
      <c r="AH25" s="27"/>
      <c r="AI25" s="83"/>
      <c r="AJ25" s="56">
        <f t="shared" si="0"/>
        <v>13</v>
      </c>
      <c r="AK25" s="3"/>
    </row>
    <row r="26" spans="1:37" ht="25.15" hidden="1" customHeight="1" x14ac:dyDescent="0.2">
      <c r="A26" s="2"/>
      <c r="B26" s="8"/>
      <c r="C26" s="27"/>
      <c r="D26" s="28"/>
      <c r="E26" s="29"/>
      <c r="F26" s="28"/>
      <c r="G26" s="31"/>
      <c r="H26" s="28"/>
      <c r="I26" s="30"/>
      <c r="J26" s="30"/>
      <c r="K26" s="30"/>
      <c r="L26" s="27"/>
      <c r="M26" s="28"/>
      <c r="N26" s="27"/>
      <c r="O26" s="28"/>
      <c r="P26" s="27"/>
      <c r="Q26" s="32"/>
      <c r="R26" s="28"/>
      <c r="S26" s="27"/>
      <c r="T26" s="32"/>
      <c r="U26" s="28"/>
      <c r="V26" s="27"/>
      <c r="W26" s="28"/>
      <c r="X26" s="33"/>
      <c r="Y26" s="33"/>
      <c r="Z26" s="28"/>
      <c r="AA26" s="31"/>
      <c r="AB26" s="37"/>
      <c r="AC26" s="342"/>
      <c r="AD26" s="30"/>
      <c r="AE26" s="30"/>
      <c r="AF26" s="30"/>
      <c r="AG26" s="30"/>
      <c r="AH26" s="27"/>
      <c r="AI26" s="83"/>
      <c r="AJ26" s="56">
        <f t="shared" si="0"/>
        <v>14</v>
      </c>
      <c r="AK26" s="3"/>
    </row>
    <row r="27" spans="1:37" ht="25.15" hidden="1" customHeight="1" x14ac:dyDescent="0.2">
      <c r="A27" s="2"/>
      <c r="B27" s="8"/>
      <c r="C27" s="27"/>
      <c r="D27" s="28"/>
      <c r="E27" s="29"/>
      <c r="F27" s="28"/>
      <c r="G27" s="31"/>
      <c r="H27" s="28"/>
      <c r="I27" s="30"/>
      <c r="J27" s="30"/>
      <c r="K27" s="30"/>
      <c r="L27" s="27"/>
      <c r="M27" s="28"/>
      <c r="N27" s="27"/>
      <c r="O27" s="28"/>
      <c r="P27" s="27"/>
      <c r="Q27" s="32"/>
      <c r="R27" s="28"/>
      <c r="S27" s="27"/>
      <c r="T27" s="32"/>
      <c r="U27" s="28"/>
      <c r="V27" s="27"/>
      <c r="W27" s="28"/>
      <c r="X27" s="33"/>
      <c r="Y27" s="33"/>
      <c r="Z27" s="28"/>
      <c r="AA27" s="31"/>
      <c r="AB27" s="34"/>
      <c r="AC27" s="340"/>
      <c r="AD27" s="30"/>
      <c r="AE27" s="30"/>
      <c r="AF27" s="30"/>
      <c r="AG27" s="30"/>
      <c r="AH27" s="27"/>
      <c r="AI27" s="83"/>
      <c r="AJ27" s="56">
        <f t="shared" si="0"/>
        <v>15</v>
      </c>
      <c r="AK27" s="3"/>
    </row>
    <row r="28" spans="1:37" ht="25.15" hidden="1" customHeight="1" x14ac:dyDescent="0.2">
      <c r="A28" s="2"/>
      <c r="B28" s="8"/>
      <c r="C28" s="27"/>
      <c r="D28" s="28"/>
      <c r="E28" s="29"/>
      <c r="F28" s="28"/>
      <c r="G28" s="31"/>
      <c r="H28" s="28"/>
      <c r="I28" s="30"/>
      <c r="J28" s="30"/>
      <c r="K28" s="30"/>
      <c r="L28" s="27"/>
      <c r="M28" s="28"/>
      <c r="N28" s="27"/>
      <c r="O28" s="28"/>
      <c r="P28" s="27"/>
      <c r="Q28" s="32"/>
      <c r="R28" s="28"/>
      <c r="S28" s="27"/>
      <c r="T28" s="32"/>
      <c r="U28" s="28"/>
      <c r="V28" s="27"/>
      <c r="W28" s="28"/>
      <c r="X28" s="33"/>
      <c r="Y28" s="33"/>
      <c r="Z28" s="28"/>
      <c r="AA28" s="31"/>
      <c r="AB28" s="34"/>
      <c r="AC28" s="340"/>
      <c r="AD28" s="30"/>
      <c r="AE28" s="30"/>
      <c r="AF28" s="30"/>
      <c r="AG28" s="30"/>
      <c r="AH28" s="27"/>
      <c r="AI28" s="83"/>
      <c r="AJ28" s="56">
        <f t="shared" si="0"/>
        <v>16</v>
      </c>
      <c r="AK28" s="3"/>
    </row>
    <row r="29" spans="1:37" ht="25.15" hidden="1" customHeight="1" x14ac:dyDescent="0.2">
      <c r="A29" s="2"/>
      <c r="B29" s="8"/>
      <c r="C29" s="27"/>
      <c r="D29" s="28"/>
      <c r="E29" s="29"/>
      <c r="F29" s="28"/>
      <c r="G29" s="31"/>
      <c r="H29" s="28"/>
      <c r="I29" s="30"/>
      <c r="J29" s="30"/>
      <c r="K29" s="30"/>
      <c r="L29" s="27"/>
      <c r="M29" s="28"/>
      <c r="N29" s="27"/>
      <c r="O29" s="28"/>
      <c r="P29" s="27"/>
      <c r="Q29" s="32"/>
      <c r="R29" s="28"/>
      <c r="S29" s="27"/>
      <c r="T29" s="32"/>
      <c r="U29" s="28"/>
      <c r="V29" s="27"/>
      <c r="W29" s="28"/>
      <c r="X29" s="33"/>
      <c r="Y29" s="33"/>
      <c r="Z29" s="28"/>
      <c r="AA29" s="31"/>
      <c r="AB29" s="34"/>
      <c r="AC29" s="340"/>
      <c r="AD29" s="30"/>
      <c r="AE29" s="30"/>
      <c r="AF29" s="30"/>
      <c r="AG29" s="30"/>
      <c r="AH29" s="27"/>
      <c r="AI29" s="83"/>
      <c r="AJ29" s="56">
        <f t="shared" si="0"/>
        <v>17</v>
      </c>
      <c r="AK29" s="3"/>
    </row>
    <row r="30" spans="1:37" ht="25.15" hidden="1" customHeight="1" x14ac:dyDescent="0.2">
      <c r="A30" s="2"/>
      <c r="B30" s="8"/>
      <c r="C30" s="27"/>
      <c r="D30" s="28"/>
      <c r="E30" s="29"/>
      <c r="F30" s="28"/>
      <c r="G30" s="31"/>
      <c r="H30" s="28"/>
      <c r="I30" s="30"/>
      <c r="J30" s="30"/>
      <c r="K30" s="30"/>
      <c r="L30" s="27"/>
      <c r="M30" s="28"/>
      <c r="N30" s="27"/>
      <c r="O30" s="28"/>
      <c r="P30" s="27"/>
      <c r="Q30" s="32"/>
      <c r="R30" s="28"/>
      <c r="S30" s="27"/>
      <c r="T30" s="32"/>
      <c r="U30" s="28"/>
      <c r="V30" s="27"/>
      <c r="W30" s="28"/>
      <c r="X30" s="33"/>
      <c r="Y30" s="33"/>
      <c r="Z30" s="28"/>
      <c r="AA30" s="31"/>
      <c r="AB30" s="34"/>
      <c r="AC30" s="340"/>
      <c r="AD30" s="30"/>
      <c r="AE30" s="30"/>
      <c r="AF30" s="30"/>
      <c r="AG30" s="30"/>
      <c r="AH30" s="27"/>
      <c r="AI30" s="83"/>
      <c r="AJ30" s="56">
        <f t="shared" si="0"/>
        <v>18</v>
      </c>
      <c r="AK30" s="3"/>
    </row>
    <row r="31" spans="1:37" ht="25.15" hidden="1" customHeight="1" thickBot="1" x14ac:dyDescent="0.25">
      <c r="A31" s="2"/>
      <c r="B31" s="8"/>
      <c r="C31" s="27"/>
      <c r="D31" s="28"/>
      <c r="E31" s="29"/>
      <c r="F31" s="28"/>
      <c r="G31" s="31"/>
      <c r="H31" s="28"/>
      <c r="I31" s="30"/>
      <c r="J31" s="30"/>
      <c r="K31" s="30"/>
      <c r="L31" s="27"/>
      <c r="M31" s="28"/>
      <c r="N31" s="27"/>
      <c r="O31" s="28"/>
      <c r="P31" s="27"/>
      <c r="Q31" s="32"/>
      <c r="R31" s="28"/>
      <c r="S31" s="27"/>
      <c r="T31" s="32"/>
      <c r="U31" s="28"/>
      <c r="V31" s="27"/>
      <c r="W31" s="28"/>
      <c r="X31" s="33"/>
      <c r="Y31" s="33"/>
      <c r="Z31" s="28"/>
      <c r="AA31" s="31"/>
      <c r="AB31" s="34"/>
      <c r="AC31" s="340"/>
      <c r="AD31" s="30"/>
      <c r="AE31" s="30"/>
      <c r="AF31" s="30"/>
      <c r="AG31" s="30"/>
      <c r="AH31" s="27"/>
      <c r="AI31" s="83"/>
      <c r="AJ31" s="56">
        <f t="shared" si="0"/>
        <v>19</v>
      </c>
      <c r="AK31" s="3"/>
    </row>
    <row r="32" spans="1:37" ht="25.15" customHeight="1" x14ac:dyDescent="0.2">
      <c r="A32" s="2"/>
      <c r="B32" s="62">
        <f>SUM(B15:B31)</f>
        <v>0</v>
      </c>
      <c r="C32" s="63">
        <f>SUM(C15:C31)</f>
        <v>0</v>
      </c>
      <c r="D32" s="64">
        <f>SUM(D15:D31)</f>
        <v>0</v>
      </c>
      <c r="E32" s="65">
        <f>SUM(E15:E31)</f>
        <v>0</v>
      </c>
      <c r="F32" s="64">
        <f>SUM(F15:F31)</f>
        <v>0</v>
      </c>
      <c r="G32" s="67">
        <f>SUM(G15:G31)</f>
        <v>0</v>
      </c>
      <c r="H32" s="64">
        <f>SUM(H15:H31)</f>
        <v>0</v>
      </c>
      <c r="I32" s="66">
        <f>SUM(I15:I31)</f>
        <v>0</v>
      </c>
      <c r="J32" s="66">
        <f>SUM(J15:J31)</f>
        <v>0</v>
      </c>
      <c r="K32" s="66">
        <f>SUM(K15:K31)</f>
        <v>0</v>
      </c>
      <c r="L32" s="63">
        <f>SUM(L15:L31)</f>
        <v>0</v>
      </c>
      <c r="M32" s="64">
        <f>SUM(M15:M31)</f>
        <v>0</v>
      </c>
      <c r="N32" s="63">
        <f>SUM(N15:N31)</f>
        <v>0</v>
      </c>
      <c r="O32" s="64">
        <f>SUM(O15:O31)</f>
        <v>0</v>
      </c>
      <c r="P32" s="63">
        <f>SUM(P15:P31)</f>
        <v>0</v>
      </c>
      <c r="Q32" s="68">
        <f>SUM(Q15:Q31)</f>
        <v>0</v>
      </c>
      <c r="R32" s="64">
        <f>SUM(R15:R31)</f>
        <v>0</v>
      </c>
      <c r="S32" s="63">
        <f>SUM(S15:S31)</f>
        <v>0</v>
      </c>
      <c r="T32" s="68">
        <f>SUM(T15:T31)</f>
        <v>0</v>
      </c>
      <c r="U32" s="64">
        <f>SUM(U15:U31)</f>
        <v>0</v>
      </c>
      <c r="V32" s="63">
        <f>SUM(V15:V31)</f>
        <v>0</v>
      </c>
      <c r="W32" s="64">
        <f>SUM(W15:W31)</f>
        <v>0</v>
      </c>
      <c r="X32" s="69">
        <f>SUM(X15:X31)</f>
        <v>0</v>
      </c>
      <c r="Y32" s="69">
        <f>SUM(Y15:Y31)</f>
        <v>0</v>
      </c>
      <c r="Z32" s="64">
        <f>SUM(Z15:Z31)</f>
        <v>0</v>
      </c>
      <c r="AA32" s="67">
        <f>SUM(AA15:AA31)</f>
        <v>0</v>
      </c>
      <c r="AB32" s="64">
        <f>SUM(AB15:AB31)</f>
        <v>0</v>
      </c>
      <c r="AC32" s="66">
        <f>SUM(AC15:AC31)</f>
        <v>0</v>
      </c>
      <c r="AD32" s="66">
        <f>SUM(AD15:AD31)</f>
        <v>0</v>
      </c>
      <c r="AE32" s="66">
        <f>SUM(AE15:AE31)</f>
        <v>0</v>
      </c>
      <c r="AF32" s="66">
        <f>SUM(AF15:AF31)</f>
        <v>0</v>
      </c>
      <c r="AG32" s="66">
        <f>SUM(AG15:AG31)</f>
        <v>0</v>
      </c>
      <c r="AH32" s="63">
        <f>SUM(AH15:AH31)</f>
        <v>0</v>
      </c>
      <c r="AI32" s="275" t="s">
        <v>0</v>
      </c>
      <c r="AJ32" s="276"/>
      <c r="AK32" s="3"/>
    </row>
    <row r="33" spans="1:37" ht="25.15" customHeight="1" x14ac:dyDescent="0.2">
      <c r="A33" s="2"/>
      <c r="B33" s="9"/>
      <c r="C33" s="38"/>
      <c r="D33" s="39"/>
      <c r="E33" s="40"/>
      <c r="F33" s="39"/>
      <c r="G33" s="42"/>
      <c r="H33" s="39"/>
      <c r="I33" s="41"/>
      <c r="J33" s="41"/>
      <c r="K33" s="41"/>
      <c r="L33" s="38"/>
      <c r="M33" s="39"/>
      <c r="N33" s="38"/>
      <c r="O33" s="39"/>
      <c r="P33" s="38"/>
      <c r="Q33" s="43"/>
      <c r="R33" s="39"/>
      <c r="S33" s="38"/>
      <c r="T33" s="43"/>
      <c r="U33" s="39"/>
      <c r="V33" s="38"/>
      <c r="W33" s="39"/>
      <c r="X33" s="44"/>
      <c r="Y33" s="44"/>
      <c r="Z33" s="39"/>
      <c r="AA33" s="42"/>
      <c r="AB33" s="39"/>
      <c r="AC33" s="41"/>
      <c r="AD33" s="41"/>
      <c r="AE33" s="41"/>
      <c r="AF33" s="41"/>
      <c r="AG33" s="41"/>
      <c r="AH33" s="38"/>
      <c r="AI33" s="277" t="s">
        <v>8</v>
      </c>
      <c r="AJ33" s="278"/>
      <c r="AK33" s="3"/>
    </row>
    <row r="34" spans="1:37" ht="25.15" customHeight="1" thickBot="1" x14ac:dyDescent="0.25">
      <c r="A34" s="2"/>
      <c r="B34" s="71">
        <f t="shared" ref="B34:AH34" si="1">IF(SUM(B32:B33)=0,0,IF(B33=0,1*100.0001,IF(B32=0,1*-100.0001,(B32/B33*100-100))))</f>
        <v>0</v>
      </c>
      <c r="C34" s="72">
        <f t="shared" si="1"/>
        <v>0</v>
      </c>
      <c r="D34" s="73">
        <f t="shared" si="1"/>
        <v>0</v>
      </c>
      <c r="E34" s="74">
        <f t="shared" si="1"/>
        <v>0</v>
      </c>
      <c r="F34" s="73">
        <f t="shared" si="1"/>
        <v>0</v>
      </c>
      <c r="G34" s="76">
        <f t="shared" si="1"/>
        <v>0</v>
      </c>
      <c r="H34" s="73">
        <f t="shared" si="1"/>
        <v>0</v>
      </c>
      <c r="I34" s="75">
        <f t="shared" si="1"/>
        <v>0</v>
      </c>
      <c r="J34" s="75">
        <f t="shared" si="1"/>
        <v>0</v>
      </c>
      <c r="K34" s="75">
        <f t="shared" si="1"/>
        <v>0</v>
      </c>
      <c r="L34" s="72">
        <f t="shared" si="1"/>
        <v>0</v>
      </c>
      <c r="M34" s="73">
        <f t="shared" si="1"/>
        <v>0</v>
      </c>
      <c r="N34" s="72">
        <f t="shared" si="1"/>
        <v>0</v>
      </c>
      <c r="O34" s="73">
        <f t="shared" si="1"/>
        <v>0</v>
      </c>
      <c r="P34" s="72">
        <f t="shared" si="1"/>
        <v>0</v>
      </c>
      <c r="Q34" s="77">
        <f t="shared" si="1"/>
        <v>0</v>
      </c>
      <c r="R34" s="73">
        <f t="shared" si="1"/>
        <v>0</v>
      </c>
      <c r="S34" s="72">
        <f t="shared" si="1"/>
        <v>0</v>
      </c>
      <c r="T34" s="77">
        <f t="shared" si="1"/>
        <v>0</v>
      </c>
      <c r="U34" s="73">
        <f t="shared" si="1"/>
        <v>0</v>
      </c>
      <c r="V34" s="72">
        <f t="shared" si="1"/>
        <v>0</v>
      </c>
      <c r="W34" s="73">
        <f t="shared" si="1"/>
        <v>0</v>
      </c>
      <c r="X34" s="78">
        <f t="shared" si="1"/>
        <v>0</v>
      </c>
      <c r="Y34" s="78">
        <f t="shared" si="1"/>
        <v>0</v>
      </c>
      <c r="Z34" s="73">
        <f t="shared" si="1"/>
        <v>0</v>
      </c>
      <c r="AA34" s="76">
        <f t="shared" si="1"/>
        <v>0</v>
      </c>
      <c r="AB34" s="73">
        <f t="shared" si="1"/>
        <v>0</v>
      </c>
      <c r="AC34" s="75">
        <f t="shared" si="1"/>
        <v>0</v>
      </c>
      <c r="AD34" s="75">
        <f t="shared" si="1"/>
        <v>0</v>
      </c>
      <c r="AE34" s="75">
        <f t="shared" si="1"/>
        <v>0</v>
      </c>
      <c r="AF34" s="75">
        <f t="shared" si="1"/>
        <v>0</v>
      </c>
      <c r="AG34" s="75">
        <f t="shared" si="1"/>
        <v>0</v>
      </c>
      <c r="AH34" s="72">
        <f t="shared" si="1"/>
        <v>0</v>
      </c>
      <c r="AI34" s="255" t="s">
        <v>9</v>
      </c>
      <c r="AJ34" s="256"/>
      <c r="AK34" s="3"/>
    </row>
    <row r="35" spans="1:37" ht="6" customHeight="1" thickBot="1" x14ac:dyDescent="0.7">
      <c r="A35" s="6"/>
      <c r="B35" s="312"/>
      <c r="C35" s="312"/>
      <c r="D35" s="312"/>
      <c r="E35" s="312"/>
      <c r="F35" s="312"/>
      <c r="G35" s="312"/>
      <c r="H35" s="312"/>
      <c r="I35" s="312"/>
      <c r="J35" s="240"/>
      <c r="K35" s="240"/>
      <c r="L35" s="240"/>
      <c r="M35" s="240"/>
      <c r="N35" s="240"/>
      <c r="O35" s="241"/>
      <c r="P35" s="241"/>
      <c r="Q35" s="241"/>
      <c r="R35" s="241"/>
      <c r="S35" s="241"/>
      <c r="T35" s="24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5"/>
    </row>
    <row r="36" spans="1:37" ht="16.5" thickTop="1" x14ac:dyDescent="0.2"/>
  </sheetData>
  <sheetProtection algorithmName="SHA-512" hashValue="XeV/SzRhaQuiPJuOgztXv++eAo1zU0OF6sN77dvvCEtdKSHCoI1sb785xSAIMaKaMuXhkJm274Chn/ybUKgbiQ==" saltValue="jSWmZOlvcYZygcw9KnwDKQ==" spinCount="100000" sheet="1" formatCells="0" formatColumns="0" formatRows="0" insertColumns="0" insertRows="0" insertHyperlinks="0" deleteColumns="0" deleteRows="0" sort="0" autoFilter="0" pivotTables="0"/>
  <mergeCells count="76">
    <mergeCell ref="AE11:AE12"/>
    <mergeCell ref="AF11:AF12"/>
    <mergeCell ref="AG11:AH11"/>
    <mergeCell ref="J7:AE7"/>
    <mergeCell ref="W9:Y9"/>
    <mergeCell ref="Z9:AA9"/>
    <mergeCell ref="AB9:AH9"/>
    <mergeCell ref="W10:Y10"/>
    <mergeCell ref="Z10:AA10"/>
    <mergeCell ref="AB10:AH10"/>
    <mergeCell ref="K2:AD3"/>
    <mergeCell ref="K5:O5"/>
    <mergeCell ref="P5:R5"/>
    <mergeCell ref="V5:Z5"/>
    <mergeCell ref="AA5:AD5"/>
    <mergeCell ref="B35:I35"/>
    <mergeCell ref="J35:N35"/>
    <mergeCell ref="O35:T35"/>
    <mergeCell ref="U35:AJ35"/>
    <mergeCell ref="AI33:AJ33"/>
    <mergeCell ref="AI34:AJ34"/>
    <mergeCell ref="AI32:AJ32"/>
    <mergeCell ref="V11:V12"/>
    <mergeCell ref="X11:X12"/>
    <mergeCell ref="Y11:Y12"/>
    <mergeCell ref="M11:M12"/>
    <mergeCell ref="N11:N12"/>
    <mergeCell ref="O11:O12"/>
    <mergeCell ref="P11:P12"/>
    <mergeCell ref="U11:U12"/>
    <mergeCell ref="Q11:Q12"/>
    <mergeCell ref="AC11:AC12"/>
    <mergeCell ref="R11:R12"/>
    <mergeCell ref="S11:S12"/>
    <mergeCell ref="T10:T12"/>
    <mergeCell ref="U10:V10"/>
    <mergeCell ref="G11:G12"/>
    <mergeCell ref="H11:H12"/>
    <mergeCell ref="AI9:AI12"/>
    <mergeCell ref="I11:J11"/>
    <mergeCell ref="B10:C10"/>
    <mergeCell ref="D10:E10"/>
    <mergeCell ref="F10:G10"/>
    <mergeCell ref="H10:L10"/>
    <mergeCell ref="B11:B12"/>
    <mergeCell ref="C11:C12"/>
    <mergeCell ref="D11:D12"/>
    <mergeCell ref="E11:E12"/>
    <mergeCell ref="F11:F12"/>
    <mergeCell ref="K11:L11"/>
    <mergeCell ref="M10:N10"/>
    <mergeCell ref="O9:P9"/>
    <mergeCell ref="U9:V9"/>
    <mergeCell ref="AJ9:AJ12"/>
    <mergeCell ref="W11:W12"/>
    <mergeCell ref="AD11:AD12"/>
    <mergeCell ref="Z11:Z12"/>
    <mergeCell ref="AA11:AA12"/>
    <mergeCell ref="AB11:AB12"/>
    <mergeCell ref="O10:P10"/>
    <mergeCell ref="R10:S10"/>
    <mergeCell ref="B9:C9"/>
    <mergeCell ref="D9:E9"/>
    <mergeCell ref="F9:G9"/>
    <mergeCell ref="H9:L9"/>
    <mergeCell ref="M9:N9"/>
    <mergeCell ref="R9:S9"/>
    <mergeCell ref="B6:G7"/>
    <mergeCell ref="AH5:AJ5"/>
    <mergeCell ref="A1:AK1"/>
    <mergeCell ref="B2:G2"/>
    <mergeCell ref="AH2:AJ2"/>
    <mergeCell ref="B3:G3"/>
    <mergeCell ref="AH3:AJ3"/>
    <mergeCell ref="B5:G5"/>
    <mergeCell ref="AH6:AJ7"/>
  </mergeCells>
  <hyperlinks>
    <hyperlink ref="AM32" r:id="rId1" display="m.bahar.pakgazanwi@gmail.com" xr:uid="{00000000-0004-0000-0400-000000000000}"/>
    <hyperlink ref="AN32" r:id="rId2" display="m.bahar.pakgazanwi@gmail.com" xr:uid="{00000000-0004-0000-04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11"/>
  </sheetPr>
  <dimension ref="A1:AK36"/>
  <sheetViews>
    <sheetView showGridLines="0" zoomScaleNormal="100" workbookViewId="0">
      <selection activeCell="AI9" sqref="AI9:AI12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5703125" style="1" customWidth="1"/>
    <col min="38" max="16384" width="8.7109375" style="1"/>
  </cols>
  <sheetData>
    <row r="1" spans="1:37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ht="27.6" customHeight="1" x14ac:dyDescent="0.2">
      <c r="A2" s="2"/>
      <c r="B2" s="159" t="s">
        <v>107</v>
      </c>
      <c r="C2" s="160"/>
      <c r="D2" s="160"/>
      <c r="E2" s="160"/>
      <c r="F2" s="160"/>
      <c r="G2" s="161"/>
      <c r="H2" s="15"/>
      <c r="I2" s="10"/>
      <c r="K2" s="375" t="s">
        <v>110</v>
      </c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F2" s="13"/>
      <c r="AG2" s="14"/>
      <c r="AH2" s="318" t="s">
        <v>108</v>
      </c>
      <c r="AI2" s="319"/>
      <c r="AJ2" s="320"/>
      <c r="AK2" s="3"/>
    </row>
    <row r="3" spans="1:37" ht="25.9" customHeight="1" thickBot="1" x14ac:dyDescent="0.25">
      <c r="A3" s="2"/>
      <c r="B3" s="162"/>
      <c r="C3" s="163"/>
      <c r="D3" s="163"/>
      <c r="E3" s="163"/>
      <c r="F3" s="163"/>
      <c r="G3" s="164"/>
      <c r="H3" s="15"/>
      <c r="I3" s="10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F3" s="13"/>
      <c r="AG3" s="14"/>
      <c r="AH3" s="321"/>
      <c r="AI3" s="322"/>
      <c r="AJ3" s="323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84"/>
      <c r="AI4" s="84"/>
      <c r="AJ4" s="84"/>
      <c r="AK4" s="3"/>
    </row>
    <row r="5" spans="1:37" ht="27.6" customHeight="1" x14ac:dyDescent="0.2">
      <c r="A5" s="2"/>
      <c r="B5" s="318" t="s">
        <v>105</v>
      </c>
      <c r="C5" s="319"/>
      <c r="D5" s="319"/>
      <c r="E5" s="319"/>
      <c r="F5" s="319"/>
      <c r="G5" s="320"/>
      <c r="H5" s="46"/>
      <c r="I5" s="46"/>
      <c r="K5" s="192"/>
      <c r="L5" s="193"/>
      <c r="M5" s="193"/>
      <c r="N5" s="193"/>
      <c r="O5" s="194"/>
      <c r="P5" s="195" t="s">
        <v>1</v>
      </c>
      <c r="Q5" s="196"/>
      <c r="R5" s="196"/>
      <c r="S5" s="47"/>
      <c r="T5" s="16"/>
      <c r="U5" s="16"/>
      <c r="V5" s="198"/>
      <c r="W5" s="199"/>
      <c r="X5" s="199"/>
      <c r="Y5" s="199"/>
      <c r="Z5" s="200"/>
      <c r="AA5" s="195" t="s">
        <v>51</v>
      </c>
      <c r="AB5" s="196"/>
      <c r="AC5" s="196"/>
      <c r="AD5" s="196"/>
      <c r="AF5" s="13"/>
      <c r="AG5" s="14"/>
      <c r="AH5" s="318" t="s">
        <v>109</v>
      </c>
      <c r="AI5" s="319"/>
      <c r="AJ5" s="320"/>
      <c r="AK5" s="3"/>
    </row>
    <row r="6" spans="1:37" ht="3.6" customHeight="1" x14ac:dyDescent="0.2">
      <c r="A6" s="2"/>
      <c r="B6" s="168"/>
      <c r="C6" s="169"/>
      <c r="D6" s="169"/>
      <c r="E6" s="169"/>
      <c r="F6" s="169"/>
      <c r="G6" s="170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24"/>
      <c r="AI6" s="325"/>
      <c r="AJ6" s="326"/>
      <c r="AK6" s="3"/>
    </row>
    <row r="7" spans="1:37" ht="23.45" customHeight="1" thickBot="1" x14ac:dyDescent="0.25">
      <c r="A7" s="2"/>
      <c r="B7" s="162"/>
      <c r="C7" s="163"/>
      <c r="D7" s="163"/>
      <c r="E7" s="163"/>
      <c r="F7" s="163"/>
      <c r="G7" s="164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  <c r="AF7" s="13"/>
      <c r="AG7" s="14"/>
      <c r="AH7" s="327"/>
      <c r="AI7" s="328"/>
      <c r="AJ7" s="329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51">
        <v>6</v>
      </c>
      <c r="R9" s="190">
        <v>5</v>
      </c>
      <c r="S9" s="191"/>
      <c r="T9" s="151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111</v>
      </c>
      <c r="AJ9" s="265" t="s">
        <v>3</v>
      </c>
      <c r="AK9" s="3"/>
    </row>
    <row r="10" spans="1:37" ht="45.75" customHeight="1" x14ac:dyDescent="0.2">
      <c r="A10" s="2"/>
      <c r="B10" s="155" t="s">
        <v>5</v>
      </c>
      <c r="C10" s="156"/>
      <c r="D10" s="253" t="s">
        <v>47</v>
      </c>
      <c r="E10" s="253"/>
      <c r="F10" s="243" t="s">
        <v>63</v>
      </c>
      <c r="G10" s="244"/>
      <c r="H10" s="215" t="s">
        <v>53</v>
      </c>
      <c r="I10" s="214"/>
      <c r="J10" s="214"/>
      <c r="K10" s="216"/>
      <c r="L10" s="217"/>
      <c r="M10" s="171" t="s">
        <v>25</v>
      </c>
      <c r="N10" s="172"/>
      <c r="O10" s="294" t="s">
        <v>18</v>
      </c>
      <c r="P10" s="295"/>
      <c r="Q10" s="143" t="s">
        <v>68</v>
      </c>
      <c r="R10" s="202" t="s">
        <v>45</v>
      </c>
      <c r="S10" s="203"/>
      <c r="T10" s="348" t="s">
        <v>54</v>
      </c>
      <c r="U10" s="260" t="s">
        <v>69</v>
      </c>
      <c r="V10" s="261"/>
      <c r="W10" s="236" t="s">
        <v>59</v>
      </c>
      <c r="X10" s="237"/>
      <c r="Y10" s="238"/>
      <c r="Z10" s="165" t="s">
        <v>64</v>
      </c>
      <c r="AA10" s="166"/>
      <c r="AB10" s="298" t="s">
        <v>6</v>
      </c>
      <c r="AC10" s="299"/>
      <c r="AD10" s="299"/>
      <c r="AE10" s="299"/>
      <c r="AF10" s="299"/>
      <c r="AG10" s="299"/>
      <c r="AH10" s="299"/>
      <c r="AI10" s="263"/>
      <c r="AJ10" s="266"/>
      <c r="AK10" s="3"/>
    </row>
    <row r="11" spans="1:37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218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47" t="s">
        <v>58</v>
      </c>
      <c r="P11" s="245" t="s">
        <v>57</v>
      </c>
      <c r="Q11" s="206" t="s">
        <v>67</v>
      </c>
      <c r="R11" s="212" t="s">
        <v>13</v>
      </c>
      <c r="S11" s="204" t="s">
        <v>46</v>
      </c>
      <c r="T11" s="349"/>
      <c r="U11" s="208" t="s">
        <v>58</v>
      </c>
      <c r="V11" s="218" t="s">
        <v>12</v>
      </c>
      <c r="W11" s="231" t="s">
        <v>60</v>
      </c>
      <c r="X11" s="231" t="s">
        <v>17</v>
      </c>
      <c r="Y11" s="270" t="s">
        <v>66</v>
      </c>
      <c r="Z11" s="233" t="s">
        <v>10</v>
      </c>
      <c r="AA11" s="346" t="s">
        <v>56</v>
      </c>
      <c r="AB11" s="334" t="s">
        <v>7</v>
      </c>
      <c r="AC11" s="313" t="s">
        <v>11</v>
      </c>
      <c r="AD11" s="313" t="s">
        <v>24</v>
      </c>
      <c r="AE11" s="314" t="s">
        <v>23</v>
      </c>
      <c r="AF11" s="360" t="s">
        <v>22</v>
      </c>
      <c r="AG11" s="316" t="s">
        <v>19</v>
      </c>
      <c r="AH11" s="317"/>
      <c r="AI11" s="263"/>
      <c r="AJ11" s="266"/>
      <c r="AK11" s="3"/>
    </row>
    <row r="12" spans="1:37" ht="48" customHeight="1" thickBot="1" x14ac:dyDescent="0.25">
      <c r="A12" s="2"/>
      <c r="B12" s="252"/>
      <c r="C12" s="250"/>
      <c r="D12" s="213"/>
      <c r="E12" s="223"/>
      <c r="F12" s="209"/>
      <c r="G12" s="219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48"/>
      <c r="P12" s="246"/>
      <c r="Q12" s="207"/>
      <c r="R12" s="213"/>
      <c r="S12" s="205"/>
      <c r="T12" s="350"/>
      <c r="U12" s="209"/>
      <c r="V12" s="219"/>
      <c r="W12" s="232"/>
      <c r="X12" s="232"/>
      <c r="Y12" s="271"/>
      <c r="Z12" s="234"/>
      <c r="AA12" s="347"/>
      <c r="AB12" s="337"/>
      <c r="AC12" s="269"/>
      <c r="AD12" s="269"/>
      <c r="AE12" s="230"/>
      <c r="AF12" s="361"/>
      <c r="AG12" s="51" t="s">
        <v>21</v>
      </c>
      <c r="AH12" s="52" t="s">
        <v>20</v>
      </c>
      <c r="AI12" s="264"/>
      <c r="AJ12" s="267"/>
      <c r="AK12" s="3"/>
    </row>
    <row r="13" spans="1:37" ht="25.15" customHeight="1" x14ac:dyDescent="0.2">
      <c r="A13" s="2"/>
      <c r="B13" s="7"/>
      <c r="C13" s="18"/>
      <c r="D13" s="19"/>
      <c r="E13" s="20"/>
      <c r="F13" s="21"/>
      <c r="G13" s="18"/>
      <c r="H13" s="21"/>
      <c r="I13" s="22"/>
      <c r="J13" s="22"/>
      <c r="K13" s="22"/>
      <c r="L13" s="18"/>
      <c r="M13" s="21"/>
      <c r="N13" s="23"/>
      <c r="O13" s="19"/>
      <c r="P13" s="24"/>
      <c r="Q13" s="19"/>
      <c r="R13" s="25"/>
      <c r="S13" s="24"/>
      <c r="T13" s="25"/>
      <c r="U13" s="21"/>
      <c r="V13" s="18"/>
      <c r="W13" s="21"/>
      <c r="X13" s="26"/>
      <c r="Y13" s="26"/>
      <c r="Z13" s="21"/>
      <c r="AA13" s="23"/>
      <c r="AB13" s="45"/>
      <c r="AC13" s="339"/>
      <c r="AD13" s="22"/>
      <c r="AE13" s="22"/>
      <c r="AF13" s="18"/>
      <c r="AG13" s="25"/>
      <c r="AH13" s="18"/>
      <c r="AI13" s="53" t="s">
        <v>86</v>
      </c>
      <c r="AJ13" s="54">
        <v>1</v>
      </c>
      <c r="AK13" s="3"/>
    </row>
    <row r="14" spans="1:37" ht="25.15" customHeight="1" x14ac:dyDescent="0.2">
      <c r="A14" s="2"/>
      <c r="B14" s="8"/>
      <c r="C14" s="27"/>
      <c r="D14" s="28"/>
      <c r="E14" s="29"/>
      <c r="F14" s="28"/>
      <c r="G14" s="27"/>
      <c r="H14" s="28"/>
      <c r="I14" s="30"/>
      <c r="J14" s="30"/>
      <c r="K14" s="30"/>
      <c r="L14" s="27"/>
      <c r="M14" s="28"/>
      <c r="N14" s="31"/>
      <c r="O14" s="28"/>
      <c r="P14" s="27"/>
      <c r="Q14" s="28"/>
      <c r="R14" s="32"/>
      <c r="S14" s="27"/>
      <c r="T14" s="32"/>
      <c r="U14" s="28"/>
      <c r="V14" s="27"/>
      <c r="W14" s="28"/>
      <c r="X14" s="33"/>
      <c r="Y14" s="33"/>
      <c r="Z14" s="28"/>
      <c r="AA14" s="31"/>
      <c r="AB14" s="34"/>
      <c r="AC14" s="340"/>
      <c r="AD14" s="30"/>
      <c r="AE14" s="30"/>
      <c r="AF14" s="27"/>
      <c r="AG14" s="32"/>
      <c r="AH14" s="27"/>
      <c r="AI14" s="55" t="s">
        <v>87</v>
      </c>
      <c r="AJ14" s="56">
        <f>AJ13+1</f>
        <v>2</v>
      </c>
      <c r="AK14" s="3"/>
    </row>
    <row r="15" spans="1:37" ht="25.15" customHeight="1" x14ac:dyDescent="0.2">
      <c r="A15" s="2"/>
      <c r="B15" s="8"/>
      <c r="C15" s="27"/>
      <c r="D15" s="28"/>
      <c r="E15" s="29"/>
      <c r="F15" s="28"/>
      <c r="G15" s="27"/>
      <c r="H15" s="28"/>
      <c r="I15" s="30"/>
      <c r="J15" s="30"/>
      <c r="K15" s="30"/>
      <c r="L15" s="27"/>
      <c r="M15" s="28"/>
      <c r="N15" s="31"/>
      <c r="O15" s="28"/>
      <c r="P15" s="27"/>
      <c r="Q15" s="28"/>
      <c r="R15" s="32"/>
      <c r="S15" s="27"/>
      <c r="T15" s="32"/>
      <c r="U15" s="28"/>
      <c r="V15" s="27"/>
      <c r="W15" s="28"/>
      <c r="X15" s="33"/>
      <c r="Y15" s="33"/>
      <c r="Z15" s="28"/>
      <c r="AA15" s="31"/>
      <c r="AB15" s="34"/>
      <c r="AC15" s="340"/>
      <c r="AD15" s="30"/>
      <c r="AE15" s="30"/>
      <c r="AF15" s="27"/>
      <c r="AG15" s="32"/>
      <c r="AH15" s="27"/>
      <c r="AI15" s="57" t="s">
        <v>88</v>
      </c>
      <c r="AJ15" s="56">
        <f t="shared" ref="AJ15:AJ31" si="0">AJ14+1</f>
        <v>3</v>
      </c>
      <c r="AK15" s="3"/>
    </row>
    <row r="16" spans="1:37" ht="25.15" customHeight="1" x14ac:dyDescent="0.2">
      <c r="A16" s="2"/>
      <c r="B16" s="8"/>
      <c r="C16" s="27"/>
      <c r="D16" s="28"/>
      <c r="E16" s="29"/>
      <c r="F16" s="28"/>
      <c r="G16" s="27"/>
      <c r="H16" s="28"/>
      <c r="I16" s="30"/>
      <c r="J16" s="30"/>
      <c r="K16" s="30"/>
      <c r="L16" s="27"/>
      <c r="M16" s="28"/>
      <c r="N16" s="31"/>
      <c r="O16" s="28"/>
      <c r="P16" s="27"/>
      <c r="Q16" s="28"/>
      <c r="R16" s="32"/>
      <c r="S16" s="27"/>
      <c r="T16" s="32"/>
      <c r="U16" s="28"/>
      <c r="V16" s="27"/>
      <c r="W16" s="28"/>
      <c r="X16" s="33"/>
      <c r="Y16" s="33"/>
      <c r="Z16" s="28"/>
      <c r="AA16" s="31"/>
      <c r="AB16" s="34"/>
      <c r="AC16" s="340"/>
      <c r="AD16" s="30"/>
      <c r="AE16" s="30"/>
      <c r="AF16" s="27"/>
      <c r="AG16" s="32"/>
      <c r="AH16" s="27"/>
      <c r="AI16" s="57" t="s">
        <v>89</v>
      </c>
      <c r="AJ16" s="56">
        <f t="shared" si="0"/>
        <v>4</v>
      </c>
      <c r="AK16" s="3"/>
    </row>
    <row r="17" spans="1:37" ht="25.15" customHeight="1" x14ac:dyDescent="0.2">
      <c r="A17" s="2"/>
      <c r="B17" s="8"/>
      <c r="C17" s="27"/>
      <c r="D17" s="28"/>
      <c r="E17" s="29"/>
      <c r="F17" s="28"/>
      <c r="G17" s="27"/>
      <c r="H17" s="28"/>
      <c r="I17" s="30"/>
      <c r="J17" s="30"/>
      <c r="K17" s="30"/>
      <c r="L17" s="27"/>
      <c r="M17" s="28"/>
      <c r="N17" s="31"/>
      <c r="O17" s="28"/>
      <c r="P17" s="27"/>
      <c r="Q17" s="28"/>
      <c r="R17" s="32"/>
      <c r="S17" s="27"/>
      <c r="T17" s="32"/>
      <c r="U17" s="28"/>
      <c r="V17" s="27"/>
      <c r="W17" s="28"/>
      <c r="X17" s="33"/>
      <c r="Y17" s="33"/>
      <c r="Z17" s="28"/>
      <c r="AA17" s="31"/>
      <c r="AB17" s="34"/>
      <c r="AC17" s="340"/>
      <c r="AD17" s="30"/>
      <c r="AE17" s="30"/>
      <c r="AF17" s="27"/>
      <c r="AG17" s="32"/>
      <c r="AH17" s="27"/>
      <c r="AI17" s="83" t="s">
        <v>90</v>
      </c>
      <c r="AJ17" s="56">
        <f t="shared" si="0"/>
        <v>5</v>
      </c>
      <c r="AK17" s="3"/>
    </row>
    <row r="18" spans="1:37" ht="25.15" customHeight="1" x14ac:dyDescent="0.2">
      <c r="A18" s="2"/>
      <c r="B18" s="8"/>
      <c r="C18" s="27"/>
      <c r="D18" s="28"/>
      <c r="E18" s="29"/>
      <c r="F18" s="28"/>
      <c r="G18" s="27"/>
      <c r="H18" s="28"/>
      <c r="I18" s="30"/>
      <c r="J18" s="30"/>
      <c r="K18" s="30"/>
      <c r="L18" s="27"/>
      <c r="M18" s="28"/>
      <c r="N18" s="31"/>
      <c r="O18" s="28"/>
      <c r="P18" s="27"/>
      <c r="Q18" s="28"/>
      <c r="R18" s="32"/>
      <c r="S18" s="27"/>
      <c r="T18" s="32"/>
      <c r="U18" s="28"/>
      <c r="V18" s="27"/>
      <c r="W18" s="28"/>
      <c r="X18" s="33"/>
      <c r="Y18" s="33"/>
      <c r="Z18" s="28"/>
      <c r="AA18" s="31"/>
      <c r="AB18" s="34"/>
      <c r="AC18" s="340"/>
      <c r="AD18" s="30"/>
      <c r="AE18" s="30"/>
      <c r="AF18" s="27"/>
      <c r="AG18" s="32"/>
      <c r="AH18" s="27"/>
      <c r="AI18" s="83"/>
      <c r="AJ18" s="56">
        <f t="shared" si="0"/>
        <v>6</v>
      </c>
      <c r="AK18" s="3"/>
    </row>
    <row r="19" spans="1:37" ht="25.15" customHeight="1" x14ac:dyDescent="0.2">
      <c r="A19" s="2"/>
      <c r="B19" s="8"/>
      <c r="C19" s="27"/>
      <c r="D19" s="28"/>
      <c r="E19" s="29"/>
      <c r="F19" s="28"/>
      <c r="G19" s="27"/>
      <c r="H19" s="28"/>
      <c r="I19" s="30"/>
      <c r="J19" s="30"/>
      <c r="K19" s="30"/>
      <c r="L19" s="27"/>
      <c r="M19" s="28"/>
      <c r="N19" s="31"/>
      <c r="O19" s="28"/>
      <c r="P19" s="27"/>
      <c r="Q19" s="28"/>
      <c r="R19" s="32"/>
      <c r="S19" s="27"/>
      <c r="T19" s="32"/>
      <c r="U19" s="28"/>
      <c r="V19" s="27"/>
      <c r="W19" s="28"/>
      <c r="X19" s="33"/>
      <c r="Y19" s="33"/>
      <c r="Z19" s="28"/>
      <c r="AA19" s="31"/>
      <c r="AB19" s="34"/>
      <c r="AC19" s="340"/>
      <c r="AD19" s="30"/>
      <c r="AE19" s="30"/>
      <c r="AF19" s="27"/>
      <c r="AG19" s="32"/>
      <c r="AH19" s="27"/>
      <c r="AI19" s="83"/>
      <c r="AJ19" s="56">
        <f t="shared" si="0"/>
        <v>7</v>
      </c>
      <c r="AK19" s="3"/>
    </row>
    <row r="20" spans="1:37" ht="24.75" customHeight="1" x14ac:dyDescent="0.2">
      <c r="A20" s="2"/>
      <c r="B20" s="8"/>
      <c r="C20" s="27"/>
      <c r="D20" s="28"/>
      <c r="E20" s="29"/>
      <c r="F20" s="28"/>
      <c r="G20" s="27"/>
      <c r="H20" s="28"/>
      <c r="I20" s="30"/>
      <c r="J20" s="30"/>
      <c r="K20" s="30"/>
      <c r="L20" s="27"/>
      <c r="M20" s="28"/>
      <c r="N20" s="31"/>
      <c r="O20" s="28"/>
      <c r="P20" s="27"/>
      <c r="Q20" s="28"/>
      <c r="R20" s="32"/>
      <c r="S20" s="27"/>
      <c r="T20" s="32"/>
      <c r="U20" s="28"/>
      <c r="V20" s="27"/>
      <c r="W20" s="28"/>
      <c r="X20" s="33"/>
      <c r="Y20" s="33"/>
      <c r="Z20" s="28"/>
      <c r="AA20" s="31"/>
      <c r="AB20" s="34"/>
      <c r="AC20" s="340"/>
      <c r="AD20" s="30"/>
      <c r="AE20" s="30"/>
      <c r="AF20" s="36"/>
      <c r="AG20" s="35"/>
      <c r="AH20" s="36"/>
      <c r="AI20" s="83"/>
      <c r="AJ20" s="56">
        <f t="shared" si="0"/>
        <v>8</v>
      </c>
      <c r="AK20" s="3"/>
    </row>
    <row r="21" spans="1:37" ht="25.15" customHeight="1" x14ac:dyDescent="0.2">
      <c r="A21" s="2"/>
      <c r="B21" s="8"/>
      <c r="C21" s="27"/>
      <c r="D21" s="28"/>
      <c r="E21" s="29"/>
      <c r="F21" s="28"/>
      <c r="G21" s="27"/>
      <c r="H21" s="28"/>
      <c r="I21" s="30"/>
      <c r="J21" s="30"/>
      <c r="K21" s="30"/>
      <c r="L21" s="27"/>
      <c r="M21" s="28"/>
      <c r="N21" s="31"/>
      <c r="O21" s="28"/>
      <c r="P21" s="27"/>
      <c r="Q21" s="28"/>
      <c r="R21" s="32"/>
      <c r="S21" s="27"/>
      <c r="T21" s="32"/>
      <c r="U21" s="28"/>
      <c r="V21" s="27"/>
      <c r="W21" s="28"/>
      <c r="X21" s="33"/>
      <c r="Y21" s="33"/>
      <c r="Z21" s="28"/>
      <c r="AA21" s="31"/>
      <c r="AB21" s="34"/>
      <c r="AC21" s="340"/>
      <c r="AD21" s="30"/>
      <c r="AE21" s="30"/>
      <c r="AF21" s="27"/>
      <c r="AG21" s="32"/>
      <c r="AH21" s="27"/>
      <c r="AI21" s="83"/>
      <c r="AJ21" s="56">
        <f t="shared" si="0"/>
        <v>9</v>
      </c>
      <c r="AK21" s="3"/>
    </row>
    <row r="22" spans="1:37" ht="25.15" customHeight="1" thickBot="1" x14ac:dyDescent="0.25">
      <c r="A22" s="2"/>
      <c r="B22" s="8"/>
      <c r="C22" s="27"/>
      <c r="D22" s="28"/>
      <c r="E22" s="29"/>
      <c r="F22" s="28"/>
      <c r="G22" s="27"/>
      <c r="H22" s="28"/>
      <c r="I22" s="30"/>
      <c r="J22" s="30"/>
      <c r="K22" s="30"/>
      <c r="L22" s="27"/>
      <c r="M22" s="28"/>
      <c r="N22" s="31"/>
      <c r="O22" s="28"/>
      <c r="P22" s="27"/>
      <c r="Q22" s="28"/>
      <c r="R22" s="32"/>
      <c r="S22" s="27"/>
      <c r="T22" s="32"/>
      <c r="U22" s="28"/>
      <c r="V22" s="27"/>
      <c r="W22" s="28"/>
      <c r="X22" s="33"/>
      <c r="Y22" s="33"/>
      <c r="Z22" s="28"/>
      <c r="AA22" s="31"/>
      <c r="AB22" s="34"/>
      <c r="AC22" s="340"/>
      <c r="AD22" s="30"/>
      <c r="AE22" s="30"/>
      <c r="AF22" s="27"/>
      <c r="AG22" s="32"/>
      <c r="AH22" s="27"/>
      <c r="AI22" s="83"/>
      <c r="AJ22" s="56">
        <f t="shared" si="0"/>
        <v>10</v>
      </c>
      <c r="AK22" s="3"/>
    </row>
    <row r="23" spans="1:37" ht="25.15" hidden="1" customHeight="1" x14ac:dyDescent="0.2">
      <c r="A23" s="2"/>
      <c r="B23" s="8"/>
      <c r="C23" s="27"/>
      <c r="D23" s="28"/>
      <c r="E23" s="29"/>
      <c r="F23" s="28"/>
      <c r="G23" s="27"/>
      <c r="H23" s="28"/>
      <c r="I23" s="30"/>
      <c r="J23" s="30"/>
      <c r="K23" s="30"/>
      <c r="L23" s="27"/>
      <c r="M23" s="28"/>
      <c r="N23" s="31"/>
      <c r="O23" s="28"/>
      <c r="P23" s="27"/>
      <c r="Q23" s="28"/>
      <c r="R23" s="32"/>
      <c r="S23" s="27"/>
      <c r="T23" s="32"/>
      <c r="U23" s="28"/>
      <c r="V23" s="27"/>
      <c r="W23" s="28"/>
      <c r="X23" s="33"/>
      <c r="Y23" s="33"/>
      <c r="Z23" s="28"/>
      <c r="AA23" s="31"/>
      <c r="AB23" s="34"/>
      <c r="AC23" s="340"/>
      <c r="AD23" s="30"/>
      <c r="AE23" s="30"/>
      <c r="AF23" s="27"/>
      <c r="AG23" s="32"/>
      <c r="AH23" s="27"/>
      <c r="AI23" s="83"/>
      <c r="AJ23" s="56">
        <f t="shared" si="0"/>
        <v>11</v>
      </c>
      <c r="AK23" s="3"/>
    </row>
    <row r="24" spans="1:37" ht="25.15" hidden="1" customHeight="1" x14ac:dyDescent="0.2">
      <c r="A24" s="2"/>
      <c r="B24" s="8"/>
      <c r="C24" s="27"/>
      <c r="D24" s="28"/>
      <c r="E24" s="29"/>
      <c r="F24" s="28"/>
      <c r="G24" s="27"/>
      <c r="H24" s="28"/>
      <c r="I24" s="30"/>
      <c r="J24" s="30"/>
      <c r="K24" s="30"/>
      <c r="L24" s="27"/>
      <c r="M24" s="28"/>
      <c r="N24" s="31"/>
      <c r="O24" s="28"/>
      <c r="P24" s="27"/>
      <c r="Q24" s="28"/>
      <c r="R24" s="32"/>
      <c r="S24" s="27"/>
      <c r="T24" s="32"/>
      <c r="U24" s="28"/>
      <c r="V24" s="27"/>
      <c r="W24" s="28"/>
      <c r="X24" s="33"/>
      <c r="Y24" s="33"/>
      <c r="Z24" s="28"/>
      <c r="AA24" s="31"/>
      <c r="AB24" s="34"/>
      <c r="AC24" s="340"/>
      <c r="AD24" s="30"/>
      <c r="AE24" s="30"/>
      <c r="AF24" s="27"/>
      <c r="AG24" s="32"/>
      <c r="AH24" s="27"/>
      <c r="AI24" s="83"/>
      <c r="AJ24" s="56">
        <f t="shared" si="0"/>
        <v>12</v>
      </c>
      <c r="AK24" s="3"/>
    </row>
    <row r="25" spans="1:37" ht="25.15" hidden="1" customHeight="1" x14ac:dyDescent="0.2">
      <c r="A25" s="2"/>
      <c r="B25" s="8"/>
      <c r="C25" s="27"/>
      <c r="D25" s="28"/>
      <c r="E25" s="29"/>
      <c r="F25" s="28"/>
      <c r="G25" s="27"/>
      <c r="H25" s="28"/>
      <c r="I25" s="30"/>
      <c r="J25" s="30"/>
      <c r="K25" s="30"/>
      <c r="L25" s="27"/>
      <c r="M25" s="28"/>
      <c r="N25" s="31"/>
      <c r="O25" s="28"/>
      <c r="P25" s="27"/>
      <c r="Q25" s="28"/>
      <c r="R25" s="32"/>
      <c r="S25" s="27"/>
      <c r="T25" s="32"/>
      <c r="U25" s="28"/>
      <c r="V25" s="27"/>
      <c r="W25" s="28"/>
      <c r="X25" s="33"/>
      <c r="Y25" s="33"/>
      <c r="Z25" s="28"/>
      <c r="AA25" s="31"/>
      <c r="AB25" s="34"/>
      <c r="AC25" s="340"/>
      <c r="AD25" s="30"/>
      <c r="AE25" s="30"/>
      <c r="AF25" s="27"/>
      <c r="AG25" s="32"/>
      <c r="AH25" s="27"/>
      <c r="AI25" s="83"/>
      <c r="AJ25" s="56">
        <f t="shared" si="0"/>
        <v>13</v>
      </c>
      <c r="AK25" s="3"/>
    </row>
    <row r="26" spans="1:37" ht="25.15" hidden="1" customHeight="1" x14ac:dyDescent="0.2">
      <c r="A26" s="2"/>
      <c r="B26" s="8"/>
      <c r="C26" s="27"/>
      <c r="D26" s="28"/>
      <c r="E26" s="29"/>
      <c r="F26" s="28"/>
      <c r="G26" s="27"/>
      <c r="H26" s="28"/>
      <c r="I26" s="30"/>
      <c r="J26" s="30"/>
      <c r="K26" s="30"/>
      <c r="L26" s="27"/>
      <c r="M26" s="28"/>
      <c r="N26" s="31"/>
      <c r="O26" s="28"/>
      <c r="P26" s="27"/>
      <c r="Q26" s="28"/>
      <c r="R26" s="32"/>
      <c r="S26" s="27"/>
      <c r="T26" s="32"/>
      <c r="U26" s="28"/>
      <c r="V26" s="27"/>
      <c r="W26" s="28"/>
      <c r="X26" s="33"/>
      <c r="Y26" s="33"/>
      <c r="Z26" s="28"/>
      <c r="AA26" s="31"/>
      <c r="AB26" s="37"/>
      <c r="AC26" s="342"/>
      <c r="AD26" s="30"/>
      <c r="AE26" s="30"/>
      <c r="AF26" s="27"/>
      <c r="AG26" s="32"/>
      <c r="AH26" s="27"/>
      <c r="AI26" s="83"/>
      <c r="AJ26" s="56">
        <f t="shared" si="0"/>
        <v>14</v>
      </c>
      <c r="AK26" s="3"/>
    </row>
    <row r="27" spans="1:37" ht="25.15" hidden="1" customHeight="1" x14ac:dyDescent="0.2">
      <c r="A27" s="2"/>
      <c r="B27" s="8"/>
      <c r="C27" s="27"/>
      <c r="D27" s="28"/>
      <c r="E27" s="29"/>
      <c r="F27" s="28"/>
      <c r="G27" s="27"/>
      <c r="H27" s="28"/>
      <c r="I27" s="30"/>
      <c r="J27" s="30"/>
      <c r="K27" s="30"/>
      <c r="L27" s="27"/>
      <c r="M27" s="28"/>
      <c r="N27" s="31"/>
      <c r="O27" s="28"/>
      <c r="P27" s="27"/>
      <c r="Q27" s="28"/>
      <c r="R27" s="32"/>
      <c r="S27" s="27"/>
      <c r="T27" s="32"/>
      <c r="U27" s="28"/>
      <c r="V27" s="27"/>
      <c r="W27" s="28"/>
      <c r="X27" s="33"/>
      <c r="Y27" s="33"/>
      <c r="Z27" s="28"/>
      <c r="AA27" s="31"/>
      <c r="AB27" s="34"/>
      <c r="AC27" s="340"/>
      <c r="AD27" s="30"/>
      <c r="AE27" s="30"/>
      <c r="AF27" s="27"/>
      <c r="AG27" s="32"/>
      <c r="AH27" s="27"/>
      <c r="AI27" s="83"/>
      <c r="AJ27" s="56">
        <f t="shared" si="0"/>
        <v>15</v>
      </c>
      <c r="AK27" s="3"/>
    </row>
    <row r="28" spans="1:37" ht="25.15" hidden="1" customHeight="1" x14ac:dyDescent="0.2">
      <c r="A28" s="2"/>
      <c r="B28" s="8"/>
      <c r="C28" s="27"/>
      <c r="D28" s="28"/>
      <c r="E28" s="29"/>
      <c r="F28" s="28"/>
      <c r="G28" s="27"/>
      <c r="H28" s="28"/>
      <c r="I28" s="30"/>
      <c r="J28" s="30"/>
      <c r="K28" s="30"/>
      <c r="L28" s="27"/>
      <c r="M28" s="28"/>
      <c r="N28" s="31"/>
      <c r="O28" s="28"/>
      <c r="P28" s="27"/>
      <c r="Q28" s="28"/>
      <c r="R28" s="32"/>
      <c r="S28" s="27"/>
      <c r="T28" s="32"/>
      <c r="U28" s="28"/>
      <c r="V28" s="27"/>
      <c r="W28" s="28"/>
      <c r="X28" s="33"/>
      <c r="Y28" s="33"/>
      <c r="Z28" s="28"/>
      <c r="AA28" s="31"/>
      <c r="AB28" s="34"/>
      <c r="AC28" s="340"/>
      <c r="AD28" s="30"/>
      <c r="AE28" s="30"/>
      <c r="AF28" s="27"/>
      <c r="AG28" s="32"/>
      <c r="AH28" s="27"/>
      <c r="AI28" s="83"/>
      <c r="AJ28" s="56">
        <f t="shared" si="0"/>
        <v>16</v>
      </c>
      <c r="AK28" s="3"/>
    </row>
    <row r="29" spans="1:37" ht="25.15" hidden="1" customHeight="1" x14ac:dyDescent="0.2">
      <c r="A29" s="2"/>
      <c r="B29" s="8"/>
      <c r="C29" s="27"/>
      <c r="D29" s="28"/>
      <c r="E29" s="29"/>
      <c r="F29" s="28"/>
      <c r="G29" s="27"/>
      <c r="H29" s="28"/>
      <c r="I29" s="30"/>
      <c r="J29" s="30"/>
      <c r="K29" s="30"/>
      <c r="L29" s="27"/>
      <c r="M29" s="28"/>
      <c r="N29" s="31"/>
      <c r="O29" s="28"/>
      <c r="P29" s="27"/>
      <c r="Q29" s="28"/>
      <c r="R29" s="32"/>
      <c r="S29" s="27"/>
      <c r="T29" s="32"/>
      <c r="U29" s="28"/>
      <c r="V29" s="27"/>
      <c r="W29" s="28"/>
      <c r="X29" s="33"/>
      <c r="Y29" s="33"/>
      <c r="Z29" s="28"/>
      <c r="AA29" s="31"/>
      <c r="AB29" s="34"/>
      <c r="AC29" s="340"/>
      <c r="AD29" s="30"/>
      <c r="AE29" s="30"/>
      <c r="AF29" s="27"/>
      <c r="AG29" s="32"/>
      <c r="AH29" s="27"/>
      <c r="AI29" s="83"/>
      <c r="AJ29" s="56">
        <f t="shared" si="0"/>
        <v>17</v>
      </c>
      <c r="AK29" s="3"/>
    </row>
    <row r="30" spans="1:37" ht="25.15" hidden="1" customHeight="1" x14ac:dyDescent="0.2">
      <c r="A30" s="2"/>
      <c r="B30" s="8"/>
      <c r="C30" s="27"/>
      <c r="D30" s="28"/>
      <c r="E30" s="29"/>
      <c r="F30" s="28"/>
      <c r="G30" s="27"/>
      <c r="H30" s="28"/>
      <c r="I30" s="30"/>
      <c r="J30" s="30"/>
      <c r="K30" s="30"/>
      <c r="L30" s="27"/>
      <c r="M30" s="28"/>
      <c r="N30" s="31"/>
      <c r="O30" s="28"/>
      <c r="P30" s="27"/>
      <c r="Q30" s="28"/>
      <c r="R30" s="32"/>
      <c r="S30" s="27"/>
      <c r="T30" s="32"/>
      <c r="U30" s="28"/>
      <c r="V30" s="27"/>
      <c r="W30" s="28"/>
      <c r="X30" s="33"/>
      <c r="Y30" s="33"/>
      <c r="Z30" s="28"/>
      <c r="AA30" s="31"/>
      <c r="AB30" s="34"/>
      <c r="AC30" s="340"/>
      <c r="AD30" s="30"/>
      <c r="AE30" s="30"/>
      <c r="AF30" s="27"/>
      <c r="AG30" s="32"/>
      <c r="AH30" s="27"/>
      <c r="AI30" s="83"/>
      <c r="AJ30" s="56">
        <f t="shared" si="0"/>
        <v>18</v>
      </c>
      <c r="AK30" s="3"/>
    </row>
    <row r="31" spans="1:37" ht="25.15" hidden="1" customHeight="1" thickBot="1" x14ac:dyDescent="0.25">
      <c r="A31" s="2"/>
      <c r="B31" s="8"/>
      <c r="C31" s="27"/>
      <c r="D31" s="28"/>
      <c r="E31" s="29"/>
      <c r="F31" s="28"/>
      <c r="G31" s="27"/>
      <c r="H31" s="28"/>
      <c r="I31" s="30"/>
      <c r="J31" s="30"/>
      <c r="K31" s="30"/>
      <c r="L31" s="27"/>
      <c r="M31" s="28"/>
      <c r="N31" s="31"/>
      <c r="O31" s="28"/>
      <c r="P31" s="27"/>
      <c r="Q31" s="28"/>
      <c r="R31" s="32"/>
      <c r="S31" s="27"/>
      <c r="T31" s="32"/>
      <c r="U31" s="28"/>
      <c r="V31" s="27"/>
      <c r="W31" s="28"/>
      <c r="X31" s="33"/>
      <c r="Y31" s="33"/>
      <c r="Z31" s="28"/>
      <c r="AA31" s="31"/>
      <c r="AB31" s="34"/>
      <c r="AC31" s="340"/>
      <c r="AD31" s="30"/>
      <c r="AE31" s="30"/>
      <c r="AF31" s="27"/>
      <c r="AG31" s="32"/>
      <c r="AH31" s="27"/>
      <c r="AI31" s="83"/>
      <c r="AJ31" s="56">
        <f t="shared" si="0"/>
        <v>19</v>
      </c>
      <c r="AK31" s="3"/>
    </row>
    <row r="32" spans="1:37" ht="25.15" customHeight="1" x14ac:dyDescent="0.2">
      <c r="A32" s="2"/>
      <c r="B32" s="62">
        <f>SUM(B14:B31)</f>
        <v>0</v>
      </c>
      <c r="C32" s="63">
        <f>SUM(C14:C31)</f>
        <v>0</v>
      </c>
      <c r="D32" s="64">
        <f>SUM(D14:D31)</f>
        <v>0</v>
      </c>
      <c r="E32" s="65">
        <f>SUM(E14:E31)</f>
        <v>0</v>
      </c>
      <c r="F32" s="64">
        <f>SUM(F14:F31)</f>
        <v>0</v>
      </c>
      <c r="G32" s="63">
        <f>SUM(G14:G31)</f>
        <v>0</v>
      </c>
      <c r="H32" s="64">
        <f>SUM(H14:H31)</f>
        <v>0</v>
      </c>
      <c r="I32" s="66">
        <f>SUM(I14:I31)</f>
        <v>0</v>
      </c>
      <c r="J32" s="66">
        <f>SUM(J14:J31)</f>
        <v>0</v>
      </c>
      <c r="K32" s="66">
        <f>SUM(K14:K31)</f>
        <v>0</v>
      </c>
      <c r="L32" s="63">
        <f>SUM(L14:L31)</f>
        <v>0</v>
      </c>
      <c r="M32" s="64">
        <f>SUM(M14:M31)</f>
        <v>0</v>
      </c>
      <c r="N32" s="67">
        <f>SUM(N14:N31)</f>
        <v>0</v>
      </c>
      <c r="O32" s="64">
        <f>SUM(O14:O31)</f>
        <v>0</v>
      </c>
      <c r="P32" s="63">
        <f>SUM(P14:P31)</f>
        <v>0</v>
      </c>
      <c r="Q32" s="64">
        <f>SUM(Q14:Q31)</f>
        <v>0</v>
      </c>
      <c r="R32" s="68">
        <f>SUM(R14:R31)</f>
        <v>0</v>
      </c>
      <c r="S32" s="63">
        <f>SUM(S14:S31)</f>
        <v>0</v>
      </c>
      <c r="T32" s="68">
        <f>SUM(T14:T31)</f>
        <v>0</v>
      </c>
      <c r="U32" s="64">
        <f>SUM(U14:U31)</f>
        <v>0</v>
      </c>
      <c r="V32" s="63">
        <f>SUM(V14:V31)</f>
        <v>0</v>
      </c>
      <c r="W32" s="64">
        <f>SUM(W14:W31)</f>
        <v>0</v>
      </c>
      <c r="X32" s="69">
        <f>SUM(X14:X31)</f>
        <v>0</v>
      </c>
      <c r="Y32" s="69">
        <f>SUM(Y14:Y31)</f>
        <v>0</v>
      </c>
      <c r="Z32" s="64">
        <f>SUM(Z14:Z31)</f>
        <v>0</v>
      </c>
      <c r="AA32" s="67">
        <f>SUM(AA14:AA31)</f>
        <v>0</v>
      </c>
      <c r="AB32" s="64">
        <f>SUM(AB14:AB31)</f>
        <v>0</v>
      </c>
      <c r="AC32" s="66">
        <f>SUM(AC14:AC31)</f>
        <v>0</v>
      </c>
      <c r="AD32" s="66">
        <f>SUM(AD14:AD31)</f>
        <v>0</v>
      </c>
      <c r="AE32" s="66">
        <f>SUM(AE14:AE31)</f>
        <v>0</v>
      </c>
      <c r="AF32" s="63">
        <f>SUM(AF14:AF31)</f>
        <v>0</v>
      </c>
      <c r="AG32" s="68">
        <f>SUM(AG14:AG31)</f>
        <v>0</v>
      </c>
      <c r="AH32" s="63">
        <f>SUM(AH14:AH31)</f>
        <v>0</v>
      </c>
      <c r="AI32" s="275" t="s">
        <v>0</v>
      </c>
      <c r="AJ32" s="276"/>
      <c r="AK32" s="3"/>
    </row>
    <row r="33" spans="1:37" ht="25.15" customHeight="1" x14ac:dyDescent="0.2">
      <c r="A33" s="2"/>
      <c r="B33" s="9"/>
      <c r="C33" s="38"/>
      <c r="D33" s="39"/>
      <c r="E33" s="40"/>
      <c r="F33" s="39"/>
      <c r="G33" s="38"/>
      <c r="H33" s="39"/>
      <c r="I33" s="41"/>
      <c r="J33" s="41"/>
      <c r="K33" s="41"/>
      <c r="L33" s="38"/>
      <c r="M33" s="39"/>
      <c r="N33" s="42"/>
      <c r="O33" s="39"/>
      <c r="P33" s="38"/>
      <c r="Q33" s="39"/>
      <c r="R33" s="43"/>
      <c r="S33" s="38"/>
      <c r="T33" s="43"/>
      <c r="U33" s="39"/>
      <c r="V33" s="38"/>
      <c r="W33" s="39"/>
      <c r="X33" s="44"/>
      <c r="Y33" s="44"/>
      <c r="Z33" s="39"/>
      <c r="AA33" s="42"/>
      <c r="AB33" s="39"/>
      <c r="AC33" s="41"/>
      <c r="AD33" s="41"/>
      <c r="AE33" s="41"/>
      <c r="AF33" s="38"/>
      <c r="AG33" s="43"/>
      <c r="AH33" s="38"/>
      <c r="AI33" s="277" t="s">
        <v>8</v>
      </c>
      <c r="AJ33" s="278"/>
      <c r="AK33" s="3"/>
    </row>
    <row r="34" spans="1:37" ht="25.15" customHeight="1" thickBot="1" x14ac:dyDescent="0.25">
      <c r="A34" s="2"/>
      <c r="B34" s="71">
        <f t="shared" ref="B34:AH34" si="1">IF(SUM(B32:B33)=0,0,IF(B33=0,1*100.0001,IF(B32=0,1*-100.0001,(B32/B33*100-100))))</f>
        <v>0</v>
      </c>
      <c r="C34" s="72">
        <f t="shared" si="1"/>
        <v>0</v>
      </c>
      <c r="D34" s="73">
        <f t="shared" si="1"/>
        <v>0</v>
      </c>
      <c r="E34" s="74">
        <f t="shared" si="1"/>
        <v>0</v>
      </c>
      <c r="F34" s="73">
        <f t="shared" si="1"/>
        <v>0</v>
      </c>
      <c r="G34" s="72">
        <f t="shared" si="1"/>
        <v>0</v>
      </c>
      <c r="H34" s="73">
        <f t="shared" si="1"/>
        <v>0</v>
      </c>
      <c r="I34" s="75">
        <f t="shared" si="1"/>
        <v>0</v>
      </c>
      <c r="J34" s="75">
        <f t="shared" si="1"/>
        <v>0</v>
      </c>
      <c r="K34" s="75">
        <f t="shared" si="1"/>
        <v>0</v>
      </c>
      <c r="L34" s="72">
        <f t="shared" si="1"/>
        <v>0</v>
      </c>
      <c r="M34" s="73">
        <f t="shared" si="1"/>
        <v>0</v>
      </c>
      <c r="N34" s="76">
        <f t="shared" si="1"/>
        <v>0</v>
      </c>
      <c r="O34" s="73">
        <f t="shared" si="1"/>
        <v>0</v>
      </c>
      <c r="P34" s="72">
        <f t="shared" si="1"/>
        <v>0</v>
      </c>
      <c r="Q34" s="73">
        <f t="shared" si="1"/>
        <v>0</v>
      </c>
      <c r="R34" s="77">
        <f t="shared" si="1"/>
        <v>0</v>
      </c>
      <c r="S34" s="72">
        <f t="shared" si="1"/>
        <v>0</v>
      </c>
      <c r="T34" s="77">
        <f t="shared" si="1"/>
        <v>0</v>
      </c>
      <c r="U34" s="73">
        <f t="shared" si="1"/>
        <v>0</v>
      </c>
      <c r="V34" s="72">
        <f t="shared" si="1"/>
        <v>0</v>
      </c>
      <c r="W34" s="73">
        <f t="shared" si="1"/>
        <v>0</v>
      </c>
      <c r="X34" s="78">
        <f t="shared" si="1"/>
        <v>0</v>
      </c>
      <c r="Y34" s="78">
        <f t="shared" si="1"/>
        <v>0</v>
      </c>
      <c r="Z34" s="73">
        <f t="shared" si="1"/>
        <v>0</v>
      </c>
      <c r="AA34" s="76">
        <f t="shared" si="1"/>
        <v>0</v>
      </c>
      <c r="AB34" s="73">
        <f t="shared" si="1"/>
        <v>0</v>
      </c>
      <c r="AC34" s="75">
        <f t="shared" si="1"/>
        <v>0</v>
      </c>
      <c r="AD34" s="75">
        <f t="shared" si="1"/>
        <v>0</v>
      </c>
      <c r="AE34" s="75">
        <f t="shared" si="1"/>
        <v>0</v>
      </c>
      <c r="AF34" s="72">
        <f t="shared" si="1"/>
        <v>0</v>
      </c>
      <c r="AG34" s="77">
        <f t="shared" si="1"/>
        <v>0</v>
      </c>
      <c r="AH34" s="72">
        <f t="shared" si="1"/>
        <v>0</v>
      </c>
      <c r="AI34" s="255" t="s">
        <v>9</v>
      </c>
      <c r="AJ34" s="256"/>
      <c r="AK34" s="3"/>
    </row>
    <row r="35" spans="1:37" ht="6" customHeight="1" thickBot="1" x14ac:dyDescent="0.7">
      <c r="A35" s="6"/>
      <c r="B35" s="312"/>
      <c r="C35" s="312"/>
      <c r="D35" s="312"/>
      <c r="E35" s="312"/>
      <c r="F35" s="312"/>
      <c r="G35" s="312"/>
      <c r="H35" s="312"/>
      <c r="I35" s="312"/>
      <c r="J35" s="240"/>
      <c r="K35" s="240"/>
      <c r="L35" s="240"/>
      <c r="M35" s="240"/>
      <c r="N35" s="240"/>
      <c r="O35" s="241"/>
      <c r="P35" s="241"/>
      <c r="Q35" s="241"/>
      <c r="R35" s="241"/>
      <c r="S35" s="241"/>
      <c r="T35" s="24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5"/>
    </row>
    <row r="36" spans="1:37" ht="16.5" thickTop="1" x14ac:dyDescent="0.2"/>
  </sheetData>
  <sheetProtection algorithmName="SHA-512" hashValue="5LfSM6TNa9pfWwjg2rvBZ4kPe/KeBk6ISBfv0GjNpHq86R0tY245HZXB20MkHHVlmRukGIb+pb47TCjnJ8T7tg==" saltValue="jbzSDLWZRbeRv7aLUTb9Yw==" spinCount="100000" sheet="1" formatCells="0" formatColumns="0" formatRows="0" insertColumns="0" insertRows="0" insertHyperlinks="0" deleteColumns="0" deleteRows="0" sort="0" autoFilter="0" pivotTables="0"/>
  <mergeCells count="76">
    <mergeCell ref="AE11:AE12"/>
    <mergeCell ref="AF11:AF12"/>
    <mergeCell ref="AG11:AH11"/>
    <mergeCell ref="J7:AE7"/>
    <mergeCell ref="W9:Y9"/>
    <mergeCell ref="Z9:AA9"/>
    <mergeCell ref="AB9:AH9"/>
    <mergeCell ref="W10:Y10"/>
    <mergeCell ref="Z10:AA10"/>
    <mergeCell ref="AB10:AH10"/>
    <mergeCell ref="K2:AD3"/>
    <mergeCell ref="K5:O5"/>
    <mergeCell ref="P5:R5"/>
    <mergeCell ref="V5:Z5"/>
    <mergeCell ref="AA5:AD5"/>
    <mergeCell ref="B35:I35"/>
    <mergeCell ref="J35:N35"/>
    <mergeCell ref="O35:T35"/>
    <mergeCell ref="U35:AJ35"/>
    <mergeCell ref="AI33:AJ33"/>
    <mergeCell ref="AI34:AJ34"/>
    <mergeCell ref="AI32:AJ32"/>
    <mergeCell ref="V11:V12"/>
    <mergeCell ref="X11:X12"/>
    <mergeCell ref="Y11:Y12"/>
    <mergeCell ref="M11:M12"/>
    <mergeCell ref="N11:N12"/>
    <mergeCell ref="O11:O12"/>
    <mergeCell ref="P11:P12"/>
    <mergeCell ref="U11:U12"/>
    <mergeCell ref="Q11:Q12"/>
    <mergeCell ref="AC11:AC12"/>
    <mergeCell ref="R11:R12"/>
    <mergeCell ref="S11:S12"/>
    <mergeCell ref="T10:T12"/>
    <mergeCell ref="U10:V10"/>
    <mergeCell ref="G11:G12"/>
    <mergeCell ref="H11:H12"/>
    <mergeCell ref="AI9:AI12"/>
    <mergeCell ref="I11:J11"/>
    <mergeCell ref="B10:C10"/>
    <mergeCell ref="D10:E10"/>
    <mergeCell ref="F10:G10"/>
    <mergeCell ref="H10:L10"/>
    <mergeCell ref="B11:B12"/>
    <mergeCell ref="C11:C12"/>
    <mergeCell ref="D11:D12"/>
    <mergeCell ref="E11:E12"/>
    <mergeCell ref="F11:F12"/>
    <mergeCell ref="K11:L11"/>
    <mergeCell ref="M10:N10"/>
    <mergeCell ref="O9:P9"/>
    <mergeCell ref="U9:V9"/>
    <mergeCell ref="AJ9:AJ12"/>
    <mergeCell ref="W11:W12"/>
    <mergeCell ref="AD11:AD12"/>
    <mergeCell ref="Z11:Z12"/>
    <mergeCell ref="AA11:AA12"/>
    <mergeCell ref="AB11:AB12"/>
    <mergeCell ref="O10:P10"/>
    <mergeCell ref="R10:S10"/>
    <mergeCell ref="B9:C9"/>
    <mergeCell ref="D9:E9"/>
    <mergeCell ref="F9:G9"/>
    <mergeCell ref="H9:L9"/>
    <mergeCell ref="M9:N9"/>
    <mergeCell ref="R9:S9"/>
    <mergeCell ref="B6:G7"/>
    <mergeCell ref="AH5:AJ5"/>
    <mergeCell ref="A1:AK1"/>
    <mergeCell ref="B2:G2"/>
    <mergeCell ref="AH2:AJ2"/>
    <mergeCell ref="B3:G3"/>
    <mergeCell ref="AH3:AJ3"/>
    <mergeCell ref="B5:G5"/>
    <mergeCell ref="AH6:AJ7"/>
  </mergeCells>
  <hyperlinks>
    <hyperlink ref="AN32" r:id="rId1" display="m.bahar.pakgazanwi@gmail.com" xr:uid="{00000000-0004-0000-0600-000001000000}"/>
    <hyperlink ref="AM32" r:id="rId2" display="m.bahar.pakgazanwi@gmail.com" xr:uid="{00000000-0004-0000-0600-000000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11"/>
  </sheetPr>
  <dimension ref="A1:AK36"/>
  <sheetViews>
    <sheetView showGridLines="0" zoomScaleNormal="100" workbookViewId="0">
      <selection activeCell="AI9" sqref="AI9:AI12"/>
    </sheetView>
  </sheetViews>
  <sheetFormatPr defaultColWidth="8.7109375" defaultRowHeight="15.75" x14ac:dyDescent="0.2"/>
  <cols>
    <col min="1" max="1" width="0.71093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7109375" style="1" customWidth="1"/>
    <col min="38" max="16384" width="8.7109375" style="1"/>
  </cols>
  <sheetData>
    <row r="1" spans="1:37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ht="27.6" customHeight="1" x14ac:dyDescent="0.2">
      <c r="A2" s="2"/>
      <c r="B2" s="159" t="s">
        <v>107</v>
      </c>
      <c r="C2" s="160"/>
      <c r="D2" s="160"/>
      <c r="E2" s="160"/>
      <c r="F2" s="160"/>
      <c r="G2" s="161"/>
      <c r="H2" s="15"/>
      <c r="I2" s="10"/>
      <c r="K2" s="375" t="s">
        <v>110</v>
      </c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F2" s="13"/>
      <c r="AG2" s="14"/>
      <c r="AH2" s="318" t="s">
        <v>108</v>
      </c>
      <c r="AI2" s="319"/>
      <c r="AJ2" s="320"/>
      <c r="AK2" s="3"/>
    </row>
    <row r="3" spans="1:37" ht="25.9" customHeight="1" thickBot="1" x14ac:dyDescent="0.25">
      <c r="A3" s="2"/>
      <c r="B3" s="162"/>
      <c r="C3" s="163"/>
      <c r="D3" s="163"/>
      <c r="E3" s="163"/>
      <c r="F3" s="163"/>
      <c r="G3" s="164"/>
      <c r="H3" s="15"/>
      <c r="I3" s="10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F3" s="13"/>
      <c r="AG3" s="14"/>
      <c r="AH3" s="321"/>
      <c r="AI3" s="322"/>
      <c r="AJ3" s="323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84"/>
      <c r="AI4" s="84"/>
      <c r="AJ4" s="84"/>
      <c r="AK4" s="3"/>
    </row>
    <row r="5" spans="1:37" ht="27.6" customHeight="1" x14ac:dyDescent="0.2">
      <c r="A5" s="2"/>
      <c r="B5" s="318" t="s">
        <v>105</v>
      </c>
      <c r="C5" s="319"/>
      <c r="D5" s="319"/>
      <c r="E5" s="319"/>
      <c r="F5" s="319"/>
      <c r="G5" s="320"/>
      <c r="H5" s="46"/>
      <c r="I5" s="46"/>
      <c r="K5" s="192"/>
      <c r="L5" s="193"/>
      <c r="M5" s="193"/>
      <c r="N5" s="193"/>
      <c r="O5" s="194"/>
      <c r="P5" s="195" t="s">
        <v>1</v>
      </c>
      <c r="Q5" s="196"/>
      <c r="R5" s="196"/>
      <c r="S5" s="47"/>
      <c r="T5" s="16"/>
      <c r="U5" s="16"/>
      <c r="V5" s="198"/>
      <c r="W5" s="199"/>
      <c r="X5" s="199"/>
      <c r="Y5" s="199"/>
      <c r="Z5" s="200"/>
      <c r="AA5" s="195" t="s">
        <v>51</v>
      </c>
      <c r="AB5" s="196"/>
      <c r="AC5" s="196"/>
      <c r="AD5" s="196"/>
      <c r="AF5" s="13"/>
      <c r="AG5" s="14"/>
      <c r="AH5" s="318" t="s">
        <v>109</v>
      </c>
      <c r="AI5" s="319"/>
      <c r="AJ5" s="320"/>
      <c r="AK5" s="3"/>
    </row>
    <row r="6" spans="1:37" ht="3.6" customHeight="1" x14ac:dyDescent="0.2">
      <c r="A6" s="2"/>
      <c r="B6" s="168"/>
      <c r="C6" s="169"/>
      <c r="D6" s="169"/>
      <c r="E6" s="169"/>
      <c r="F6" s="169"/>
      <c r="G6" s="170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24"/>
      <c r="AI6" s="325"/>
      <c r="AJ6" s="326"/>
      <c r="AK6" s="3"/>
    </row>
    <row r="7" spans="1:37" ht="23.45" customHeight="1" thickBot="1" x14ac:dyDescent="0.25">
      <c r="A7" s="2"/>
      <c r="B7" s="162"/>
      <c r="C7" s="163"/>
      <c r="D7" s="163"/>
      <c r="E7" s="163"/>
      <c r="F7" s="163"/>
      <c r="G7" s="164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  <c r="AF7" s="13"/>
      <c r="AG7" s="14"/>
      <c r="AH7" s="327"/>
      <c r="AI7" s="328"/>
      <c r="AJ7" s="329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51">
        <v>6</v>
      </c>
      <c r="R9" s="190">
        <v>5</v>
      </c>
      <c r="S9" s="191"/>
      <c r="T9" s="151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111</v>
      </c>
      <c r="AJ9" s="265" t="s">
        <v>3</v>
      </c>
      <c r="AK9" s="3"/>
    </row>
    <row r="10" spans="1:37" ht="45.75" customHeight="1" x14ac:dyDescent="0.2">
      <c r="A10" s="2"/>
      <c r="B10" s="155" t="s">
        <v>5</v>
      </c>
      <c r="C10" s="156"/>
      <c r="D10" s="253" t="s">
        <v>47</v>
      </c>
      <c r="E10" s="253"/>
      <c r="F10" s="243" t="s">
        <v>63</v>
      </c>
      <c r="G10" s="355"/>
      <c r="H10" s="215" t="s">
        <v>53</v>
      </c>
      <c r="I10" s="214"/>
      <c r="J10" s="214"/>
      <c r="K10" s="214"/>
      <c r="L10" s="217"/>
      <c r="M10" s="171" t="s">
        <v>25</v>
      </c>
      <c r="N10" s="172"/>
      <c r="O10" s="171" t="s">
        <v>18</v>
      </c>
      <c r="P10" s="172"/>
      <c r="Q10" s="351" t="s">
        <v>68</v>
      </c>
      <c r="R10" s="343" t="s">
        <v>45</v>
      </c>
      <c r="S10" s="344"/>
      <c r="T10" s="348" t="s">
        <v>54</v>
      </c>
      <c r="U10" s="260" t="s">
        <v>69</v>
      </c>
      <c r="V10" s="261"/>
      <c r="W10" s="236" t="s">
        <v>59</v>
      </c>
      <c r="X10" s="237"/>
      <c r="Y10" s="238"/>
      <c r="Z10" s="165" t="s">
        <v>64</v>
      </c>
      <c r="AA10" s="345"/>
      <c r="AB10" s="331" t="s">
        <v>6</v>
      </c>
      <c r="AC10" s="332"/>
      <c r="AD10" s="332"/>
      <c r="AE10" s="332"/>
      <c r="AF10" s="332"/>
      <c r="AG10" s="332"/>
      <c r="AH10" s="333"/>
      <c r="AI10" s="263"/>
      <c r="AJ10" s="266"/>
      <c r="AK10" s="3"/>
    </row>
    <row r="11" spans="1:37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356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08" t="s">
        <v>58</v>
      </c>
      <c r="P11" s="245" t="s">
        <v>57</v>
      </c>
      <c r="Q11" s="352" t="s">
        <v>67</v>
      </c>
      <c r="R11" s="212" t="s">
        <v>13</v>
      </c>
      <c r="S11" s="204" t="s">
        <v>46</v>
      </c>
      <c r="T11" s="349"/>
      <c r="U11" s="208" t="s">
        <v>58</v>
      </c>
      <c r="V11" s="218" t="s">
        <v>12</v>
      </c>
      <c r="W11" s="231" t="s">
        <v>60</v>
      </c>
      <c r="X11" s="231" t="s">
        <v>17</v>
      </c>
      <c r="Y11" s="270" t="s">
        <v>66</v>
      </c>
      <c r="Z11" s="233" t="s">
        <v>10</v>
      </c>
      <c r="AA11" s="346" t="s">
        <v>56</v>
      </c>
      <c r="AB11" s="334" t="s">
        <v>7</v>
      </c>
      <c r="AC11" s="313" t="s">
        <v>11</v>
      </c>
      <c r="AD11" s="313" t="s">
        <v>24</v>
      </c>
      <c r="AE11" s="314" t="s">
        <v>23</v>
      </c>
      <c r="AF11" s="313" t="s">
        <v>22</v>
      </c>
      <c r="AG11" s="335" t="s">
        <v>19</v>
      </c>
      <c r="AH11" s="336"/>
      <c r="AI11" s="263"/>
      <c r="AJ11" s="266"/>
      <c r="AK11" s="3"/>
    </row>
    <row r="12" spans="1:37" ht="48" customHeight="1" thickBot="1" x14ac:dyDescent="0.25">
      <c r="A12" s="2"/>
      <c r="B12" s="252"/>
      <c r="C12" s="250"/>
      <c r="D12" s="213"/>
      <c r="E12" s="223"/>
      <c r="F12" s="209"/>
      <c r="G12" s="357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09"/>
      <c r="P12" s="246"/>
      <c r="Q12" s="353"/>
      <c r="R12" s="213"/>
      <c r="S12" s="205"/>
      <c r="T12" s="350"/>
      <c r="U12" s="209"/>
      <c r="V12" s="219"/>
      <c r="W12" s="232"/>
      <c r="X12" s="232"/>
      <c r="Y12" s="271"/>
      <c r="Z12" s="234"/>
      <c r="AA12" s="347"/>
      <c r="AB12" s="337"/>
      <c r="AC12" s="269"/>
      <c r="AD12" s="269"/>
      <c r="AE12" s="230"/>
      <c r="AF12" s="269"/>
      <c r="AG12" s="338" t="s">
        <v>21</v>
      </c>
      <c r="AH12" s="52" t="s">
        <v>20</v>
      </c>
      <c r="AI12" s="264"/>
      <c r="AJ12" s="267"/>
      <c r="AK12" s="3"/>
    </row>
    <row r="13" spans="1:37" ht="25.15" customHeight="1" x14ac:dyDescent="0.2">
      <c r="A13" s="2"/>
      <c r="B13" s="7"/>
      <c r="C13" s="18"/>
      <c r="D13" s="19"/>
      <c r="E13" s="20"/>
      <c r="F13" s="21"/>
      <c r="G13" s="23"/>
      <c r="H13" s="21"/>
      <c r="I13" s="22"/>
      <c r="J13" s="22"/>
      <c r="K13" s="22"/>
      <c r="L13" s="18"/>
      <c r="M13" s="21"/>
      <c r="N13" s="18"/>
      <c r="O13" s="19"/>
      <c r="P13" s="24"/>
      <c r="Q13" s="354"/>
      <c r="R13" s="21"/>
      <c r="S13" s="24"/>
      <c r="T13" s="25"/>
      <c r="U13" s="21"/>
      <c r="V13" s="18"/>
      <c r="W13" s="21"/>
      <c r="X13" s="26"/>
      <c r="Y13" s="26"/>
      <c r="Z13" s="21"/>
      <c r="AA13" s="23"/>
      <c r="AB13" s="45"/>
      <c r="AC13" s="339"/>
      <c r="AD13" s="22"/>
      <c r="AE13" s="22"/>
      <c r="AF13" s="22"/>
      <c r="AG13" s="22"/>
      <c r="AH13" s="18"/>
      <c r="AI13" s="53" t="s">
        <v>91</v>
      </c>
      <c r="AJ13" s="54">
        <v>1</v>
      </c>
      <c r="AK13" s="3"/>
    </row>
    <row r="14" spans="1:37" ht="25.15" customHeight="1" x14ac:dyDescent="0.2">
      <c r="A14" s="2"/>
      <c r="B14" s="8"/>
      <c r="C14" s="27"/>
      <c r="D14" s="28"/>
      <c r="E14" s="29"/>
      <c r="F14" s="28"/>
      <c r="G14" s="31"/>
      <c r="H14" s="28"/>
      <c r="I14" s="30"/>
      <c r="J14" s="30"/>
      <c r="K14" s="30"/>
      <c r="L14" s="27"/>
      <c r="M14" s="28"/>
      <c r="N14" s="27"/>
      <c r="O14" s="28"/>
      <c r="P14" s="27"/>
      <c r="Q14" s="32"/>
      <c r="R14" s="28"/>
      <c r="S14" s="27"/>
      <c r="T14" s="32"/>
      <c r="U14" s="28"/>
      <c r="V14" s="27"/>
      <c r="W14" s="28"/>
      <c r="X14" s="33"/>
      <c r="Y14" s="33"/>
      <c r="Z14" s="28"/>
      <c r="AA14" s="31"/>
      <c r="AB14" s="34"/>
      <c r="AC14" s="340"/>
      <c r="AD14" s="30"/>
      <c r="AE14" s="30"/>
      <c r="AF14" s="30"/>
      <c r="AG14" s="30"/>
      <c r="AH14" s="27"/>
      <c r="AI14" s="55" t="s">
        <v>92</v>
      </c>
      <c r="AJ14" s="56">
        <f>AJ13+1</f>
        <v>2</v>
      </c>
      <c r="AK14" s="3"/>
    </row>
    <row r="15" spans="1:37" ht="25.15" customHeight="1" x14ac:dyDescent="0.2">
      <c r="A15" s="2"/>
      <c r="B15" s="8"/>
      <c r="C15" s="27"/>
      <c r="D15" s="28"/>
      <c r="E15" s="29"/>
      <c r="F15" s="28"/>
      <c r="G15" s="31"/>
      <c r="H15" s="28"/>
      <c r="I15" s="30"/>
      <c r="J15" s="30"/>
      <c r="K15" s="30"/>
      <c r="L15" s="27"/>
      <c r="M15" s="28"/>
      <c r="N15" s="27"/>
      <c r="O15" s="28"/>
      <c r="P15" s="27"/>
      <c r="Q15" s="32"/>
      <c r="R15" s="28"/>
      <c r="S15" s="27"/>
      <c r="T15" s="32"/>
      <c r="U15" s="28"/>
      <c r="V15" s="27"/>
      <c r="W15" s="28"/>
      <c r="X15" s="33"/>
      <c r="Y15" s="33"/>
      <c r="Z15" s="28"/>
      <c r="AA15" s="31"/>
      <c r="AB15" s="34"/>
      <c r="AC15" s="340"/>
      <c r="AD15" s="30"/>
      <c r="AE15" s="30"/>
      <c r="AF15" s="30"/>
      <c r="AG15" s="30"/>
      <c r="AH15" s="27"/>
      <c r="AI15" s="57" t="s">
        <v>40</v>
      </c>
      <c r="AJ15" s="56">
        <f t="shared" ref="AJ15:AJ31" si="0">AJ14+1</f>
        <v>3</v>
      </c>
      <c r="AK15" s="3"/>
    </row>
    <row r="16" spans="1:37" ht="25.15" customHeight="1" x14ac:dyDescent="0.2">
      <c r="A16" s="2"/>
      <c r="B16" s="8"/>
      <c r="C16" s="27"/>
      <c r="D16" s="28"/>
      <c r="E16" s="29"/>
      <c r="F16" s="28"/>
      <c r="G16" s="31"/>
      <c r="H16" s="28"/>
      <c r="I16" s="30"/>
      <c r="J16" s="30"/>
      <c r="K16" s="30"/>
      <c r="L16" s="27"/>
      <c r="M16" s="28"/>
      <c r="N16" s="27"/>
      <c r="O16" s="28"/>
      <c r="P16" s="27"/>
      <c r="Q16" s="32"/>
      <c r="R16" s="28"/>
      <c r="S16" s="27"/>
      <c r="T16" s="32"/>
      <c r="U16" s="28"/>
      <c r="V16" s="27"/>
      <c r="W16" s="28"/>
      <c r="X16" s="33"/>
      <c r="Y16" s="33"/>
      <c r="Z16" s="28"/>
      <c r="AA16" s="31"/>
      <c r="AB16" s="34"/>
      <c r="AC16" s="340"/>
      <c r="AD16" s="30"/>
      <c r="AE16" s="30"/>
      <c r="AF16" s="30"/>
      <c r="AG16" s="30"/>
      <c r="AH16" s="27"/>
      <c r="AI16" s="57" t="s">
        <v>93</v>
      </c>
      <c r="AJ16" s="56">
        <f t="shared" si="0"/>
        <v>4</v>
      </c>
      <c r="AK16" s="3"/>
    </row>
    <row r="17" spans="1:37" ht="25.15" customHeight="1" x14ac:dyDescent="0.2">
      <c r="A17" s="2"/>
      <c r="B17" s="8"/>
      <c r="C17" s="27"/>
      <c r="D17" s="28"/>
      <c r="E17" s="29"/>
      <c r="F17" s="28"/>
      <c r="G17" s="31"/>
      <c r="H17" s="28"/>
      <c r="I17" s="30"/>
      <c r="J17" s="30"/>
      <c r="K17" s="30"/>
      <c r="L17" s="27"/>
      <c r="M17" s="28"/>
      <c r="N17" s="27"/>
      <c r="O17" s="28"/>
      <c r="P17" s="27"/>
      <c r="Q17" s="32"/>
      <c r="R17" s="28"/>
      <c r="S17" s="27"/>
      <c r="T17" s="32"/>
      <c r="U17" s="28"/>
      <c r="V17" s="27"/>
      <c r="W17" s="28"/>
      <c r="X17" s="33"/>
      <c r="Y17" s="33"/>
      <c r="Z17" s="28"/>
      <c r="AA17" s="31"/>
      <c r="AB17" s="34"/>
      <c r="AC17" s="340"/>
      <c r="AD17" s="30"/>
      <c r="AE17" s="30"/>
      <c r="AF17" s="30"/>
      <c r="AG17" s="30"/>
      <c r="AH17" s="27"/>
      <c r="AI17" s="83" t="s">
        <v>94</v>
      </c>
      <c r="AJ17" s="56">
        <f t="shared" si="0"/>
        <v>5</v>
      </c>
      <c r="AK17" s="3"/>
    </row>
    <row r="18" spans="1:37" ht="25.15" customHeight="1" x14ac:dyDescent="0.2">
      <c r="A18" s="2"/>
      <c r="B18" s="8"/>
      <c r="C18" s="27"/>
      <c r="D18" s="28"/>
      <c r="E18" s="29"/>
      <c r="F18" s="28"/>
      <c r="G18" s="31"/>
      <c r="H18" s="28"/>
      <c r="I18" s="30"/>
      <c r="J18" s="30"/>
      <c r="K18" s="30"/>
      <c r="L18" s="27"/>
      <c r="M18" s="28"/>
      <c r="N18" s="27"/>
      <c r="O18" s="28"/>
      <c r="P18" s="27"/>
      <c r="Q18" s="32"/>
      <c r="R18" s="28"/>
      <c r="S18" s="27"/>
      <c r="T18" s="32"/>
      <c r="U18" s="28"/>
      <c r="V18" s="27"/>
      <c r="W18" s="28"/>
      <c r="X18" s="33"/>
      <c r="Y18" s="33"/>
      <c r="Z18" s="28"/>
      <c r="AA18" s="31"/>
      <c r="AB18" s="34"/>
      <c r="AC18" s="340"/>
      <c r="AD18" s="30"/>
      <c r="AE18" s="30"/>
      <c r="AF18" s="30"/>
      <c r="AG18" s="30"/>
      <c r="AH18" s="27"/>
      <c r="AI18" s="83" t="s">
        <v>41</v>
      </c>
      <c r="AJ18" s="56">
        <f t="shared" si="0"/>
        <v>6</v>
      </c>
      <c r="AK18" s="3"/>
    </row>
    <row r="19" spans="1:37" ht="25.15" customHeight="1" x14ac:dyDescent="0.2">
      <c r="A19" s="2"/>
      <c r="B19" s="8"/>
      <c r="C19" s="27"/>
      <c r="D19" s="28"/>
      <c r="E19" s="29"/>
      <c r="F19" s="28"/>
      <c r="G19" s="31"/>
      <c r="H19" s="28"/>
      <c r="I19" s="30"/>
      <c r="J19" s="30"/>
      <c r="K19" s="30"/>
      <c r="L19" s="27"/>
      <c r="M19" s="28"/>
      <c r="N19" s="27"/>
      <c r="O19" s="28"/>
      <c r="P19" s="27"/>
      <c r="Q19" s="32"/>
      <c r="R19" s="28"/>
      <c r="S19" s="27"/>
      <c r="T19" s="32"/>
      <c r="U19" s="28"/>
      <c r="V19" s="27"/>
      <c r="W19" s="28"/>
      <c r="X19" s="33"/>
      <c r="Y19" s="33"/>
      <c r="Z19" s="28"/>
      <c r="AA19" s="31"/>
      <c r="AB19" s="34"/>
      <c r="AC19" s="340"/>
      <c r="AD19" s="30"/>
      <c r="AE19" s="30"/>
      <c r="AF19" s="30"/>
      <c r="AG19" s="30"/>
      <c r="AH19" s="27"/>
      <c r="AI19" s="83" t="s">
        <v>95</v>
      </c>
      <c r="AJ19" s="56">
        <f t="shared" si="0"/>
        <v>7</v>
      </c>
      <c r="AK19" s="3"/>
    </row>
    <row r="20" spans="1:37" ht="25.15" customHeight="1" x14ac:dyDescent="0.2">
      <c r="A20" s="2"/>
      <c r="B20" s="8"/>
      <c r="C20" s="27"/>
      <c r="D20" s="28"/>
      <c r="E20" s="29"/>
      <c r="F20" s="28"/>
      <c r="G20" s="31"/>
      <c r="H20" s="28"/>
      <c r="I20" s="30"/>
      <c r="J20" s="30"/>
      <c r="K20" s="30"/>
      <c r="L20" s="27"/>
      <c r="M20" s="28"/>
      <c r="N20" s="27"/>
      <c r="O20" s="28"/>
      <c r="P20" s="27"/>
      <c r="Q20" s="32"/>
      <c r="R20" s="28"/>
      <c r="S20" s="27"/>
      <c r="T20" s="32"/>
      <c r="U20" s="28"/>
      <c r="V20" s="27"/>
      <c r="W20" s="28"/>
      <c r="X20" s="33"/>
      <c r="Y20" s="33"/>
      <c r="Z20" s="28"/>
      <c r="AA20" s="31"/>
      <c r="AB20" s="34"/>
      <c r="AC20" s="340"/>
      <c r="AD20" s="30"/>
      <c r="AE20" s="30"/>
      <c r="AF20" s="341"/>
      <c r="AG20" s="341"/>
      <c r="AH20" s="36"/>
      <c r="AI20" s="83"/>
      <c r="AJ20" s="56">
        <f t="shared" si="0"/>
        <v>8</v>
      </c>
      <c r="AK20" s="3"/>
    </row>
    <row r="21" spans="1:37" ht="25.15" customHeight="1" x14ac:dyDescent="0.2">
      <c r="A21" s="2"/>
      <c r="B21" s="8"/>
      <c r="C21" s="27"/>
      <c r="D21" s="28"/>
      <c r="E21" s="29"/>
      <c r="F21" s="28"/>
      <c r="G21" s="31"/>
      <c r="H21" s="28"/>
      <c r="I21" s="30"/>
      <c r="J21" s="30"/>
      <c r="K21" s="30"/>
      <c r="L21" s="27"/>
      <c r="M21" s="28"/>
      <c r="N21" s="27"/>
      <c r="O21" s="28"/>
      <c r="P21" s="27"/>
      <c r="Q21" s="32"/>
      <c r="R21" s="28"/>
      <c r="S21" s="27"/>
      <c r="T21" s="32"/>
      <c r="U21" s="28"/>
      <c r="V21" s="27"/>
      <c r="W21" s="28"/>
      <c r="X21" s="33"/>
      <c r="Y21" s="33"/>
      <c r="Z21" s="28"/>
      <c r="AA21" s="31"/>
      <c r="AB21" s="34"/>
      <c r="AC21" s="340"/>
      <c r="AD21" s="30"/>
      <c r="AE21" s="30"/>
      <c r="AF21" s="30"/>
      <c r="AG21" s="30"/>
      <c r="AH21" s="27"/>
      <c r="AI21" s="83"/>
      <c r="AJ21" s="56">
        <f t="shared" si="0"/>
        <v>9</v>
      </c>
      <c r="AK21" s="3"/>
    </row>
    <row r="22" spans="1:37" ht="25.15" customHeight="1" thickBot="1" x14ac:dyDescent="0.25">
      <c r="A22" s="2"/>
      <c r="B22" s="8"/>
      <c r="C22" s="27"/>
      <c r="D22" s="28"/>
      <c r="E22" s="29"/>
      <c r="F22" s="28"/>
      <c r="G22" s="31"/>
      <c r="H22" s="28"/>
      <c r="I22" s="30"/>
      <c r="J22" s="30"/>
      <c r="K22" s="30"/>
      <c r="L22" s="27"/>
      <c r="M22" s="28"/>
      <c r="N22" s="27"/>
      <c r="O22" s="28"/>
      <c r="P22" s="27"/>
      <c r="Q22" s="32"/>
      <c r="R22" s="28"/>
      <c r="S22" s="27"/>
      <c r="T22" s="32"/>
      <c r="U22" s="28"/>
      <c r="V22" s="27"/>
      <c r="W22" s="28"/>
      <c r="X22" s="33"/>
      <c r="Y22" s="33"/>
      <c r="Z22" s="28"/>
      <c r="AA22" s="31"/>
      <c r="AB22" s="34"/>
      <c r="AC22" s="340"/>
      <c r="AD22" s="30"/>
      <c r="AE22" s="30"/>
      <c r="AF22" s="30"/>
      <c r="AG22" s="30"/>
      <c r="AH22" s="27"/>
      <c r="AI22" s="83"/>
      <c r="AJ22" s="56">
        <f t="shared" si="0"/>
        <v>10</v>
      </c>
      <c r="AK22" s="3"/>
    </row>
    <row r="23" spans="1:37" ht="25.15" hidden="1" customHeight="1" x14ac:dyDescent="0.2">
      <c r="A23" s="2"/>
      <c r="B23" s="8"/>
      <c r="C23" s="27"/>
      <c r="D23" s="28"/>
      <c r="E23" s="29"/>
      <c r="F23" s="28"/>
      <c r="G23" s="31"/>
      <c r="H23" s="28"/>
      <c r="I23" s="30"/>
      <c r="J23" s="30"/>
      <c r="K23" s="30"/>
      <c r="L23" s="27"/>
      <c r="M23" s="28"/>
      <c r="N23" s="27"/>
      <c r="O23" s="28"/>
      <c r="P23" s="27"/>
      <c r="Q23" s="32"/>
      <c r="R23" s="28"/>
      <c r="S23" s="27"/>
      <c r="T23" s="32"/>
      <c r="U23" s="28"/>
      <c r="V23" s="27"/>
      <c r="W23" s="28"/>
      <c r="X23" s="33"/>
      <c r="Y23" s="33"/>
      <c r="Z23" s="28"/>
      <c r="AA23" s="31"/>
      <c r="AB23" s="34"/>
      <c r="AC23" s="340"/>
      <c r="AD23" s="30"/>
      <c r="AE23" s="30"/>
      <c r="AF23" s="30"/>
      <c r="AG23" s="30"/>
      <c r="AH23" s="27"/>
      <c r="AI23" s="83"/>
      <c r="AJ23" s="56">
        <f t="shared" si="0"/>
        <v>11</v>
      </c>
      <c r="AK23" s="3"/>
    </row>
    <row r="24" spans="1:37" ht="25.15" hidden="1" customHeight="1" x14ac:dyDescent="0.2">
      <c r="A24" s="2"/>
      <c r="B24" s="8"/>
      <c r="C24" s="27"/>
      <c r="D24" s="28"/>
      <c r="E24" s="29"/>
      <c r="F24" s="28"/>
      <c r="G24" s="31"/>
      <c r="H24" s="28"/>
      <c r="I24" s="30"/>
      <c r="J24" s="30"/>
      <c r="K24" s="30"/>
      <c r="L24" s="27"/>
      <c r="M24" s="28"/>
      <c r="N24" s="27"/>
      <c r="O24" s="28"/>
      <c r="P24" s="27"/>
      <c r="Q24" s="32"/>
      <c r="R24" s="28"/>
      <c r="S24" s="27"/>
      <c r="T24" s="32"/>
      <c r="U24" s="28"/>
      <c r="V24" s="27"/>
      <c r="W24" s="28"/>
      <c r="X24" s="33"/>
      <c r="Y24" s="33"/>
      <c r="Z24" s="28"/>
      <c r="AA24" s="31"/>
      <c r="AB24" s="34"/>
      <c r="AC24" s="340"/>
      <c r="AD24" s="30"/>
      <c r="AE24" s="30"/>
      <c r="AF24" s="30"/>
      <c r="AG24" s="30"/>
      <c r="AH24" s="27"/>
      <c r="AI24" s="83"/>
      <c r="AJ24" s="56">
        <f t="shared" si="0"/>
        <v>12</v>
      </c>
      <c r="AK24" s="3"/>
    </row>
    <row r="25" spans="1:37" ht="25.15" hidden="1" customHeight="1" x14ac:dyDescent="0.2">
      <c r="A25" s="2"/>
      <c r="B25" s="8"/>
      <c r="C25" s="27"/>
      <c r="D25" s="28"/>
      <c r="E25" s="29"/>
      <c r="F25" s="28"/>
      <c r="G25" s="31"/>
      <c r="H25" s="28"/>
      <c r="I25" s="30"/>
      <c r="J25" s="30"/>
      <c r="K25" s="30"/>
      <c r="L25" s="27"/>
      <c r="M25" s="28"/>
      <c r="N25" s="27"/>
      <c r="O25" s="28"/>
      <c r="P25" s="27"/>
      <c r="Q25" s="32"/>
      <c r="R25" s="28"/>
      <c r="S25" s="27"/>
      <c r="T25" s="32"/>
      <c r="U25" s="28"/>
      <c r="V25" s="27"/>
      <c r="W25" s="28"/>
      <c r="X25" s="33"/>
      <c r="Y25" s="33"/>
      <c r="Z25" s="28"/>
      <c r="AA25" s="31"/>
      <c r="AB25" s="34"/>
      <c r="AC25" s="340"/>
      <c r="AD25" s="30"/>
      <c r="AE25" s="30"/>
      <c r="AF25" s="30"/>
      <c r="AG25" s="30"/>
      <c r="AH25" s="27"/>
      <c r="AI25" s="83"/>
      <c r="AJ25" s="56">
        <f t="shared" si="0"/>
        <v>13</v>
      </c>
      <c r="AK25" s="3"/>
    </row>
    <row r="26" spans="1:37" ht="25.15" hidden="1" customHeight="1" x14ac:dyDescent="0.2">
      <c r="A26" s="2"/>
      <c r="B26" s="8"/>
      <c r="C26" s="27"/>
      <c r="D26" s="28"/>
      <c r="E26" s="29"/>
      <c r="F26" s="28"/>
      <c r="G26" s="31"/>
      <c r="H26" s="28"/>
      <c r="I26" s="30"/>
      <c r="J26" s="30"/>
      <c r="K26" s="30"/>
      <c r="L26" s="27"/>
      <c r="M26" s="28"/>
      <c r="N26" s="27"/>
      <c r="O26" s="28"/>
      <c r="P26" s="27"/>
      <c r="Q26" s="32"/>
      <c r="R26" s="28"/>
      <c r="S26" s="27"/>
      <c r="T26" s="32"/>
      <c r="U26" s="28"/>
      <c r="V26" s="27"/>
      <c r="W26" s="28"/>
      <c r="X26" s="33"/>
      <c r="Y26" s="33"/>
      <c r="Z26" s="28"/>
      <c r="AA26" s="31"/>
      <c r="AB26" s="37"/>
      <c r="AC26" s="342"/>
      <c r="AD26" s="30"/>
      <c r="AE26" s="30"/>
      <c r="AF26" s="30"/>
      <c r="AG26" s="30"/>
      <c r="AH26" s="27"/>
      <c r="AI26" s="83"/>
      <c r="AJ26" s="56">
        <f t="shared" si="0"/>
        <v>14</v>
      </c>
      <c r="AK26" s="3"/>
    </row>
    <row r="27" spans="1:37" ht="25.15" hidden="1" customHeight="1" x14ac:dyDescent="0.2">
      <c r="A27" s="2"/>
      <c r="B27" s="8"/>
      <c r="C27" s="27"/>
      <c r="D27" s="28"/>
      <c r="E27" s="29"/>
      <c r="F27" s="28"/>
      <c r="G27" s="31"/>
      <c r="H27" s="28"/>
      <c r="I27" s="30"/>
      <c r="J27" s="30"/>
      <c r="K27" s="30"/>
      <c r="L27" s="27"/>
      <c r="M27" s="28"/>
      <c r="N27" s="27"/>
      <c r="O27" s="28"/>
      <c r="P27" s="27"/>
      <c r="Q27" s="32"/>
      <c r="R27" s="28"/>
      <c r="S27" s="27"/>
      <c r="T27" s="32"/>
      <c r="U27" s="28"/>
      <c r="V27" s="27"/>
      <c r="W27" s="28"/>
      <c r="X27" s="33"/>
      <c r="Y27" s="33"/>
      <c r="Z27" s="28"/>
      <c r="AA27" s="31"/>
      <c r="AB27" s="34"/>
      <c r="AC27" s="340"/>
      <c r="AD27" s="30"/>
      <c r="AE27" s="30"/>
      <c r="AF27" s="30"/>
      <c r="AG27" s="30"/>
      <c r="AH27" s="27"/>
      <c r="AI27" s="83"/>
      <c r="AJ27" s="56">
        <f t="shared" si="0"/>
        <v>15</v>
      </c>
      <c r="AK27" s="3"/>
    </row>
    <row r="28" spans="1:37" ht="25.15" hidden="1" customHeight="1" x14ac:dyDescent="0.2">
      <c r="A28" s="2"/>
      <c r="B28" s="8"/>
      <c r="C28" s="27"/>
      <c r="D28" s="28"/>
      <c r="E28" s="29"/>
      <c r="F28" s="28"/>
      <c r="G28" s="31"/>
      <c r="H28" s="28"/>
      <c r="I28" s="30"/>
      <c r="J28" s="30"/>
      <c r="K28" s="30"/>
      <c r="L28" s="27"/>
      <c r="M28" s="28"/>
      <c r="N28" s="27"/>
      <c r="O28" s="28"/>
      <c r="P28" s="27"/>
      <c r="Q28" s="32"/>
      <c r="R28" s="28"/>
      <c r="S28" s="27"/>
      <c r="T28" s="32"/>
      <c r="U28" s="28"/>
      <c r="V28" s="27"/>
      <c r="W28" s="28"/>
      <c r="X28" s="33"/>
      <c r="Y28" s="33"/>
      <c r="Z28" s="28"/>
      <c r="AA28" s="31"/>
      <c r="AB28" s="34"/>
      <c r="AC28" s="340"/>
      <c r="AD28" s="30"/>
      <c r="AE28" s="30"/>
      <c r="AF28" s="30"/>
      <c r="AG28" s="30"/>
      <c r="AH28" s="27"/>
      <c r="AI28" s="83"/>
      <c r="AJ28" s="56">
        <f t="shared" si="0"/>
        <v>16</v>
      </c>
      <c r="AK28" s="3"/>
    </row>
    <row r="29" spans="1:37" ht="25.15" hidden="1" customHeight="1" x14ac:dyDescent="0.2">
      <c r="A29" s="2"/>
      <c r="B29" s="8"/>
      <c r="C29" s="27"/>
      <c r="D29" s="28"/>
      <c r="E29" s="29"/>
      <c r="F29" s="28"/>
      <c r="G29" s="31"/>
      <c r="H29" s="28"/>
      <c r="I29" s="30"/>
      <c r="J29" s="30"/>
      <c r="K29" s="30"/>
      <c r="L29" s="27"/>
      <c r="M29" s="28"/>
      <c r="N29" s="27"/>
      <c r="O29" s="28"/>
      <c r="P29" s="27"/>
      <c r="Q29" s="32"/>
      <c r="R29" s="28"/>
      <c r="S29" s="27"/>
      <c r="T29" s="32"/>
      <c r="U29" s="28"/>
      <c r="V29" s="27"/>
      <c r="W29" s="28"/>
      <c r="X29" s="33"/>
      <c r="Y29" s="33"/>
      <c r="Z29" s="28"/>
      <c r="AA29" s="31"/>
      <c r="AB29" s="34"/>
      <c r="AC29" s="340"/>
      <c r="AD29" s="30"/>
      <c r="AE29" s="30"/>
      <c r="AF29" s="30"/>
      <c r="AG29" s="30"/>
      <c r="AH29" s="27"/>
      <c r="AI29" s="83"/>
      <c r="AJ29" s="56">
        <f t="shared" si="0"/>
        <v>17</v>
      </c>
      <c r="AK29" s="3"/>
    </row>
    <row r="30" spans="1:37" ht="25.15" hidden="1" customHeight="1" x14ac:dyDescent="0.2">
      <c r="A30" s="2"/>
      <c r="B30" s="8"/>
      <c r="C30" s="27"/>
      <c r="D30" s="28"/>
      <c r="E30" s="29"/>
      <c r="F30" s="28"/>
      <c r="G30" s="31"/>
      <c r="H30" s="28"/>
      <c r="I30" s="30"/>
      <c r="J30" s="30"/>
      <c r="K30" s="30"/>
      <c r="L30" s="27"/>
      <c r="M30" s="28"/>
      <c r="N30" s="27"/>
      <c r="O30" s="28"/>
      <c r="P30" s="27"/>
      <c r="Q30" s="32"/>
      <c r="R30" s="28"/>
      <c r="S30" s="27"/>
      <c r="T30" s="32"/>
      <c r="U30" s="28"/>
      <c r="V30" s="27"/>
      <c r="W30" s="28"/>
      <c r="X30" s="33"/>
      <c r="Y30" s="33"/>
      <c r="Z30" s="28"/>
      <c r="AA30" s="31"/>
      <c r="AB30" s="34"/>
      <c r="AC30" s="340"/>
      <c r="AD30" s="30"/>
      <c r="AE30" s="30"/>
      <c r="AF30" s="30"/>
      <c r="AG30" s="30"/>
      <c r="AH30" s="27"/>
      <c r="AI30" s="83"/>
      <c r="AJ30" s="56">
        <f t="shared" si="0"/>
        <v>18</v>
      </c>
      <c r="AK30" s="3"/>
    </row>
    <row r="31" spans="1:37" ht="25.15" hidden="1" customHeight="1" thickBot="1" x14ac:dyDescent="0.25">
      <c r="A31" s="2"/>
      <c r="B31" s="8"/>
      <c r="C31" s="27"/>
      <c r="D31" s="28"/>
      <c r="E31" s="29"/>
      <c r="F31" s="28"/>
      <c r="G31" s="31"/>
      <c r="H31" s="28"/>
      <c r="I31" s="30"/>
      <c r="J31" s="30"/>
      <c r="K31" s="30"/>
      <c r="L31" s="27"/>
      <c r="M31" s="28"/>
      <c r="N31" s="27"/>
      <c r="O31" s="28"/>
      <c r="P31" s="27"/>
      <c r="Q31" s="32"/>
      <c r="R31" s="28"/>
      <c r="S31" s="27"/>
      <c r="T31" s="32"/>
      <c r="U31" s="28"/>
      <c r="V31" s="27"/>
      <c r="W31" s="28"/>
      <c r="X31" s="33"/>
      <c r="Y31" s="33"/>
      <c r="Z31" s="28"/>
      <c r="AA31" s="31"/>
      <c r="AB31" s="34"/>
      <c r="AC31" s="340"/>
      <c r="AD31" s="30"/>
      <c r="AE31" s="30"/>
      <c r="AF31" s="30"/>
      <c r="AG31" s="30"/>
      <c r="AH31" s="27"/>
      <c r="AI31" s="83"/>
      <c r="AJ31" s="56">
        <f t="shared" si="0"/>
        <v>19</v>
      </c>
      <c r="AK31" s="3"/>
    </row>
    <row r="32" spans="1:37" ht="25.15" customHeight="1" x14ac:dyDescent="0.2">
      <c r="A32" s="2"/>
      <c r="B32" s="62">
        <f>SUM(B15:B31)</f>
        <v>0</v>
      </c>
      <c r="C32" s="63">
        <f>SUM(C15:C31)</f>
        <v>0</v>
      </c>
      <c r="D32" s="64">
        <f>SUM(D15:D31)</f>
        <v>0</v>
      </c>
      <c r="E32" s="65">
        <f>SUM(E15:E31)</f>
        <v>0</v>
      </c>
      <c r="F32" s="64">
        <f>SUM(F15:F31)</f>
        <v>0</v>
      </c>
      <c r="G32" s="67">
        <f>SUM(G15:G31)</f>
        <v>0</v>
      </c>
      <c r="H32" s="64">
        <f>SUM(H15:H31)</f>
        <v>0</v>
      </c>
      <c r="I32" s="66">
        <f>SUM(I15:I31)</f>
        <v>0</v>
      </c>
      <c r="J32" s="66">
        <f>SUM(J15:J31)</f>
        <v>0</v>
      </c>
      <c r="K32" s="66">
        <f>SUM(K15:K31)</f>
        <v>0</v>
      </c>
      <c r="L32" s="63">
        <f>SUM(L15:L31)</f>
        <v>0</v>
      </c>
      <c r="M32" s="64">
        <f>SUM(M15:M31)</f>
        <v>0</v>
      </c>
      <c r="N32" s="63">
        <f>SUM(N15:N31)</f>
        <v>0</v>
      </c>
      <c r="O32" s="64">
        <f>SUM(O15:O31)</f>
        <v>0</v>
      </c>
      <c r="P32" s="63">
        <f>SUM(P15:P31)</f>
        <v>0</v>
      </c>
      <c r="Q32" s="68">
        <f>SUM(Q15:Q31)</f>
        <v>0</v>
      </c>
      <c r="R32" s="64">
        <f>SUM(R15:R31)</f>
        <v>0</v>
      </c>
      <c r="S32" s="63">
        <f>SUM(S15:S31)</f>
        <v>0</v>
      </c>
      <c r="T32" s="68">
        <f>SUM(T15:T31)</f>
        <v>0</v>
      </c>
      <c r="U32" s="64">
        <f>SUM(U15:U31)</f>
        <v>0</v>
      </c>
      <c r="V32" s="63">
        <f>SUM(V15:V31)</f>
        <v>0</v>
      </c>
      <c r="W32" s="64">
        <f>SUM(W15:W31)</f>
        <v>0</v>
      </c>
      <c r="X32" s="69">
        <f>SUM(X15:X31)</f>
        <v>0</v>
      </c>
      <c r="Y32" s="69">
        <f>SUM(Y15:Y31)</f>
        <v>0</v>
      </c>
      <c r="Z32" s="64">
        <f>SUM(Z15:Z31)</f>
        <v>0</v>
      </c>
      <c r="AA32" s="67">
        <f>SUM(AA15:AA31)</f>
        <v>0</v>
      </c>
      <c r="AB32" s="64">
        <f>SUM(AB15:AB31)</f>
        <v>0</v>
      </c>
      <c r="AC32" s="66">
        <f>SUM(AC15:AC31)</f>
        <v>0</v>
      </c>
      <c r="AD32" s="66">
        <f>SUM(AD15:AD31)</f>
        <v>0</v>
      </c>
      <c r="AE32" s="66">
        <f>SUM(AE15:AE31)</f>
        <v>0</v>
      </c>
      <c r="AF32" s="66">
        <f>SUM(AF15:AF31)</f>
        <v>0</v>
      </c>
      <c r="AG32" s="66">
        <f>SUM(AG15:AG31)</f>
        <v>0</v>
      </c>
      <c r="AH32" s="63">
        <f>SUM(AH15:AH31)</f>
        <v>0</v>
      </c>
      <c r="AI32" s="275" t="s">
        <v>0</v>
      </c>
      <c r="AJ32" s="276"/>
      <c r="AK32" s="3"/>
    </row>
    <row r="33" spans="1:37" ht="25.15" customHeight="1" x14ac:dyDescent="0.2">
      <c r="A33" s="2"/>
      <c r="B33" s="9"/>
      <c r="C33" s="38"/>
      <c r="D33" s="39"/>
      <c r="E33" s="40"/>
      <c r="F33" s="39"/>
      <c r="G33" s="42"/>
      <c r="H33" s="39"/>
      <c r="I33" s="41"/>
      <c r="J33" s="41"/>
      <c r="K33" s="41"/>
      <c r="L33" s="38"/>
      <c r="M33" s="39"/>
      <c r="N33" s="38"/>
      <c r="O33" s="39"/>
      <c r="P33" s="38"/>
      <c r="Q33" s="43"/>
      <c r="R33" s="39"/>
      <c r="S33" s="38"/>
      <c r="T33" s="43"/>
      <c r="U33" s="39"/>
      <c r="V33" s="38"/>
      <c r="W33" s="39"/>
      <c r="X33" s="44"/>
      <c r="Y33" s="44"/>
      <c r="Z33" s="39"/>
      <c r="AA33" s="42"/>
      <c r="AB33" s="39"/>
      <c r="AC33" s="41"/>
      <c r="AD33" s="41"/>
      <c r="AE33" s="41"/>
      <c r="AF33" s="41"/>
      <c r="AG33" s="41"/>
      <c r="AH33" s="38"/>
      <c r="AI33" s="277" t="s">
        <v>8</v>
      </c>
      <c r="AJ33" s="278"/>
      <c r="AK33" s="3"/>
    </row>
    <row r="34" spans="1:37" ht="25.15" customHeight="1" thickBot="1" x14ac:dyDescent="0.25">
      <c r="A34" s="2"/>
      <c r="B34" s="71">
        <f t="shared" ref="B34:AH34" si="1">IF(SUM(B32:B33)=0,0,IF(B33=0,1*100.0001,IF(B32=0,1*-100.0001,(B32/B33*100-100))))</f>
        <v>0</v>
      </c>
      <c r="C34" s="72">
        <f t="shared" si="1"/>
        <v>0</v>
      </c>
      <c r="D34" s="73">
        <f t="shared" si="1"/>
        <v>0</v>
      </c>
      <c r="E34" s="74">
        <f t="shared" si="1"/>
        <v>0</v>
      </c>
      <c r="F34" s="73">
        <f t="shared" si="1"/>
        <v>0</v>
      </c>
      <c r="G34" s="76">
        <f t="shared" si="1"/>
        <v>0</v>
      </c>
      <c r="H34" s="73">
        <f t="shared" si="1"/>
        <v>0</v>
      </c>
      <c r="I34" s="75">
        <f t="shared" si="1"/>
        <v>0</v>
      </c>
      <c r="J34" s="75">
        <f t="shared" si="1"/>
        <v>0</v>
      </c>
      <c r="K34" s="75">
        <f t="shared" si="1"/>
        <v>0</v>
      </c>
      <c r="L34" s="72">
        <f t="shared" si="1"/>
        <v>0</v>
      </c>
      <c r="M34" s="73">
        <f t="shared" si="1"/>
        <v>0</v>
      </c>
      <c r="N34" s="72">
        <f t="shared" si="1"/>
        <v>0</v>
      </c>
      <c r="O34" s="73">
        <f t="shared" si="1"/>
        <v>0</v>
      </c>
      <c r="P34" s="72">
        <f t="shared" si="1"/>
        <v>0</v>
      </c>
      <c r="Q34" s="77">
        <f t="shared" si="1"/>
        <v>0</v>
      </c>
      <c r="R34" s="73">
        <f t="shared" si="1"/>
        <v>0</v>
      </c>
      <c r="S34" s="72">
        <f t="shared" si="1"/>
        <v>0</v>
      </c>
      <c r="T34" s="77">
        <f t="shared" si="1"/>
        <v>0</v>
      </c>
      <c r="U34" s="73">
        <f t="shared" si="1"/>
        <v>0</v>
      </c>
      <c r="V34" s="72">
        <f t="shared" si="1"/>
        <v>0</v>
      </c>
      <c r="W34" s="73">
        <f t="shared" si="1"/>
        <v>0</v>
      </c>
      <c r="X34" s="78">
        <f t="shared" si="1"/>
        <v>0</v>
      </c>
      <c r="Y34" s="78">
        <f t="shared" si="1"/>
        <v>0</v>
      </c>
      <c r="Z34" s="73">
        <f t="shared" si="1"/>
        <v>0</v>
      </c>
      <c r="AA34" s="76">
        <f t="shared" si="1"/>
        <v>0</v>
      </c>
      <c r="AB34" s="73">
        <f t="shared" si="1"/>
        <v>0</v>
      </c>
      <c r="AC34" s="75">
        <f t="shared" si="1"/>
        <v>0</v>
      </c>
      <c r="AD34" s="75">
        <f t="shared" si="1"/>
        <v>0</v>
      </c>
      <c r="AE34" s="75">
        <f t="shared" si="1"/>
        <v>0</v>
      </c>
      <c r="AF34" s="75">
        <f t="shared" si="1"/>
        <v>0</v>
      </c>
      <c r="AG34" s="75">
        <f t="shared" si="1"/>
        <v>0</v>
      </c>
      <c r="AH34" s="72">
        <f t="shared" si="1"/>
        <v>0</v>
      </c>
      <c r="AI34" s="255" t="s">
        <v>9</v>
      </c>
      <c r="AJ34" s="256"/>
      <c r="AK34" s="3"/>
    </row>
    <row r="35" spans="1:37" ht="6" customHeight="1" thickBot="1" x14ac:dyDescent="0.7">
      <c r="A35" s="6"/>
      <c r="B35" s="312"/>
      <c r="C35" s="312"/>
      <c r="D35" s="312"/>
      <c r="E35" s="312"/>
      <c r="F35" s="312"/>
      <c r="G35" s="312"/>
      <c r="H35" s="312"/>
      <c r="I35" s="312"/>
      <c r="J35" s="240"/>
      <c r="K35" s="240"/>
      <c r="L35" s="240"/>
      <c r="M35" s="240"/>
      <c r="N35" s="240"/>
      <c r="O35" s="241"/>
      <c r="P35" s="241"/>
      <c r="Q35" s="241"/>
      <c r="R35" s="241"/>
      <c r="S35" s="241"/>
      <c r="T35" s="24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5"/>
    </row>
    <row r="36" spans="1:37" ht="16.5" thickTop="1" x14ac:dyDescent="0.2"/>
  </sheetData>
  <sheetProtection algorithmName="SHA-512" hashValue="0IaSFpQs2/qRZjPHhbf8H/xGOgJ/qqSBvMrcfsmP2+bLdLpxZt54IW+fgY+dhO4ODccwbrTYWo7pyE+lw4W/eQ==" saltValue="o7G1mwTQTmQOzE7KoFGZJg==" spinCount="100000" sheet="1" formatCells="0" formatColumns="0" formatRows="0" insertColumns="0" insertRows="0" insertHyperlinks="0" deleteColumns="0" deleteRows="0" sort="0" autoFilter="0" pivotTables="0"/>
  <mergeCells count="76">
    <mergeCell ref="AE11:AE12"/>
    <mergeCell ref="AF11:AF12"/>
    <mergeCell ref="AG11:AH11"/>
    <mergeCell ref="J7:AE7"/>
    <mergeCell ref="W9:Y9"/>
    <mergeCell ref="Z9:AA9"/>
    <mergeCell ref="AB9:AH9"/>
    <mergeCell ref="W10:Y10"/>
    <mergeCell ref="Z10:AA10"/>
    <mergeCell ref="AB10:AH10"/>
    <mergeCell ref="K2:AD3"/>
    <mergeCell ref="K5:O5"/>
    <mergeCell ref="P5:R5"/>
    <mergeCell ref="V5:Z5"/>
    <mergeCell ref="AA5:AD5"/>
    <mergeCell ref="B35:I35"/>
    <mergeCell ref="J35:N35"/>
    <mergeCell ref="O35:T35"/>
    <mergeCell ref="U35:AJ35"/>
    <mergeCell ref="AI33:AJ33"/>
    <mergeCell ref="AI34:AJ34"/>
    <mergeCell ref="AI32:AJ32"/>
    <mergeCell ref="V11:V12"/>
    <mergeCell ref="X11:X12"/>
    <mergeCell ref="Y11:Y12"/>
    <mergeCell ref="M11:M12"/>
    <mergeCell ref="N11:N12"/>
    <mergeCell ref="O11:O12"/>
    <mergeCell ref="P11:P12"/>
    <mergeCell ref="U11:U12"/>
    <mergeCell ref="Q11:Q12"/>
    <mergeCell ref="AC11:AC12"/>
    <mergeCell ref="R11:R12"/>
    <mergeCell ref="S11:S12"/>
    <mergeCell ref="T10:T12"/>
    <mergeCell ref="U10:V10"/>
    <mergeCell ref="G11:G12"/>
    <mergeCell ref="H11:H12"/>
    <mergeCell ref="AI9:AI12"/>
    <mergeCell ref="I11:J11"/>
    <mergeCell ref="B10:C10"/>
    <mergeCell ref="D10:E10"/>
    <mergeCell ref="F10:G10"/>
    <mergeCell ref="H10:L10"/>
    <mergeCell ref="B11:B12"/>
    <mergeCell ref="C11:C12"/>
    <mergeCell ref="D11:D12"/>
    <mergeCell ref="E11:E12"/>
    <mergeCell ref="F11:F12"/>
    <mergeCell ref="K11:L11"/>
    <mergeCell ref="M10:N10"/>
    <mergeCell ref="O9:P9"/>
    <mergeCell ref="U9:V9"/>
    <mergeCell ref="AJ9:AJ12"/>
    <mergeCell ref="W11:W12"/>
    <mergeCell ref="AD11:AD12"/>
    <mergeCell ref="Z11:Z12"/>
    <mergeCell ref="AA11:AA12"/>
    <mergeCell ref="AB11:AB12"/>
    <mergeCell ref="O10:P10"/>
    <mergeCell ref="R10:S10"/>
    <mergeCell ref="B9:C9"/>
    <mergeCell ref="D9:E9"/>
    <mergeCell ref="F9:G9"/>
    <mergeCell ref="H9:L9"/>
    <mergeCell ref="M9:N9"/>
    <mergeCell ref="R9:S9"/>
    <mergeCell ref="B6:G7"/>
    <mergeCell ref="AH5:AJ5"/>
    <mergeCell ref="A1:AK1"/>
    <mergeCell ref="B2:G2"/>
    <mergeCell ref="AH2:AJ2"/>
    <mergeCell ref="B3:G3"/>
    <mergeCell ref="AH3:AJ3"/>
    <mergeCell ref="B5:G5"/>
    <mergeCell ref="AH6:AJ7"/>
  </mergeCells>
  <hyperlinks>
    <hyperlink ref="AM32" r:id="rId1" display="m.bahar.pakgazanwi@gmail.com" xr:uid="{00000000-0004-0000-0700-000000000000}"/>
    <hyperlink ref="AN32" r:id="rId2" display="m.bahar.pakgazanwi@gmail.com" xr:uid="{00000000-0004-0000-07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0583-914F-4B46-B7F7-ECF1C703EB05}">
  <sheetPr codeName="Sheet9">
    <tabColor indexed="11"/>
  </sheetPr>
  <dimension ref="A1:AK36"/>
  <sheetViews>
    <sheetView showGridLines="0" zoomScaleNormal="100" workbookViewId="0">
      <selection activeCell="AI9" sqref="AI9:AI12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5703125" style="1" customWidth="1"/>
    <col min="38" max="16384" width="8.7109375" style="1"/>
  </cols>
  <sheetData>
    <row r="1" spans="1:37" ht="4.9000000000000004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</row>
    <row r="2" spans="1:37" ht="27.6" customHeight="1" x14ac:dyDescent="0.2">
      <c r="A2" s="2"/>
      <c r="B2" s="159" t="s">
        <v>107</v>
      </c>
      <c r="C2" s="160"/>
      <c r="D2" s="160"/>
      <c r="E2" s="160"/>
      <c r="F2" s="160"/>
      <c r="G2" s="161"/>
      <c r="H2" s="15"/>
      <c r="I2" s="10"/>
      <c r="K2" s="375" t="s">
        <v>110</v>
      </c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F2" s="13"/>
      <c r="AG2" s="14"/>
      <c r="AH2" s="318" t="s">
        <v>108</v>
      </c>
      <c r="AI2" s="319"/>
      <c r="AJ2" s="320"/>
      <c r="AK2" s="3"/>
    </row>
    <row r="3" spans="1:37" ht="25.9" customHeight="1" thickBot="1" x14ac:dyDescent="0.25">
      <c r="A3" s="2"/>
      <c r="B3" s="162"/>
      <c r="C3" s="163"/>
      <c r="D3" s="163"/>
      <c r="E3" s="163"/>
      <c r="F3" s="163"/>
      <c r="G3" s="164"/>
      <c r="H3" s="15"/>
      <c r="I3" s="10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F3" s="13"/>
      <c r="AG3" s="14"/>
      <c r="AH3" s="321"/>
      <c r="AI3" s="322"/>
      <c r="AJ3" s="323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84"/>
      <c r="AI4" s="84"/>
      <c r="AJ4" s="84"/>
      <c r="AK4" s="3"/>
    </row>
    <row r="5" spans="1:37" ht="27.6" customHeight="1" x14ac:dyDescent="0.2">
      <c r="A5" s="2"/>
      <c r="B5" s="318" t="s">
        <v>105</v>
      </c>
      <c r="C5" s="319"/>
      <c r="D5" s="319"/>
      <c r="E5" s="319"/>
      <c r="F5" s="319"/>
      <c r="G5" s="320"/>
      <c r="H5" s="46"/>
      <c r="I5" s="46"/>
      <c r="K5" s="192"/>
      <c r="L5" s="193"/>
      <c r="M5" s="193"/>
      <c r="N5" s="193"/>
      <c r="O5" s="194"/>
      <c r="P5" s="195" t="s">
        <v>1</v>
      </c>
      <c r="Q5" s="196"/>
      <c r="R5" s="196"/>
      <c r="S5" s="47"/>
      <c r="T5" s="16"/>
      <c r="U5" s="16"/>
      <c r="V5" s="198"/>
      <c r="W5" s="199"/>
      <c r="X5" s="199"/>
      <c r="Y5" s="199"/>
      <c r="Z5" s="200"/>
      <c r="AA5" s="195" t="s">
        <v>51</v>
      </c>
      <c r="AB5" s="196"/>
      <c r="AC5" s="196"/>
      <c r="AD5" s="196"/>
      <c r="AF5" s="13"/>
      <c r="AG5" s="14"/>
      <c r="AH5" s="318" t="s">
        <v>109</v>
      </c>
      <c r="AI5" s="319"/>
      <c r="AJ5" s="320"/>
      <c r="AK5" s="3"/>
    </row>
    <row r="6" spans="1:37" ht="3.6" customHeight="1" x14ac:dyDescent="0.2">
      <c r="A6" s="2"/>
      <c r="B6" s="168"/>
      <c r="C6" s="169"/>
      <c r="D6" s="169"/>
      <c r="E6" s="169"/>
      <c r="F6" s="169"/>
      <c r="G6" s="170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24"/>
      <c r="AI6" s="325"/>
      <c r="AJ6" s="326"/>
      <c r="AK6" s="3"/>
    </row>
    <row r="7" spans="1:37" ht="23.45" customHeight="1" thickBot="1" x14ac:dyDescent="0.25">
      <c r="A7" s="2"/>
      <c r="B7" s="162"/>
      <c r="C7" s="163"/>
      <c r="D7" s="163"/>
      <c r="E7" s="163"/>
      <c r="F7" s="163"/>
      <c r="G7" s="164"/>
      <c r="J7" s="187" t="s">
        <v>26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  <c r="AF7" s="13"/>
      <c r="AG7" s="14"/>
      <c r="AH7" s="327"/>
      <c r="AI7" s="328"/>
      <c r="AJ7" s="329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57">
        <v>12</v>
      </c>
      <c r="C9" s="158"/>
      <c r="D9" s="190">
        <v>11</v>
      </c>
      <c r="E9" s="191"/>
      <c r="F9" s="167">
        <v>10</v>
      </c>
      <c r="G9" s="158"/>
      <c r="H9" s="173">
        <v>9</v>
      </c>
      <c r="I9" s="173"/>
      <c r="J9" s="173"/>
      <c r="K9" s="174"/>
      <c r="L9" s="158"/>
      <c r="M9" s="167">
        <v>8</v>
      </c>
      <c r="N9" s="158"/>
      <c r="O9" s="190">
        <v>7</v>
      </c>
      <c r="P9" s="191"/>
      <c r="Q9" s="151">
        <v>6</v>
      </c>
      <c r="R9" s="190">
        <v>5</v>
      </c>
      <c r="S9" s="191"/>
      <c r="T9" s="151">
        <v>4</v>
      </c>
      <c r="U9" s="190">
        <v>3</v>
      </c>
      <c r="V9" s="191"/>
      <c r="W9" s="190">
        <v>2</v>
      </c>
      <c r="X9" s="235"/>
      <c r="Y9" s="191"/>
      <c r="Z9" s="167">
        <v>1</v>
      </c>
      <c r="AA9" s="158"/>
      <c r="AB9" s="226"/>
      <c r="AC9" s="227"/>
      <c r="AD9" s="227"/>
      <c r="AE9" s="227"/>
      <c r="AF9" s="227"/>
      <c r="AG9" s="227"/>
      <c r="AH9" s="227"/>
      <c r="AI9" s="262" t="s">
        <v>111</v>
      </c>
      <c r="AJ9" s="265" t="s">
        <v>3</v>
      </c>
      <c r="AK9" s="3"/>
    </row>
    <row r="10" spans="1:37" ht="45.75" customHeight="1" x14ac:dyDescent="0.2">
      <c r="A10" s="2"/>
      <c r="B10" s="155" t="s">
        <v>5</v>
      </c>
      <c r="C10" s="156"/>
      <c r="D10" s="253" t="s">
        <v>47</v>
      </c>
      <c r="E10" s="253"/>
      <c r="F10" s="243" t="s">
        <v>63</v>
      </c>
      <c r="G10" s="244"/>
      <c r="H10" s="215" t="s">
        <v>53</v>
      </c>
      <c r="I10" s="214"/>
      <c r="J10" s="214"/>
      <c r="K10" s="216"/>
      <c r="L10" s="217"/>
      <c r="M10" s="171" t="s">
        <v>25</v>
      </c>
      <c r="N10" s="172"/>
      <c r="O10" s="294" t="s">
        <v>18</v>
      </c>
      <c r="P10" s="295"/>
      <c r="Q10" s="143" t="s">
        <v>68</v>
      </c>
      <c r="R10" s="202" t="s">
        <v>45</v>
      </c>
      <c r="S10" s="203"/>
      <c r="T10" s="348" t="s">
        <v>54</v>
      </c>
      <c r="U10" s="260" t="s">
        <v>69</v>
      </c>
      <c r="V10" s="261"/>
      <c r="W10" s="236" t="s">
        <v>59</v>
      </c>
      <c r="X10" s="237"/>
      <c r="Y10" s="238"/>
      <c r="Z10" s="165" t="s">
        <v>64</v>
      </c>
      <c r="AA10" s="166"/>
      <c r="AB10" s="298" t="s">
        <v>6</v>
      </c>
      <c r="AC10" s="299"/>
      <c r="AD10" s="299"/>
      <c r="AE10" s="299"/>
      <c r="AF10" s="299"/>
      <c r="AG10" s="299"/>
      <c r="AH10" s="299"/>
      <c r="AI10" s="263"/>
      <c r="AJ10" s="266"/>
      <c r="AK10" s="3"/>
    </row>
    <row r="11" spans="1:37" ht="18" customHeight="1" x14ac:dyDescent="0.2">
      <c r="A11" s="2"/>
      <c r="B11" s="251" t="s">
        <v>48</v>
      </c>
      <c r="C11" s="249" t="s">
        <v>4</v>
      </c>
      <c r="D11" s="212" t="s">
        <v>10</v>
      </c>
      <c r="E11" s="222" t="s">
        <v>47</v>
      </c>
      <c r="F11" s="208" t="s">
        <v>16</v>
      </c>
      <c r="G11" s="218" t="s">
        <v>15</v>
      </c>
      <c r="H11" s="210" t="s">
        <v>14</v>
      </c>
      <c r="I11" s="214" t="s">
        <v>44</v>
      </c>
      <c r="J11" s="214"/>
      <c r="K11" s="214" t="s">
        <v>43</v>
      </c>
      <c r="L11" s="217"/>
      <c r="M11" s="208" t="s">
        <v>10</v>
      </c>
      <c r="N11" s="220" t="s">
        <v>56</v>
      </c>
      <c r="O11" s="247" t="s">
        <v>58</v>
      </c>
      <c r="P11" s="245" t="s">
        <v>57</v>
      </c>
      <c r="Q11" s="206" t="s">
        <v>67</v>
      </c>
      <c r="R11" s="212" t="s">
        <v>13</v>
      </c>
      <c r="S11" s="204" t="s">
        <v>46</v>
      </c>
      <c r="T11" s="349"/>
      <c r="U11" s="208" t="s">
        <v>58</v>
      </c>
      <c r="V11" s="218" t="s">
        <v>12</v>
      </c>
      <c r="W11" s="231" t="s">
        <v>60</v>
      </c>
      <c r="X11" s="231" t="s">
        <v>17</v>
      </c>
      <c r="Y11" s="270" t="s">
        <v>66</v>
      </c>
      <c r="Z11" s="233" t="s">
        <v>10</v>
      </c>
      <c r="AA11" s="346" t="s">
        <v>56</v>
      </c>
      <c r="AB11" s="334" t="s">
        <v>7</v>
      </c>
      <c r="AC11" s="313" t="s">
        <v>11</v>
      </c>
      <c r="AD11" s="313" t="s">
        <v>24</v>
      </c>
      <c r="AE11" s="314" t="s">
        <v>23</v>
      </c>
      <c r="AF11" s="360" t="s">
        <v>22</v>
      </c>
      <c r="AG11" s="316" t="s">
        <v>19</v>
      </c>
      <c r="AH11" s="317"/>
      <c r="AI11" s="263"/>
      <c r="AJ11" s="266"/>
      <c r="AK11" s="3"/>
    </row>
    <row r="12" spans="1:37" ht="48" customHeight="1" thickBot="1" x14ac:dyDescent="0.25">
      <c r="A12" s="2"/>
      <c r="B12" s="252"/>
      <c r="C12" s="250"/>
      <c r="D12" s="213"/>
      <c r="E12" s="223"/>
      <c r="F12" s="209"/>
      <c r="G12" s="219"/>
      <c r="H12" s="211"/>
      <c r="I12" s="138" t="s">
        <v>10</v>
      </c>
      <c r="J12" s="138" t="s">
        <v>53</v>
      </c>
      <c r="K12" s="138" t="s">
        <v>10</v>
      </c>
      <c r="L12" s="139" t="s">
        <v>53</v>
      </c>
      <c r="M12" s="209"/>
      <c r="N12" s="221"/>
      <c r="O12" s="248"/>
      <c r="P12" s="246"/>
      <c r="Q12" s="207"/>
      <c r="R12" s="213"/>
      <c r="S12" s="205"/>
      <c r="T12" s="350"/>
      <c r="U12" s="209"/>
      <c r="V12" s="219"/>
      <c r="W12" s="232"/>
      <c r="X12" s="232"/>
      <c r="Y12" s="271"/>
      <c r="Z12" s="234"/>
      <c r="AA12" s="347"/>
      <c r="AB12" s="337"/>
      <c r="AC12" s="269"/>
      <c r="AD12" s="269"/>
      <c r="AE12" s="230"/>
      <c r="AF12" s="361"/>
      <c r="AG12" s="51" t="s">
        <v>21</v>
      </c>
      <c r="AH12" s="52" t="s">
        <v>20</v>
      </c>
      <c r="AI12" s="264"/>
      <c r="AJ12" s="267"/>
      <c r="AK12" s="3"/>
    </row>
    <row r="13" spans="1:37" ht="25.15" customHeight="1" x14ac:dyDescent="0.2">
      <c r="A13" s="2"/>
      <c r="B13" s="7"/>
      <c r="C13" s="18"/>
      <c r="D13" s="19"/>
      <c r="E13" s="20"/>
      <c r="F13" s="21"/>
      <c r="G13" s="18"/>
      <c r="H13" s="21"/>
      <c r="I13" s="22"/>
      <c r="J13" s="22"/>
      <c r="K13" s="22"/>
      <c r="L13" s="18"/>
      <c r="M13" s="21"/>
      <c r="N13" s="23"/>
      <c r="O13" s="19"/>
      <c r="P13" s="24"/>
      <c r="Q13" s="19"/>
      <c r="R13" s="25"/>
      <c r="S13" s="24"/>
      <c r="T13" s="25"/>
      <c r="U13" s="21"/>
      <c r="V13" s="18"/>
      <c r="W13" s="21"/>
      <c r="X13" s="26"/>
      <c r="Y13" s="26"/>
      <c r="Z13" s="21"/>
      <c r="AA13" s="23"/>
      <c r="AB13" s="45"/>
      <c r="AC13" s="339"/>
      <c r="AD13" s="22"/>
      <c r="AE13" s="22"/>
      <c r="AF13" s="18"/>
      <c r="AG13" s="25"/>
      <c r="AH13" s="18"/>
      <c r="AI13" s="53" t="s">
        <v>96</v>
      </c>
      <c r="AJ13" s="54">
        <v>1</v>
      </c>
      <c r="AK13" s="3"/>
    </row>
    <row r="14" spans="1:37" ht="25.15" customHeight="1" x14ac:dyDescent="0.2">
      <c r="A14" s="2"/>
      <c r="B14" s="8"/>
      <c r="C14" s="27"/>
      <c r="D14" s="28"/>
      <c r="E14" s="29"/>
      <c r="F14" s="28"/>
      <c r="G14" s="27"/>
      <c r="H14" s="28"/>
      <c r="I14" s="30"/>
      <c r="J14" s="30"/>
      <c r="K14" s="30"/>
      <c r="L14" s="27"/>
      <c r="M14" s="28"/>
      <c r="N14" s="31"/>
      <c r="O14" s="28"/>
      <c r="P14" s="27"/>
      <c r="Q14" s="28"/>
      <c r="R14" s="32"/>
      <c r="S14" s="27"/>
      <c r="T14" s="32"/>
      <c r="U14" s="28"/>
      <c r="V14" s="27"/>
      <c r="W14" s="28"/>
      <c r="X14" s="33"/>
      <c r="Y14" s="33"/>
      <c r="Z14" s="28"/>
      <c r="AA14" s="31"/>
      <c r="AB14" s="34"/>
      <c r="AC14" s="340"/>
      <c r="AD14" s="30"/>
      <c r="AE14" s="30"/>
      <c r="AF14" s="27"/>
      <c r="AG14" s="32"/>
      <c r="AH14" s="27"/>
      <c r="AI14" s="55" t="s">
        <v>97</v>
      </c>
      <c r="AJ14" s="56">
        <f>AJ13+1</f>
        <v>2</v>
      </c>
      <c r="AK14" s="3"/>
    </row>
    <row r="15" spans="1:37" ht="25.15" customHeight="1" x14ac:dyDescent="0.2">
      <c r="A15" s="2"/>
      <c r="B15" s="8"/>
      <c r="C15" s="27"/>
      <c r="D15" s="28"/>
      <c r="E15" s="29"/>
      <c r="F15" s="28"/>
      <c r="G15" s="27"/>
      <c r="H15" s="28"/>
      <c r="I15" s="30"/>
      <c r="J15" s="30"/>
      <c r="K15" s="30"/>
      <c r="L15" s="27"/>
      <c r="M15" s="28"/>
      <c r="N15" s="31"/>
      <c r="O15" s="28"/>
      <c r="P15" s="27"/>
      <c r="Q15" s="28"/>
      <c r="R15" s="32"/>
      <c r="S15" s="27"/>
      <c r="T15" s="32"/>
      <c r="U15" s="28"/>
      <c r="V15" s="27"/>
      <c r="W15" s="28"/>
      <c r="X15" s="33"/>
      <c r="Y15" s="33"/>
      <c r="Z15" s="28"/>
      <c r="AA15" s="31"/>
      <c r="AB15" s="34"/>
      <c r="AC15" s="340"/>
      <c r="AD15" s="30"/>
      <c r="AE15" s="30"/>
      <c r="AF15" s="27"/>
      <c r="AG15" s="32"/>
      <c r="AH15" s="27"/>
      <c r="AI15" s="57" t="s">
        <v>98</v>
      </c>
      <c r="AJ15" s="56">
        <f t="shared" ref="AJ15:AJ31" si="0">AJ14+1</f>
        <v>3</v>
      </c>
      <c r="AK15" s="3"/>
    </row>
    <row r="16" spans="1:37" ht="25.15" customHeight="1" x14ac:dyDescent="0.2">
      <c r="A16" s="2"/>
      <c r="B16" s="8"/>
      <c r="C16" s="27"/>
      <c r="D16" s="28"/>
      <c r="E16" s="29"/>
      <c r="F16" s="28"/>
      <c r="G16" s="27"/>
      <c r="H16" s="28"/>
      <c r="I16" s="30"/>
      <c r="J16" s="30"/>
      <c r="K16" s="30"/>
      <c r="L16" s="27"/>
      <c r="M16" s="28"/>
      <c r="N16" s="31"/>
      <c r="O16" s="28"/>
      <c r="P16" s="27"/>
      <c r="Q16" s="28"/>
      <c r="R16" s="32"/>
      <c r="S16" s="27"/>
      <c r="T16" s="32"/>
      <c r="U16" s="28"/>
      <c r="V16" s="27"/>
      <c r="W16" s="28"/>
      <c r="X16" s="33"/>
      <c r="Y16" s="33"/>
      <c r="Z16" s="28"/>
      <c r="AA16" s="31"/>
      <c r="AB16" s="34"/>
      <c r="AC16" s="340"/>
      <c r="AD16" s="30"/>
      <c r="AE16" s="30"/>
      <c r="AF16" s="27"/>
      <c r="AG16" s="32"/>
      <c r="AH16" s="27"/>
      <c r="AI16" s="57"/>
      <c r="AJ16" s="56">
        <f t="shared" si="0"/>
        <v>4</v>
      </c>
      <c r="AK16" s="3"/>
    </row>
    <row r="17" spans="1:37" ht="25.15" customHeight="1" x14ac:dyDescent="0.2">
      <c r="A17" s="2"/>
      <c r="B17" s="8"/>
      <c r="C17" s="27"/>
      <c r="D17" s="28"/>
      <c r="E17" s="29"/>
      <c r="F17" s="28"/>
      <c r="G17" s="27"/>
      <c r="H17" s="28"/>
      <c r="I17" s="30"/>
      <c r="J17" s="30"/>
      <c r="K17" s="30"/>
      <c r="L17" s="27"/>
      <c r="M17" s="28"/>
      <c r="N17" s="31"/>
      <c r="O17" s="28"/>
      <c r="P17" s="27"/>
      <c r="Q17" s="28"/>
      <c r="R17" s="32"/>
      <c r="S17" s="27"/>
      <c r="T17" s="32"/>
      <c r="U17" s="28"/>
      <c r="V17" s="27"/>
      <c r="W17" s="28"/>
      <c r="X17" s="33"/>
      <c r="Y17" s="33"/>
      <c r="Z17" s="28"/>
      <c r="AA17" s="31"/>
      <c r="AB17" s="34"/>
      <c r="AC17" s="340"/>
      <c r="AD17" s="30"/>
      <c r="AE17" s="30"/>
      <c r="AF17" s="27"/>
      <c r="AG17" s="32"/>
      <c r="AH17" s="27"/>
      <c r="AI17" s="83"/>
      <c r="AJ17" s="56">
        <f t="shared" si="0"/>
        <v>5</v>
      </c>
      <c r="AK17" s="3"/>
    </row>
    <row r="18" spans="1:37" ht="25.15" customHeight="1" x14ac:dyDescent="0.2">
      <c r="A18" s="2"/>
      <c r="B18" s="8"/>
      <c r="C18" s="27"/>
      <c r="D18" s="28"/>
      <c r="E18" s="29"/>
      <c r="F18" s="28"/>
      <c r="G18" s="27"/>
      <c r="H18" s="28"/>
      <c r="I18" s="30"/>
      <c r="J18" s="30"/>
      <c r="K18" s="30"/>
      <c r="L18" s="27"/>
      <c r="M18" s="28"/>
      <c r="N18" s="31"/>
      <c r="O18" s="28"/>
      <c r="P18" s="27"/>
      <c r="Q18" s="28"/>
      <c r="R18" s="32"/>
      <c r="S18" s="27"/>
      <c r="T18" s="32"/>
      <c r="U18" s="28"/>
      <c r="V18" s="27"/>
      <c r="W18" s="28"/>
      <c r="X18" s="33"/>
      <c r="Y18" s="33"/>
      <c r="Z18" s="28"/>
      <c r="AA18" s="31"/>
      <c r="AB18" s="34"/>
      <c r="AC18" s="340"/>
      <c r="AD18" s="30"/>
      <c r="AE18" s="30"/>
      <c r="AF18" s="27"/>
      <c r="AG18" s="32"/>
      <c r="AH18" s="27"/>
      <c r="AI18" s="83"/>
      <c r="AJ18" s="56">
        <f t="shared" si="0"/>
        <v>6</v>
      </c>
      <c r="AK18" s="3"/>
    </row>
    <row r="19" spans="1:37" ht="25.15" customHeight="1" x14ac:dyDescent="0.2">
      <c r="A19" s="2"/>
      <c r="B19" s="8"/>
      <c r="C19" s="27"/>
      <c r="D19" s="28"/>
      <c r="E19" s="29"/>
      <c r="F19" s="28"/>
      <c r="G19" s="27"/>
      <c r="H19" s="28"/>
      <c r="I19" s="30"/>
      <c r="J19" s="30"/>
      <c r="K19" s="30"/>
      <c r="L19" s="27"/>
      <c r="M19" s="28"/>
      <c r="N19" s="31"/>
      <c r="O19" s="28"/>
      <c r="P19" s="27"/>
      <c r="Q19" s="28"/>
      <c r="R19" s="32"/>
      <c r="S19" s="27"/>
      <c r="T19" s="32"/>
      <c r="U19" s="28"/>
      <c r="V19" s="27"/>
      <c r="W19" s="28"/>
      <c r="X19" s="33"/>
      <c r="Y19" s="33"/>
      <c r="Z19" s="28"/>
      <c r="AA19" s="31"/>
      <c r="AB19" s="34"/>
      <c r="AC19" s="340"/>
      <c r="AD19" s="30"/>
      <c r="AE19" s="30"/>
      <c r="AF19" s="27"/>
      <c r="AG19" s="32"/>
      <c r="AH19" s="27"/>
      <c r="AI19" s="83"/>
      <c r="AJ19" s="56">
        <f t="shared" si="0"/>
        <v>7</v>
      </c>
      <c r="AK19" s="3"/>
    </row>
    <row r="20" spans="1:37" ht="24.75" customHeight="1" x14ac:dyDescent="0.2">
      <c r="A20" s="2"/>
      <c r="B20" s="8"/>
      <c r="C20" s="27"/>
      <c r="D20" s="28"/>
      <c r="E20" s="29"/>
      <c r="F20" s="28"/>
      <c r="G20" s="27"/>
      <c r="H20" s="28"/>
      <c r="I20" s="30"/>
      <c r="J20" s="30"/>
      <c r="K20" s="30"/>
      <c r="L20" s="27"/>
      <c r="M20" s="28"/>
      <c r="N20" s="31"/>
      <c r="O20" s="28"/>
      <c r="P20" s="27"/>
      <c r="Q20" s="28"/>
      <c r="R20" s="32"/>
      <c r="S20" s="27"/>
      <c r="T20" s="32"/>
      <c r="U20" s="28"/>
      <c r="V20" s="27"/>
      <c r="W20" s="28"/>
      <c r="X20" s="33"/>
      <c r="Y20" s="33"/>
      <c r="Z20" s="28"/>
      <c r="AA20" s="31"/>
      <c r="AB20" s="34"/>
      <c r="AC20" s="340"/>
      <c r="AD20" s="30"/>
      <c r="AE20" s="30"/>
      <c r="AF20" s="36"/>
      <c r="AG20" s="35"/>
      <c r="AH20" s="36"/>
      <c r="AI20" s="83"/>
      <c r="AJ20" s="56">
        <f t="shared" si="0"/>
        <v>8</v>
      </c>
      <c r="AK20" s="3"/>
    </row>
    <row r="21" spans="1:37" ht="25.15" customHeight="1" x14ac:dyDescent="0.2">
      <c r="A21" s="2"/>
      <c r="B21" s="8"/>
      <c r="C21" s="27"/>
      <c r="D21" s="28"/>
      <c r="E21" s="29"/>
      <c r="F21" s="28"/>
      <c r="G21" s="27"/>
      <c r="H21" s="28"/>
      <c r="I21" s="30"/>
      <c r="J21" s="30"/>
      <c r="K21" s="30"/>
      <c r="L21" s="27"/>
      <c r="M21" s="28"/>
      <c r="N21" s="31"/>
      <c r="O21" s="28"/>
      <c r="P21" s="27"/>
      <c r="Q21" s="28"/>
      <c r="R21" s="32"/>
      <c r="S21" s="27"/>
      <c r="T21" s="32"/>
      <c r="U21" s="28"/>
      <c r="V21" s="27"/>
      <c r="W21" s="28"/>
      <c r="X21" s="33"/>
      <c r="Y21" s="33"/>
      <c r="Z21" s="28"/>
      <c r="AA21" s="31"/>
      <c r="AB21" s="34"/>
      <c r="AC21" s="340"/>
      <c r="AD21" s="30"/>
      <c r="AE21" s="30"/>
      <c r="AF21" s="27"/>
      <c r="AG21" s="32"/>
      <c r="AH21" s="27"/>
      <c r="AI21" s="83"/>
      <c r="AJ21" s="56">
        <f t="shared" si="0"/>
        <v>9</v>
      </c>
      <c r="AK21" s="3"/>
    </row>
    <row r="22" spans="1:37" ht="25.15" customHeight="1" thickBot="1" x14ac:dyDescent="0.25">
      <c r="A22" s="2"/>
      <c r="B22" s="8"/>
      <c r="C22" s="27"/>
      <c r="D22" s="28"/>
      <c r="E22" s="29"/>
      <c r="F22" s="28"/>
      <c r="G22" s="27"/>
      <c r="H22" s="28"/>
      <c r="I22" s="30"/>
      <c r="J22" s="30"/>
      <c r="K22" s="30"/>
      <c r="L22" s="27"/>
      <c r="M22" s="28"/>
      <c r="N22" s="31"/>
      <c r="O22" s="28"/>
      <c r="P22" s="27"/>
      <c r="Q22" s="28"/>
      <c r="R22" s="32"/>
      <c r="S22" s="27"/>
      <c r="T22" s="32"/>
      <c r="U22" s="28"/>
      <c r="V22" s="27"/>
      <c r="W22" s="28"/>
      <c r="X22" s="33"/>
      <c r="Y22" s="33"/>
      <c r="Z22" s="28"/>
      <c r="AA22" s="31"/>
      <c r="AB22" s="34"/>
      <c r="AC22" s="340"/>
      <c r="AD22" s="30"/>
      <c r="AE22" s="30"/>
      <c r="AF22" s="27"/>
      <c r="AG22" s="32"/>
      <c r="AH22" s="27"/>
      <c r="AI22" s="83"/>
      <c r="AJ22" s="56">
        <f t="shared" si="0"/>
        <v>10</v>
      </c>
      <c r="AK22" s="3"/>
    </row>
    <row r="23" spans="1:37" ht="25.15" hidden="1" customHeight="1" x14ac:dyDescent="0.2">
      <c r="A23" s="2"/>
      <c r="B23" s="8"/>
      <c r="C23" s="27"/>
      <c r="D23" s="28"/>
      <c r="E23" s="29"/>
      <c r="F23" s="28"/>
      <c r="G23" s="27"/>
      <c r="H23" s="28"/>
      <c r="I23" s="30"/>
      <c r="J23" s="30"/>
      <c r="K23" s="30"/>
      <c r="L23" s="27"/>
      <c r="M23" s="28"/>
      <c r="N23" s="31"/>
      <c r="O23" s="28"/>
      <c r="P23" s="27"/>
      <c r="Q23" s="28"/>
      <c r="R23" s="32"/>
      <c r="S23" s="27"/>
      <c r="T23" s="32"/>
      <c r="U23" s="28"/>
      <c r="V23" s="27"/>
      <c r="W23" s="28"/>
      <c r="X23" s="33"/>
      <c r="Y23" s="33"/>
      <c r="Z23" s="28"/>
      <c r="AA23" s="31"/>
      <c r="AB23" s="34"/>
      <c r="AC23" s="340"/>
      <c r="AD23" s="30"/>
      <c r="AE23" s="30"/>
      <c r="AF23" s="27"/>
      <c r="AG23" s="32"/>
      <c r="AH23" s="27"/>
      <c r="AI23" s="83"/>
      <c r="AJ23" s="56">
        <f t="shared" si="0"/>
        <v>11</v>
      </c>
      <c r="AK23" s="3"/>
    </row>
    <row r="24" spans="1:37" ht="25.15" hidden="1" customHeight="1" x14ac:dyDescent="0.2">
      <c r="A24" s="2"/>
      <c r="B24" s="8"/>
      <c r="C24" s="27"/>
      <c r="D24" s="28"/>
      <c r="E24" s="29"/>
      <c r="F24" s="28"/>
      <c r="G24" s="27"/>
      <c r="H24" s="28"/>
      <c r="I24" s="30"/>
      <c r="J24" s="30"/>
      <c r="K24" s="30"/>
      <c r="L24" s="27"/>
      <c r="M24" s="28"/>
      <c r="N24" s="31"/>
      <c r="O24" s="28"/>
      <c r="P24" s="27"/>
      <c r="Q24" s="28"/>
      <c r="R24" s="32"/>
      <c r="S24" s="27"/>
      <c r="T24" s="32"/>
      <c r="U24" s="28"/>
      <c r="V24" s="27"/>
      <c r="W24" s="28"/>
      <c r="X24" s="33"/>
      <c r="Y24" s="33"/>
      <c r="Z24" s="28"/>
      <c r="AA24" s="31"/>
      <c r="AB24" s="34"/>
      <c r="AC24" s="340"/>
      <c r="AD24" s="30"/>
      <c r="AE24" s="30"/>
      <c r="AF24" s="27"/>
      <c r="AG24" s="32"/>
      <c r="AH24" s="27"/>
      <c r="AI24" s="83"/>
      <c r="AJ24" s="56">
        <f t="shared" si="0"/>
        <v>12</v>
      </c>
      <c r="AK24" s="3"/>
    </row>
    <row r="25" spans="1:37" ht="25.15" hidden="1" customHeight="1" x14ac:dyDescent="0.2">
      <c r="A25" s="2"/>
      <c r="B25" s="8"/>
      <c r="C25" s="27"/>
      <c r="D25" s="28"/>
      <c r="E25" s="29"/>
      <c r="F25" s="28"/>
      <c r="G25" s="27"/>
      <c r="H25" s="28"/>
      <c r="I25" s="30"/>
      <c r="J25" s="30"/>
      <c r="K25" s="30"/>
      <c r="L25" s="27"/>
      <c r="M25" s="28"/>
      <c r="N25" s="31"/>
      <c r="O25" s="28"/>
      <c r="P25" s="27"/>
      <c r="Q25" s="28"/>
      <c r="R25" s="32"/>
      <c r="S25" s="27"/>
      <c r="T25" s="32"/>
      <c r="U25" s="28"/>
      <c r="V25" s="27"/>
      <c r="W25" s="28"/>
      <c r="X25" s="33"/>
      <c r="Y25" s="33"/>
      <c r="Z25" s="28"/>
      <c r="AA25" s="31"/>
      <c r="AB25" s="34"/>
      <c r="AC25" s="340"/>
      <c r="AD25" s="30"/>
      <c r="AE25" s="30"/>
      <c r="AF25" s="27"/>
      <c r="AG25" s="32"/>
      <c r="AH25" s="27"/>
      <c r="AI25" s="83"/>
      <c r="AJ25" s="56">
        <f t="shared" si="0"/>
        <v>13</v>
      </c>
      <c r="AK25" s="3"/>
    </row>
    <row r="26" spans="1:37" ht="25.15" hidden="1" customHeight="1" x14ac:dyDescent="0.2">
      <c r="A26" s="2"/>
      <c r="B26" s="8"/>
      <c r="C26" s="27"/>
      <c r="D26" s="28"/>
      <c r="E26" s="29"/>
      <c r="F26" s="28"/>
      <c r="G26" s="27"/>
      <c r="H26" s="28"/>
      <c r="I26" s="30"/>
      <c r="J26" s="30"/>
      <c r="K26" s="30"/>
      <c r="L26" s="27"/>
      <c r="M26" s="28"/>
      <c r="N26" s="31"/>
      <c r="O26" s="28"/>
      <c r="P26" s="27"/>
      <c r="Q26" s="28"/>
      <c r="R26" s="32"/>
      <c r="S26" s="27"/>
      <c r="T26" s="32"/>
      <c r="U26" s="28"/>
      <c r="V26" s="27"/>
      <c r="W26" s="28"/>
      <c r="X26" s="33"/>
      <c r="Y26" s="33"/>
      <c r="Z26" s="28"/>
      <c r="AA26" s="31"/>
      <c r="AB26" s="37"/>
      <c r="AC26" s="342"/>
      <c r="AD26" s="30"/>
      <c r="AE26" s="30"/>
      <c r="AF26" s="27"/>
      <c r="AG26" s="32"/>
      <c r="AH26" s="27"/>
      <c r="AI26" s="83"/>
      <c r="AJ26" s="56">
        <f t="shared" si="0"/>
        <v>14</v>
      </c>
      <c r="AK26" s="3"/>
    </row>
    <row r="27" spans="1:37" ht="25.15" hidden="1" customHeight="1" x14ac:dyDescent="0.2">
      <c r="A27" s="2"/>
      <c r="B27" s="8"/>
      <c r="C27" s="27"/>
      <c r="D27" s="28"/>
      <c r="E27" s="29"/>
      <c r="F27" s="28"/>
      <c r="G27" s="27"/>
      <c r="H27" s="28"/>
      <c r="I27" s="30"/>
      <c r="J27" s="30"/>
      <c r="K27" s="30"/>
      <c r="L27" s="27"/>
      <c r="M27" s="28"/>
      <c r="N27" s="31"/>
      <c r="O27" s="28"/>
      <c r="P27" s="27"/>
      <c r="Q27" s="28"/>
      <c r="R27" s="32"/>
      <c r="S27" s="27"/>
      <c r="T27" s="32"/>
      <c r="U27" s="28"/>
      <c r="V27" s="27"/>
      <c r="W27" s="28"/>
      <c r="X27" s="33"/>
      <c r="Y27" s="33"/>
      <c r="Z27" s="28"/>
      <c r="AA27" s="31"/>
      <c r="AB27" s="34"/>
      <c r="AC27" s="340"/>
      <c r="AD27" s="30"/>
      <c r="AE27" s="30"/>
      <c r="AF27" s="27"/>
      <c r="AG27" s="32"/>
      <c r="AH27" s="27"/>
      <c r="AI27" s="83"/>
      <c r="AJ27" s="56">
        <f t="shared" si="0"/>
        <v>15</v>
      </c>
      <c r="AK27" s="3"/>
    </row>
    <row r="28" spans="1:37" ht="25.15" hidden="1" customHeight="1" x14ac:dyDescent="0.2">
      <c r="A28" s="2"/>
      <c r="B28" s="8"/>
      <c r="C28" s="27"/>
      <c r="D28" s="28"/>
      <c r="E28" s="29"/>
      <c r="F28" s="28"/>
      <c r="G28" s="27"/>
      <c r="H28" s="28"/>
      <c r="I28" s="30"/>
      <c r="J28" s="30"/>
      <c r="K28" s="30"/>
      <c r="L28" s="27"/>
      <c r="M28" s="28"/>
      <c r="N28" s="31"/>
      <c r="O28" s="28"/>
      <c r="P28" s="27"/>
      <c r="Q28" s="28"/>
      <c r="R28" s="32"/>
      <c r="S28" s="27"/>
      <c r="T28" s="32"/>
      <c r="U28" s="28"/>
      <c r="V28" s="27"/>
      <c r="W28" s="28"/>
      <c r="X28" s="33"/>
      <c r="Y28" s="33"/>
      <c r="Z28" s="28"/>
      <c r="AA28" s="31"/>
      <c r="AB28" s="34"/>
      <c r="AC28" s="340"/>
      <c r="AD28" s="30"/>
      <c r="AE28" s="30"/>
      <c r="AF28" s="27"/>
      <c r="AG28" s="32"/>
      <c r="AH28" s="27"/>
      <c r="AI28" s="83"/>
      <c r="AJ28" s="56">
        <f t="shared" si="0"/>
        <v>16</v>
      </c>
      <c r="AK28" s="3"/>
    </row>
    <row r="29" spans="1:37" ht="25.15" hidden="1" customHeight="1" x14ac:dyDescent="0.2">
      <c r="A29" s="2"/>
      <c r="B29" s="8"/>
      <c r="C29" s="27"/>
      <c r="D29" s="28"/>
      <c r="E29" s="29"/>
      <c r="F29" s="28"/>
      <c r="G29" s="27"/>
      <c r="H29" s="28"/>
      <c r="I29" s="30"/>
      <c r="J29" s="30"/>
      <c r="K29" s="30"/>
      <c r="L29" s="27"/>
      <c r="M29" s="28"/>
      <c r="N29" s="31"/>
      <c r="O29" s="28"/>
      <c r="P29" s="27"/>
      <c r="Q29" s="28"/>
      <c r="R29" s="32"/>
      <c r="S29" s="27"/>
      <c r="T29" s="32"/>
      <c r="U29" s="28"/>
      <c r="V29" s="27"/>
      <c r="W29" s="28"/>
      <c r="X29" s="33"/>
      <c r="Y29" s="33"/>
      <c r="Z29" s="28"/>
      <c r="AA29" s="31"/>
      <c r="AB29" s="34"/>
      <c r="AC29" s="340"/>
      <c r="AD29" s="30"/>
      <c r="AE29" s="30"/>
      <c r="AF29" s="27"/>
      <c r="AG29" s="32"/>
      <c r="AH29" s="27"/>
      <c r="AI29" s="83"/>
      <c r="AJ29" s="56">
        <f t="shared" si="0"/>
        <v>17</v>
      </c>
      <c r="AK29" s="3"/>
    </row>
    <row r="30" spans="1:37" ht="25.15" hidden="1" customHeight="1" x14ac:dyDescent="0.2">
      <c r="A30" s="2"/>
      <c r="B30" s="8"/>
      <c r="C30" s="27"/>
      <c r="D30" s="28"/>
      <c r="E30" s="29"/>
      <c r="F30" s="28"/>
      <c r="G30" s="27"/>
      <c r="H30" s="28"/>
      <c r="I30" s="30"/>
      <c r="J30" s="30"/>
      <c r="K30" s="30"/>
      <c r="L30" s="27"/>
      <c r="M30" s="28"/>
      <c r="N30" s="31"/>
      <c r="O30" s="28"/>
      <c r="P30" s="27"/>
      <c r="Q30" s="28"/>
      <c r="R30" s="32"/>
      <c r="S30" s="27"/>
      <c r="T30" s="32"/>
      <c r="U30" s="28"/>
      <c r="V30" s="27"/>
      <c r="W30" s="28"/>
      <c r="X30" s="33"/>
      <c r="Y30" s="33"/>
      <c r="Z30" s="28"/>
      <c r="AA30" s="31"/>
      <c r="AB30" s="34"/>
      <c r="AC30" s="340"/>
      <c r="AD30" s="30"/>
      <c r="AE30" s="30"/>
      <c r="AF30" s="27"/>
      <c r="AG30" s="32"/>
      <c r="AH30" s="27"/>
      <c r="AI30" s="83"/>
      <c r="AJ30" s="56">
        <f t="shared" si="0"/>
        <v>18</v>
      </c>
      <c r="AK30" s="3"/>
    </row>
    <row r="31" spans="1:37" ht="25.15" hidden="1" customHeight="1" thickBot="1" x14ac:dyDescent="0.25">
      <c r="A31" s="2"/>
      <c r="B31" s="8"/>
      <c r="C31" s="27"/>
      <c r="D31" s="28"/>
      <c r="E31" s="29"/>
      <c r="F31" s="28"/>
      <c r="G31" s="27"/>
      <c r="H31" s="28"/>
      <c r="I31" s="30"/>
      <c r="J31" s="30"/>
      <c r="K31" s="30"/>
      <c r="L31" s="27"/>
      <c r="M31" s="28"/>
      <c r="N31" s="31"/>
      <c r="O31" s="28"/>
      <c r="P31" s="27"/>
      <c r="Q31" s="28"/>
      <c r="R31" s="32"/>
      <c r="S31" s="27"/>
      <c r="T31" s="32"/>
      <c r="U31" s="28"/>
      <c r="V31" s="27"/>
      <c r="W31" s="28"/>
      <c r="X31" s="33"/>
      <c r="Y31" s="33"/>
      <c r="Z31" s="28"/>
      <c r="AA31" s="31"/>
      <c r="AB31" s="34"/>
      <c r="AC31" s="340"/>
      <c r="AD31" s="30"/>
      <c r="AE31" s="30"/>
      <c r="AF31" s="27"/>
      <c r="AG31" s="32"/>
      <c r="AH31" s="27"/>
      <c r="AI31" s="83"/>
      <c r="AJ31" s="56">
        <f t="shared" si="0"/>
        <v>19</v>
      </c>
      <c r="AK31" s="3"/>
    </row>
    <row r="32" spans="1:37" ht="25.15" customHeight="1" x14ac:dyDescent="0.2">
      <c r="A32" s="2"/>
      <c r="B32" s="62">
        <f>SUM(B14:B31)</f>
        <v>0</v>
      </c>
      <c r="C32" s="63">
        <f>SUM(C14:C31)</f>
        <v>0</v>
      </c>
      <c r="D32" s="64">
        <f>SUM(D14:D31)</f>
        <v>0</v>
      </c>
      <c r="E32" s="65">
        <f>SUM(E14:E31)</f>
        <v>0</v>
      </c>
      <c r="F32" s="64">
        <f>SUM(F14:F31)</f>
        <v>0</v>
      </c>
      <c r="G32" s="63">
        <f>SUM(G14:G31)</f>
        <v>0</v>
      </c>
      <c r="H32" s="64">
        <f>SUM(H14:H31)</f>
        <v>0</v>
      </c>
      <c r="I32" s="66">
        <f>SUM(I14:I31)</f>
        <v>0</v>
      </c>
      <c r="J32" s="66">
        <f>SUM(J14:J31)</f>
        <v>0</v>
      </c>
      <c r="K32" s="66">
        <f>SUM(K14:K31)</f>
        <v>0</v>
      </c>
      <c r="L32" s="63">
        <f>SUM(L14:L31)</f>
        <v>0</v>
      </c>
      <c r="M32" s="64">
        <f>SUM(M14:M31)</f>
        <v>0</v>
      </c>
      <c r="N32" s="67">
        <f>SUM(N14:N31)</f>
        <v>0</v>
      </c>
      <c r="O32" s="64">
        <f>SUM(O14:O31)</f>
        <v>0</v>
      </c>
      <c r="P32" s="63">
        <f>SUM(P14:P31)</f>
        <v>0</v>
      </c>
      <c r="Q32" s="64">
        <f>SUM(Q14:Q31)</f>
        <v>0</v>
      </c>
      <c r="R32" s="68">
        <f>SUM(R14:R31)</f>
        <v>0</v>
      </c>
      <c r="S32" s="63">
        <f>SUM(S14:S31)</f>
        <v>0</v>
      </c>
      <c r="T32" s="68">
        <f>SUM(T14:T31)</f>
        <v>0</v>
      </c>
      <c r="U32" s="64">
        <f>SUM(U14:U31)</f>
        <v>0</v>
      </c>
      <c r="V32" s="63">
        <f>SUM(V14:V31)</f>
        <v>0</v>
      </c>
      <c r="W32" s="64">
        <f>SUM(W14:W31)</f>
        <v>0</v>
      </c>
      <c r="X32" s="69">
        <f>SUM(X14:X31)</f>
        <v>0</v>
      </c>
      <c r="Y32" s="69">
        <f>SUM(Y14:Y31)</f>
        <v>0</v>
      </c>
      <c r="Z32" s="64">
        <f>SUM(Z14:Z31)</f>
        <v>0</v>
      </c>
      <c r="AA32" s="67">
        <f>SUM(AA14:AA31)</f>
        <v>0</v>
      </c>
      <c r="AB32" s="64">
        <f>SUM(AB14:AB31)</f>
        <v>0</v>
      </c>
      <c r="AC32" s="66">
        <f>SUM(AC14:AC31)</f>
        <v>0</v>
      </c>
      <c r="AD32" s="66">
        <f>SUM(AD14:AD31)</f>
        <v>0</v>
      </c>
      <c r="AE32" s="66">
        <f>SUM(AE14:AE31)</f>
        <v>0</v>
      </c>
      <c r="AF32" s="63">
        <f>SUM(AF14:AF31)</f>
        <v>0</v>
      </c>
      <c r="AG32" s="68">
        <f>SUM(AG14:AG31)</f>
        <v>0</v>
      </c>
      <c r="AH32" s="63">
        <f>SUM(AH14:AH31)</f>
        <v>0</v>
      </c>
      <c r="AI32" s="275" t="s">
        <v>0</v>
      </c>
      <c r="AJ32" s="276"/>
      <c r="AK32" s="3"/>
    </row>
    <row r="33" spans="1:37" ht="25.15" customHeight="1" x14ac:dyDescent="0.2">
      <c r="A33" s="2"/>
      <c r="B33" s="9"/>
      <c r="C33" s="38"/>
      <c r="D33" s="39"/>
      <c r="E33" s="40"/>
      <c r="F33" s="39"/>
      <c r="G33" s="38"/>
      <c r="H33" s="39"/>
      <c r="I33" s="41"/>
      <c r="J33" s="41"/>
      <c r="K33" s="41"/>
      <c r="L33" s="38"/>
      <c r="M33" s="39"/>
      <c r="N33" s="42"/>
      <c r="O33" s="39"/>
      <c r="P33" s="38"/>
      <c r="Q33" s="39"/>
      <c r="R33" s="43"/>
      <c r="S33" s="38"/>
      <c r="T33" s="43"/>
      <c r="U33" s="39"/>
      <c r="V33" s="38"/>
      <c r="W33" s="39"/>
      <c r="X33" s="44"/>
      <c r="Y33" s="44"/>
      <c r="Z33" s="39"/>
      <c r="AA33" s="42"/>
      <c r="AB33" s="39"/>
      <c r="AC33" s="41"/>
      <c r="AD33" s="41"/>
      <c r="AE33" s="41"/>
      <c r="AF33" s="38"/>
      <c r="AG33" s="43"/>
      <c r="AH33" s="38"/>
      <c r="AI33" s="277" t="s">
        <v>8</v>
      </c>
      <c r="AJ33" s="278"/>
      <c r="AK33" s="3"/>
    </row>
    <row r="34" spans="1:37" ht="25.15" customHeight="1" thickBot="1" x14ac:dyDescent="0.25">
      <c r="A34" s="2"/>
      <c r="B34" s="71">
        <f t="shared" ref="B34:AH34" si="1">IF(SUM(B32:B33)=0,0,IF(B33=0,1*100.0001,IF(B32=0,1*-100.0001,(B32/B33*100-100))))</f>
        <v>0</v>
      </c>
      <c r="C34" s="72">
        <f t="shared" si="1"/>
        <v>0</v>
      </c>
      <c r="D34" s="73">
        <f t="shared" si="1"/>
        <v>0</v>
      </c>
      <c r="E34" s="74">
        <f t="shared" si="1"/>
        <v>0</v>
      </c>
      <c r="F34" s="73">
        <f t="shared" si="1"/>
        <v>0</v>
      </c>
      <c r="G34" s="72">
        <f t="shared" si="1"/>
        <v>0</v>
      </c>
      <c r="H34" s="73">
        <f t="shared" si="1"/>
        <v>0</v>
      </c>
      <c r="I34" s="75">
        <f t="shared" si="1"/>
        <v>0</v>
      </c>
      <c r="J34" s="75">
        <f t="shared" si="1"/>
        <v>0</v>
      </c>
      <c r="K34" s="75">
        <f t="shared" si="1"/>
        <v>0</v>
      </c>
      <c r="L34" s="72">
        <f t="shared" si="1"/>
        <v>0</v>
      </c>
      <c r="M34" s="73">
        <f t="shared" si="1"/>
        <v>0</v>
      </c>
      <c r="N34" s="76">
        <f t="shared" si="1"/>
        <v>0</v>
      </c>
      <c r="O34" s="73">
        <f t="shared" si="1"/>
        <v>0</v>
      </c>
      <c r="P34" s="72">
        <f t="shared" si="1"/>
        <v>0</v>
      </c>
      <c r="Q34" s="73">
        <f t="shared" si="1"/>
        <v>0</v>
      </c>
      <c r="R34" s="77">
        <f t="shared" si="1"/>
        <v>0</v>
      </c>
      <c r="S34" s="72">
        <f t="shared" si="1"/>
        <v>0</v>
      </c>
      <c r="T34" s="77">
        <f t="shared" si="1"/>
        <v>0</v>
      </c>
      <c r="U34" s="73">
        <f t="shared" si="1"/>
        <v>0</v>
      </c>
      <c r="V34" s="72">
        <f t="shared" si="1"/>
        <v>0</v>
      </c>
      <c r="W34" s="73">
        <f t="shared" si="1"/>
        <v>0</v>
      </c>
      <c r="X34" s="78">
        <f t="shared" si="1"/>
        <v>0</v>
      </c>
      <c r="Y34" s="78">
        <f t="shared" si="1"/>
        <v>0</v>
      </c>
      <c r="Z34" s="73">
        <f t="shared" si="1"/>
        <v>0</v>
      </c>
      <c r="AA34" s="76">
        <f t="shared" si="1"/>
        <v>0</v>
      </c>
      <c r="AB34" s="73">
        <f t="shared" si="1"/>
        <v>0</v>
      </c>
      <c r="AC34" s="75">
        <f t="shared" si="1"/>
        <v>0</v>
      </c>
      <c r="AD34" s="75">
        <f t="shared" si="1"/>
        <v>0</v>
      </c>
      <c r="AE34" s="75">
        <f t="shared" si="1"/>
        <v>0</v>
      </c>
      <c r="AF34" s="72">
        <f t="shared" si="1"/>
        <v>0</v>
      </c>
      <c r="AG34" s="77">
        <f t="shared" si="1"/>
        <v>0</v>
      </c>
      <c r="AH34" s="72">
        <f t="shared" si="1"/>
        <v>0</v>
      </c>
      <c r="AI34" s="255" t="s">
        <v>9</v>
      </c>
      <c r="AJ34" s="256"/>
      <c r="AK34" s="3"/>
    </row>
    <row r="35" spans="1:37" ht="6" customHeight="1" thickBot="1" x14ac:dyDescent="0.7">
      <c r="A35" s="6"/>
      <c r="B35" s="312"/>
      <c r="C35" s="312"/>
      <c r="D35" s="312"/>
      <c r="E35" s="312"/>
      <c r="F35" s="312"/>
      <c r="G35" s="312"/>
      <c r="H35" s="312"/>
      <c r="I35" s="312"/>
      <c r="J35" s="240"/>
      <c r="K35" s="240"/>
      <c r="L35" s="240"/>
      <c r="M35" s="240"/>
      <c r="N35" s="240"/>
      <c r="O35" s="241"/>
      <c r="P35" s="241"/>
      <c r="Q35" s="241"/>
      <c r="R35" s="241"/>
      <c r="S35" s="241"/>
      <c r="T35" s="24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5"/>
    </row>
    <row r="36" spans="1:37" ht="16.5" thickTop="1" x14ac:dyDescent="0.2"/>
  </sheetData>
  <sheetProtection algorithmName="SHA-512" hashValue="fd/jiKdiOmN29piAof9f4NAw7VmKGfgHutg4TW/K2aLhDQtygp68OtJseULXlFWb4xOcwsUIdl5aVLbGJosMxg==" saltValue="4AGlxzVl5n4U7J4sf3mpQw==" spinCount="100000" sheet="1" formatCells="0" formatColumns="0" formatRows="0" insertColumns="0" insertRows="0" insertHyperlinks="0" deleteColumns="0" deleteRows="0" sort="0" autoFilter="0" pivotTables="0"/>
  <mergeCells count="76">
    <mergeCell ref="J7:AE7"/>
    <mergeCell ref="W9:Y9"/>
    <mergeCell ref="Z9:AA9"/>
    <mergeCell ref="AB9:AH9"/>
    <mergeCell ref="W10:Y10"/>
    <mergeCell ref="Z10:AA10"/>
    <mergeCell ref="AB10:AH10"/>
    <mergeCell ref="AI33:AJ33"/>
    <mergeCell ref="AI34:AJ34"/>
    <mergeCell ref="B35:I35"/>
    <mergeCell ref="J35:N35"/>
    <mergeCell ref="O35:T35"/>
    <mergeCell ref="U35:AJ35"/>
    <mergeCell ref="AC11:AC12"/>
    <mergeCell ref="AD11:AD12"/>
    <mergeCell ref="AI32:AJ32"/>
    <mergeCell ref="AE11:AE12"/>
    <mergeCell ref="AF11:AF12"/>
    <mergeCell ref="AG11:AH11"/>
    <mergeCell ref="P11:P12"/>
    <mergeCell ref="Q11:Q12"/>
    <mergeCell ref="R11:R12"/>
    <mergeCell ref="S11:S12"/>
    <mergeCell ref="H11:H12"/>
    <mergeCell ref="I11:J11"/>
    <mergeCell ref="K11:L11"/>
    <mergeCell ref="M11:M12"/>
    <mergeCell ref="N11:N12"/>
    <mergeCell ref="O11:O12"/>
    <mergeCell ref="B11:B12"/>
    <mergeCell ref="C11:C12"/>
    <mergeCell ref="D11:D12"/>
    <mergeCell ref="E11:E12"/>
    <mergeCell ref="F11:F12"/>
    <mergeCell ref="G11:G12"/>
    <mergeCell ref="R10:S10"/>
    <mergeCell ref="T10:T12"/>
    <mergeCell ref="U10:V10"/>
    <mergeCell ref="U11:U12"/>
    <mergeCell ref="V11:V12"/>
    <mergeCell ref="W11:W12"/>
    <mergeCell ref="X11:X12"/>
    <mergeCell ref="B10:C10"/>
    <mergeCell ref="D10:E10"/>
    <mergeCell ref="F10:G10"/>
    <mergeCell ref="H10:L10"/>
    <mergeCell ref="M10:N10"/>
    <mergeCell ref="O10:P10"/>
    <mergeCell ref="U9:V9"/>
    <mergeCell ref="AI9:AI12"/>
    <mergeCell ref="AJ9:AJ12"/>
    <mergeCell ref="Y11:Y12"/>
    <mergeCell ref="Z11:Z12"/>
    <mergeCell ref="AA11:AA12"/>
    <mergeCell ref="AB11:AB12"/>
    <mergeCell ref="B6:G7"/>
    <mergeCell ref="AH6:AJ7"/>
    <mergeCell ref="B9:C9"/>
    <mergeCell ref="D9:E9"/>
    <mergeCell ref="F9:G9"/>
    <mergeCell ref="H9:L9"/>
    <mergeCell ref="M9:N9"/>
    <mergeCell ref="O9:P9"/>
    <mergeCell ref="R9:S9"/>
    <mergeCell ref="B5:G5"/>
    <mergeCell ref="AH5:AJ5"/>
    <mergeCell ref="K5:O5"/>
    <mergeCell ref="P5:R5"/>
    <mergeCell ref="V5:Z5"/>
    <mergeCell ref="AA5:AD5"/>
    <mergeCell ref="A1:AK1"/>
    <mergeCell ref="B2:G2"/>
    <mergeCell ref="AH2:AJ2"/>
    <mergeCell ref="B3:G3"/>
    <mergeCell ref="AH3:AJ3"/>
    <mergeCell ref="K2:AD3"/>
  </mergeCells>
  <hyperlinks>
    <hyperlink ref="AM32" r:id="rId1" display="m.bahar.pakgazanwi@gmail.com" xr:uid="{E3FFB268-0879-4BC7-8C0E-307BF13CFB48}"/>
    <hyperlink ref="AN32" r:id="rId2" display="m.bahar.pakgazanwi@gmail.com" xr:uid="{9DF6DD27-0391-4984-A46C-2789F5237E82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Pakistan،Suba</vt:lpstr>
      <vt:lpstr>Divisoin</vt:lpstr>
      <vt:lpstr>کراچی</vt:lpstr>
      <vt:lpstr>اندرون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Divisoin!Print_Titles</vt:lpstr>
      <vt:lpstr>'Pakistan،Suba'!Print_Titles</vt:lpstr>
      <vt:lpstr>'اسلام آباد'!Print_Titles</vt:lpstr>
      <vt:lpstr>'اندرون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2022-02-03T12:12:48Z</cp:lastPrinted>
  <dcterms:created xsi:type="dcterms:W3CDTF">2002-05-03T06:31:37Z</dcterms:created>
  <dcterms:modified xsi:type="dcterms:W3CDTF">2022-02-03T12:13:44Z</dcterms:modified>
</cp:coreProperties>
</file>