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Tahafuz Oraqe Muqaddisa\"/>
    </mc:Choice>
  </mc:AlternateContent>
  <xr:revisionPtr revIDLastSave="0" documentId="13_ncr:1_{B5929B72-E1AA-4C2A-8794-49DEC1D391D2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Zila" sheetId="33" r:id="rId1"/>
  </sheets>
  <definedNames>
    <definedName name="_xlnm.Print_Area" localSheetId="0">Zila!$A$1:$AL$31</definedName>
    <definedName name="_xlnm.Print_Titles" localSheetId="0">Zila!$9:$11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8" i="33" l="1"/>
  <c r="AB28" i="33" s="1"/>
  <c r="AC27" i="33"/>
  <c r="AD26" i="33"/>
  <c r="AB26" i="33" s="1"/>
  <c r="AD25" i="33"/>
  <c r="AB25" i="33" s="1"/>
  <c r="AD24" i="33"/>
  <c r="AB24" i="33" s="1"/>
  <c r="AD23" i="33"/>
  <c r="AB23" i="33" s="1"/>
  <c r="AD22" i="33"/>
  <c r="AB22" i="33" s="1"/>
  <c r="AD21" i="33"/>
  <c r="AB21" i="33" s="1"/>
  <c r="AD20" i="33"/>
  <c r="AB20" i="33"/>
  <c r="AD19" i="33"/>
  <c r="AB19" i="33" s="1"/>
  <c r="AD18" i="33"/>
  <c r="AB18" i="33" s="1"/>
  <c r="AD17" i="33"/>
  <c r="AB17" i="33" s="1"/>
  <c r="AD16" i="33"/>
  <c r="AB16" i="33"/>
  <c r="AD15" i="33"/>
  <c r="AB15" i="33" s="1"/>
  <c r="AD14" i="33"/>
  <c r="AB14" i="33"/>
  <c r="AD13" i="33"/>
  <c r="AB13" i="33" s="1"/>
  <c r="AD12" i="33"/>
  <c r="AB12" i="33" s="1"/>
  <c r="AB27" i="33" l="1"/>
  <c r="AD27" i="33"/>
  <c r="B27" i="33" l="1"/>
  <c r="B29" i="33" s="1"/>
  <c r="C27" i="33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R27" i="33"/>
  <c r="R29" i="33" s="1"/>
  <c r="S27" i="33"/>
  <c r="S29" i="33" s="1"/>
  <c r="T27" i="33"/>
  <c r="T29" i="33" s="1"/>
  <c r="U27" i="33"/>
  <c r="U29" i="33" s="1"/>
  <c r="V27" i="33"/>
  <c r="V29" i="33" s="1"/>
  <c r="W27" i="33"/>
  <c r="W29" i="33" s="1"/>
  <c r="X27" i="33"/>
  <c r="X29" i="33" s="1"/>
  <c r="Y27" i="33"/>
  <c r="Y29" i="33" s="1"/>
  <c r="Z27" i="33"/>
  <c r="Z29" i="33" s="1"/>
  <c r="AA27" i="33"/>
  <c r="AA29" i="33" s="1"/>
  <c r="AB29" i="33"/>
  <c r="AC29" i="33"/>
  <c r="AD29" i="33"/>
  <c r="AE27" i="33"/>
  <c r="AE29" i="33" s="1"/>
  <c r="AF27" i="33"/>
  <c r="AF29" i="33" s="1"/>
  <c r="AG27" i="33"/>
  <c r="AG29" i="33" s="1"/>
  <c r="AH27" i="33"/>
  <c r="AH29" i="33" s="1"/>
  <c r="AI27" i="33" l="1"/>
  <c r="AK13" i="33" l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I29" i="33" l="1"/>
</calcChain>
</file>

<file path=xl/sharedStrings.xml><?xml version="1.0" encoding="utf-8"?>
<sst xmlns="http://schemas.openxmlformats.org/spreadsheetml/2006/main" count="67" uniqueCount="57">
  <si>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</si>
  <si>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</si>
  <si>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</si>
  <si>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</si>
  <si>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</si>
  <si>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</si>
  <si>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</si>
  <si>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</si>
  <si>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</si>
  <si>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</si>
  <si>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</si>
  <si>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t>مدنی قافلے</t>
  </si>
  <si>
    <t>ہفتہ وار مدنی مذاکرہ</t>
  </si>
  <si>
    <t>وصول</t>
  </si>
  <si>
    <t>تقسیم</t>
  </si>
  <si>
    <t>شرکاء</t>
  </si>
  <si>
    <t xml:space="preserve">اوسطاً شرکاء </t>
  </si>
  <si>
    <t xml:space="preserve"> کتنے مقامات</t>
  </si>
  <si>
    <t>کل مدرسے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</si>
  <si>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</si>
  <si>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نمبر   شمار</t>
  </si>
  <si>
    <t xml:space="preserve"> نِگرانِ میٹروپولیٹن/ضِلع مشاورت</t>
  </si>
  <si>
    <t xml:space="preserve"> میٹروپولیٹن/ضِلع ذِمہ دار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</si>
  <si>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2 تاریخ تک نِگرانِ میٹروپولیٹن/ضِلع مشاورت اورڈویژن ذمہ دار کو ای میل کریں۔</t>
    </r>
  </si>
  <si>
    <t>تحصیل /ٹاؤن</t>
  </si>
  <si>
    <r>
      <t xml:space="preserve">میٹروپولیٹن/ضِلع ماہانہ کارکردگی فارم </t>
    </r>
    <r>
      <rPr>
        <sz val="14"/>
        <rFont val="UL Sajid Heading"/>
        <charset val="178"/>
      </rPr>
      <t>(</t>
    </r>
    <r>
      <rPr>
        <sz val="14"/>
        <rFont val="Alvi Nastaleeq"/>
      </rPr>
      <t>شعبہ تحفظ اوراق مقدسہ</t>
    </r>
    <r>
      <rPr>
        <sz val="14"/>
        <rFont val="UL Sajid Heading"/>
        <charset val="178"/>
      </rPr>
      <t>)</t>
    </r>
  </si>
  <si>
    <t xml:space="preserve">اس ماہ میں </t>
  </si>
  <si>
    <t>مدنی کورسز</t>
  </si>
  <si>
    <t>نیک اعمال کے رسائل</t>
  </si>
  <si>
    <t>علاقائی دورہ</t>
  </si>
  <si>
    <t>یومِ تعطیل اعتکاف</t>
  </si>
  <si>
    <t>اسلامی بھائیوں کے مدرسۃ المدینہ</t>
  </si>
  <si>
    <t>مدنی مراکز</t>
  </si>
  <si>
    <t xml:space="preserve">ہفتہ وار اجتماع </t>
  </si>
  <si>
    <t>کتنے باردانے</t>
  </si>
  <si>
    <t>بڑےو
خصوصی بکس</t>
  </si>
  <si>
    <t>گھریلو بکس</t>
  </si>
  <si>
    <t>کل بکس معلومات</t>
  </si>
  <si>
    <t>خرچ میں کمی /اضافہ</t>
  </si>
  <si>
    <t xml:space="preserve">آمدن </t>
  </si>
  <si>
    <t>کتنی بار</t>
  </si>
  <si>
    <t>کتنے ذیلی حلقوں میں</t>
  </si>
  <si>
    <t>کتنے حلقوں میں</t>
  </si>
  <si>
    <t>کل اوسطاً شرکاء</t>
  </si>
  <si>
    <t>کتنوں میں بکس لگے؟</t>
  </si>
  <si>
    <t>کل تعداد</t>
  </si>
  <si>
    <t>محفوظ ہوئے؟</t>
  </si>
  <si>
    <t xml:space="preserve"> وصول ہوئے؟</t>
  </si>
  <si>
    <t>خالی ہوئے</t>
  </si>
  <si>
    <t>خالی نہیں ہوئے</t>
  </si>
  <si>
    <t>کل بکس</t>
  </si>
  <si>
    <t>اس ماہ گم ہوئے</t>
  </si>
  <si>
    <t>اسکریپ ہوئے</t>
  </si>
  <si>
    <t>اسٹاک</t>
  </si>
  <si>
    <t>اس ماہ نئے لگے</t>
  </si>
  <si>
    <t>سابقہ ماہ بکس</t>
  </si>
  <si>
    <t>میٹروپولیٹن/ضِلع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</si>
</sst>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[$-F400]h:mm:ss\ AM/PM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4"/>
      <name val="Alvi Nastaleeq"/>
    </font>
    <font>
      <sz val="16"/>
      <name val="UL Sajid Heading"/>
      <charset val="178"/>
    </font>
    <font>
      <sz val="14"/>
      <name val="UL Sajid Heading"/>
      <charset val="178"/>
    </font>
    <font>
      <sz val="10"/>
      <name val="UL Sajid Heading"/>
      <charset val="178"/>
    </font>
    <font>
      <sz val="10"/>
      <name val="Jameel Noori Nastaleeq"/>
    </font>
    <font>
      <sz val="11"/>
      <name val="UL Sajid Heading"/>
      <charset val="178"/>
    </font>
    <font>
      <sz val="11"/>
      <name val="Al_Mushaf"/>
    </font>
    <font>
      <sz val="11"/>
      <name val="Jameel Noori Nastaleeq"/>
    </font>
    <font>
      <sz val="17"/>
      <name val="Alvi Nastaleeq"/>
    </font>
    <font>
      <sz val="13"/>
      <name val="UL Sajid Heading"/>
      <charset val="178"/>
    </font>
    <font>
      <sz val="8"/>
      <name val="Alvi Nastaleeq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7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6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12" fillId="0" borderId="0" xfId="0" applyFont="1" applyAlignment="1" applyProtection="1">
      <alignment vertical="center" wrapText="1" shrinkToFit="1"/>
    </xf>
    <xf numFmtId="0" fontId="4" fillId="0" borderId="0" xfId="0" applyFont="1" applyAlignment="1" applyProtection="1">
      <alignment vertical="center" wrapText="1" shrinkToFit="1"/>
    </xf>
    <xf numFmtId="14" fontId="11" fillId="0" borderId="0" xfId="0" applyNumberFormat="1" applyFont="1" applyFill="1" applyBorder="1" applyAlignment="1" applyProtection="1">
      <alignment vertical="center" wrapText="1" shrinkToFit="1"/>
    </xf>
    <xf numFmtId="1" fontId="7" fillId="0" borderId="24" xfId="0" applyNumberFormat="1" applyFont="1" applyBorder="1" applyAlignment="1">
      <alignment shrinkToFit="1" readingOrder="2"/>
    </xf>
    <xf numFmtId="1" fontId="7" fillId="0" borderId="4" xfId="0" applyNumberFormat="1" applyFont="1" applyBorder="1" applyAlignment="1">
      <alignment vertical="center" wrapText="1" shrinkToFit="1" readingOrder="2"/>
    </xf>
    <xf numFmtId="0" fontId="6" fillId="0" borderId="53" xfId="0" applyFont="1" applyBorder="1" applyAlignment="1" applyProtection="1">
      <alignment horizontal="center" vertical="center" wrapText="1" shrinkToFit="1"/>
      <protection locked="0"/>
    </xf>
    <xf numFmtId="0" fontId="6" fillId="0" borderId="53" xfId="0" applyFont="1" applyBorder="1" applyAlignment="1" applyProtection="1">
      <alignment horizontal="center" vertical="center" wrapText="1"/>
      <protection locked="0"/>
    </xf>
    <xf numFmtId="0" fontId="7" fillId="0" borderId="14" xfId="4" applyFont="1" applyBorder="1" applyAlignment="1" applyProtection="1">
      <alignment horizontal="center" vertical="center" wrapText="1" shrinkToFit="1"/>
      <protection locked="0"/>
    </xf>
    <xf numFmtId="0" fontId="10" fillId="0" borderId="10" xfId="0" applyFont="1" applyBorder="1" applyAlignment="1">
      <alignment horizontal="center" vertical="center" shrinkToFit="1"/>
    </xf>
    <xf numFmtId="0" fontId="18" fillId="0" borderId="14" xfId="4" applyFont="1" applyBorder="1" applyAlignment="1" applyProtection="1">
      <alignment horizontal="center" vertical="center" wrapText="1" shrinkToFit="1"/>
      <protection locked="0"/>
    </xf>
    <xf numFmtId="0" fontId="19" fillId="0" borderId="0" xfId="0" applyFont="1" applyAlignment="1" applyProtection="1">
      <alignment vertical="center" wrapText="1" shrinkToFit="1"/>
      <protection locked="0"/>
    </xf>
    <xf numFmtId="0" fontId="8" fillId="2" borderId="18" xfId="0" applyFont="1" applyFill="1" applyBorder="1" applyAlignment="1">
      <alignment vertical="center" wrapText="1" shrinkToFit="1"/>
    </xf>
    <xf numFmtId="0" fontId="8" fillId="2" borderId="19" xfId="0" applyFont="1" applyFill="1" applyBorder="1" applyAlignment="1">
      <alignment vertical="center" wrapText="1" shrinkToFit="1"/>
    </xf>
    <xf numFmtId="0" fontId="11" fillId="0" borderId="0" xfId="0" applyFont="1" applyAlignment="1">
      <alignment horizontal="center" vertical="center" wrapText="1" shrinkToFit="1"/>
    </xf>
    <xf numFmtId="0" fontId="7" fillId="0" borderId="61" xfId="4" applyFont="1" applyBorder="1" applyAlignment="1" applyProtection="1">
      <alignment horizontal="center" vertical="center" wrapText="1" shrinkToFit="1"/>
      <protection locked="0"/>
    </xf>
    <xf numFmtId="0" fontId="10" fillId="0" borderId="63" xfId="0" applyFont="1" applyBorder="1" applyAlignment="1">
      <alignment horizontal="center" vertical="center" shrinkToFit="1"/>
    </xf>
    <xf numFmtId="0" fontId="15" fillId="2" borderId="66" xfId="0" applyFont="1" applyFill="1" applyBorder="1" applyAlignment="1">
      <alignment horizontal="center" vertical="center" textRotation="90" wrapText="1" shrinkToFit="1"/>
    </xf>
    <xf numFmtId="0" fontId="3" fillId="2" borderId="67" xfId="0" applyFont="1" applyFill="1" applyBorder="1" applyAlignment="1">
      <alignment horizontal="center" vertical="center" textRotation="90" wrapText="1" shrinkToFit="1"/>
    </xf>
    <xf numFmtId="0" fontId="3" fillId="2" borderId="66" xfId="0" applyFont="1" applyFill="1" applyBorder="1" applyAlignment="1">
      <alignment horizontal="center" vertical="center" textRotation="90" wrapText="1" shrinkToFit="1"/>
    </xf>
    <xf numFmtId="1" fontId="10" fillId="4" borderId="54" xfId="1" applyNumberFormat="1" applyFont="1" applyFill="1" applyBorder="1" applyAlignment="1" applyProtection="1">
      <alignment horizontal="center" vertical="center" shrinkToFit="1"/>
    </xf>
    <xf numFmtId="1" fontId="10" fillId="4" borderId="23" xfId="1" applyNumberFormat="1" applyFont="1" applyFill="1" applyBorder="1" applyAlignment="1" applyProtection="1">
      <alignment horizontal="center" vertical="center" shrinkToFit="1"/>
    </xf>
    <xf numFmtId="1" fontId="10" fillId="4" borderId="13" xfId="1" applyNumberFormat="1" applyFont="1" applyFill="1" applyBorder="1" applyAlignment="1" applyProtection="1">
      <alignment horizontal="center" vertical="center" shrinkToFit="1"/>
    </xf>
    <xf numFmtId="1" fontId="10" fillId="4" borderId="55" xfId="1" applyNumberFormat="1" applyFont="1" applyFill="1" applyBorder="1" applyAlignment="1" applyProtection="1">
      <alignment horizontal="center" vertical="center" shrinkToFit="1"/>
    </xf>
    <xf numFmtId="1" fontId="10" fillId="4" borderId="47" xfId="1" applyNumberFormat="1" applyFont="1" applyFill="1" applyBorder="1" applyAlignment="1" applyProtection="1">
      <alignment horizontal="center" vertical="center" shrinkToFit="1"/>
    </xf>
    <xf numFmtId="1" fontId="10" fillId="4" borderId="24" xfId="1" applyNumberFormat="1" applyFont="1" applyFill="1" applyBorder="1" applyAlignment="1" applyProtection="1">
      <alignment horizontal="center" vertical="center" shrinkToFit="1"/>
    </xf>
    <xf numFmtId="1" fontId="10" fillId="4" borderId="22" xfId="1" applyNumberFormat="1" applyFont="1" applyFill="1" applyBorder="1" applyAlignment="1" applyProtection="1">
      <alignment horizontal="center" vertical="center" shrinkToFit="1"/>
    </xf>
    <xf numFmtId="1" fontId="10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49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45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12" xfId="1" applyNumberFormat="1" applyFont="1" applyFill="1" applyBorder="1" applyAlignment="1" applyProtection="1">
      <alignment horizontal="center" vertical="center" shrinkToFit="1"/>
      <protection locked="0"/>
    </xf>
    <xf numFmtId="38" fontId="10" fillId="2" borderId="26" xfId="1" applyNumberFormat="1" applyFont="1" applyFill="1" applyBorder="1" applyAlignment="1" applyProtection="1">
      <alignment horizontal="center" vertical="center" wrapText="1" shrinkToFit="1"/>
    </xf>
    <xf numFmtId="38" fontId="10" fillId="2" borderId="29" xfId="1" applyNumberFormat="1" applyFont="1" applyFill="1" applyBorder="1" applyAlignment="1" applyProtection="1">
      <alignment horizontal="center" vertical="center" wrapText="1" shrinkToFit="1"/>
    </xf>
    <xf numFmtId="38" fontId="10" fillId="2" borderId="27" xfId="1" applyNumberFormat="1" applyFont="1" applyFill="1" applyBorder="1" applyAlignment="1" applyProtection="1">
      <alignment horizontal="center" vertical="center" wrapText="1" shrinkToFit="1"/>
    </xf>
    <xf numFmtId="38" fontId="10" fillId="2" borderId="28" xfId="1" applyNumberFormat="1" applyFont="1" applyFill="1" applyBorder="1" applyAlignment="1" applyProtection="1">
      <alignment horizontal="center" vertical="center" wrapText="1" shrinkToFit="1"/>
    </xf>
    <xf numFmtId="38" fontId="10" fillId="2" borderId="52" xfId="1" applyNumberFormat="1" applyFont="1" applyFill="1" applyBorder="1" applyAlignment="1" applyProtection="1">
      <alignment horizontal="center" vertical="center" wrapText="1" shrinkToFit="1"/>
    </xf>
    <xf numFmtId="38" fontId="10" fillId="2" borderId="46" xfId="1" applyNumberFormat="1" applyFont="1" applyFill="1" applyBorder="1" applyAlignment="1" applyProtection="1">
      <alignment horizontal="center" vertical="center" wrapText="1" shrinkToFit="1"/>
    </xf>
    <xf numFmtId="38" fontId="10" fillId="2" borderId="31" xfId="1" applyNumberFormat="1" applyFont="1" applyFill="1" applyBorder="1" applyAlignment="1" applyProtection="1">
      <alignment horizontal="center" vertical="center" wrapText="1" shrinkToFit="1"/>
    </xf>
    <xf numFmtId="0" fontId="3" fillId="2" borderId="70" xfId="0" applyFont="1" applyFill="1" applyBorder="1" applyAlignment="1">
      <alignment horizontal="center" vertical="center" textRotation="90" wrapText="1" shrinkToFit="1"/>
    </xf>
    <xf numFmtId="0" fontId="3" fillId="2" borderId="64" xfId="0" applyFont="1" applyFill="1" applyBorder="1" applyAlignment="1">
      <alignment horizontal="center" vertical="center" textRotation="90" wrapText="1" shrinkToFit="1"/>
    </xf>
    <xf numFmtId="0" fontId="3" fillId="2" borderId="41" xfId="0" applyFont="1" applyFill="1" applyBorder="1" applyAlignment="1">
      <alignment horizontal="center" vertical="center" textRotation="90" wrapText="1" shrinkToFit="1"/>
    </xf>
    <xf numFmtId="0" fontId="3" fillId="2" borderId="67" xfId="3" applyFont="1" applyFill="1" applyBorder="1" applyAlignment="1">
      <alignment horizontal="center" vertical="center" textRotation="90"/>
    </xf>
    <xf numFmtId="0" fontId="3" fillId="2" borderId="66" xfId="3" applyFont="1" applyFill="1" applyBorder="1" applyAlignment="1">
      <alignment horizontal="center" vertical="center" textRotation="90" wrapText="1"/>
    </xf>
    <xf numFmtId="165" fontId="3" fillId="2" borderId="67" xfId="3" applyNumberFormat="1" applyFont="1" applyFill="1" applyBorder="1" applyAlignment="1">
      <alignment horizontal="center" vertical="center" textRotation="90" wrapText="1"/>
    </xf>
    <xf numFmtId="165" fontId="3" fillId="2" borderId="66" xfId="3" applyNumberFormat="1" applyFont="1" applyFill="1" applyBorder="1" applyAlignment="1">
      <alignment horizontal="center" vertical="center" textRotation="90" wrapText="1"/>
    </xf>
    <xf numFmtId="165" fontId="3" fillId="2" borderId="68" xfId="3" applyNumberFormat="1" applyFont="1" applyFill="1" applyBorder="1" applyAlignment="1">
      <alignment horizontal="center" vertical="center" textRotation="90" wrapText="1"/>
    </xf>
    <xf numFmtId="165" fontId="3" fillId="4" borderId="67" xfId="3" applyNumberFormat="1" applyFont="1" applyFill="1" applyBorder="1" applyAlignment="1">
      <alignment horizontal="center" vertical="center" textRotation="90" wrapText="1"/>
    </xf>
    <xf numFmtId="165" fontId="3" fillId="2" borderId="65" xfId="3" applyNumberFormat="1" applyFont="1" applyFill="1" applyBorder="1" applyAlignment="1">
      <alignment horizontal="center" vertical="center" textRotation="90" wrapText="1"/>
    </xf>
    <xf numFmtId="0" fontId="3" fillId="2" borderId="65" xfId="3" applyFont="1" applyFill="1" applyBorder="1" applyAlignment="1">
      <alignment horizontal="center" vertical="center" textRotation="90" wrapText="1"/>
    </xf>
    <xf numFmtId="1" fontId="22" fillId="0" borderId="71" xfId="1" applyNumberFormat="1" applyFont="1" applyBorder="1" applyAlignment="1" applyProtection="1">
      <alignment horizontal="center" vertical="center" shrinkToFit="1"/>
      <protection locked="0"/>
    </xf>
    <xf numFmtId="1" fontId="22" fillId="0" borderId="57" xfId="1" applyNumberFormat="1" applyFont="1" applyBorder="1" applyAlignment="1" applyProtection="1">
      <alignment horizontal="center" vertical="center" shrinkToFit="1"/>
      <protection locked="0"/>
    </xf>
    <xf numFmtId="1" fontId="22" fillId="0" borderId="60" xfId="1" applyNumberFormat="1" applyFont="1" applyBorder="1" applyAlignment="1" applyProtection="1">
      <alignment horizontal="center" vertical="center" shrinkToFit="1"/>
      <protection locked="0"/>
    </xf>
    <xf numFmtId="1" fontId="22" fillId="0" borderId="77" xfId="1" applyNumberFormat="1" applyFont="1" applyBorder="1" applyAlignment="1" applyProtection="1">
      <alignment horizontal="center" vertical="center" shrinkToFit="1"/>
      <protection locked="0"/>
    </xf>
    <xf numFmtId="1" fontId="22" fillId="0" borderId="58" xfId="1" applyNumberFormat="1" applyFont="1" applyBorder="1" applyAlignment="1" applyProtection="1">
      <alignment horizontal="center" vertical="center" shrinkToFit="1"/>
      <protection locked="0"/>
    </xf>
    <xf numFmtId="0" fontId="3" fillId="3" borderId="0" xfId="0" applyFont="1" applyFill="1" applyBorder="1" applyAlignment="1" applyProtection="1">
      <alignment vertical="center" wrapText="1"/>
      <protection locked="0"/>
    </xf>
    <xf numFmtId="0" fontId="4" fillId="3" borderId="0" xfId="0" applyFont="1" applyFill="1" applyBorder="1" applyAlignment="1" applyProtection="1">
      <alignment vertical="center" wrapText="1"/>
    </xf>
    <xf numFmtId="1" fontId="22" fillId="4" borderId="60" xfId="1" applyNumberFormat="1" applyFont="1" applyFill="1" applyBorder="1" applyAlignment="1" applyProtection="1">
      <alignment horizontal="center" vertical="center" shrinkToFit="1"/>
    </xf>
    <xf numFmtId="1" fontId="22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22" fillId="4" borderId="59" xfId="1" applyNumberFormat="1" applyFont="1" applyFill="1" applyBorder="1" applyAlignment="1" applyProtection="1">
      <alignment horizontal="center" vertical="center" shrinkToFit="1"/>
    </xf>
    <xf numFmtId="1" fontId="22" fillId="4" borderId="8" xfId="1" applyNumberFormat="1" applyFont="1" applyFill="1" applyBorder="1" applyAlignment="1" applyProtection="1">
      <alignment horizontal="center" vertical="center" shrinkToFit="1"/>
    </xf>
    <xf numFmtId="1" fontId="22" fillId="4" borderId="67" xfId="1" applyNumberFormat="1" applyFont="1" applyFill="1" applyBorder="1" applyAlignment="1" applyProtection="1">
      <alignment horizontal="center" vertical="center" shrinkToFit="1"/>
    </xf>
    <xf numFmtId="1" fontId="22" fillId="2" borderId="55" xfId="1" applyNumberFormat="1" applyFont="1" applyFill="1" applyBorder="1" applyAlignment="1" applyProtection="1">
      <alignment horizontal="center" vertical="center" shrinkToFit="1"/>
    </xf>
    <xf numFmtId="1" fontId="22" fillId="2" borderId="47" xfId="1" applyNumberFormat="1" applyFont="1" applyFill="1" applyBorder="1" applyAlignment="1" applyProtection="1">
      <alignment horizontal="center" vertical="center" shrinkToFit="1"/>
    </xf>
    <xf numFmtId="1" fontId="22" fillId="4" borderId="49" xfId="1" applyNumberFormat="1" applyFont="1" applyFill="1" applyBorder="1" applyAlignment="1" applyProtection="1">
      <alignment horizontal="center" vertical="center" shrinkToFit="1"/>
    </xf>
    <xf numFmtId="1" fontId="22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22" fillId="4" borderId="9" xfId="1" applyNumberFormat="1" applyFont="1" applyFill="1" applyBorder="1" applyAlignment="1" applyProtection="1">
      <alignment horizontal="center" vertical="center" shrinkToFit="1"/>
    </xf>
    <xf numFmtId="1" fontId="22" fillId="0" borderId="59" xfId="1" applyNumberFormat="1" applyFont="1" applyBorder="1" applyAlignment="1" applyProtection="1">
      <alignment horizontal="center" vertical="center" shrinkToFit="1"/>
      <protection locked="0"/>
    </xf>
    <xf numFmtId="0" fontId="11" fillId="0" borderId="0" xfId="0" applyFont="1" applyAlignment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20" fillId="2" borderId="14" xfId="0" applyFont="1" applyFill="1" applyBorder="1" applyAlignment="1">
      <alignment horizontal="center" vertical="center" wrapText="1" shrinkToFit="1"/>
    </xf>
    <xf numFmtId="0" fontId="20" fillId="2" borderId="41" xfId="0" applyFont="1" applyFill="1" applyBorder="1" applyAlignment="1">
      <alignment horizontal="center" vertical="center" wrapText="1" shrinkToFit="1"/>
    </xf>
    <xf numFmtId="0" fontId="7" fillId="2" borderId="62" xfId="0" applyFont="1" applyFill="1" applyBorder="1" applyAlignment="1">
      <alignment horizontal="center" vertical="center" textRotation="90" wrapText="1" shrinkToFit="1"/>
    </xf>
    <xf numFmtId="0" fontId="7" fillId="2" borderId="69" xfId="0" applyFont="1" applyFill="1" applyBorder="1" applyAlignment="1">
      <alignment horizontal="center" vertical="center" textRotation="90" wrapText="1" shrinkToFit="1"/>
    </xf>
    <xf numFmtId="1" fontId="7" fillId="0" borderId="24" xfId="0" applyNumberFormat="1" applyFont="1" applyBorder="1" applyAlignment="1">
      <alignment horizontal="center" shrinkToFit="1"/>
    </xf>
    <xf numFmtId="0" fontId="3" fillId="2" borderId="75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0" fontId="5" fillId="2" borderId="24" xfId="0" applyFont="1" applyFill="1" applyBorder="1" applyAlignment="1" applyProtection="1">
      <alignment horizontal="center" vertical="center" wrapText="1" shrinkToFit="1"/>
    </xf>
    <xf numFmtId="0" fontId="5" fillId="2" borderId="25" xfId="0" applyFont="1" applyFill="1" applyBorder="1" applyAlignment="1" applyProtection="1">
      <alignment horizontal="center" vertical="center" wrapText="1" shrinkToFit="1"/>
    </xf>
    <xf numFmtId="0" fontId="4" fillId="2" borderId="34" xfId="0" applyFont="1" applyFill="1" applyBorder="1" applyAlignment="1" applyProtection="1">
      <alignment horizontal="center" vertical="center" wrapText="1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0" fontId="10" fillId="2" borderId="18" xfId="0" applyFont="1" applyFill="1" applyBorder="1" applyAlignment="1">
      <alignment horizontal="center" vertical="center" shrinkToFit="1" readingOrder="2"/>
    </xf>
    <xf numFmtId="0" fontId="10" fillId="2" borderId="30" xfId="0" applyFont="1" applyFill="1" applyBorder="1" applyAlignment="1">
      <alignment horizontal="center" vertical="center" shrinkToFit="1" readingOrder="2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 wrapText="1" shrinkToFit="1"/>
    </xf>
    <xf numFmtId="0" fontId="3" fillId="2" borderId="34" xfId="0" applyFont="1" applyFill="1" applyBorder="1" applyAlignment="1" applyProtection="1">
      <alignment horizontal="center" vertical="center" wrapText="1"/>
      <protection locked="0"/>
    </xf>
    <xf numFmtId="14" fontId="5" fillId="2" borderId="35" xfId="0" applyNumberFormat="1" applyFont="1" applyFill="1" applyBorder="1" applyAlignment="1" applyProtection="1">
      <alignment horizontal="center" vertical="center" wrapText="1" shrinkToFit="1"/>
    </xf>
    <xf numFmtId="14" fontId="5" fillId="2" borderId="44" xfId="0" applyNumberFormat="1" applyFont="1" applyFill="1" applyBorder="1" applyAlignment="1" applyProtection="1">
      <alignment horizontal="center" vertical="center" wrapText="1" shrinkToFit="1"/>
    </xf>
    <xf numFmtId="14" fontId="5" fillId="2" borderId="36" xfId="0" applyNumberFormat="1" applyFont="1" applyFill="1" applyBorder="1" applyAlignment="1" applyProtection="1">
      <alignment horizontal="center" vertical="center" wrapText="1" shrinkToFit="1"/>
    </xf>
    <xf numFmtId="14" fontId="4" fillId="0" borderId="37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14" fontId="11" fillId="2" borderId="35" xfId="0" applyNumberFormat="1" applyFont="1" applyFill="1" applyBorder="1" applyAlignment="1" applyProtection="1">
      <alignment horizontal="center" vertical="center" wrapText="1" shrinkToFit="1"/>
    </xf>
    <xf numFmtId="14" fontId="11" fillId="2" borderId="44" xfId="0" applyNumberFormat="1" applyFont="1" applyFill="1" applyBorder="1" applyAlignment="1" applyProtection="1">
      <alignment horizontal="center" vertical="center" wrapText="1" shrinkToFit="1"/>
    </xf>
    <xf numFmtId="14" fontId="11" fillId="2" borderId="36" xfId="0" applyNumberFormat="1" applyFont="1" applyFill="1" applyBorder="1" applyAlignment="1" applyProtection="1">
      <alignment horizontal="center" vertical="center" wrapText="1" shrinkToFit="1"/>
    </xf>
    <xf numFmtId="0" fontId="11" fillId="2" borderId="35" xfId="0" applyFont="1" applyFill="1" applyBorder="1" applyAlignment="1" applyProtection="1">
      <alignment horizontal="center" vertical="center" wrapText="1" shrinkToFit="1"/>
    </xf>
    <xf numFmtId="0" fontId="11" fillId="2" borderId="44" xfId="0" applyFont="1" applyFill="1" applyBorder="1" applyAlignment="1" applyProtection="1">
      <alignment horizontal="center" vertical="center" wrapText="1" shrinkToFit="1"/>
    </xf>
    <xf numFmtId="0" fontId="11" fillId="2" borderId="36" xfId="0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4" fillId="2" borderId="34" xfId="0" applyFont="1" applyFill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10" fillId="2" borderId="55" xfId="0" applyFont="1" applyFill="1" applyBorder="1" applyAlignment="1">
      <alignment horizontal="center" vertical="center" wrapText="1"/>
    </xf>
    <xf numFmtId="0" fontId="10" fillId="2" borderId="72" xfId="0" applyFont="1" applyFill="1" applyBorder="1" applyAlignment="1">
      <alignment horizontal="center" vertical="center" wrapText="1"/>
    </xf>
    <xf numFmtId="0" fontId="10" fillId="2" borderId="73" xfId="0" applyFont="1" applyFill="1" applyBorder="1" applyAlignment="1">
      <alignment horizontal="center" vertical="center" wrapText="1"/>
    </xf>
    <xf numFmtId="0" fontId="10" fillId="2" borderId="74" xfId="0" applyFont="1" applyFill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 wrapText="1" shrinkToFit="1" readingOrder="2"/>
    </xf>
    <xf numFmtId="1" fontId="7" fillId="0" borderId="4" xfId="0" applyNumberFormat="1" applyFont="1" applyBorder="1" applyAlignment="1">
      <alignment horizontal="left" vertical="center" wrapText="1" shrinkToFit="1" readingOrder="2"/>
    </xf>
    <xf numFmtId="164" fontId="7" fillId="0" borderId="21" xfId="3" applyNumberFormat="1" applyFont="1" applyBorder="1" applyAlignment="1" applyProtection="1">
      <alignment horizontal="right"/>
      <protection locked="0"/>
    </xf>
    <xf numFmtId="0" fontId="7" fillId="0" borderId="24" xfId="3" applyFont="1" applyBorder="1" applyAlignment="1">
      <alignment horizontal="left"/>
    </xf>
    <xf numFmtId="1" fontId="7" fillId="0" borderId="24" xfId="0" applyNumberFormat="1" applyFont="1" applyBorder="1" applyAlignment="1">
      <alignment horizontal="center" vertical="center" wrapText="1" shrinkToFit="1" readingOrder="2"/>
    </xf>
    <xf numFmtId="0" fontId="10" fillId="2" borderId="71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shrinkToFit="1" readingOrder="2"/>
    </xf>
    <xf numFmtId="0" fontId="7" fillId="0" borderId="4" xfId="0" applyFont="1" applyBorder="1" applyAlignment="1">
      <alignment horizontal="center" shrinkToFit="1"/>
    </xf>
    <xf numFmtId="0" fontId="10" fillId="2" borderId="42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8" xfId="3" applyFont="1" applyFill="1" applyBorder="1" applyAlignment="1">
      <alignment horizontal="center" vertical="center"/>
    </xf>
    <xf numFmtId="0" fontId="3" fillId="2" borderId="7" xfId="3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6" fillId="2" borderId="7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165" fontId="3" fillId="2" borderId="8" xfId="3" applyNumberFormat="1" applyFont="1" applyFill="1" applyBorder="1" applyAlignment="1">
      <alignment horizontal="center" vertical="center"/>
    </xf>
    <xf numFmtId="165" fontId="3" fillId="2" borderId="9" xfId="3" applyNumberFormat="1" applyFont="1" applyFill="1" applyBorder="1" applyAlignment="1">
      <alignment horizontal="center" vertical="center"/>
    </xf>
    <xf numFmtId="165" fontId="3" fillId="2" borderId="7" xfId="3" applyNumberFormat="1" applyFont="1" applyFill="1" applyBorder="1" applyAlignment="1">
      <alignment horizontal="center" vertical="center"/>
    </xf>
    <xf numFmtId="164" fontId="3" fillId="0" borderId="4" xfId="0" quotePrefix="1" applyNumberFormat="1" applyFont="1" applyBorder="1" applyAlignment="1">
      <alignment horizontal="right" vertical="center" wrapText="1"/>
    </xf>
  </cellXfs>
  <cellStyles count="8">
    <cellStyle name="Comma" xfId="1" builtinId="3"/>
    <cellStyle name="Normal" xfId="0" builtinId="0"/>
    <cellStyle name="Normal 2" xfId="3" xr:uid="{00000000-0005-0000-0000-000002000000}"/>
    <cellStyle name="Normal 2 2" xfId="7" xr:uid="{00000000-0005-0000-0000-000003000000}"/>
    <cellStyle name="Normal 2 3" xfId="6" xr:uid="{00000000-0005-0000-0000-000004000000}"/>
    <cellStyle name="Normal 3" xfId="2" xr:uid="{00000000-0005-0000-0000-000005000000}"/>
    <cellStyle name="Normal 3 2" xfId="4" xr:uid="{00000000-0005-0000-0000-000006000000}"/>
    <cellStyle name="Normal 4" xfId="5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N32"/>
  <sheetViews>
    <sheetView showGridLines="0" tabSelected="1" zoomScaleNormal="100" zoomScaleSheetLayoutView="100" workbookViewId="0">
      <selection activeCell="I35" sqref="I35"/>
    </sheetView>
  </sheetViews>
  <sheetFormatPr defaultColWidth="9.28515625" defaultRowHeight="17.25" x14ac:dyDescent="0.2"/>
  <cols>
    <col min="1" max="1" width="0.85546875" style="11" customWidth="1"/>
    <col min="2" max="35" width="3.7109375" style="12" customWidth="1"/>
    <col min="36" max="36" width="9.85546875" style="11" customWidth="1"/>
    <col min="37" max="37" width="3.5703125" style="11" customWidth="1"/>
    <col min="38" max="38" width="0.7109375" style="11" customWidth="1"/>
    <col min="39" max="40" width="9.28515625" style="11"/>
    <col min="41" max="44" width="9.28515625" style="12"/>
    <col min="45" max="50" width="9.28515625" style="11"/>
    <col min="51" max="52" width="9.28515625" style="12"/>
    <col min="53" max="58" width="9.28515625" style="11"/>
    <col min="59" max="59" width="9.28515625" style="12"/>
    <col min="60" max="61" width="9.28515625" style="11"/>
    <col min="62" max="62" width="9.28515625" style="12"/>
    <col min="63" max="16384" width="9.28515625" style="11"/>
  </cols>
  <sheetData>
    <row r="1" spans="1:66" ht="5.25" customHeight="1" thickTop="1" thickBot="1" x14ac:dyDescent="0.25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1"/>
    </row>
    <row r="2" spans="1:66" ht="24" customHeight="1" x14ac:dyDescent="0.2">
      <c r="A2" s="1"/>
      <c r="B2" s="123" t="s">
        <v>10</v>
      </c>
      <c r="C2" s="124"/>
      <c r="D2" s="124"/>
      <c r="E2" s="124"/>
      <c r="F2" s="124"/>
      <c r="G2" s="125"/>
      <c r="H2" s="15"/>
      <c r="I2" s="15"/>
      <c r="J2" s="112" t="s">
        <v>25</v>
      </c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5"/>
      <c r="AG2" s="120" t="s">
        <v>56</v>
      </c>
      <c r="AH2" s="121"/>
      <c r="AI2" s="121"/>
      <c r="AJ2" s="121"/>
      <c r="AK2" s="122"/>
      <c r="AL2" s="2"/>
    </row>
    <row r="3" spans="1:66" ht="24" customHeight="1" thickBot="1" x14ac:dyDescent="0.25">
      <c r="A3" s="1"/>
      <c r="B3" s="104"/>
      <c r="C3" s="105"/>
      <c r="D3" s="105"/>
      <c r="E3" s="105"/>
      <c r="F3" s="105"/>
      <c r="G3" s="106"/>
      <c r="H3" s="15"/>
      <c r="I3" s="15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5"/>
      <c r="AG3" s="117"/>
      <c r="AH3" s="118"/>
      <c r="AI3" s="118"/>
      <c r="AJ3" s="118"/>
      <c r="AK3" s="119"/>
      <c r="AL3" s="2"/>
    </row>
    <row r="4" spans="1:66" ht="5.0999999999999996" customHeight="1" thickBot="1" x14ac:dyDescent="0.25">
      <c r="A4" s="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7"/>
      <c r="AG4" s="17"/>
      <c r="AI4" s="17"/>
      <c r="AJ4" s="17"/>
      <c r="AK4" s="17"/>
      <c r="AL4" s="2"/>
    </row>
    <row r="5" spans="1:66" ht="24" customHeight="1" x14ac:dyDescent="0.2">
      <c r="A5" s="1"/>
      <c r="B5" s="123" t="s">
        <v>22</v>
      </c>
      <c r="C5" s="124"/>
      <c r="D5" s="124"/>
      <c r="E5" s="124"/>
      <c r="F5" s="124"/>
      <c r="G5" s="125"/>
      <c r="J5" s="71"/>
      <c r="K5" s="113"/>
      <c r="L5" s="113"/>
      <c r="M5" s="113"/>
      <c r="N5" s="113"/>
      <c r="O5" s="128" t="s">
        <v>0</v>
      </c>
      <c r="P5" s="129"/>
      <c r="Q5" s="129"/>
      <c r="R5" s="129"/>
      <c r="S5" s="129"/>
      <c r="T5" s="129"/>
      <c r="U5" s="16"/>
      <c r="W5" s="127"/>
      <c r="X5" s="127"/>
      <c r="Y5" s="127"/>
      <c r="Z5" s="127"/>
      <c r="AA5" s="126" t="s">
        <v>6</v>
      </c>
      <c r="AB5" s="126"/>
      <c r="AC5" s="126"/>
      <c r="AD5" s="126"/>
      <c r="AG5" s="114" t="s">
        <v>21</v>
      </c>
      <c r="AH5" s="115"/>
      <c r="AI5" s="115"/>
      <c r="AJ5" s="115"/>
      <c r="AK5" s="116"/>
      <c r="AL5" s="2"/>
    </row>
    <row r="6" spans="1:66" ht="5.0999999999999996" customHeight="1" x14ac:dyDescent="0.2">
      <c r="A6" s="1"/>
      <c r="B6" s="101"/>
      <c r="C6" s="102"/>
      <c r="D6" s="102"/>
      <c r="E6" s="102"/>
      <c r="F6" s="102"/>
      <c r="G6" s="103"/>
      <c r="H6" s="1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4"/>
      <c r="AG6" s="101"/>
      <c r="AH6" s="102"/>
      <c r="AI6" s="102"/>
      <c r="AJ6" s="102"/>
      <c r="AK6" s="103"/>
      <c r="AL6" s="2"/>
    </row>
    <row r="7" spans="1:66" ht="22.35" customHeight="1" thickBot="1" x14ac:dyDescent="0.25">
      <c r="A7" s="1"/>
      <c r="B7" s="104"/>
      <c r="C7" s="105"/>
      <c r="D7" s="105"/>
      <c r="E7" s="105"/>
      <c r="F7" s="105"/>
      <c r="G7" s="106"/>
      <c r="I7" s="100" t="s">
        <v>4</v>
      </c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72"/>
      <c r="AG7" s="104"/>
      <c r="AH7" s="105"/>
      <c r="AI7" s="105"/>
      <c r="AJ7" s="105"/>
      <c r="AK7" s="106"/>
      <c r="AL7" s="2"/>
    </row>
    <row r="8" spans="1:66" ht="4.5" customHeight="1" thickBot="1" x14ac:dyDescent="0.25">
      <c r="A8" s="1"/>
      <c r="AL8" s="2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6" s="6" customFormat="1" ht="15" customHeight="1" x14ac:dyDescent="0.2">
      <c r="A9" s="4"/>
      <c r="B9" s="139">
        <v>12</v>
      </c>
      <c r="C9" s="131"/>
      <c r="D9" s="140">
        <v>11</v>
      </c>
      <c r="E9" s="108"/>
      <c r="F9" s="107">
        <v>10</v>
      </c>
      <c r="G9" s="108"/>
      <c r="H9" s="107">
        <v>9</v>
      </c>
      <c r="I9" s="108"/>
      <c r="J9" s="107">
        <v>8</v>
      </c>
      <c r="K9" s="108"/>
      <c r="L9" s="107">
        <v>7</v>
      </c>
      <c r="M9" s="108"/>
      <c r="N9" s="107">
        <v>6</v>
      </c>
      <c r="O9" s="108"/>
      <c r="P9" s="107">
        <v>5</v>
      </c>
      <c r="Q9" s="108"/>
      <c r="R9" s="130">
        <v>4</v>
      </c>
      <c r="S9" s="131"/>
      <c r="T9" s="132">
        <v>3</v>
      </c>
      <c r="U9" s="133"/>
      <c r="V9" s="130">
        <v>2</v>
      </c>
      <c r="W9" s="131"/>
      <c r="X9" s="142">
        <v>1</v>
      </c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4"/>
      <c r="AJ9" s="26"/>
      <c r="AK9" s="27"/>
      <c r="AL9" s="5"/>
    </row>
    <row r="10" spans="1:66" s="6" customFormat="1" ht="33.75" customHeight="1" x14ac:dyDescent="0.2">
      <c r="A10" s="7"/>
      <c r="B10" s="145" t="s">
        <v>26</v>
      </c>
      <c r="C10" s="92"/>
      <c r="D10" s="93" t="s">
        <v>27</v>
      </c>
      <c r="E10" s="93"/>
      <c r="F10" s="91" t="s">
        <v>28</v>
      </c>
      <c r="G10" s="92"/>
      <c r="H10" s="93" t="s">
        <v>11</v>
      </c>
      <c r="I10" s="93"/>
      <c r="J10" s="91" t="s">
        <v>29</v>
      </c>
      <c r="K10" s="93"/>
      <c r="L10" s="146" t="s">
        <v>12</v>
      </c>
      <c r="M10" s="147"/>
      <c r="N10" s="148" t="s">
        <v>30</v>
      </c>
      <c r="O10" s="149"/>
      <c r="P10" s="146" t="s">
        <v>31</v>
      </c>
      <c r="Q10" s="147"/>
      <c r="R10" s="150" t="s">
        <v>32</v>
      </c>
      <c r="S10" s="151"/>
      <c r="T10" s="152" t="s">
        <v>33</v>
      </c>
      <c r="U10" s="153"/>
      <c r="V10" s="152" t="s">
        <v>34</v>
      </c>
      <c r="W10" s="153"/>
      <c r="X10" s="154" t="s">
        <v>35</v>
      </c>
      <c r="Y10" s="155"/>
      <c r="Z10" s="156" t="s">
        <v>36</v>
      </c>
      <c r="AA10" s="157"/>
      <c r="AB10" s="158" t="s">
        <v>37</v>
      </c>
      <c r="AC10" s="159"/>
      <c r="AD10" s="159"/>
      <c r="AE10" s="159"/>
      <c r="AF10" s="159"/>
      <c r="AG10" s="159"/>
      <c r="AH10" s="159"/>
      <c r="AI10" s="160"/>
      <c r="AJ10" s="86" t="s">
        <v>24</v>
      </c>
      <c r="AK10" s="88" t="s">
        <v>20</v>
      </c>
      <c r="AL10" s="5"/>
    </row>
    <row r="11" spans="1:66" s="6" customFormat="1" ht="67.5" customHeight="1" thickBot="1" x14ac:dyDescent="0.25">
      <c r="A11" s="20"/>
      <c r="B11" s="56" t="s">
        <v>38</v>
      </c>
      <c r="C11" s="31" t="s">
        <v>39</v>
      </c>
      <c r="D11" s="32" t="s">
        <v>15</v>
      </c>
      <c r="E11" s="55" t="s">
        <v>27</v>
      </c>
      <c r="F11" s="32" t="s">
        <v>13</v>
      </c>
      <c r="G11" s="57" t="s">
        <v>14</v>
      </c>
      <c r="H11" s="32" t="s">
        <v>15</v>
      </c>
      <c r="I11" s="55" t="s">
        <v>11</v>
      </c>
      <c r="J11" s="32" t="s">
        <v>40</v>
      </c>
      <c r="K11" s="55" t="s">
        <v>41</v>
      </c>
      <c r="L11" s="32" t="s">
        <v>16</v>
      </c>
      <c r="M11" s="31" t="s">
        <v>17</v>
      </c>
      <c r="N11" s="32" t="s">
        <v>40</v>
      </c>
      <c r="O11" s="33" t="s">
        <v>42</v>
      </c>
      <c r="P11" s="32" t="s">
        <v>43</v>
      </c>
      <c r="Q11" s="33" t="s">
        <v>18</v>
      </c>
      <c r="R11" s="58" t="s">
        <v>44</v>
      </c>
      <c r="S11" s="59" t="s">
        <v>45</v>
      </c>
      <c r="T11" s="60" t="s">
        <v>44</v>
      </c>
      <c r="U11" s="61" t="s">
        <v>45</v>
      </c>
      <c r="V11" s="60" t="s">
        <v>46</v>
      </c>
      <c r="W11" s="61" t="s">
        <v>47</v>
      </c>
      <c r="X11" s="60" t="s">
        <v>48</v>
      </c>
      <c r="Y11" s="61" t="s">
        <v>45</v>
      </c>
      <c r="Z11" s="60" t="s">
        <v>48</v>
      </c>
      <c r="AA11" s="62" t="s">
        <v>45</v>
      </c>
      <c r="AB11" s="63" t="s">
        <v>49</v>
      </c>
      <c r="AC11" s="64" t="s">
        <v>48</v>
      </c>
      <c r="AD11" s="65" t="s">
        <v>50</v>
      </c>
      <c r="AE11" s="65" t="s">
        <v>51</v>
      </c>
      <c r="AF11" s="65" t="s">
        <v>52</v>
      </c>
      <c r="AG11" s="65" t="s">
        <v>53</v>
      </c>
      <c r="AH11" s="65" t="s">
        <v>54</v>
      </c>
      <c r="AI11" s="59" t="s">
        <v>55</v>
      </c>
      <c r="AJ11" s="87"/>
      <c r="AK11" s="89"/>
      <c r="AL11" s="5"/>
    </row>
    <row r="12" spans="1:66" s="6" customFormat="1" ht="26.1" customHeight="1" x14ac:dyDescent="0.2">
      <c r="A12" s="4"/>
      <c r="B12" s="66"/>
      <c r="C12" s="67"/>
      <c r="D12" s="68"/>
      <c r="E12" s="67"/>
      <c r="F12" s="68"/>
      <c r="G12" s="67"/>
      <c r="H12" s="68"/>
      <c r="I12" s="67"/>
      <c r="J12" s="68"/>
      <c r="K12" s="69"/>
      <c r="L12" s="68"/>
      <c r="M12" s="67"/>
      <c r="N12" s="68"/>
      <c r="O12" s="67"/>
      <c r="P12" s="68"/>
      <c r="Q12" s="67"/>
      <c r="R12" s="68"/>
      <c r="S12" s="67"/>
      <c r="T12" s="68"/>
      <c r="U12" s="67"/>
      <c r="V12" s="68"/>
      <c r="W12" s="67"/>
      <c r="X12" s="68"/>
      <c r="Y12" s="67"/>
      <c r="Z12" s="68"/>
      <c r="AA12" s="69"/>
      <c r="AB12" s="73">
        <f>AD12-AC12</f>
        <v>0</v>
      </c>
      <c r="AC12" s="74"/>
      <c r="AD12" s="75">
        <f>AI12+AH12-AF12-AE12</f>
        <v>0</v>
      </c>
      <c r="AE12" s="83"/>
      <c r="AF12" s="83"/>
      <c r="AG12" s="83"/>
      <c r="AH12" s="83"/>
      <c r="AI12" s="67"/>
      <c r="AJ12" s="29"/>
      <c r="AK12" s="30">
        <v>1</v>
      </c>
      <c r="AL12" s="5"/>
    </row>
    <row r="13" spans="1:66" s="6" customFormat="1" ht="26.1" customHeight="1" x14ac:dyDescent="0.2">
      <c r="A13" s="4"/>
      <c r="B13" s="70"/>
      <c r="C13" s="67"/>
      <c r="D13" s="68"/>
      <c r="E13" s="67"/>
      <c r="F13" s="68"/>
      <c r="G13" s="67"/>
      <c r="H13" s="68"/>
      <c r="I13" s="67"/>
      <c r="J13" s="68"/>
      <c r="K13" s="69"/>
      <c r="L13" s="68"/>
      <c r="M13" s="67"/>
      <c r="N13" s="68"/>
      <c r="O13" s="67"/>
      <c r="P13" s="68"/>
      <c r="Q13" s="67"/>
      <c r="R13" s="68"/>
      <c r="S13" s="67"/>
      <c r="T13" s="68"/>
      <c r="U13" s="67"/>
      <c r="V13" s="68"/>
      <c r="W13" s="67"/>
      <c r="X13" s="68"/>
      <c r="Y13" s="67"/>
      <c r="Z13" s="68"/>
      <c r="AA13" s="69"/>
      <c r="AB13" s="73">
        <f t="shared" ref="AB13:AB26" si="0">AD13-AC13</f>
        <v>0</v>
      </c>
      <c r="AC13" s="74"/>
      <c r="AD13" s="75">
        <f t="shared" ref="AB13:AD28" si="1">AI13+AH13-AF13-AE13</f>
        <v>0</v>
      </c>
      <c r="AE13" s="83"/>
      <c r="AF13" s="83"/>
      <c r="AG13" s="83"/>
      <c r="AH13" s="83"/>
      <c r="AI13" s="67"/>
      <c r="AJ13" s="22"/>
      <c r="AK13" s="23">
        <f>AK12+1</f>
        <v>2</v>
      </c>
      <c r="AL13" s="5"/>
    </row>
    <row r="14" spans="1:66" s="6" customFormat="1" ht="26.1" customHeight="1" x14ac:dyDescent="0.2">
      <c r="A14" s="4"/>
      <c r="B14" s="70"/>
      <c r="C14" s="67"/>
      <c r="D14" s="68"/>
      <c r="E14" s="67"/>
      <c r="F14" s="68"/>
      <c r="G14" s="67"/>
      <c r="H14" s="68"/>
      <c r="I14" s="67"/>
      <c r="J14" s="68"/>
      <c r="K14" s="69"/>
      <c r="L14" s="68"/>
      <c r="M14" s="67"/>
      <c r="N14" s="68"/>
      <c r="O14" s="67"/>
      <c r="P14" s="68"/>
      <c r="Q14" s="67"/>
      <c r="R14" s="68"/>
      <c r="S14" s="67"/>
      <c r="T14" s="68"/>
      <c r="U14" s="67"/>
      <c r="V14" s="68"/>
      <c r="W14" s="67"/>
      <c r="X14" s="68"/>
      <c r="Y14" s="67"/>
      <c r="Z14" s="68"/>
      <c r="AA14" s="69"/>
      <c r="AB14" s="73">
        <f t="shared" si="0"/>
        <v>0</v>
      </c>
      <c r="AC14" s="74"/>
      <c r="AD14" s="75">
        <f t="shared" si="1"/>
        <v>0</v>
      </c>
      <c r="AE14" s="83"/>
      <c r="AF14" s="83"/>
      <c r="AG14" s="83"/>
      <c r="AH14" s="83"/>
      <c r="AI14" s="67"/>
      <c r="AJ14" s="24"/>
      <c r="AK14" s="23">
        <f t="shared" ref="AK14:AK26" si="2">AK13+1</f>
        <v>3</v>
      </c>
      <c r="AL14" s="5"/>
    </row>
    <row r="15" spans="1:66" s="6" customFormat="1" ht="26.1" customHeight="1" x14ac:dyDescent="0.2">
      <c r="A15" s="4"/>
      <c r="B15" s="70"/>
      <c r="C15" s="67"/>
      <c r="D15" s="68"/>
      <c r="E15" s="67"/>
      <c r="F15" s="68"/>
      <c r="G15" s="67"/>
      <c r="H15" s="68"/>
      <c r="I15" s="67"/>
      <c r="J15" s="68"/>
      <c r="K15" s="69"/>
      <c r="L15" s="68"/>
      <c r="M15" s="67"/>
      <c r="N15" s="68"/>
      <c r="O15" s="67"/>
      <c r="P15" s="68"/>
      <c r="Q15" s="67"/>
      <c r="R15" s="68"/>
      <c r="S15" s="67"/>
      <c r="T15" s="68"/>
      <c r="U15" s="67"/>
      <c r="V15" s="68"/>
      <c r="W15" s="67"/>
      <c r="X15" s="68"/>
      <c r="Y15" s="67"/>
      <c r="Z15" s="68"/>
      <c r="AA15" s="69"/>
      <c r="AB15" s="73">
        <f t="shared" si="0"/>
        <v>0</v>
      </c>
      <c r="AC15" s="74"/>
      <c r="AD15" s="75">
        <f t="shared" si="1"/>
        <v>0</v>
      </c>
      <c r="AE15" s="83"/>
      <c r="AF15" s="83"/>
      <c r="AG15" s="83"/>
      <c r="AH15" s="83"/>
      <c r="AI15" s="67"/>
      <c r="AJ15" s="22"/>
      <c r="AK15" s="23">
        <f t="shared" si="2"/>
        <v>4</v>
      </c>
      <c r="AL15" s="5"/>
    </row>
    <row r="16" spans="1:66" s="6" customFormat="1" ht="26.1" customHeight="1" x14ac:dyDescent="0.2">
      <c r="A16" s="4"/>
      <c r="B16" s="70"/>
      <c r="C16" s="67"/>
      <c r="D16" s="68"/>
      <c r="E16" s="67"/>
      <c r="F16" s="68"/>
      <c r="G16" s="67"/>
      <c r="H16" s="68"/>
      <c r="I16" s="67"/>
      <c r="J16" s="68"/>
      <c r="K16" s="69"/>
      <c r="L16" s="68"/>
      <c r="M16" s="67"/>
      <c r="N16" s="68"/>
      <c r="O16" s="67"/>
      <c r="P16" s="68"/>
      <c r="Q16" s="67"/>
      <c r="R16" s="68"/>
      <c r="S16" s="67"/>
      <c r="T16" s="68"/>
      <c r="U16" s="67"/>
      <c r="V16" s="68"/>
      <c r="W16" s="67"/>
      <c r="X16" s="68"/>
      <c r="Y16" s="67"/>
      <c r="Z16" s="68"/>
      <c r="AA16" s="69"/>
      <c r="AB16" s="73">
        <f t="shared" si="0"/>
        <v>0</v>
      </c>
      <c r="AC16" s="74"/>
      <c r="AD16" s="75">
        <f t="shared" si="1"/>
        <v>0</v>
      </c>
      <c r="AE16" s="83"/>
      <c r="AF16" s="83"/>
      <c r="AG16" s="83"/>
      <c r="AH16" s="83"/>
      <c r="AI16" s="67"/>
      <c r="AJ16" s="22"/>
      <c r="AK16" s="23">
        <f t="shared" si="2"/>
        <v>5</v>
      </c>
      <c r="AL16" s="5"/>
      <c r="AU16" s="84"/>
      <c r="AV16" s="84"/>
      <c r="AW16" s="84"/>
      <c r="AX16" s="25"/>
      <c r="BF16" s="12"/>
      <c r="BG16" s="12"/>
      <c r="BH16" s="12"/>
      <c r="BI16" s="84"/>
      <c r="BJ16" s="84"/>
      <c r="BK16" s="84"/>
      <c r="BL16" s="84"/>
      <c r="BM16" s="84"/>
      <c r="BN16" s="84"/>
    </row>
    <row r="17" spans="1:66" s="6" customFormat="1" ht="26.1" customHeight="1" x14ac:dyDescent="0.2">
      <c r="A17" s="4"/>
      <c r="B17" s="70"/>
      <c r="C17" s="67"/>
      <c r="D17" s="68"/>
      <c r="E17" s="67"/>
      <c r="F17" s="68"/>
      <c r="G17" s="67"/>
      <c r="H17" s="68"/>
      <c r="I17" s="67"/>
      <c r="J17" s="68"/>
      <c r="K17" s="69"/>
      <c r="L17" s="68"/>
      <c r="M17" s="67"/>
      <c r="N17" s="68"/>
      <c r="O17" s="67"/>
      <c r="P17" s="68"/>
      <c r="Q17" s="67"/>
      <c r="R17" s="68"/>
      <c r="S17" s="67"/>
      <c r="T17" s="68"/>
      <c r="U17" s="67"/>
      <c r="V17" s="68"/>
      <c r="W17" s="67"/>
      <c r="X17" s="68"/>
      <c r="Y17" s="67"/>
      <c r="Z17" s="68"/>
      <c r="AA17" s="69"/>
      <c r="AB17" s="73">
        <f t="shared" si="0"/>
        <v>0</v>
      </c>
      <c r="AC17" s="74"/>
      <c r="AD17" s="75">
        <f t="shared" si="1"/>
        <v>0</v>
      </c>
      <c r="AE17" s="83"/>
      <c r="AF17" s="83"/>
      <c r="AG17" s="83"/>
      <c r="AH17" s="83"/>
      <c r="AI17" s="67"/>
      <c r="AJ17" s="22"/>
      <c r="AK17" s="23">
        <f t="shared" si="2"/>
        <v>6</v>
      </c>
      <c r="AL17" s="5"/>
    </row>
    <row r="18" spans="1:66" s="6" customFormat="1" ht="26.1" customHeight="1" x14ac:dyDescent="0.2">
      <c r="A18" s="4"/>
      <c r="B18" s="70"/>
      <c r="C18" s="67"/>
      <c r="D18" s="68"/>
      <c r="E18" s="67"/>
      <c r="F18" s="68"/>
      <c r="G18" s="67"/>
      <c r="H18" s="68"/>
      <c r="I18" s="67"/>
      <c r="J18" s="68"/>
      <c r="K18" s="69"/>
      <c r="L18" s="68"/>
      <c r="M18" s="67"/>
      <c r="N18" s="68"/>
      <c r="O18" s="67"/>
      <c r="P18" s="68"/>
      <c r="Q18" s="67"/>
      <c r="R18" s="68"/>
      <c r="S18" s="67"/>
      <c r="T18" s="68"/>
      <c r="U18" s="67"/>
      <c r="V18" s="68"/>
      <c r="W18" s="67"/>
      <c r="X18" s="68"/>
      <c r="Y18" s="67"/>
      <c r="Z18" s="68"/>
      <c r="AA18" s="69"/>
      <c r="AB18" s="76">
        <f t="shared" si="0"/>
        <v>0</v>
      </c>
      <c r="AC18" s="74"/>
      <c r="AD18" s="75">
        <f t="shared" si="1"/>
        <v>0</v>
      </c>
      <c r="AE18" s="83"/>
      <c r="AF18" s="83"/>
      <c r="AG18" s="83"/>
      <c r="AH18" s="83"/>
      <c r="AI18" s="67"/>
      <c r="AJ18" s="24"/>
      <c r="AK18" s="23">
        <f t="shared" si="2"/>
        <v>7</v>
      </c>
      <c r="AL18" s="5"/>
    </row>
    <row r="19" spans="1:66" s="6" customFormat="1" ht="25.5" customHeight="1" thickBot="1" x14ac:dyDescent="0.25">
      <c r="A19" s="4"/>
      <c r="B19" s="70"/>
      <c r="C19" s="67"/>
      <c r="D19" s="68"/>
      <c r="E19" s="67"/>
      <c r="F19" s="68"/>
      <c r="G19" s="67"/>
      <c r="H19" s="68"/>
      <c r="I19" s="67"/>
      <c r="J19" s="68"/>
      <c r="K19" s="69"/>
      <c r="L19" s="68"/>
      <c r="M19" s="67"/>
      <c r="N19" s="68"/>
      <c r="O19" s="67"/>
      <c r="P19" s="68"/>
      <c r="Q19" s="67"/>
      <c r="R19" s="68"/>
      <c r="S19" s="67"/>
      <c r="T19" s="68"/>
      <c r="U19" s="67"/>
      <c r="V19" s="68"/>
      <c r="W19" s="67"/>
      <c r="X19" s="68"/>
      <c r="Y19" s="67"/>
      <c r="Z19" s="68"/>
      <c r="AA19" s="69"/>
      <c r="AB19" s="73">
        <f t="shared" si="0"/>
        <v>0</v>
      </c>
      <c r="AC19" s="74"/>
      <c r="AD19" s="75">
        <f t="shared" si="1"/>
        <v>0</v>
      </c>
      <c r="AE19" s="83"/>
      <c r="AF19" s="83"/>
      <c r="AG19" s="83"/>
      <c r="AH19" s="83"/>
      <c r="AI19" s="67"/>
      <c r="AJ19" s="22"/>
      <c r="AK19" s="23">
        <f t="shared" si="2"/>
        <v>8</v>
      </c>
      <c r="AL19" s="5"/>
    </row>
    <row r="20" spans="1:66" s="6" customFormat="1" ht="26.1" hidden="1" customHeight="1" x14ac:dyDescent="0.2">
      <c r="A20" s="4"/>
      <c r="B20" s="70"/>
      <c r="C20" s="67"/>
      <c r="D20" s="68"/>
      <c r="E20" s="67"/>
      <c r="F20" s="68"/>
      <c r="G20" s="67"/>
      <c r="H20" s="68"/>
      <c r="I20" s="67"/>
      <c r="J20" s="68"/>
      <c r="K20" s="69"/>
      <c r="L20" s="68"/>
      <c r="M20" s="67"/>
      <c r="N20" s="68"/>
      <c r="O20" s="67"/>
      <c r="P20" s="68"/>
      <c r="Q20" s="67"/>
      <c r="R20" s="68"/>
      <c r="S20" s="67"/>
      <c r="T20" s="68"/>
      <c r="U20" s="67"/>
      <c r="V20" s="68"/>
      <c r="W20" s="67"/>
      <c r="X20" s="68"/>
      <c r="Y20" s="67"/>
      <c r="Z20" s="68"/>
      <c r="AA20" s="69"/>
      <c r="AB20" s="73">
        <f t="shared" si="0"/>
        <v>0</v>
      </c>
      <c r="AC20" s="74"/>
      <c r="AD20" s="75">
        <f t="shared" si="1"/>
        <v>0</v>
      </c>
      <c r="AE20" s="83"/>
      <c r="AF20" s="83"/>
      <c r="AG20" s="83"/>
      <c r="AH20" s="83"/>
      <c r="AI20" s="67"/>
      <c r="AJ20" s="22"/>
      <c r="AK20" s="23">
        <f t="shared" si="2"/>
        <v>9</v>
      </c>
      <c r="AL20" s="5"/>
      <c r="AU20" s="84"/>
      <c r="AV20" s="84"/>
      <c r="AW20" s="84"/>
      <c r="AX20" s="25"/>
      <c r="BF20" s="12"/>
      <c r="BG20" s="12"/>
      <c r="BH20" s="12"/>
      <c r="BI20" s="84"/>
      <c r="BJ20" s="84"/>
      <c r="BK20" s="84"/>
      <c r="BL20" s="84"/>
      <c r="BM20" s="84"/>
      <c r="BN20" s="84"/>
    </row>
    <row r="21" spans="1:66" s="6" customFormat="1" ht="26.1" hidden="1" customHeight="1" thickBot="1" x14ac:dyDescent="0.25">
      <c r="A21" s="4"/>
      <c r="B21" s="70"/>
      <c r="C21" s="67"/>
      <c r="D21" s="68"/>
      <c r="E21" s="67"/>
      <c r="F21" s="68"/>
      <c r="G21" s="67"/>
      <c r="H21" s="68"/>
      <c r="I21" s="67"/>
      <c r="J21" s="68"/>
      <c r="K21" s="69"/>
      <c r="L21" s="68"/>
      <c r="M21" s="67"/>
      <c r="N21" s="68"/>
      <c r="O21" s="67"/>
      <c r="P21" s="68"/>
      <c r="Q21" s="67"/>
      <c r="R21" s="68"/>
      <c r="S21" s="67"/>
      <c r="T21" s="68"/>
      <c r="U21" s="67"/>
      <c r="V21" s="68"/>
      <c r="W21" s="67"/>
      <c r="X21" s="68"/>
      <c r="Y21" s="67"/>
      <c r="Z21" s="68"/>
      <c r="AA21" s="69"/>
      <c r="AB21" s="73">
        <f t="shared" si="0"/>
        <v>0</v>
      </c>
      <c r="AC21" s="74"/>
      <c r="AD21" s="75">
        <f t="shared" si="1"/>
        <v>0</v>
      </c>
      <c r="AE21" s="83"/>
      <c r="AF21" s="83"/>
      <c r="AG21" s="83"/>
      <c r="AH21" s="83"/>
      <c r="AI21" s="67"/>
      <c r="AJ21" s="22"/>
      <c r="AK21" s="23">
        <f t="shared" si="2"/>
        <v>10</v>
      </c>
      <c r="AL21" s="5"/>
      <c r="AU21" s="28"/>
      <c r="AV21" s="28"/>
      <c r="AW21" s="28"/>
      <c r="AX21" s="25"/>
      <c r="BF21" s="12"/>
      <c r="BG21" s="12"/>
      <c r="BH21" s="12"/>
      <c r="BI21" s="28"/>
      <c r="BJ21" s="28"/>
      <c r="BK21" s="28"/>
      <c r="BL21" s="28"/>
      <c r="BM21" s="28"/>
      <c r="BN21" s="28"/>
    </row>
    <row r="22" spans="1:66" s="6" customFormat="1" ht="26.1" hidden="1" customHeight="1" x14ac:dyDescent="0.2">
      <c r="A22" s="4"/>
      <c r="B22" s="70"/>
      <c r="C22" s="67"/>
      <c r="D22" s="68"/>
      <c r="E22" s="67"/>
      <c r="F22" s="68"/>
      <c r="G22" s="67"/>
      <c r="H22" s="68"/>
      <c r="I22" s="67"/>
      <c r="J22" s="68"/>
      <c r="K22" s="69"/>
      <c r="L22" s="68"/>
      <c r="M22" s="67"/>
      <c r="N22" s="68"/>
      <c r="O22" s="67"/>
      <c r="P22" s="68"/>
      <c r="Q22" s="67"/>
      <c r="R22" s="68"/>
      <c r="S22" s="67"/>
      <c r="T22" s="68"/>
      <c r="U22" s="67"/>
      <c r="V22" s="68"/>
      <c r="W22" s="67"/>
      <c r="X22" s="68"/>
      <c r="Y22" s="67"/>
      <c r="Z22" s="68"/>
      <c r="AA22" s="69"/>
      <c r="AB22" s="73">
        <f t="shared" si="0"/>
        <v>0</v>
      </c>
      <c r="AC22" s="74"/>
      <c r="AD22" s="75">
        <f t="shared" si="1"/>
        <v>0</v>
      </c>
      <c r="AE22" s="83"/>
      <c r="AF22" s="83"/>
      <c r="AG22" s="83"/>
      <c r="AH22" s="83"/>
      <c r="AI22" s="67"/>
      <c r="AJ22" s="22"/>
      <c r="AK22" s="23">
        <f t="shared" si="2"/>
        <v>11</v>
      </c>
      <c r="AL22" s="5"/>
      <c r="AU22" s="28"/>
      <c r="AV22" s="28"/>
      <c r="AW22" s="28"/>
      <c r="AX22" s="25"/>
      <c r="BF22" s="12"/>
      <c r="BG22" s="12"/>
      <c r="BH22" s="12"/>
      <c r="BI22" s="28"/>
      <c r="BJ22" s="28"/>
      <c r="BK22" s="28"/>
      <c r="BL22" s="28"/>
      <c r="BM22" s="28"/>
      <c r="BN22" s="28"/>
    </row>
    <row r="23" spans="1:66" s="6" customFormat="1" ht="26.1" hidden="1" customHeight="1" x14ac:dyDescent="0.2">
      <c r="A23" s="4"/>
      <c r="B23" s="70"/>
      <c r="C23" s="67"/>
      <c r="D23" s="68"/>
      <c r="E23" s="67"/>
      <c r="F23" s="68"/>
      <c r="G23" s="67"/>
      <c r="H23" s="68"/>
      <c r="I23" s="67"/>
      <c r="J23" s="68"/>
      <c r="K23" s="69"/>
      <c r="L23" s="68"/>
      <c r="M23" s="67"/>
      <c r="N23" s="68"/>
      <c r="O23" s="67"/>
      <c r="P23" s="68"/>
      <c r="Q23" s="67"/>
      <c r="R23" s="68"/>
      <c r="S23" s="67"/>
      <c r="T23" s="68"/>
      <c r="U23" s="67"/>
      <c r="V23" s="68"/>
      <c r="W23" s="67"/>
      <c r="X23" s="68"/>
      <c r="Y23" s="67"/>
      <c r="Z23" s="68"/>
      <c r="AA23" s="69"/>
      <c r="AB23" s="73">
        <f t="shared" si="0"/>
        <v>0</v>
      </c>
      <c r="AC23" s="74"/>
      <c r="AD23" s="75">
        <f t="shared" si="1"/>
        <v>0</v>
      </c>
      <c r="AE23" s="83"/>
      <c r="AF23" s="83"/>
      <c r="AG23" s="83"/>
      <c r="AH23" s="83"/>
      <c r="AI23" s="67"/>
      <c r="AJ23" s="22"/>
      <c r="AK23" s="23">
        <f t="shared" si="2"/>
        <v>12</v>
      </c>
      <c r="AL23" s="5"/>
      <c r="AU23" s="28"/>
      <c r="AV23" s="28"/>
      <c r="AW23" s="28"/>
      <c r="AX23" s="25"/>
      <c r="BF23" s="12"/>
      <c r="BG23" s="12"/>
      <c r="BH23" s="12"/>
      <c r="BI23" s="28"/>
      <c r="BJ23" s="28"/>
      <c r="BK23" s="28"/>
      <c r="BL23" s="28"/>
      <c r="BM23" s="28"/>
      <c r="BN23" s="28"/>
    </row>
    <row r="24" spans="1:66" s="6" customFormat="1" ht="26.1" hidden="1" customHeight="1" x14ac:dyDescent="0.2">
      <c r="A24" s="4"/>
      <c r="B24" s="70"/>
      <c r="C24" s="67"/>
      <c r="D24" s="68"/>
      <c r="E24" s="67"/>
      <c r="F24" s="68"/>
      <c r="G24" s="67"/>
      <c r="H24" s="68"/>
      <c r="I24" s="67"/>
      <c r="J24" s="68"/>
      <c r="K24" s="69"/>
      <c r="L24" s="68"/>
      <c r="M24" s="67"/>
      <c r="N24" s="68"/>
      <c r="O24" s="67"/>
      <c r="P24" s="68"/>
      <c r="Q24" s="67"/>
      <c r="R24" s="68"/>
      <c r="S24" s="67"/>
      <c r="T24" s="68"/>
      <c r="U24" s="67"/>
      <c r="V24" s="68"/>
      <c r="W24" s="67"/>
      <c r="X24" s="68"/>
      <c r="Y24" s="67"/>
      <c r="Z24" s="68"/>
      <c r="AA24" s="69"/>
      <c r="AB24" s="76">
        <f t="shared" si="0"/>
        <v>0</v>
      </c>
      <c r="AC24" s="74"/>
      <c r="AD24" s="75">
        <f t="shared" si="1"/>
        <v>0</v>
      </c>
      <c r="AE24" s="83"/>
      <c r="AF24" s="83"/>
      <c r="AG24" s="83"/>
      <c r="AH24" s="83"/>
      <c r="AI24" s="67"/>
      <c r="AJ24" s="22"/>
      <c r="AK24" s="23">
        <f t="shared" si="2"/>
        <v>13</v>
      </c>
      <c r="AL24" s="5"/>
      <c r="AU24" s="28"/>
      <c r="AV24" s="28"/>
      <c r="AW24" s="28"/>
      <c r="AX24" s="25"/>
      <c r="BF24" s="12"/>
      <c r="BG24" s="12"/>
      <c r="BH24" s="12"/>
      <c r="BI24" s="28"/>
      <c r="BJ24" s="28"/>
      <c r="BK24" s="28"/>
      <c r="BL24" s="28"/>
      <c r="BM24" s="28"/>
      <c r="BN24" s="28"/>
    </row>
    <row r="25" spans="1:66" s="6" customFormat="1" ht="26.1" hidden="1" customHeight="1" x14ac:dyDescent="0.2">
      <c r="A25" s="4"/>
      <c r="B25" s="70"/>
      <c r="C25" s="67"/>
      <c r="D25" s="68"/>
      <c r="E25" s="67"/>
      <c r="F25" s="68"/>
      <c r="G25" s="67"/>
      <c r="H25" s="68"/>
      <c r="I25" s="67"/>
      <c r="J25" s="68"/>
      <c r="K25" s="69"/>
      <c r="L25" s="68"/>
      <c r="M25" s="67"/>
      <c r="N25" s="68"/>
      <c r="O25" s="67"/>
      <c r="P25" s="68"/>
      <c r="Q25" s="67"/>
      <c r="R25" s="68"/>
      <c r="S25" s="67"/>
      <c r="T25" s="68"/>
      <c r="U25" s="67"/>
      <c r="V25" s="68"/>
      <c r="W25" s="67"/>
      <c r="X25" s="68"/>
      <c r="Y25" s="67"/>
      <c r="Z25" s="68"/>
      <c r="AA25" s="69"/>
      <c r="AB25" s="73">
        <f t="shared" si="0"/>
        <v>0</v>
      </c>
      <c r="AC25" s="74"/>
      <c r="AD25" s="75">
        <f t="shared" si="1"/>
        <v>0</v>
      </c>
      <c r="AE25" s="83"/>
      <c r="AF25" s="83"/>
      <c r="AG25" s="83"/>
      <c r="AH25" s="83"/>
      <c r="AI25" s="67"/>
      <c r="AJ25" s="22"/>
      <c r="AK25" s="23">
        <f t="shared" si="2"/>
        <v>14</v>
      </c>
      <c r="AL25" s="5"/>
      <c r="AU25" s="28"/>
      <c r="AV25" s="28"/>
      <c r="AW25" s="28"/>
      <c r="AX25" s="25"/>
      <c r="BF25" s="12"/>
      <c r="BG25" s="12"/>
      <c r="BH25" s="12"/>
      <c r="BI25" s="28"/>
      <c r="BJ25" s="28"/>
      <c r="BK25" s="28"/>
      <c r="BL25" s="28"/>
      <c r="BM25" s="28"/>
      <c r="BN25" s="28"/>
    </row>
    <row r="26" spans="1:66" s="6" customFormat="1" ht="26.1" hidden="1" customHeight="1" thickBot="1" x14ac:dyDescent="0.25">
      <c r="A26" s="4"/>
      <c r="B26" s="70"/>
      <c r="C26" s="67"/>
      <c r="D26" s="68"/>
      <c r="E26" s="67"/>
      <c r="F26" s="68"/>
      <c r="G26" s="67"/>
      <c r="H26" s="68"/>
      <c r="I26" s="67"/>
      <c r="J26" s="68"/>
      <c r="K26" s="69"/>
      <c r="L26" s="68"/>
      <c r="M26" s="67"/>
      <c r="N26" s="68"/>
      <c r="O26" s="67"/>
      <c r="P26" s="68"/>
      <c r="Q26" s="67"/>
      <c r="R26" s="68"/>
      <c r="S26" s="67"/>
      <c r="T26" s="68"/>
      <c r="U26" s="67"/>
      <c r="V26" s="68"/>
      <c r="W26" s="67"/>
      <c r="X26" s="68"/>
      <c r="Y26" s="67"/>
      <c r="Z26" s="68"/>
      <c r="AA26" s="69"/>
      <c r="AB26" s="77">
        <f t="shared" si="0"/>
        <v>0</v>
      </c>
      <c r="AC26" s="74"/>
      <c r="AD26" s="75">
        <f t="shared" si="1"/>
        <v>0</v>
      </c>
      <c r="AE26" s="83"/>
      <c r="AF26" s="83"/>
      <c r="AG26" s="83"/>
      <c r="AH26" s="83"/>
      <c r="AI26" s="67"/>
      <c r="AJ26" s="22"/>
      <c r="AK26" s="23">
        <f t="shared" si="2"/>
        <v>15</v>
      </c>
      <c r="AL26" s="5"/>
      <c r="AU26" s="85"/>
      <c r="AV26" s="85"/>
      <c r="AW26" s="85"/>
      <c r="AX26" s="25"/>
      <c r="BF26" s="12"/>
      <c r="BG26" s="12"/>
      <c r="BH26" s="12"/>
      <c r="BI26" s="85"/>
      <c r="BJ26" s="85"/>
      <c r="BK26" s="85"/>
      <c r="BL26" s="85"/>
      <c r="BM26" s="85"/>
      <c r="BN26" s="85"/>
    </row>
    <row r="27" spans="1:66" s="6" customFormat="1" ht="27.95" customHeight="1" x14ac:dyDescent="0.2">
      <c r="A27" s="21"/>
      <c r="B27" s="34">
        <f t="shared" ref="B27:AH27" si="3">SUM(B12:B26)</f>
        <v>0</v>
      </c>
      <c r="C27" s="38">
        <f t="shared" si="3"/>
        <v>0</v>
      </c>
      <c r="D27" s="40">
        <f t="shared" si="3"/>
        <v>0</v>
      </c>
      <c r="E27" s="36">
        <f t="shared" si="3"/>
        <v>0</v>
      </c>
      <c r="F27" s="37">
        <f t="shared" si="3"/>
        <v>0</v>
      </c>
      <c r="G27" s="36">
        <f t="shared" si="3"/>
        <v>0</v>
      </c>
      <c r="H27" s="34">
        <f t="shared" si="3"/>
        <v>0</v>
      </c>
      <c r="I27" s="36">
        <f t="shared" si="3"/>
        <v>0</v>
      </c>
      <c r="J27" s="34">
        <f t="shared" si="3"/>
        <v>0</v>
      </c>
      <c r="K27" s="38">
        <f t="shared" si="3"/>
        <v>0</v>
      </c>
      <c r="L27" s="40">
        <f t="shared" si="3"/>
        <v>0</v>
      </c>
      <c r="M27" s="39">
        <f t="shared" si="3"/>
        <v>0</v>
      </c>
      <c r="N27" s="40">
        <f t="shared" si="3"/>
        <v>0</v>
      </c>
      <c r="O27" s="39">
        <f t="shared" si="3"/>
        <v>0</v>
      </c>
      <c r="P27" s="40">
        <f t="shared" si="3"/>
        <v>0</v>
      </c>
      <c r="Q27" s="39">
        <f t="shared" si="3"/>
        <v>0</v>
      </c>
      <c r="R27" s="40">
        <f t="shared" si="3"/>
        <v>0</v>
      </c>
      <c r="S27" s="39">
        <f t="shared" si="3"/>
        <v>0</v>
      </c>
      <c r="T27" s="40">
        <f t="shared" si="3"/>
        <v>0</v>
      </c>
      <c r="U27" s="38">
        <f t="shared" si="3"/>
        <v>0</v>
      </c>
      <c r="V27" s="40">
        <f t="shared" si="3"/>
        <v>0</v>
      </c>
      <c r="W27" s="39">
        <f t="shared" si="3"/>
        <v>0</v>
      </c>
      <c r="X27" s="40">
        <f t="shared" si="3"/>
        <v>0</v>
      </c>
      <c r="Y27" s="39">
        <f t="shared" si="3"/>
        <v>0</v>
      </c>
      <c r="Z27" s="40">
        <f t="shared" si="3"/>
        <v>0</v>
      </c>
      <c r="AA27" s="36">
        <f t="shared" si="3"/>
        <v>0</v>
      </c>
      <c r="AB27" s="78">
        <f t="shared" si="3"/>
        <v>0</v>
      </c>
      <c r="AC27" s="79">
        <f t="shared" si="3"/>
        <v>0</v>
      </c>
      <c r="AD27" s="79">
        <f t="shared" si="3"/>
        <v>0</v>
      </c>
      <c r="AE27" s="38">
        <f t="shared" si="3"/>
        <v>0</v>
      </c>
      <c r="AF27" s="35">
        <f t="shared" si="3"/>
        <v>0</v>
      </c>
      <c r="AG27" s="38">
        <f t="shared" si="3"/>
        <v>0</v>
      </c>
      <c r="AH27" s="38">
        <f t="shared" si="3"/>
        <v>0</v>
      </c>
      <c r="AI27" s="36">
        <f>SUM(AI12:AI26)</f>
        <v>0</v>
      </c>
      <c r="AJ27" s="98" t="s">
        <v>3</v>
      </c>
      <c r="AK27" s="99"/>
      <c r="AL27" s="5"/>
    </row>
    <row r="28" spans="1:66" s="6" customFormat="1" ht="27.95" customHeight="1" x14ac:dyDescent="0.2">
      <c r="A28" s="4"/>
      <c r="B28" s="41"/>
      <c r="C28" s="46"/>
      <c r="D28" s="44"/>
      <c r="E28" s="43"/>
      <c r="F28" s="44"/>
      <c r="G28" s="43"/>
      <c r="H28" s="45"/>
      <c r="I28" s="43"/>
      <c r="J28" s="45"/>
      <c r="K28" s="46"/>
      <c r="L28" s="44"/>
      <c r="M28" s="47"/>
      <c r="N28" s="44"/>
      <c r="O28" s="47"/>
      <c r="P28" s="44"/>
      <c r="Q28" s="47"/>
      <c r="R28" s="44"/>
      <c r="S28" s="47"/>
      <c r="T28" s="44"/>
      <c r="U28" s="46"/>
      <c r="V28" s="44"/>
      <c r="W28" s="47"/>
      <c r="X28" s="44"/>
      <c r="Y28" s="47"/>
      <c r="Z28" s="44"/>
      <c r="AA28" s="43"/>
      <c r="AB28" s="80">
        <f t="shared" si="1"/>
        <v>0</v>
      </c>
      <c r="AC28" s="81"/>
      <c r="AD28" s="82">
        <f>AI28+AH28-AF28-AE28</f>
        <v>0</v>
      </c>
      <c r="AE28" s="46"/>
      <c r="AF28" s="42"/>
      <c r="AG28" s="46"/>
      <c r="AH28" s="46"/>
      <c r="AI28" s="43"/>
      <c r="AJ28" s="96" t="s">
        <v>2</v>
      </c>
      <c r="AK28" s="97"/>
      <c r="AL28" s="5"/>
    </row>
    <row r="29" spans="1:66" s="6" customFormat="1" ht="27.95" customHeight="1" thickBot="1" x14ac:dyDescent="0.25">
      <c r="A29" s="4"/>
      <c r="B29" s="48">
        <f t="shared" ref="B29:AH29" si="4">IF(SUM(B27:B28)=0,0,IF(B28=0,1*100.0001,IF(B27=0,1*-100.0001,(B27/B28*100-100))))</f>
        <v>0</v>
      </c>
      <c r="C29" s="53">
        <f t="shared" si="4"/>
        <v>0</v>
      </c>
      <c r="D29" s="51">
        <f t="shared" si="4"/>
        <v>0</v>
      </c>
      <c r="E29" s="50">
        <f t="shared" si="4"/>
        <v>0</v>
      </c>
      <c r="F29" s="51">
        <f t="shared" si="4"/>
        <v>0</v>
      </c>
      <c r="G29" s="50">
        <f t="shared" si="4"/>
        <v>0</v>
      </c>
      <c r="H29" s="52">
        <f t="shared" si="4"/>
        <v>0</v>
      </c>
      <c r="I29" s="50">
        <f t="shared" si="4"/>
        <v>0</v>
      </c>
      <c r="J29" s="52">
        <f t="shared" si="4"/>
        <v>0</v>
      </c>
      <c r="K29" s="53">
        <f t="shared" si="4"/>
        <v>0</v>
      </c>
      <c r="L29" s="51">
        <f t="shared" si="4"/>
        <v>0</v>
      </c>
      <c r="M29" s="54">
        <f t="shared" si="4"/>
        <v>0</v>
      </c>
      <c r="N29" s="51">
        <f t="shared" si="4"/>
        <v>0</v>
      </c>
      <c r="O29" s="54">
        <f t="shared" si="4"/>
        <v>0</v>
      </c>
      <c r="P29" s="51">
        <f t="shared" si="4"/>
        <v>0</v>
      </c>
      <c r="Q29" s="54">
        <f t="shared" si="4"/>
        <v>0</v>
      </c>
      <c r="R29" s="51">
        <f t="shared" si="4"/>
        <v>0</v>
      </c>
      <c r="S29" s="54">
        <f t="shared" si="4"/>
        <v>0</v>
      </c>
      <c r="T29" s="51">
        <f t="shared" si="4"/>
        <v>0</v>
      </c>
      <c r="U29" s="53">
        <f t="shared" si="4"/>
        <v>0</v>
      </c>
      <c r="V29" s="51">
        <f t="shared" si="4"/>
        <v>0</v>
      </c>
      <c r="W29" s="54">
        <f t="shared" si="4"/>
        <v>0</v>
      </c>
      <c r="X29" s="51">
        <f t="shared" si="4"/>
        <v>0</v>
      </c>
      <c r="Y29" s="54">
        <f t="shared" si="4"/>
        <v>0</v>
      </c>
      <c r="Z29" s="51">
        <f t="shared" si="4"/>
        <v>0</v>
      </c>
      <c r="AA29" s="50">
        <f t="shared" si="4"/>
        <v>0</v>
      </c>
      <c r="AB29" s="51">
        <f t="shared" si="4"/>
        <v>0</v>
      </c>
      <c r="AC29" s="54">
        <f t="shared" si="4"/>
        <v>0</v>
      </c>
      <c r="AD29" s="53">
        <f t="shared" si="4"/>
        <v>0</v>
      </c>
      <c r="AE29" s="53">
        <f t="shared" si="4"/>
        <v>0</v>
      </c>
      <c r="AF29" s="49">
        <f t="shared" si="4"/>
        <v>0</v>
      </c>
      <c r="AG29" s="53">
        <f t="shared" si="4"/>
        <v>0</v>
      </c>
      <c r="AH29" s="53">
        <f t="shared" si="4"/>
        <v>0</v>
      </c>
      <c r="AI29" s="50">
        <f t="shared" ref="AI29" si="5">IF(SUM(AI27:AI28)=0,0,IF(AI28=0,1*100.0001,IF(AI27=0,1*-100.0001,(AI27/AI28*100-100))))</f>
        <v>0</v>
      </c>
      <c r="AJ29" s="94" t="s">
        <v>9</v>
      </c>
      <c r="AK29" s="95"/>
      <c r="AL29" s="5"/>
    </row>
    <row r="30" spans="1:66" s="6" customFormat="1" ht="24" customHeight="1" x14ac:dyDescent="0.65">
      <c r="A30" s="4"/>
      <c r="B30" s="136"/>
      <c r="C30" s="136"/>
      <c r="D30" s="136"/>
      <c r="E30" s="136"/>
      <c r="F30" s="136"/>
      <c r="G30" s="137" t="s">
        <v>1</v>
      </c>
      <c r="H30" s="137"/>
      <c r="I30" s="137"/>
      <c r="J30" s="137"/>
      <c r="K30" s="137"/>
      <c r="L30" s="137"/>
      <c r="M30" s="137"/>
      <c r="N30" s="138" t="s">
        <v>8</v>
      </c>
      <c r="O30" s="138"/>
      <c r="P30" s="138"/>
      <c r="Q30" s="138"/>
      <c r="R30" s="138"/>
      <c r="S30" s="138"/>
      <c r="T30" s="138"/>
      <c r="U30" s="18"/>
      <c r="V30" s="90" t="s">
        <v>23</v>
      </c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5"/>
    </row>
    <row r="31" spans="1:66" s="6" customFormat="1" ht="24" customHeight="1" thickBot="1" x14ac:dyDescent="0.7">
      <c r="A31" s="8"/>
      <c r="B31" s="134" t="s">
        <v>7</v>
      </c>
      <c r="C31" s="134"/>
      <c r="D31" s="134"/>
      <c r="E31" s="134"/>
      <c r="F31" s="134"/>
      <c r="G31" s="134"/>
      <c r="H31" s="134"/>
      <c r="I31" s="161">
        <v>44630</v>
      </c>
      <c r="J31" s="161"/>
      <c r="K31" s="161"/>
      <c r="L31" s="161"/>
      <c r="M31" s="135" t="s">
        <v>5</v>
      </c>
      <c r="N31" s="135"/>
      <c r="O31" s="135"/>
      <c r="P31" s="135"/>
      <c r="Q31" s="135"/>
      <c r="R31" s="135"/>
      <c r="S31" s="135"/>
      <c r="T31" s="135"/>
      <c r="U31" s="19"/>
      <c r="V31" s="19"/>
      <c r="W31" s="19"/>
      <c r="X31" s="19"/>
      <c r="Y31" s="141" t="s">
        <v>19</v>
      </c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9"/>
    </row>
    <row r="32" spans="1:66" ht="18" thickTop="1" x14ac:dyDescent="0.2"/>
  </sheetData>
  <sheetProtection algorithmName="SHA-512" hashValue="5XV2L2HdF9t0OsMtvpTrGBzRDzPWupLj8e3hknXsJtsX7D8zssPvkEw4OfiiwGq5Luxd7xF8JXgynDX7AOl1fg==" saltValue="/eIEwqzcMPYgdcoYvxOoiw==" spinCount="100000" sheet="1" formatCells="0" formatColumns="0" formatRows="0" insertColumns="0" insertRows="0" insertHyperlinks="0" deleteColumns="0" deleteRows="0" sort="0" autoFilter="0" pivotTables="0"/>
  <mergeCells count="60">
    <mergeCell ref="Y31:AK31"/>
    <mergeCell ref="V9:W9"/>
    <mergeCell ref="X9:AI9"/>
    <mergeCell ref="B10:C10"/>
    <mergeCell ref="D10:E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I10"/>
    <mergeCell ref="L9:M9"/>
    <mergeCell ref="N9:O9"/>
    <mergeCell ref="B31:H31"/>
    <mergeCell ref="I31:L31"/>
    <mergeCell ref="M31:T31"/>
    <mergeCell ref="B30:F30"/>
    <mergeCell ref="G30:M30"/>
    <mergeCell ref="N30:T30"/>
    <mergeCell ref="A1:AL1"/>
    <mergeCell ref="J2:AE3"/>
    <mergeCell ref="K5:N5"/>
    <mergeCell ref="AG5:AK5"/>
    <mergeCell ref="AG3:AK3"/>
    <mergeCell ref="AG2:AK2"/>
    <mergeCell ref="B5:G5"/>
    <mergeCell ref="B3:G3"/>
    <mergeCell ref="B2:G2"/>
    <mergeCell ref="AA5:AD5"/>
    <mergeCell ref="W5:Z5"/>
    <mergeCell ref="O5:T5"/>
    <mergeCell ref="I7:AE7"/>
    <mergeCell ref="AG6:AK7"/>
    <mergeCell ref="F9:G9"/>
    <mergeCell ref="H9:I9"/>
    <mergeCell ref="J9:K9"/>
    <mergeCell ref="B6:G7"/>
    <mergeCell ref="P9:Q9"/>
    <mergeCell ref="R9:S9"/>
    <mergeCell ref="T9:U9"/>
    <mergeCell ref="B9:C9"/>
    <mergeCell ref="D9:E9"/>
    <mergeCell ref="V30:AK30"/>
    <mergeCell ref="F10:G10"/>
    <mergeCell ref="H10:I10"/>
    <mergeCell ref="J10:K10"/>
    <mergeCell ref="AJ29:AK29"/>
    <mergeCell ref="AJ28:AK28"/>
    <mergeCell ref="AJ27:AK27"/>
    <mergeCell ref="AU16:AW16"/>
    <mergeCell ref="BI16:BN16"/>
    <mergeCell ref="AU26:AW26"/>
    <mergeCell ref="BI26:BN26"/>
    <mergeCell ref="AJ10:AJ11"/>
    <mergeCell ref="AK10:AK11"/>
    <mergeCell ref="AU20:AW20"/>
    <mergeCell ref="BI20:BN20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2022-03-10T07:25:25Z</cp:lastPrinted>
  <dcterms:created xsi:type="dcterms:W3CDTF">2002-05-03T06:31:37Z</dcterms:created>
  <dcterms:modified xsi:type="dcterms:W3CDTF">2022-03-10T07:25:55Z</dcterms:modified>
</cp:coreProperties>
</file>