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ani Qafila\8-16-2021\"/>
    </mc:Choice>
  </mc:AlternateContent>
  <bookViews>
    <workbookView xWindow="-120" yWindow="-120" windowWidth="19440" windowHeight="15000" tabRatio="876"/>
  </bookViews>
  <sheets>
    <sheet name="Alaqa" sheetId="51" r:id="rId1"/>
  </sheets>
  <definedNames>
    <definedName name="_xlnm.Print_Area" localSheetId="0">Alaqa!$A$1:$AD$37</definedName>
    <definedName name="_xlnm.Print_Titles" localSheetId="0">Alaqa!$9:$12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" i="51" l="1"/>
  <c r="U34" i="51"/>
  <c r="AA33" i="51"/>
  <c r="AA35" i="51" s="1"/>
  <c r="Z33" i="51"/>
  <c r="Z35" i="51" s="1"/>
  <c r="Y33" i="51"/>
  <c r="Y35" i="51" s="1"/>
  <c r="W33" i="51"/>
  <c r="W35" i="51" s="1"/>
  <c r="V33" i="51"/>
  <c r="V35" i="51" s="1"/>
  <c r="T33" i="51"/>
  <c r="T35" i="51" s="1"/>
  <c r="S33" i="51"/>
  <c r="S35" i="51" s="1"/>
  <c r="R33" i="51"/>
  <c r="R35" i="51" s="1"/>
  <c r="Q33" i="51"/>
  <c r="Q35" i="51" s="1"/>
  <c r="P33" i="51"/>
  <c r="P35" i="51" s="1"/>
  <c r="O33" i="51"/>
  <c r="O35" i="51" s="1"/>
  <c r="N33" i="51"/>
  <c r="N35" i="51" s="1"/>
  <c r="M33" i="51"/>
  <c r="M35" i="51" s="1"/>
  <c r="L33" i="51"/>
  <c r="L35" i="51" s="1"/>
  <c r="K33" i="51"/>
  <c r="K35" i="51" s="1"/>
  <c r="J33" i="51"/>
  <c r="J35" i="51" s="1"/>
  <c r="I33" i="51"/>
  <c r="I35" i="51" s="1"/>
  <c r="H33" i="51"/>
  <c r="H35" i="51" s="1"/>
  <c r="G33" i="51"/>
  <c r="G35" i="51" s="1"/>
  <c r="F33" i="51"/>
  <c r="F35" i="51" s="1"/>
  <c r="E33" i="51"/>
  <c r="E35" i="51" s="1"/>
  <c r="D33" i="51"/>
  <c r="D35" i="51" s="1"/>
  <c r="C33" i="51"/>
  <c r="C35" i="51" s="1"/>
  <c r="B33" i="51"/>
  <c r="B35" i="51" s="1"/>
  <c r="X32" i="51"/>
  <c r="U32" i="51"/>
  <c r="X31" i="51"/>
  <c r="U31" i="51"/>
  <c r="X30" i="51"/>
  <c r="U30" i="51"/>
  <c r="X29" i="51"/>
  <c r="U29" i="51"/>
  <c r="X28" i="51"/>
  <c r="U28" i="51"/>
  <c r="X27" i="51"/>
  <c r="U27" i="51"/>
  <c r="X26" i="51"/>
  <c r="U26" i="51"/>
  <c r="X25" i="51"/>
  <c r="U25" i="51"/>
  <c r="X24" i="51"/>
  <c r="U24" i="51"/>
  <c r="X23" i="51"/>
  <c r="U23" i="51"/>
  <c r="X22" i="51"/>
  <c r="U22" i="51"/>
  <c r="X21" i="51"/>
  <c r="U21" i="51"/>
  <c r="X20" i="51"/>
  <c r="U20" i="51"/>
  <c r="X19" i="51"/>
  <c r="U19" i="51"/>
  <c r="X18" i="51"/>
  <c r="U18" i="51"/>
  <c r="X17" i="51"/>
  <c r="U17" i="51"/>
  <c r="X16" i="51"/>
  <c r="U16" i="51"/>
  <c r="X15" i="51"/>
  <c r="U15" i="51"/>
  <c r="AC14" i="51"/>
  <c r="AC15" i="51" s="1"/>
  <c r="AC16" i="51" s="1"/>
  <c r="AC17" i="51" s="1"/>
  <c r="AC18" i="51" s="1"/>
  <c r="AC19" i="51" s="1"/>
  <c r="AC20" i="51" s="1"/>
  <c r="AC21" i="51" s="1"/>
  <c r="AC22" i="51" s="1"/>
  <c r="AC23" i="51" s="1"/>
  <c r="AC24" i="51" s="1"/>
  <c r="AC25" i="51" s="1"/>
  <c r="AC26" i="51" s="1"/>
  <c r="AC27" i="51" s="1"/>
  <c r="AC28" i="51" s="1"/>
  <c r="AC29" i="51" s="1"/>
  <c r="AC30" i="51" s="1"/>
  <c r="AC31" i="51" s="1"/>
  <c r="AC32" i="51" s="1"/>
  <c r="X14" i="51"/>
  <c r="U14" i="51"/>
  <c r="X13" i="51"/>
  <c r="U13" i="51"/>
  <c r="X33" i="51" l="1"/>
  <c r="X35" i="51" s="1"/>
  <c r="U33" i="51"/>
  <c r="U35" i="51" s="1"/>
  <c r="AV12" i="51" l="1"/>
</calcChain>
</file>

<file path=xl/sharedStrings.xml><?xml version="1.0" encoding="utf-8"?>
<sst xmlns="http://schemas.openxmlformats.org/spreadsheetml/2006/main" count="56" uniqueCount="45">
  <si>
    <t>شرکاء</t>
  </si>
  <si>
    <t>کتنی بار</t>
  </si>
  <si>
    <t>مساجد</t>
  </si>
  <si>
    <t>اپنی</t>
  </si>
  <si>
    <t>کل</t>
  </si>
  <si>
    <t>کتنے ذیلی حلقوں میں</t>
  </si>
  <si>
    <t>3دن</t>
  </si>
  <si>
    <t>12دن</t>
  </si>
  <si>
    <t>کارکردگی فارم جمع کروانے کی تاریخ:</t>
  </si>
  <si>
    <t xml:space="preserve">آمدن </t>
  </si>
  <si>
    <t>برائےعیسوی  ماہ وسن:</t>
  </si>
  <si>
    <t>1ماہ</t>
  </si>
  <si>
    <t>کس سطح پر کتنے ذمہ داران کا تقرر ہے؟</t>
  </si>
  <si>
    <t>فیصد</t>
  </si>
  <si>
    <t>نمبر شمار</t>
  </si>
  <si>
    <t>اس ماہ کی مجموعی کارکردگی</t>
  </si>
  <si>
    <t xml:space="preserve">سابقہ ماہ کی کارکردگی </t>
  </si>
  <si>
    <t>تعداد</t>
  </si>
  <si>
    <t>تقرر</t>
  </si>
  <si>
    <t>علاقہ</t>
  </si>
  <si>
    <t>حلقہ</t>
  </si>
  <si>
    <t>ذیلی حلقہ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</si>
  <si>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</si>
  <si>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تعداد علاقائی دورہ مجالس تقرر؟</t>
  </si>
  <si>
    <t>یومِ تعطیل اعتکاف</t>
  </si>
  <si>
    <t>کتنے حلقوں میں</t>
  </si>
  <si>
    <t xml:space="preserve"> علاقائی دورہ </t>
  </si>
  <si>
    <t xml:space="preserve">اس ماہ میں </t>
  </si>
  <si>
    <t>خرچ میں کمی /اضافہ</t>
  </si>
  <si>
    <t>92دِن</t>
  </si>
  <si>
    <t>بیرونِ ملک</t>
  </si>
  <si>
    <t>برائےاِسلامی  ماہ وسن:</t>
  </si>
  <si>
    <t>تاریخ اجراء اپڈیٹ کارکردگی فارم: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</si>
  <si>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شآء اللہ عزوجل(مجھے دعوتِ اِسلامی سے پیار ہے)</t>
    </r>
  </si>
  <si>
    <t xml:space="preserve">کتنے اِسلامی بھائیوں نے مدنی قافلے میں سفر کیا؟ </t>
  </si>
  <si>
    <t>12ماہ</t>
  </si>
  <si>
    <t>مدنی قافلے</t>
  </si>
  <si>
    <t>(شعبہ کارکردگی فارم و مدنی پھول)</t>
  </si>
  <si>
    <t>علاقہ پر تقرر</t>
  </si>
  <si>
    <t>ڈویژن ذِمہ دار</t>
  </si>
  <si>
    <r>
      <t>علاقہ ماہانہ کارکردگی فارم</t>
    </r>
    <r>
      <rPr>
        <sz val="13"/>
        <rFont val="Alvi Nastaleeq"/>
      </rPr>
      <t>(شعبہ مدنی قافلہ)</t>
    </r>
  </si>
  <si>
    <t>علاقہ ذِمہ دار</t>
  </si>
  <si>
    <t>نِگرانِ علاقہ مشاورت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</si>
  <si>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کی1تاریخ تک نِگران علاقہ مشاورت اور  ڈویژن ذِمہ دار کو میل کریں۔</t>
    </r>
  </si>
  <si>
    <t>تقابلی جائزہ (ترقی 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</si>
</sst>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_);[Red]\(0\)"/>
    <numFmt numFmtId="166" formatCode="[$-420]dddd\,\ dd\ mmmm\,\ yyyy;@"/>
  </numFmts>
  <fonts count="26">
    <font>
      <sz val="10"/>
      <name val="Arial"/>
    </font>
    <font>
      <sz val="11"/>
      <color theme="1"/>
      <name val="Alvi Nastaleeq"/>
      <family val="2"/>
    </font>
    <font>
      <sz val="10"/>
      <name val="Attari Font"/>
    </font>
    <font>
      <sz val="20"/>
      <name val="UL Sajid Heading"/>
      <charset val="178"/>
    </font>
    <font>
      <sz val="17"/>
      <name val="UL Sajid Heading"/>
      <charset val="178"/>
    </font>
    <font>
      <sz val="9"/>
      <name val="Attari Font"/>
    </font>
    <font>
      <sz val="12"/>
      <name val="Al_Mushaf"/>
    </font>
    <font>
      <sz val="13"/>
      <name val="Alvi Nastaleeq"/>
    </font>
    <font>
      <sz val="10"/>
      <name val="Alvi Nastaleeq"/>
    </font>
    <font>
      <sz val="9"/>
      <name val="Alvi Nastaleeq"/>
    </font>
    <font>
      <sz val="12"/>
      <name val="Alvi Nastaleeq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lvi Nastaleeq"/>
    </font>
    <font>
      <sz val="15"/>
      <name val="Alvi Nastaleeq"/>
    </font>
    <font>
      <b/>
      <sz val="15"/>
      <name val="Alvi Nastaleeq"/>
    </font>
    <font>
      <sz val="15"/>
      <name val="Attari Font"/>
    </font>
    <font>
      <sz val="12"/>
      <name val="Attari Font"/>
    </font>
    <font>
      <sz val="16"/>
      <name val="Alvi Nastaleeq"/>
    </font>
    <font>
      <sz val="11"/>
      <name val="UL Sajid Heading"/>
      <charset val="178"/>
    </font>
    <font>
      <sz val="11"/>
      <name val="Times New Roman"/>
      <family val="1"/>
    </font>
    <font>
      <sz val="14"/>
      <name val="UL Sajid Heading"/>
      <charset val="178"/>
    </font>
    <font>
      <sz val="8"/>
      <name val="Times New Roman"/>
      <family val="1"/>
    </font>
    <font>
      <sz val="10"/>
      <name val="UL Sajid Heading"/>
      <charset val="178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</cellStyleXfs>
  <cellXfs count="177">
    <xf numFmtId="0" fontId="0" fillId="0" borderId="0" xfId="0"/>
    <xf numFmtId="0" fontId="2" fillId="2" borderId="0" xfId="0" applyFont="1" applyFill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3" fillId="2" borderId="0" xfId="0" applyFont="1" applyFill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horizontal="left" vertical="center" shrinkToFit="1"/>
      <protection locked="0"/>
    </xf>
    <xf numFmtId="0" fontId="5" fillId="2" borderId="0" xfId="0" applyFont="1" applyFill="1" applyAlignment="1" applyProtection="1">
      <alignment vertical="center" shrinkToFi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164" fontId="2" fillId="2" borderId="0" xfId="0" applyNumberFormat="1" applyFont="1" applyFill="1" applyProtection="1">
      <protection locked="0"/>
    </xf>
    <xf numFmtId="0" fontId="9" fillId="2" borderId="0" xfId="0" applyFont="1" applyFill="1" applyAlignment="1" applyProtection="1">
      <alignment vertical="center" shrinkToFit="1"/>
      <protection locked="0"/>
    </xf>
    <xf numFmtId="0" fontId="9" fillId="2" borderId="0" xfId="0" applyFont="1" applyFill="1" applyProtection="1">
      <protection locked="0"/>
    </xf>
    <xf numFmtId="0" fontId="9" fillId="2" borderId="3" xfId="0" applyFont="1" applyFill="1" applyBorder="1" applyProtection="1">
      <protection locked="0"/>
    </xf>
    <xf numFmtId="0" fontId="4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0" xfId="0" applyFont="1" applyFill="1" applyAlignment="1" applyProtection="1">
      <alignment vertical="center" shrinkToFit="1"/>
      <protection locked="0"/>
    </xf>
    <xf numFmtId="1" fontId="9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1" fontId="9" fillId="2" borderId="6" xfId="0" applyNumberFormat="1" applyFont="1" applyFill="1" applyBorder="1" applyAlignment="1" applyProtection="1">
      <alignment vertical="center" wrapText="1" shrinkToFit="1"/>
      <protection locked="0"/>
    </xf>
    <xf numFmtId="0" fontId="9" fillId="2" borderId="8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7" fillId="2" borderId="74" xfId="0" applyFont="1" applyFill="1" applyBorder="1" applyAlignment="1" applyProtection="1">
      <alignment vertical="center"/>
      <protection locked="0"/>
    </xf>
    <xf numFmtId="0" fontId="15" fillId="2" borderId="0" xfId="0" applyFont="1" applyFill="1" applyProtection="1">
      <protection locked="0"/>
    </xf>
    <xf numFmtId="0" fontId="16" fillId="2" borderId="0" xfId="0" applyFont="1" applyFill="1" applyAlignment="1" applyProtection="1">
      <alignment vertical="center" shrinkToFit="1"/>
      <protection locked="0"/>
    </xf>
    <xf numFmtId="0" fontId="17" fillId="2" borderId="0" xfId="0" applyFont="1" applyFill="1" applyProtection="1">
      <protection locked="0"/>
    </xf>
    <xf numFmtId="0" fontId="10" fillId="2" borderId="31" xfId="0" applyFont="1" applyFill="1" applyBorder="1" applyAlignment="1" applyProtection="1">
      <alignment vertical="center"/>
      <protection locked="0"/>
    </xf>
    <xf numFmtId="0" fontId="2" fillId="2" borderId="5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vertical="center" shrinkToFit="1"/>
      <protection locked="0"/>
    </xf>
    <xf numFmtId="0" fontId="7" fillId="2" borderId="74" xfId="0" applyFont="1" applyFill="1" applyBorder="1" applyAlignment="1" applyProtection="1">
      <alignment vertical="center" shrinkToFit="1"/>
      <protection locked="0"/>
    </xf>
    <xf numFmtId="0" fontId="21" fillId="0" borderId="53" xfId="0" applyFont="1" applyBorder="1" applyAlignment="1" applyProtection="1">
      <alignment horizontal="center" vertical="center" wrapText="1"/>
    </xf>
    <xf numFmtId="0" fontId="21" fillId="0" borderId="14" xfId="0" applyFont="1" applyBorder="1" applyAlignment="1" applyProtection="1">
      <alignment horizontal="center" vertical="center" wrapText="1"/>
    </xf>
    <xf numFmtId="9" fontId="23" fillId="3" borderId="24" xfId="0" applyNumberFormat="1" applyFont="1" applyFill="1" applyBorder="1" applyAlignment="1" applyProtection="1">
      <alignment horizontal="center" vertical="center" shrinkToFit="1"/>
    </xf>
    <xf numFmtId="9" fontId="23" fillId="3" borderId="19" xfId="0" applyNumberFormat="1" applyFont="1" applyFill="1" applyBorder="1" applyAlignment="1" applyProtection="1">
      <alignment horizontal="center" vertical="center" shrinkToFit="1"/>
    </xf>
    <xf numFmtId="9" fontId="23" fillId="3" borderId="23" xfId="0" applyNumberFormat="1" applyFont="1" applyFill="1" applyBorder="1" applyAlignment="1" applyProtection="1">
      <alignment horizontal="center" vertical="center" shrinkToFit="1"/>
    </xf>
    <xf numFmtId="1" fontId="23" fillId="3" borderId="63" xfId="0" applyNumberFormat="1" applyFont="1" applyFill="1" applyBorder="1" applyAlignment="1" applyProtection="1">
      <alignment horizontal="center" vertical="center" textRotation="90" shrinkToFit="1"/>
    </xf>
    <xf numFmtId="165" fontId="23" fillId="3" borderId="28" xfId="0" applyNumberFormat="1" applyFont="1" applyFill="1" applyBorder="1" applyAlignment="1" applyProtection="1">
      <alignment horizontal="center" vertical="center" textRotation="90" shrinkToFit="1"/>
    </xf>
    <xf numFmtId="165" fontId="23" fillId="3" borderId="27" xfId="0" applyNumberFormat="1" applyFont="1" applyFill="1" applyBorder="1" applyAlignment="1" applyProtection="1">
      <alignment horizontal="center" vertical="center" textRotation="90" shrinkToFit="1"/>
    </xf>
    <xf numFmtId="1" fontId="23" fillId="3" borderId="60" xfId="0" applyNumberFormat="1" applyFont="1" applyFill="1" applyBorder="1" applyAlignment="1" applyProtection="1">
      <alignment horizontal="center" vertical="center" textRotation="90" shrinkToFit="1"/>
    </xf>
    <xf numFmtId="1" fontId="23" fillId="3" borderId="61" xfId="0" applyNumberFormat="1" applyFont="1" applyFill="1" applyBorder="1" applyAlignment="1" applyProtection="1">
      <alignment horizontal="center" vertical="center" textRotation="90" shrinkToFit="1"/>
    </xf>
    <xf numFmtId="1" fontId="23" fillId="3" borderId="62" xfId="0" applyNumberFormat="1" applyFont="1" applyFill="1" applyBorder="1" applyAlignment="1" applyProtection="1">
      <alignment horizontal="center" vertical="center" textRotation="90" shrinkToFit="1"/>
    </xf>
    <xf numFmtId="1" fontId="23" fillId="3" borderId="64" xfId="0" applyNumberFormat="1" applyFont="1" applyFill="1" applyBorder="1" applyAlignment="1" applyProtection="1">
      <alignment horizontal="center" vertical="center" textRotation="90" shrinkToFit="1"/>
    </xf>
    <xf numFmtId="9" fontId="23" fillId="3" borderId="62" xfId="0" applyNumberFormat="1" applyFont="1" applyFill="1" applyBorder="1" applyAlignment="1" applyProtection="1">
      <alignment horizontal="center" vertical="center" textRotation="90" shrinkToFit="1"/>
    </xf>
    <xf numFmtId="165" fontId="23" fillId="3" borderId="56" xfId="0" applyNumberFormat="1" applyFont="1" applyFill="1" applyBorder="1" applyAlignment="1" applyProtection="1">
      <alignment horizontal="center" vertical="center" textRotation="90" shrinkToFit="1"/>
    </xf>
    <xf numFmtId="165" fontId="23" fillId="3" borderId="29" xfId="0" applyNumberFormat="1" applyFont="1" applyFill="1" applyBorder="1" applyAlignment="1" applyProtection="1">
      <alignment horizontal="center" vertical="center" textRotation="90" shrinkToFit="1"/>
    </xf>
    <xf numFmtId="165" fontId="23" fillId="3" borderId="57" xfId="0" applyNumberFormat="1" applyFont="1" applyFill="1" applyBorder="1" applyAlignment="1" applyProtection="1">
      <alignment horizontal="center" vertical="center" textRotation="90" shrinkToFit="1"/>
    </xf>
    <xf numFmtId="1" fontId="23" fillId="3" borderId="23" xfId="0" applyNumberFormat="1" applyFont="1" applyFill="1" applyBorder="1" applyAlignment="1" applyProtection="1">
      <alignment horizontal="center" vertical="center" textRotation="90" shrinkToFit="1"/>
    </xf>
    <xf numFmtId="1" fontId="23" fillId="3" borderId="86" xfId="0" applyNumberFormat="1" applyFont="1" applyFill="1" applyBorder="1" applyAlignment="1" applyProtection="1">
      <alignment horizontal="center" vertical="center" textRotation="90" shrinkToFit="1"/>
    </xf>
    <xf numFmtId="165" fontId="23" fillId="3" borderId="83" xfId="0" applyNumberFormat="1" applyFont="1" applyFill="1" applyBorder="1" applyAlignment="1" applyProtection="1">
      <alignment horizontal="center" vertical="center" textRotation="90" shrinkToFit="1"/>
    </xf>
    <xf numFmtId="0" fontId="15" fillId="2" borderId="73" xfId="0" applyFont="1" applyFill="1" applyBorder="1" applyProtection="1">
      <protection locked="0"/>
    </xf>
    <xf numFmtId="0" fontId="10" fillId="2" borderId="40" xfId="4" applyFont="1" applyFill="1" applyBorder="1" applyAlignment="1" applyProtection="1">
      <alignment horizontal="center" vertical="center" wrapText="1" shrinkToFit="1"/>
      <protection locked="0"/>
    </xf>
    <xf numFmtId="0" fontId="8" fillId="2" borderId="41" xfId="4" applyFont="1" applyFill="1" applyBorder="1" applyAlignment="1" applyProtection="1">
      <alignment horizontal="center" vertical="center" wrapText="1" shrinkToFit="1"/>
      <protection locked="0"/>
    </xf>
    <xf numFmtId="0" fontId="10" fillId="2" borderId="41" xfId="4" applyFont="1" applyFill="1" applyBorder="1" applyAlignment="1" applyProtection="1">
      <alignment horizontal="center" vertical="center" wrapText="1" shrinkToFit="1"/>
      <protection locked="0"/>
    </xf>
    <xf numFmtId="0" fontId="15" fillId="2" borderId="0" xfId="0" applyFont="1" applyFill="1" applyBorder="1" applyProtection="1">
      <protection locked="0"/>
    </xf>
    <xf numFmtId="1" fontId="23" fillId="3" borderId="54" xfId="0" applyNumberFormat="1" applyFont="1" applyFill="1" applyBorder="1" applyAlignment="1" applyProtection="1">
      <alignment horizontal="center" vertical="center" textRotation="90" shrinkToFit="1"/>
    </xf>
    <xf numFmtId="165" fontId="23" fillId="3" borderId="44" xfId="0" applyNumberFormat="1" applyFont="1" applyFill="1" applyBorder="1" applyAlignment="1" applyProtection="1">
      <alignment horizontal="center" vertical="center" textRotation="90" shrinkToFit="1"/>
    </xf>
    <xf numFmtId="0" fontId="14" fillId="2" borderId="7" xfId="0" applyFont="1" applyFill="1" applyBorder="1" applyAlignment="1" applyProtection="1"/>
    <xf numFmtId="0" fontId="14" fillId="3" borderId="9" xfId="0" applyFont="1" applyFill="1" applyBorder="1" applyAlignment="1" applyProtection="1">
      <alignment horizontal="center" vertical="center" wrapText="1" shrinkToFit="1"/>
    </xf>
    <xf numFmtId="0" fontId="14" fillId="3" borderId="13" xfId="0" applyFont="1" applyFill="1" applyBorder="1" applyAlignment="1" applyProtection="1">
      <alignment horizontal="center" vertical="center" wrapText="1" shrinkToFit="1"/>
    </xf>
    <xf numFmtId="0" fontId="14" fillId="3" borderId="56" xfId="0" applyFont="1" applyFill="1" applyBorder="1" applyAlignment="1" applyProtection="1">
      <alignment horizontal="center" vertical="center" textRotation="90" shrinkToFit="1"/>
    </xf>
    <xf numFmtId="0" fontId="25" fillId="3" borderId="27" xfId="0" applyFont="1" applyFill="1" applyBorder="1" applyAlignment="1" applyProtection="1">
      <alignment horizontal="center" vertical="center" textRotation="90" shrinkToFit="1"/>
    </xf>
    <xf numFmtId="0" fontId="25" fillId="3" borderId="12" xfId="0" applyFont="1" applyFill="1" applyBorder="1" applyAlignment="1" applyProtection="1">
      <alignment horizontal="center" vertical="center" textRotation="90" shrinkToFit="1"/>
    </xf>
    <xf numFmtId="0" fontId="25" fillId="3" borderId="9" xfId="0" applyFont="1" applyFill="1" applyBorder="1" applyAlignment="1" applyProtection="1">
      <alignment horizontal="center" vertical="center" textRotation="90" shrinkToFit="1"/>
    </xf>
    <xf numFmtId="0" fontId="25" fillId="3" borderId="13" xfId="0" applyFont="1" applyFill="1" applyBorder="1" applyAlignment="1" applyProtection="1">
      <alignment horizontal="center" vertical="center" textRotation="90" shrinkToFit="1"/>
    </xf>
    <xf numFmtId="0" fontId="14" fillId="3" borderId="29" xfId="0" applyFont="1" applyFill="1" applyBorder="1" applyAlignment="1" applyProtection="1">
      <alignment horizontal="center" vertical="center" textRotation="90" shrinkToFit="1"/>
    </xf>
    <xf numFmtId="0" fontId="14" fillId="3" borderId="58" xfId="0" applyFont="1" applyFill="1" applyBorder="1" applyAlignment="1" applyProtection="1">
      <alignment horizontal="center" vertical="center" textRotation="90" shrinkToFit="1"/>
    </xf>
    <xf numFmtId="1" fontId="23" fillId="2" borderId="15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84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7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1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4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85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33" xfId="0" applyNumberFormat="1" applyFont="1" applyFill="1" applyBorder="1" applyAlignment="1" applyProtection="1">
      <alignment horizontal="center" vertical="center" shrinkToFit="1"/>
      <protection locked="0"/>
    </xf>
    <xf numFmtId="1" fontId="23" fillId="0" borderId="18" xfId="0" applyNumberFormat="1" applyFont="1" applyBorder="1" applyAlignment="1" applyProtection="1">
      <alignment horizontal="center" vertical="center" shrinkToFit="1"/>
      <protection locked="0"/>
    </xf>
    <xf numFmtId="1" fontId="23" fillId="0" borderId="47" xfId="0" applyNumberFormat="1" applyFont="1" applyBorder="1" applyAlignment="1" applyProtection="1">
      <alignment horizontal="center" vertical="center" shrinkToFit="1"/>
      <protection locked="0"/>
    </xf>
    <xf numFmtId="1" fontId="23" fillId="0" borderId="24" xfId="0" applyNumberFormat="1" applyFont="1" applyBorder="1" applyAlignment="1" applyProtection="1">
      <alignment horizontal="center" vertical="center" shrinkToFit="1"/>
      <protection locked="0"/>
    </xf>
    <xf numFmtId="1" fontId="23" fillId="0" borderId="46" xfId="0" applyNumberFormat="1" applyFont="1" applyBorder="1" applyAlignment="1" applyProtection="1">
      <alignment horizontal="center" vertical="center" shrinkToFit="1"/>
      <protection locked="0"/>
    </xf>
    <xf numFmtId="1" fontId="23" fillId="2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0" borderId="24" xfId="0" applyNumberFormat="1" applyFont="1" applyBorder="1" applyAlignment="1" applyProtection="1">
      <alignment horizontal="center" vertical="center" textRotation="90" shrinkToFit="1"/>
      <protection locked="0"/>
    </xf>
    <xf numFmtId="1" fontId="23" fillId="2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66" fontId="10" fillId="2" borderId="75" xfId="0" applyNumberFormat="1" applyFont="1" applyFill="1" applyBorder="1" applyAlignment="1" applyProtection="1">
      <alignment horizontal="center" wrapText="1"/>
      <protection locked="0"/>
    </xf>
    <xf numFmtId="1" fontId="14" fillId="2" borderId="31" xfId="0" applyNumberFormat="1" applyFont="1" applyFill="1" applyBorder="1" applyAlignment="1" applyProtection="1">
      <alignment horizontal="left"/>
    </xf>
    <xf numFmtId="1" fontId="14" fillId="2" borderId="31" xfId="0" applyNumberFormat="1" applyFont="1" applyFill="1" applyBorder="1" applyAlignment="1" applyProtection="1">
      <alignment horizontal="center" wrapText="1" shrinkToFit="1"/>
    </xf>
    <xf numFmtId="1" fontId="24" fillId="2" borderId="7" xfId="0" applyNumberFormat="1" applyFont="1" applyFill="1" applyBorder="1" applyAlignment="1" applyProtection="1">
      <alignment vertical="center"/>
    </xf>
    <xf numFmtId="166" fontId="8" fillId="2" borderId="7" xfId="0" applyNumberFormat="1" applyFont="1" applyFill="1" applyBorder="1" applyAlignment="1" applyProtection="1">
      <alignment wrapText="1"/>
    </xf>
    <xf numFmtId="0" fontId="14" fillId="2" borderId="7" xfId="0" applyFont="1" applyFill="1" applyBorder="1" applyAlignment="1" applyProtection="1">
      <alignment horizontal="left"/>
    </xf>
    <xf numFmtId="0" fontId="14" fillId="2" borderId="7" xfId="0" applyFont="1" applyFill="1" applyBorder="1" applyAlignment="1" applyProtection="1">
      <alignment horizontal="center" vertical="center"/>
    </xf>
    <xf numFmtId="0" fontId="14" fillId="3" borderId="34" xfId="0" applyFont="1" applyFill="1" applyBorder="1" applyAlignment="1" applyProtection="1">
      <alignment horizontal="center" vertical="center" wrapText="1" shrinkToFit="1"/>
    </xf>
    <xf numFmtId="0" fontId="14" fillId="3" borderId="11" xfId="0" applyFont="1" applyFill="1" applyBorder="1" applyAlignment="1" applyProtection="1">
      <alignment horizontal="center" vertical="center" wrapText="1" shrinkToFit="1"/>
    </xf>
    <xf numFmtId="0" fontId="14" fillId="3" borderId="4" xfId="0" applyFont="1" applyFill="1" applyBorder="1" applyAlignment="1" applyProtection="1">
      <alignment horizontal="center" vertical="center" wrapText="1" shrinkToFit="1"/>
    </xf>
    <xf numFmtId="0" fontId="14" fillId="3" borderId="67" xfId="0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14" fillId="3" borderId="68" xfId="0" applyFont="1" applyFill="1" applyBorder="1" applyAlignment="1" applyProtection="1">
      <alignment horizontal="center" vertical="center" wrapText="1"/>
    </xf>
    <xf numFmtId="0" fontId="14" fillId="3" borderId="10" xfId="0" applyFont="1" applyFill="1" applyBorder="1" applyAlignment="1" applyProtection="1">
      <alignment horizontal="center" vertical="center" wrapText="1"/>
    </xf>
    <xf numFmtId="0" fontId="14" fillId="3" borderId="17" xfId="0" applyFont="1" applyFill="1" applyBorder="1" applyAlignment="1" applyProtection="1">
      <alignment horizontal="center" vertical="center" wrapText="1" shrinkToFit="1"/>
    </xf>
    <xf numFmtId="0" fontId="14" fillId="3" borderId="16" xfId="0" applyFont="1" applyFill="1" applyBorder="1" applyAlignment="1" applyProtection="1">
      <alignment horizontal="center" vertical="center" wrapText="1" shrinkToFit="1"/>
    </xf>
    <xf numFmtId="0" fontId="10" fillId="3" borderId="58" xfId="0" applyFont="1" applyFill="1" applyBorder="1" applyAlignment="1" applyProtection="1">
      <alignment horizontal="center" vertical="center" shrinkToFit="1"/>
    </xf>
    <xf numFmtId="0" fontId="10" fillId="3" borderId="52" xfId="0" applyFont="1" applyFill="1" applyBorder="1" applyAlignment="1" applyProtection="1">
      <alignment horizontal="center" vertical="center" shrinkToFit="1"/>
    </xf>
    <xf numFmtId="0" fontId="14" fillId="3" borderId="25" xfId="0" applyFont="1" applyFill="1" applyBorder="1" applyAlignment="1" applyProtection="1">
      <alignment horizontal="center" vertical="center" textRotation="90" shrinkToFit="1"/>
    </xf>
    <xf numFmtId="0" fontId="14" fillId="3" borderId="29" xfId="0" applyFont="1" applyFill="1" applyBorder="1" applyAlignment="1" applyProtection="1">
      <alignment horizontal="center" vertical="center" textRotation="90" shrinkToFit="1"/>
    </xf>
    <xf numFmtId="0" fontId="14" fillId="3" borderId="26" xfId="0" applyFont="1" applyFill="1" applyBorder="1" applyAlignment="1" applyProtection="1">
      <alignment horizontal="center" vertical="center" textRotation="90" shrinkToFit="1"/>
    </xf>
    <xf numFmtId="0" fontId="14" fillId="3" borderId="28" xfId="0" applyFont="1" applyFill="1" applyBorder="1" applyAlignment="1" applyProtection="1">
      <alignment horizontal="center" vertical="center" textRotation="90" shrinkToFit="1"/>
    </xf>
    <xf numFmtId="0" fontId="14" fillId="3" borderId="24" xfId="0" applyFont="1" applyFill="1" applyBorder="1" applyAlignment="1" applyProtection="1">
      <alignment horizontal="center" vertical="center" textRotation="90" shrinkToFit="1"/>
    </xf>
    <xf numFmtId="0" fontId="14" fillId="3" borderId="9" xfId="0" applyFont="1" applyFill="1" applyBorder="1" applyAlignment="1" applyProtection="1">
      <alignment horizontal="center" vertical="center" textRotation="90" shrinkToFit="1"/>
    </xf>
    <xf numFmtId="0" fontId="14" fillId="3" borderId="22" xfId="0" applyFont="1" applyFill="1" applyBorder="1" applyAlignment="1" applyProtection="1">
      <alignment horizontal="center" vertical="center" textRotation="90" shrinkToFit="1"/>
    </xf>
    <xf numFmtId="0" fontId="14" fillId="3" borderId="13" xfId="0" applyFont="1" applyFill="1" applyBorder="1" applyAlignment="1" applyProtection="1">
      <alignment horizontal="center" vertical="center" textRotation="90" shrinkToFit="1"/>
    </xf>
    <xf numFmtId="0" fontId="14" fillId="3" borderId="23" xfId="0" applyFont="1" applyFill="1" applyBorder="1" applyAlignment="1" applyProtection="1">
      <alignment horizontal="center" vertical="center" wrapText="1" shrinkToFit="1"/>
    </xf>
    <xf numFmtId="0" fontId="14" fillId="3" borderId="12" xfId="0" applyFont="1" applyFill="1" applyBorder="1" applyAlignment="1" applyProtection="1">
      <alignment horizontal="center" vertical="center" wrapText="1" shrinkToFit="1"/>
    </xf>
    <xf numFmtId="0" fontId="14" fillId="3" borderId="22" xfId="0" applyFont="1" applyFill="1" applyBorder="1" applyAlignment="1" applyProtection="1">
      <alignment horizontal="center" vertical="center" wrapText="1" shrinkToFit="1"/>
    </xf>
    <xf numFmtId="0" fontId="14" fillId="3" borderId="13" xfId="0" applyFont="1" applyFill="1" applyBorder="1" applyAlignment="1" applyProtection="1">
      <alignment horizontal="center" vertical="center" wrapText="1" shrinkToFit="1"/>
    </xf>
    <xf numFmtId="0" fontId="14" fillId="3" borderId="42" xfId="0" applyFont="1" applyFill="1" applyBorder="1" applyAlignment="1" applyProtection="1">
      <alignment horizontal="center" vertical="center" wrapText="1" shrinkToFit="1"/>
    </xf>
    <xf numFmtId="0" fontId="14" fillId="3" borderId="32" xfId="0" applyFont="1" applyFill="1" applyBorder="1" applyAlignment="1" applyProtection="1">
      <alignment horizontal="center" vertical="center" wrapText="1" shrinkToFit="1"/>
    </xf>
    <xf numFmtId="0" fontId="14" fillId="3" borderId="5" xfId="0" applyFont="1" applyFill="1" applyBorder="1" applyAlignment="1" applyProtection="1">
      <alignment horizontal="center" vertical="center" wrapText="1" shrinkToFit="1"/>
    </xf>
    <xf numFmtId="0" fontId="14" fillId="3" borderId="43" xfId="0" applyFont="1" applyFill="1" applyBorder="1" applyAlignment="1" applyProtection="1">
      <alignment horizontal="center" vertical="center" wrapText="1" shrinkToFit="1"/>
    </xf>
    <xf numFmtId="0" fontId="14" fillId="3" borderId="44" xfId="0" applyFont="1" applyFill="1" applyBorder="1" applyAlignment="1" applyProtection="1">
      <alignment horizontal="center" vertical="center" wrapText="1" shrinkToFit="1"/>
    </xf>
    <xf numFmtId="0" fontId="10" fillId="3" borderId="45" xfId="0" applyFont="1" applyFill="1" applyBorder="1" applyAlignment="1" applyProtection="1">
      <alignment horizontal="center" vertical="center" shrinkToFit="1"/>
    </xf>
    <xf numFmtId="0" fontId="10" fillId="3" borderId="76" xfId="0" applyFont="1" applyFill="1" applyBorder="1" applyAlignment="1" applyProtection="1">
      <alignment horizontal="center" vertical="center" shrinkToFit="1"/>
    </xf>
    <xf numFmtId="0" fontId="10" fillId="3" borderId="4" xfId="0" applyFont="1" applyFill="1" applyBorder="1" applyAlignment="1" applyProtection="1">
      <alignment horizontal="center" vertical="center" shrinkToFit="1"/>
    </xf>
    <xf numFmtId="0" fontId="10" fillId="3" borderId="14" xfId="0" applyFont="1" applyFill="1" applyBorder="1" applyAlignment="1" applyProtection="1">
      <alignment horizontal="center" vertical="center" shrinkToFit="1"/>
    </xf>
    <xf numFmtId="0" fontId="7" fillId="2" borderId="72" xfId="0" applyFont="1" applyFill="1" applyBorder="1" applyAlignment="1" applyProtection="1">
      <alignment horizontal="center" vertical="center" shrinkToFit="1"/>
      <protection locked="0"/>
    </xf>
    <xf numFmtId="0" fontId="7" fillId="2" borderId="0" xfId="0" applyFont="1" applyFill="1" applyBorder="1" applyAlignment="1" applyProtection="1">
      <alignment horizontal="center" vertical="center" shrinkToFit="1"/>
      <protection locked="0"/>
    </xf>
    <xf numFmtId="0" fontId="7" fillId="2" borderId="74" xfId="0" applyFont="1" applyFill="1" applyBorder="1" applyAlignment="1" applyProtection="1">
      <alignment horizontal="center" vertical="center" shrinkToFit="1"/>
      <protection locked="0"/>
    </xf>
    <xf numFmtId="0" fontId="7" fillId="2" borderId="66" xfId="0" applyFont="1" applyFill="1" applyBorder="1" applyAlignment="1" applyProtection="1">
      <alignment horizontal="center" vertical="center" shrinkToFit="1"/>
      <protection locked="0"/>
    </xf>
    <xf numFmtId="0" fontId="7" fillId="2" borderId="49" xfId="0" applyFont="1" applyFill="1" applyBorder="1" applyAlignment="1" applyProtection="1">
      <alignment horizontal="center" vertical="center" shrinkToFit="1"/>
      <protection locked="0"/>
    </xf>
    <xf numFmtId="0" fontId="7" fillId="2" borderId="77" xfId="0" applyFont="1" applyFill="1" applyBorder="1" applyAlignment="1" applyProtection="1">
      <alignment horizontal="center" vertical="center" shrinkToFit="1"/>
      <protection locked="0"/>
    </xf>
    <xf numFmtId="0" fontId="10" fillId="3" borderId="34" xfId="0" applyFont="1" applyFill="1" applyBorder="1" applyAlignment="1" applyProtection="1">
      <alignment horizontal="center" vertical="center"/>
    </xf>
    <xf numFmtId="0" fontId="10" fillId="3" borderId="11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1" fillId="3" borderId="36" xfId="0" applyFont="1" applyFill="1" applyBorder="1" applyAlignment="1" applyProtection="1">
      <alignment horizontal="center" vertical="center" wrapText="1"/>
    </xf>
    <xf numFmtId="0" fontId="11" fillId="3" borderId="20" xfId="0" applyFont="1" applyFill="1" applyBorder="1" applyAlignment="1" applyProtection="1">
      <alignment horizontal="center" vertical="center" wrapText="1"/>
    </xf>
    <xf numFmtId="0" fontId="11" fillId="3" borderId="31" xfId="0" applyFont="1" applyFill="1" applyBorder="1" applyAlignment="1" applyProtection="1">
      <alignment horizontal="center" vertical="center" wrapText="1" shrinkToFit="1"/>
    </xf>
    <xf numFmtId="0" fontId="11" fillId="3" borderId="37" xfId="0" applyFont="1" applyFill="1" applyBorder="1" applyAlignment="1" applyProtection="1">
      <alignment horizontal="center" vertical="center" wrapText="1" shrinkToFit="1"/>
    </xf>
    <xf numFmtId="0" fontId="11" fillId="3" borderId="19" xfId="0" applyFont="1" applyFill="1" applyBorder="1" applyAlignment="1" applyProtection="1">
      <alignment horizontal="center" vertical="center" wrapText="1" shrinkToFit="1"/>
    </xf>
    <xf numFmtId="0" fontId="11" fillId="3" borderId="82" xfId="0" applyFont="1" applyFill="1" applyBorder="1" applyAlignment="1" applyProtection="1">
      <alignment horizontal="center" vertical="center" wrapText="1" shrinkToFit="1"/>
    </xf>
    <xf numFmtId="0" fontId="11" fillId="3" borderId="35" xfId="0" applyFont="1" applyFill="1" applyBorder="1" applyAlignment="1" applyProtection="1">
      <alignment horizontal="center" vertical="center" wrapText="1" shrinkToFit="1"/>
    </xf>
    <xf numFmtId="0" fontId="11" fillId="3" borderId="20" xfId="0" applyFont="1" applyFill="1" applyBorder="1" applyAlignment="1" applyProtection="1">
      <alignment horizontal="center" vertical="center" wrapText="1" shrinkToFit="1"/>
    </xf>
    <xf numFmtId="0" fontId="11" fillId="3" borderId="48" xfId="0" applyFont="1" applyFill="1" applyBorder="1" applyAlignment="1" applyProtection="1">
      <alignment horizontal="center" vertical="center" wrapText="1" shrinkToFit="1"/>
    </xf>
    <xf numFmtId="0" fontId="11" fillId="3" borderId="45" xfId="0" quotePrefix="1" applyFont="1" applyFill="1" applyBorder="1" applyAlignment="1" applyProtection="1">
      <alignment horizontal="center" vertical="center" wrapText="1" shrinkToFit="1"/>
    </xf>
    <xf numFmtId="0" fontId="11" fillId="3" borderId="59" xfId="0" quotePrefix="1" applyFont="1" applyFill="1" applyBorder="1" applyAlignment="1" applyProtection="1">
      <alignment horizontal="center" vertical="center" wrapText="1" shrinkToFit="1"/>
    </xf>
    <xf numFmtId="0" fontId="11" fillId="3" borderId="69" xfId="0" quotePrefix="1" applyFont="1" applyFill="1" applyBorder="1" applyAlignment="1" applyProtection="1">
      <alignment horizontal="center" vertical="center" wrapText="1" shrinkToFit="1"/>
    </xf>
    <xf numFmtId="0" fontId="22" fillId="3" borderId="54" xfId="0" applyFont="1" applyFill="1" applyBorder="1" applyAlignment="1" applyProtection="1">
      <alignment horizontal="center" vertical="center" shrinkToFit="1"/>
    </xf>
    <xf numFmtId="0" fontId="22" fillId="3" borderId="55" xfId="0" applyFont="1" applyFill="1" applyBorder="1" applyAlignment="1" applyProtection="1">
      <alignment horizontal="center" vertical="center" shrinkToFit="1"/>
    </xf>
    <xf numFmtId="0" fontId="22" fillId="3" borderId="44" xfId="0" applyFont="1" applyFill="1" applyBorder="1" applyAlignment="1" applyProtection="1">
      <alignment horizontal="center" vertical="center" shrinkToFit="1"/>
    </xf>
    <xf numFmtId="0" fontId="7" fillId="3" borderId="71" xfId="0" applyFont="1" applyFill="1" applyBorder="1" applyAlignment="1" applyProtection="1">
      <alignment horizontal="center" vertical="center" wrapText="1" shrinkToFit="1"/>
    </xf>
    <xf numFmtId="0" fontId="7" fillId="3" borderId="51" xfId="0" applyFont="1" applyFill="1" applyBorder="1" applyAlignment="1" applyProtection="1">
      <alignment horizontal="center" vertical="center" wrapText="1" shrinkToFit="1"/>
    </xf>
    <xf numFmtId="0" fontId="7" fillId="3" borderId="52" xfId="0" applyFont="1" applyFill="1" applyBorder="1" applyAlignment="1" applyProtection="1">
      <alignment horizontal="center" vertical="center" wrapText="1" shrinkToFit="1"/>
    </xf>
    <xf numFmtId="0" fontId="14" fillId="3" borderId="24" xfId="0" applyFont="1" applyFill="1" applyBorder="1" applyAlignment="1" applyProtection="1">
      <alignment horizontal="center" vertical="center" wrapText="1" shrinkToFit="1"/>
    </xf>
    <xf numFmtId="0" fontId="14" fillId="3" borderId="23" xfId="0" applyFont="1" applyFill="1" applyBorder="1" applyAlignment="1" applyProtection="1">
      <alignment horizontal="center" vertical="center" wrapText="1"/>
    </xf>
    <xf numFmtId="0" fontId="14" fillId="3" borderId="22" xfId="0" applyFont="1" applyFill="1" applyBorder="1" applyAlignment="1" applyProtection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 wrapText="1"/>
    </xf>
    <xf numFmtId="0" fontId="14" fillId="3" borderId="70" xfId="0" applyFont="1" applyFill="1" applyBorder="1" applyAlignment="1" applyProtection="1">
      <alignment horizontal="center" vertical="center" wrapText="1"/>
    </xf>
    <xf numFmtId="0" fontId="19" fillId="3" borderId="78" xfId="0" applyFont="1" applyFill="1" applyBorder="1" applyAlignment="1" applyProtection="1">
      <alignment horizontal="center" vertical="center" shrinkToFit="1"/>
    </xf>
    <xf numFmtId="0" fontId="19" fillId="3" borderId="59" xfId="0" applyFont="1" applyFill="1" applyBorder="1" applyAlignment="1" applyProtection="1">
      <alignment horizontal="center" vertical="center" shrinkToFit="1"/>
    </xf>
    <xf numFmtId="0" fontId="19" fillId="3" borderId="76" xfId="0" applyFont="1" applyFill="1" applyBorder="1" applyAlignment="1" applyProtection="1">
      <alignment horizontal="center" vertical="center" shrinkToFi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 shrinkToFit="1"/>
    </xf>
    <xf numFmtId="0" fontId="7" fillId="2" borderId="79" xfId="0" applyFont="1" applyFill="1" applyBorder="1" applyAlignment="1" applyProtection="1">
      <alignment horizontal="center" vertical="center" shrinkToFit="1"/>
      <protection locked="0"/>
    </xf>
    <xf numFmtId="0" fontId="7" fillId="2" borderId="80" xfId="0" applyFont="1" applyFill="1" applyBorder="1" applyAlignment="1" applyProtection="1">
      <alignment horizontal="center" vertical="center" shrinkToFit="1"/>
      <protection locked="0"/>
    </xf>
    <xf numFmtId="0" fontId="7" fillId="2" borderId="81" xfId="0" applyFont="1" applyFill="1" applyBorder="1" applyAlignment="1" applyProtection="1">
      <alignment horizontal="center" vertical="center" shrinkToFit="1"/>
      <protection locked="0"/>
    </xf>
    <xf numFmtId="0" fontId="18" fillId="3" borderId="33" xfId="0" applyFont="1" applyFill="1" applyBorder="1" applyAlignment="1" applyProtection="1">
      <alignment horizontal="center" vertical="center"/>
      <protection locked="0"/>
    </xf>
    <xf numFmtId="0" fontId="14" fillId="2" borderId="30" xfId="0" applyFont="1" applyFill="1" applyBorder="1" applyAlignment="1" applyProtection="1">
      <alignment horizontal="left" vertical="center"/>
    </xf>
    <xf numFmtId="0" fontId="14" fillId="2" borderId="0" xfId="0" applyFont="1" applyFill="1" applyBorder="1" applyAlignment="1" applyProtection="1">
      <alignment horizontal="left" vertical="center"/>
    </xf>
  </cellXfs>
  <cellStyles count="5">
    <cellStyle name="Comma 2" xfId="3"/>
    <cellStyle name="Normal" xfId="0" builtinId="0"/>
    <cellStyle name="Normal 2" xfId="4"/>
    <cellStyle name="Normal 3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V38"/>
  <sheetViews>
    <sheetView tabSelected="1" topLeftCell="A14" zoomScaleNormal="100" zoomScaleSheetLayoutView="100" workbookViewId="0">
      <selection activeCell="H38" sqref="H38"/>
    </sheetView>
  </sheetViews>
  <sheetFormatPr defaultColWidth="9.140625" defaultRowHeight="12.75"/>
  <cols>
    <col min="1" max="1" width="0.85546875" style="1" customWidth="1"/>
    <col min="2" max="27" width="4.7109375" style="1" customWidth="1"/>
    <col min="28" max="28" width="12.7109375" style="1" customWidth="1"/>
    <col min="29" max="29" width="3" style="1" customWidth="1"/>
    <col min="30" max="30" width="0.85546875" style="1" customWidth="1"/>
    <col min="31" max="16384" width="9.140625" style="1"/>
  </cols>
  <sheetData>
    <row r="1" spans="1:48" ht="3.6" customHeight="1" thickTop="1" thickBot="1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9"/>
    </row>
    <row r="2" spans="1:48" ht="26.45" customHeight="1">
      <c r="A2" s="2"/>
      <c r="B2" s="164" t="s">
        <v>41</v>
      </c>
      <c r="C2" s="165"/>
      <c r="D2" s="165"/>
      <c r="E2" s="165"/>
      <c r="F2" s="166"/>
      <c r="G2" s="28"/>
      <c r="I2" s="170" t="s">
        <v>40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6"/>
      <c r="Y2" s="29"/>
      <c r="Z2" s="164" t="s">
        <v>19</v>
      </c>
      <c r="AA2" s="165"/>
      <c r="AB2" s="165"/>
      <c r="AC2" s="166"/>
      <c r="AD2" s="3"/>
    </row>
    <row r="3" spans="1:48" ht="26.45" customHeight="1" thickBot="1">
      <c r="A3" s="2"/>
      <c r="B3" s="171"/>
      <c r="C3" s="172"/>
      <c r="D3" s="172"/>
      <c r="E3" s="172"/>
      <c r="F3" s="173"/>
      <c r="G3" s="21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5"/>
      <c r="Y3" s="29"/>
      <c r="Z3" s="135"/>
      <c r="AA3" s="136"/>
      <c r="AB3" s="136"/>
      <c r="AC3" s="137"/>
      <c r="AD3" s="3"/>
    </row>
    <row r="4" spans="1:48" ht="4.9000000000000004" customHeight="1" thickBot="1">
      <c r="A4" s="2"/>
      <c r="B4" s="23"/>
      <c r="C4" s="23"/>
      <c r="D4" s="23"/>
      <c r="E4" s="24"/>
      <c r="F4" s="25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"/>
      <c r="X4" s="4"/>
      <c r="Y4" s="21"/>
      <c r="Z4" s="49"/>
      <c r="AA4" s="53"/>
      <c r="AB4" s="25"/>
      <c r="AC4" s="25"/>
      <c r="AD4" s="3"/>
    </row>
    <row r="5" spans="1:48" ht="26.45" customHeight="1">
      <c r="A5" s="2"/>
      <c r="B5" s="164" t="s">
        <v>39</v>
      </c>
      <c r="C5" s="165"/>
      <c r="D5" s="165"/>
      <c r="E5" s="165"/>
      <c r="F5" s="166"/>
      <c r="G5" s="28"/>
      <c r="I5" s="174"/>
      <c r="J5" s="174"/>
      <c r="K5" s="174"/>
      <c r="L5" s="174"/>
      <c r="M5" s="175" t="s">
        <v>10</v>
      </c>
      <c r="N5" s="176"/>
      <c r="O5" s="176"/>
      <c r="P5" s="27"/>
      <c r="Q5" s="174"/>
      <c r="R5" s="174"/>
      <c r="S5" s="174"/>
      <c r="T5" s="174"/>
      <c r="U5" s="175" t="s">
        <v>31</v>
      </c>
      <c r="V5" s="176"/>
      <c r="W5" s="176"/>
      <c r="X5" s="5"/>
      <c r="Y5" s="22"/>
      <c r="Z5" s="164" t="s">
        <v>42</v>
      </c>
      <c r="AA5" s="165"/>
      <c r="AB5" s="165"/>
      <c r="AC5" s="166"/>
      <c r="AD5" s="3"/>
    </row>
    <row r="6" spans="1:48" ht="3.95" customHeight="1">
      <c r="A6" s="2"/>
      <c r="B6" s="132"/>
      <c r="C6" s="133"/>
      <c r="D6" s="133"/>
      <c r="E6" s="133"/>
      <c r="F6" s="134"/>
      <c r="G6" s="2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6"/>
      <c r="Y6" s="22"/>
      <c r="Z6" s="132"/>
      <c r="AA6" s="133"/>
      <c r="AB6" s="133"/>
      <c r="AC6" s="134"/>
      <c r="AD6" s="3"/>
    </row>
    <row r="7" spans="1:48" ht="22.9" customHeight="1" thickBot="1">
      <c r="A7" s="2"/>
      <c r="B7" s="135"/>
      <c r="C7" s="136"/>
      <c r="D7" s="136"/>
      <c r="E7" s="136"/>
      <c r="F7" s="137"/>
      <c r="G7" s="21"/>
      <c r="H7" s="138" t="s">
        <v>22</v>
      </c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  <c r="Y7" s="22"/>
      <c r="Z7" s="135"/>
      <c r="AA7" s="136"/>
      <c r="AB7" s="136"/>
      <c r="AC7" s="137"/>
      <c r="AD7" s="3"/>
    </row>
    <row r="8" spans="1:48" ht="4.9000000000000004" customHeight="1" thickBot="1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8"/>
    </row>
    <row r="9" spans="1:48" ht="12.75" customHeight="1">
      <c r="A9" s="2">
        <v>3</v>
      </c>
      <c r="B9" s="141">
        <v>5</v>
      </c>
      <c r="C9" s="142"/>
      <c r="D9" s="143">
        <v>4</v>
      </c>
      <c r="E9" s="143"/>
      <c r="F9" s="143"/>
      <c r="G9" s="143"/>
      <c r="H9" s="143"/>
      <c r="I9" s="143"/>
      <c r="J9" s="143"/>
      <c r="K9" s="143"/>
      <c r="L9" s="144"/>
      <c r="M9" s="145">
        <v>3</v>
      </c>
      <c r="N9" s="146"/>
      <c r="O9" s="147"/>
      <c r="P9" s="148"/>
      <c r="Q9" s="145">
        <v>2</v>
      </c>
      <c r="R9" s="149"/>
      <c r="S9" s="150">
        <v>1</v>
      </c>
      <c r="T9" s="151"/>
      <c r="U9" s="151"/>
      <c r="V9" s="151"/>
      <c r="W9" s="151"/>
      <c r="X9" s="151"/>
      <c r="Y9" s="151"/>
      <c r="Z9" s="151"/>
      <c r="AA9" s="152"/>
      <c r="AB9" s="153" t="s">
        <v>19</v>
      </c>
      <c r="AC9" s="156" t="s">
        <v>14</v>
      </c>
      <c r="AD9" s="3"/>
    </row>
    <row r="10" spans="1:48" ht="27" customHeight="1">
      <c r="A10" s="2"/>
      <c r="B10" s="162" t="s">
        <v>27</v>
      </c>
      <c r="C10" s="104"/>
      <c r="D10" s="100" t="s">
        <v>34</v>
      </c>
      <c r="E10" s="101"/>
      <c r="F10" s="101"/>
      <c r="G10" s="101"/>
      <c r="H10" s="101"/>
      <c r="I10" s="101"/>
      <c r="J10" s="101"/>
      <c r="K10" s="101"/>
      <c r="L10" s="102"/>
      <c r="M10" s="100" t="s">
        <v>26</v>
      </c>
      <c r="N10" s="101"/>
      <c r="O10" s="101"/>
      <c r="P10" s="102"/>
      <c r="Q10" s="103" t="s">
        <v>24</v>
      </c>
      <c r="R10" s="104"/>
      <c r="S10" s="107" t="s">
        <v>2</v>
      </c>
      <c r="T10" s="108"/>
      <c r="U10" s="100" t="s">
        <v>12</v>
      </c>
      <c r="V10" s="101"/>
      <c r="W10" s="101"/>
      <c r="X10" s="101"/>
      <c r="Y10" s="101"/>
      <c r="Z10" s="101"/>
      <c r="AA10" s="102"/>
      <c r="AB10" s="154"/>
      <c r="AC10" s="157"/>
      <c r="AD10" s="3"/>
    </row>
    <row r="11" spans="1:48" ht="27" customHeight="1">
      <c r="A11" s="2"/>
      <c r="B11" s="163"/>
      <c r="C11" s="106"/>
      <c r="D11" s="119" t="s">
        <v>0</v>
      </c>
      <c r="E11" s="159"/>
      <c r="F11" s="121"/>
      <c r="G11" s="160" t="s">
        <v>11</v>
      </c>
      <c r="H11" s="161"/>
      <c r="I11" s="160" t="s">
        <v>7</v>
      </c>
      <c r="J11" s="161"/>
      <c r="K11" s="160" t="s">
        <v>6</v>
      </c>
      <c r="L11" s="161"/>
      <c r="M11" s="111" t="s">
        <v>23</v>
      </c>
      <c r="N11" s="113" t="s">
        <v>0</v>
      </c>
      <c r="O11" s="115" t="s">
        <v>1</v>
      </c>
      <c r="P11" s="117" t="s">
        <v>5</v>
      </c>
      <c r="Q11" s="105"/>
      <c r="R11" s="106"/>
      <c r="S11" s="119" t="s">
        <v>3</v>
      </c>
      <c r="T11" s="121" t="s">
        <v>4</v>
      </c>
      <c r="U11" s="123" t="s">
        <v>21</v>
      </c>
      <c r="V11" s="124"/>
      <c r="W11" s="125"/>
      <c r="X11" s="123" t="s">
        <v>20</v>
      </c>
      <c r="Y11" s="124"/>
      <c r="Z11" s="125"/>
      <c r="AA11" s="126" t="s">
        <v>38</v>
      </c>
      <c r="AB11" s="154"/>
      <c r="AC11" s="157"/>
      <c r="AD11" s="3"/>
    </row>
    <row r="12" spans="1:48" ht="58.5" thickBot="1">
      <c r="A12" s="2"/>
      <c r="B12" s="59" t="s">
        <v>28</v>
      </c>
      <c r="C12" s="60" t="s">
        <v>9</v>
      </c>
      <c r="D12" s="61" t="s">
        <v>30</v>
      </c>
      <c r="E12" s="62" t="s">
        <v>35</v>
      </c>
      <c r="F12" s="63" t="s">
        <v>29</v>
      </c>
      <c r="G12" s="61" t="s">
        <v>0</v>
      </c>
      <c r="H12" s="63" t="s">
        <v>36</v>
      </c>
      <c r="I12" s="61" t="s">
        <v>0</v>
      </c>
      <c r="J12" s="63" t="s">
        <v>36</v>
      </c>
      <c r="K12" s="61" t="s">
        <v>0</v>
      </c>
      <c r="L12" s="63" t="s">
        <v>36</v>
      </c>
      <c r="M12" s="112"/>
      <c r="N12" s="114"/>
      <c r="O12" s="116"/>
      <c r="P12" s="118"/>
      <c r="Q12" s="64" t="s">
        <v>1</v>
      </c>
      <c r="R12" s="65" t="s">
        <v>25</v>
      </c>
      <c r="S12" s="120"/>
      <c r="T12" s="122"/>
      <c r="U12" s="57" t="s">
        <v>13</v>
      </c>
      <c r="V12" s="57" t="s">
        <v>18</v>
      </c>
      <c r="W12" s="58" t="s">
        <v>17</v>
      </c>
      <c r="X12" s="57" t="s">
        <v>13</v>
      </c>
      <c r="Y12" s="57" t="s">
        <v>18</v>
      </c>
      <c r="Z12" s="58" t="s">
        <v>17</v>
      </c>
      <c r="AA12" s="127"/>
      <c r="AB12" s="155"/>
      <c r="AC12" s="158"/>
      <c r="AD12" s="3"/>
      <c r="AV12" s="1">
        <f ca="1">AV12:BC13</f>
        <v>0</v>
      </c>
    </row>
    <row r="13" spans="1:48" ht="30.95" customHeight="1">
      <c r="A13" s="2"/>
      <c r="B13" s="66"/>
      <c r="C13" s="67"/>
      <c r="D13" s="68"/>
      <c r="E13" s="69"/>
      <c r="F13" s="67"/>
      <c r="G13" s="68"/>
      <c r="H13" s="67"/>
      <c r="I13" s="68"/>
      <c r="J13" s="67"/>
      <c r="K13" s="68"/>
      <c r="L13" s="67"/>
      <c r="M13" s="70"/>
      <c r="N13" s="71"/>
      <c r="O13" s="69"/>
      <c r="P13" s="67"/>
      <c r="Q13" s="68"/>
      <c r="R13" s="72"/>
      <c r="S13" s="68"/>
      <c r="T13" s="67"/>
      <c r="U13" s="32" t="str">
        <f t="shared" ref="U13:U32" si="0">IFERROR(V13/W13, "0")</f>
        <v>0</v>
      </c>
      <c r="V13" s="81"/>
      <c r="W13" s="82"/>
      <c r="X13" s="33" t="str">
        <f t="shared" ref="X13:X32" si="1">IFERROR(Y13/Z13, "0")</f>
        <v>0</v>
      </c>
      <c r="Y13" s="81"/>
      <c r="Z13" s="82"/>
      <c r="AA13" s="73"/>
      <c r="AB13" s="50"/>
      <c r="AC13" s="30">
        <v>1</v>
      </c>
      <c r="AD13" s="3"/>
    </row>
    <row r="14" spans="1:48" ht="30.95" customHeight="1">
      <c r="A14" s="2"/>
      <c r="B14" s="74"/>
      <c r="C14" s="75"/>
      <c r="D14" s="76"/>
      <c r="E14" s="77"/>
      <c r="F14" s="75"/>
      <c r="G14" s="76"/>
      <c r="H14" s="75"/>
      <c r="I14" s="76"/>
      <c r="J14" s="75"/>
      <c r="K14" s="76"/>
      <c r="L14" s="75"/>
      <c r="M14" s="76"/>
      <c r="N14" s="78"/>
      <c r="O14" s="77"/>
      <c r="P14" s="75"/>
      <c r="Q14" s="76"/>
      <c r="R14" s="79"/>
      <c r="S14" s="76"/>
      <c r="T14" s="75"/>
      <c r="U14" s="32" t="str">
        <f t="shared" si="0"/>
        <v>0</v>
      </c>
      <c r="V14" s="83"/>
      <c r="W14" s="84"/>
      <c r="X14" s="34" t="str">
        <f t="shared" si="1"/>
        <v>0</v>
      </c>
      <c r="Y14" s="83"/>
      <c r="Z14" s="84"/>
      <c r="AA14" s="80"/>
      <c r="AB14" s="51"/>
      <c r="AC14" s="31">
        <f>AC13+1</f>
        <v>2</v>
      </c>
      <c r="AD14" s="3"/>
    </row>
    <row r="15" spans="1:48" ht="30.95" customHeight="1">
      <c r="A15" s="2"/>
      <c r="B15" s="74"/>
      <c r="C15" s="75"/>
      <c r="D15" s="76"/>
      <c r="E15" s="77"/>
      <c r="F15" s="75"/>
      <c r="G15" s="76"/>
      <c r="H15" s="75"/>
      <c r="I15" s="76"/>
      <c r="J15" s="75"/>
      <c r="K15" s="76"/>
      <c r="L15" s="75"/>
      <c r="M15" s="76"/>
      <c r="N15" s="78"/>
      <c r="O15" s="77"/>
      <c r="P15" s="75"/>
      <c r="Q15" s="76"/>
      <c r="R15" s="79"/>
      <c r="S15" s="76"/>
      <c r="T15" s="75"/>
      <c r="U15" s="32" t="str">
        <f t="shared" si="0"/>
        <v>0</v>
      </c>
      <c r="V15" s="83"/>
      <c r="W15" s="84"/>
      <c r="X15" s="34" t="str">
        <f t="shared" si="1"/>
        <v>0</v>
      </c>
      <c r="Y15" s="83"/>
      <c r="Z15" s="84"/>
      <c r="AA15" s="80"/>
      <c r="AB15" s="52"/>
      <c r="AC15" s="31">
        <f t="shared" ref="AC15:AC32" si="2">AC14+1</f>
        <v>3</v>
      </c>
      <c r="AD15" s="3"/>
    </row>
    <row r="16" spans="1:48" ht="30.95" customHeight="1">
      <c r="A16" s="2"/>
      <c r="B16" s="74"/>
      <c r="C16" s="75"/>
      <c r="D16" s="76"/>
      <c r="E16" s="77"/>
      <c r="F16" s="75"/>
      <c r="G16" s="76"/>
      <c r="H16" s="75"/>
      <c r="I16" s="76"/>
      <c r="J16" s="75"/>
      <c r="K16" s="76"/>
      <c r="L16" s="75"/>
      <c r="M16" s="76"/>
      <c r="N16" s="78"/>
      <c r="O16" s="77"/>
      <c r="P16" s="75"/>
      <c r="Q16" s="76"/>
      <c r="R16" s="79"/>
      <c r="S16" s="76"/>
      <c r="T16" s="75"/>
      <c r="U16" s="32" t="str">
        <f t="shared" si="0"/>
        <v>0</v>
      </c>
      <c r="V16" s="83"/>
      <c r="W16" s="84"/>
      <c r="X16" s="34" t="str">
        <f t="shared" si="1"/>
        <v>0</v>
      </c>
      <c r="Y16" s="83"/>
      <c r="Z16" s="84"/>
      <c r="AA16" s="80"/>
      <c r="AB16" s="52"/>
      <c r="AC16" s="31">
        <f t="shared" si="2"/>
        <v>4</v>
      </c>
      <c r="AD16" s="3"/>
    </row>
    <row r="17" spans="1:30" ht="30.95" customHeight="1">
      <c r="A17" s="2"/>
      <c r="B17" s="74"/>
      <c r="C17" s="75"/>
      <c r="D17" s="76"/>
      <c r="E17" s="77"/>
      <c r="F17" s="75"/>
      <c r="G17" s="76"/>
      <c r="H17" s="75"/>
      <c r="I17" s="76"/>
      <c r="J17" s="75"/>
      <c r="K17" s="76"/>
      <c r="L17" s="75"/>
      <c r="M17" s="76"/>
      <c r="N17" s="78"/>
      <c r="O17" s="77"/>
      <c r="P17" s="75"/>
      <c r="Q17" s="76"/>
      <c r="R17" s="79"/>
      <c r="S17" s="76"/>
      <c r="T17" s="75"/>
      <c r="U17" s="32" t="str">
        <f t="shared" si="0"/>
        <v>0</v>
      </c>
      <c r="V17" s="83"/>
      <c r="W17" s="84"/>
      <c r="X17" s="34" t="str">
        <f t="shared" si="1"/>
        <v>0</v>
      </c>
      <c r="Y17" s="83"/>
      <c r="Z17" s="84"/>
      <c r="AA17" s="80"/>
      <c r="AB17" s="52"/>
      <c r="AC17" s="31">
        <f t="shared" si="2"/>
        <v>5</v>
      </c>
      <c r="AD17" s="3"/>
    </row>
    <row r="18" spans="1:30" ht="30.95" customHeight="1" thickBot="1">
      <c r="A18" s="2"/>
      <c r="B18" s="74"/>
      <c r="C18" s="75"/>
      <c r="D18" s="76"/>
      <c r="E18" s="77"/>
      <c r="F18" s="75"/>
      <c r="G18" s="76"/>
      <c r="H18" s="75"/>
      <c r="I18" s="76"/>
      <c r="J18" s="75"/>
      <c r="K18" s="76"/>
      <c r="L18" s="75"/>
      <c r="M18" s="76"/>
      <c r="N18" s="78"/>
      <c r="O18" s="77"/>
      <c r="P18" s="75"/>
      <c r="Q18" s="76"/>
      <c r="R18" s="79"/>
      <c r="S18" s="76"/>
      <c r="T18" s="75"/>
      <c r="U18" s="32" t="str">
        <f t="shared" si="0"/>
        <v>0</v>
      </c>
      <c r="V18" s="83"/>
      <c r="W18" s="84"/>
      <c r="X18" s="34" t="str">
        <f t="shared" si="1"/>
        <v>0</v>
      </c>
      <c r="Y18" s="83"/>
      <c r="Z18" s="84"/>
      <c r="AA18" s="80"/>
      <c r="AB18" s="52"/>
      <c r="AC18" s="31">
        <f t="shared" si="2"/>
        <v>6</v>
      </c>
      <c r="AD18" s="3"/>
    </row>
    <row r="19" spans="1:30" ht="30.95" hidden="1" customHeight="1">
      <c r="A19" s="2"/>
      <c r="B19" s="74"/>
      <c r="C19" s="75"/>
      <c r="D19" s="76"/>
      <c r="E19" s="77"/>
      <c r="F19" s="75"/>
      <c r="G19" s="76"/>
      <c r="H19" s="75"/>
      <c r="I19" s="76"/>
      <c r="J19" s="75"/>
      <c r="K19" s="76"/>
      <c r="L19" s="75"/>
      <c r="M19" s="76"/>
      <c r="N19" s="78"/>
      <c r="O19" s="77"/>
      <c r="P19" s="75"/>
      <c r="Q19" s="76"/>
      <c r="R19" s="79"/>
      <c r="S19" s="76"/>
      <c r="T19" s="75"/>
      <c r="U19" s="32" t="str">
        <f t="shared" si="0"/>
        <v>0</v>
      </c>
      <c r="V19" s="83"/>
      <c r="W19" s="84"/>
      <c r="X19" s="34" t="str">
        <f t="shared" si="1"/>
        <v>0</v>
      </c>
      <c r="Y19" s="83"/>
      <c r="Z19" s="84"/>
      <c r="AA19" s="80"/>
      <c r="AB19" s="52"/>
      <c r="AC19" s="31">
        <f t="shared" si="2"/>
        <v>7</v>
      </c>
      <c r="AD19" s="3"/>
    </row>
    <row r="20" spans="1:30" ht="30.95" hidden="1" customHeight="1">
      <c r="A20" s="2"/>
      <c r="B20" s="74"/>
      <c r="C20" s="75"/>
      <c r="D20" s="76"/>
      <c r="E20" s="77"/>
      <c r="F20" s="75"/>
      <c r="G20" s="76"/>
      <c r="H20" s="75"/>
      <c r="I20" s="76"/>
      <c r="J20" s="75"/>
      <c r="K20" s="76"/>
      <c r="L20" s="75"/>
      <c r="M20" s="76"/>
      <c r="N20" s="78"/>
      <c r="O20" s="77"/>
      <c r="P20" s="75"/>
      <c r="Q20" s="76"/>
      <c r="R20" s="79"/>
      <c r="S20" s="76"/>
      <c r="T20" s="75"/>
      <c r="U20" s="32" t="str">
        <f t="shared" si="0"/>
        <v>0</v>
      </c>
      <c r="V20" s="83"/>
      <c r="W20" s="84"/>
      <c r="X20" s="34" t="str">
        <f t="shared" si="1"/>
        <v>0</v>
      </c>
      <c r="Y20" s="83"/>
      <c r="Z20" s="84"/>
      <c r="AA20" s="80"/>
      <c r="AB20" s="52"/>
      <c r="AC20" s="31">
        <f t="shared" si="2"/>
        <v>8</v>
      </c>
      <c r="AD20" s="3"/>
    </row>
    <row r="21" spans="1:30" ht="30.95" hidden="1" customHeight="1">
      <c r="A21" s="2"/>
      <c r="B21" s="74"/>
      <c r="C21" s="75"/>
      <c r="D21" s="76"/>
      <c r="E21" s="77"/>
      <c r="F21" s="75"/>
      <c r="G21" s="76"/>
      <c r="H21" s="75"/>
      <c r="I21" s="76"/>
      <c r="J21" s="75"/>
      <c r="K21" s="76"/>
      <c r="L21" s="75"/>
      <c r="M21" s="76"/>
      <c r="N21" s="78"/>
      <c r="O21" s="77"/>
      <c r="P21" s="75"/>
      <c r="Q21" s="76"/>
      <c r="R21" s="79"/>
      <c r="S21" s="76"/>
      <c r="T21" s="75"/>
      <c r="U21" s="32" t="str">
        <f t="shared" si="0"/>
        <v>0</v>
      </c>
      <c r="V21" s="83"/>
      <c r="W21" s="84"/>
      <c r="X21" s="34" t="str">
        <f t="shared" si="1"/>
        <v>0</v>
      </c>
      <c r="Y21" s="83"/>
      <c r="Z21" s="84"/>
      <c r="AA21" s="80"/>
      <c r="AB21" s="52"/>
      <c r="AC21" s="31">
        <f t="shared" si="2"/>
        <v>9</v>
      </c>
      <c r="AD21" s="3"/>
    </row>
    <row r="22" spans="1:30" ht="30.95" hidden="1" customHeight="1" thickBot="1">
      <c r="A22" s="2"/>
      <c r="B22" s="74"/>
      <c r="C22" s="75"/>
      <c r="D22" s="76"/>
      <c r="E22" s="77"/>
      <c r="F22" s="75"/>
      <c r="G22" s="76"/>
      <c r="H22" s="75"/>
      <c r="I22" s="76"/>
      <c r="J22" s="75"/>
      <c r="K22" s="76"/>
      <c r="L22" s="75"/>
      <c r="M22" s="76"/>
      <c r="N22" s="78"/>
      <c r="O22" s="77"/>
      <c r="P22" s="75"/>
      <c r="Q22" s="76"/>
      <c r="R22" s="79"/>
      <c r="S22" s="76"/>
      <c r="T22" s="75"/>
      <c r="U22" s="32" t="str">
        <f t="shared" si="0"/>
        <v>0</v>
      </c>
      <c r="V22" s="83"/>
      <c r="W22" s="84"/>
      <c r="X22" s="34" t="str">
        <f t="shared" si="1"/>
        <v>0</v>
      </c>
      <c r="Y22" s="83"/>
      <c r="Z22" s="84"/>
      <c r="AA22" s="80"/>
      <c r="AB22" s="52"/>
      <c r="AC22" s="31">
        <f t="shared" si="2"/>
        <v>10</v>
      </c>
      <c r="AD22" s="3"/>
    </row>
    <row r="23" spans="1:30" ht="30.95" hidden="1" customHeight="1">
      <c r="A23" s="2"/>
      <c r="B23" s="74"/>
      <c r="C23" s="75"/>
      <c r="D23" s="76"/>
      <c r="E23" s="77"/>
      <c r="F23" s="75"/>
      <c r="G23" s="76"/>
      <c r="H23" s="75"/>
      <c r="I23" s="76"/>
      <c r="J23" s="75"/>
      <c r="K23" s="76"/>
      <c r="L23" s="75"/>
      <c r="M23" s="76"/>
      <c r="N23" s="78"/>
      <c r="O23" s="77"/>
      <c r="P23" s="75"/>
      <c r="Q23" s="76"/>
      <c r="R23" s="79"/>
      <c r="S23" s="76"/>
      <c r="T23" s="75"/>
      <c r="U23" s="32" t="str">
        <f t="shared" si="0"/>
        <v>0</v>
      </c>
      <c r="V23" s="83"/>
      <c r="W23" s="84"/>
      <c r="X23" s="34" t="str">
        <f t="shared" si="1"/>
        <v>0</v>
      </c>
      <c r="Y23" s="83"/>
      <c r="Z23" s="84"/>
      <c r="AA23" s="80"/>
      <c r="AB23" s="52"/>
      <c r="AC23" s="31">
        <f t="shared" si="2"/>
        <v>11</v>
      </c>
      <c r="AD23" s="3"/>
    </row>
    <row r="24" spans="1:30" ht="30.95" hidden="1" customHeight="1">
      <c r="A24" s="2"/>
      <c r="B24" s="74"/>
      <c r="C24" s="75"/>
      <c r="D24" s="76"/>
      <c r="E24" s="77"/>
      <c r="F24" s="75"/>
      <c r="G24" s="76"/>
      <c r="H24" s="75"/>
      <c r="I24" s="76"/>
      <c r="J24" s="75"/>
      <c r="K24" s="76"/>
      <c r="L24" s="75"/>
      <c r="M24" s="76"/>
      <c r="N24" s="78"/>
      <c r="O24" s="77"/>
      <c r="P24" s="75"/>
      <c r="Q24" s="76"/>
      <c r="R24" s="79"/>
      <c r="S24" s="76"/>
      <c r="T24" s="75"/>
      <c r="U24" s="32" t="str">
        <f t="shared" si="0"/>
        <v>0</v>
      </c>
      <c r="V24" s="83"/>
      <c r="W24" s="84"/>
      <c r="X24" s="34" t="str">
        <f t="shared" si="1"/>
        <v>0</v>
      </c>
      <c r="Y24" s="83"/>
      <c r="Z24" s="84"/>
      <c r="AA24" s="80"/>
      <c r="AB24" s="52"/>
      <c r="AC24" s="31">
        <f t="shared" si="2"/>
        <v>12</v>
      </c>
      <c r="AD24" s="3"/>
    </row>
    <row r="25" spans="1:30" ht="30.95" hidden="1" customHeight="1">
      <c r="A25" s="2"/>
      <c r="B25" s="74"/>
      <c r="C25" s="75"/>
      <c r="D25" s="76"/>
      <c r="E25" s="77"/>
      <c r="F25" s="75"/>
      <c r="G25" s="76"/>
      <c r="H25" s="75"/>
      <c r="I25" s="76"/>
      <c r="J25" s="75"/>
      <c r="K25" s="76"/>
      <c r="L25" s="75"/>
      <c r="M25" s="76"/>
      <c r="N25" s="78"/>
      <c r="O25" s="77"/>
      <c r="P25" s="75"/>
      <c r="Q25" s="76"/>
      <c r="R25" s="79"/>
      <c r="S25" s="76"/>
      <c r="T25" s="75"/>
      <c r="U25" s="32" t="str">
        <f t="shared" si="0"/>
        <v>0</v>
      </c>
      <c r="V25" s="83"/>
      <c r="W25" s="84"/>
      <c r="X25" s="34" t="str">
        <f t="shared" si="1"/>
        <v>0</v>
      </c>
      <c r="Y25" s="83"/>
      <c r="Z25" s="84"/>
      <c r="AA25" s="80"/>
      <c r="AB25" s="52"/>
      <c r="AC25" s="31">
        <f t="shared" si="2"/>
        <v>13</v>
      </c>
      <c r="AD25" s="3"/>
    </row>
    <row r="26" spans="1:30" ht="30.95" hidden="1" customHeight="1">
      <c r="A26" s="2"/>
      <c r="B26" s="74"/>
      <c r="C26" s="75"/>
      <c r="D26" s="76"/>
      <c r="E26" s="77"/>
      <c r="F26" s="75"/>
      <c r="G26" s="76"/>
      <c r="H26" s="75"/>
      <c r="I26" s="76"/>
      <c r="J26" s="75"/>
      <c r="K26" s="76"/>
      <c r="L26" s="75"/>
      <c r="M26" s="76"/>
      <c r="N26" s="78"/>
      <c r="O26" s="77"/>
      <c r="P26" s="75"/>
      <c r="Q26" s="76"/>
      <c r="R26" s="79"/>
      <c r="S26" s="76"/>
      <c r="T26" s="75"/>
      <c r="U26" s="32" t="str">
        <f t="shared" si="0"/>
        <v>0</v>
      </c>
      <c r="V26" s="83"/>
      <c r="W26" s="84"/>
      <c r="X26" s="34" t="str">
        <f t="shared" si="1"/>
        <v>0</v>
      </c>
      <c r="Y26" s="83"/>
      <c r="Z26" s="84"/>
      <c r="AA26" s="80"/>
      <c r="AB26" s="52"/>
      <c r="AC26" s="31">
        <f t="shared" si="2"/>
        <v>14</v>
      </c>
      <c r="AD26" s="3"/>
    </row>
    <row r="27" spans="1:30" ht="30.95" hidden="1" customHeight="1">
      <c r="A27" s="2"/>
      <c r="B27" s="74"/>
      <c r="C27" s="75"/>
      <c r="D27" s="76"/>
      <c r="E27" s="77"/>
      <c r="F27" s="75"/>
      <c r="G27" s="76"/>
      <c r="H27" s="75"/>
      <c r="I27" s="76"/>
      <c r="J27" s="75"/>
      <c r="K27" s="76"/>
      <c r="L27" s="75"/>
      <c r="M27" s="76"/>
      <c r="N27" s="78"/>
      <c r="O27" s="77"/>
      <c r="P27" s="75"/>
      <c r="Q27" s="76"/>
      <c r="R27" s="79"/>
      <c r="S27" s="76"/>
      <c r="T27" s="75"/>
      <c r="U27" s="32" t="str">
        <f t="shared" si="0"/>
        <v>0</v>
      </c>
      <c r="V27" s="83"/>
      <c r="W27" s="84"/>
      <c r="X27" s="34" t="str">
        <f t="shared" si="1"/>
        <v>0</v>
      </c>
      <c r="Y27" s="83"/>
      <c r="Z27" s="84"/>
      <c r="AA27" s="80"/>
      <c r="AB27" s="52"/>
      <c r="AC27" s="31">
        <f t="shared" si="2"/>
        <v>15</v>
      </c>
      <c r="AD27" s="3"/>
    </row>
    <row r="28" spans="1:30" ht="30.95" hidden="1" customHeight="1">
      <c r="A28" s="2"/>
      <c r="B28" s="74"/>
      <c r="C28" s="75"/>
      <c r="D28" s="76"/>
      <c r="E28" s="77"/>
      <c r="F28" s="75"/>
      <c r="G28" s="76"/>
      <c r="H28" s="75"/>
      <c r="I28" s="76"/>
      <c r="J28" s="75"/>
      <c r="K28" s="76"/>
      <c r="L28" s="75"/>
      <c r="M28" s="76"/>
      <c r="N28" s="78"/>
      <c r="O28" s="77"/>
      <c r="P28" s="75"/>
      <c r="Q28" s="76"/>
      <c r="R28" s="79"/>
      <c r="S28" s="76"/>
      <c r="T28" s="75"/>
      <c r="U28" s="32" t="str">
        <f t="shared" si="0"/>
        <v>0</v>
      </c>
      <c r="V28" s="83"/>
      <c r="W28" s="84"/>
      <c r="X28" s="34" t="str">
        <f t="shared" si="1"/>
        <v>0</v>
      </c>
      <c r="Y28" s="83"/>
      <c r="Z28" s="84"/>
      <c r="AA28" s="80"/>
      <c r="AB28" s="52"/>
      <c r="AC28" s="31">
        <f t="shared" si="2"/>
        <v>16</v>
      </c>
      <c r="AD28" s="3"/>
    </row>
    <row r="29" spans="1:30" ht="30.95" hidden="1" customHeight="1">
      <c r="A29" s="2"/>
      <c r="B29" s="74"/>
      <c r="C29" s="75"/>
      <c r="D29" s="76"/>
      <c r="E29" s="77"/>
      <c r="F29" s="75"/>
      <c r="G29" s="76"/>
      <c r="H29" s="75"/>
      <c r="I29" s="76"/>
      <c r="J29" s="75"/>
      <c r="K29" s="76"/>
      <c r="L29" s="75"/>
      <c r="M29" s="76"/>
      <c r="N29" s="78"/>
      <c r="O29" s="77"/>
      <c r="P29" s="75"/>
      <c r="Q29" s="76"/>
      <c r="R29" s="79"/>
      <c r="S29" s="76"/>
      <c r="T29" s="75"/>
      <c r="U29" s="32" t="str">
        <f t="shared" si="0"/>
        <v>0</v>
      </c>
      <c r="V29" s="83"/>
      <c r="W29" s="84"/>
      <c r="X29" s="34" t="str">
        <f t="shared" si="1"/>
        <v>0</v>
      </c>
      <c r="Y29" s="83"/>
      <c r="Z29" s="84"/>
      <c r="AA29" s="80"/>
      <c r="AB29" s="52"/>
      <c r="AC29" s="31">
        <f t="shared" si="2"/>
        <v>17</v>
      </c>
      <c r="AD29" s="3"/>
    </row>
    <row r="30" spans="1:30" ht="30.95" hidden="1" customHeight="1">
      <c r="A30" s="2"/>
      <c r="B30" s="74"/>
      <c r="C30" s="75"/>
      <c r="D30" s="76"/>
      <c r="E30" s="77"/>
      <c r="F30" s="75"/>
      <c r="G30" s="76"/>
      <c r="H30" s="75"/>
      <c r="I30" s="76"/>
      <c r="J30" s="75"/>
      <c r="K30" s="76"/>
      <c r="L30" s="75"/>
      <c r="M30" s="76"/>
      <c r="N30" s="78"/>
      <c r="O30" s="77"/>
      <c r="P30" s="75"/>
      <c r="Q30" s="76"/>
      <c r="R30" s="79"/>
      <c r="S30" s="76"/>
      <c r="T30" s="75"/>
      <c r="U30" s="32" t="str">
        <f t="shared" si="0"/>
        <v>0</v>
      </c>
      <c r="V30" s="83"/>
      <c r="W30" s="84"/>
      <c r="X30" s="34" t="str">
        <f t="shared" si="1"/>
        <v>0</v>
      </c>
      <c r="Y30" s="83"/>
      <c r="Z30" s="84"/>
      <c r="AA30" s="80"/>
      <c r="AB30" s="52"/>
      <c r="AC30" s="31">
        <f t="shared" si="2"/>
        <v>18</v>
      </c>
      <c r="AD30" s="3"/>
    </row>
    <row r="31" spans="1:30" ht="30.95" hidden="1" customHeight="1">
      <c r="A31" s="2"/>
      <c r="B31" s="74"/>
      <c r="C31" s="75"/>
      <c r="D31" s="76"/>
      <c r="E31" s="77"/>
      <c r="F31" s="75"/>
      <c r="G31" s="76"/>
      <c r="H31" s="75"/>
      <c r="I31" s="76"/>
      <c r="J31" s="75"/>
      <c r="K31" s="76"/>
      <c r="L31" s="75"/>
      <c r="M31" s="76"/>
      <c r="N31" s="78"/>
      <c r="O31" s="77"/>
      <c r="P31" s="75"/>
      <c r="Q31" s="76"/>
      <c r="R31" s="79"/>
      <c r="S31" s="76"/>
      <c r="T31" s="75"/>
      <c r="U31" s="32" t="str">
        <f t="shared" si="0"/>
        <v>0</v>
      </c>
      <c r="V31" s="83"/>
      <c r="W31" s="84"/>
      <c r="X31" s="34" t="str">
        <f t="shared" si="1"/>
        <v>0</v>
      </c>
      <c r="Y31" s="83"/>
      <c r="Z31" s="84"/>
      <c r="AA31" s="80"/>
      <c r="AB31" s="52"/>
      <c r="AC31" s="31">
        <f t="shared" si="2"/>
        <v>19</v>
      </c>
      <c r="AD31" s="3"/>
    </row>
    <row r="32" spans="1:30" ht="30.95" hidden="1" customHeight="1" thickBot="1">
      <c r="A32" s="2"/>
      <c r="B32" s="74"/>
      <c r="C32" s="75"/>
      <c r="D32" s="76"/>
      <c r="E32" s="77"/>
      <c r="F32" s="75"/>
      <c r="G32" s="76"/>
      <c r="H32" s="75"/>
      <c r="I32" s="76"/>
      <c r="J32" s="75"/>
      <c r="K32" s="76"/>
      <c r="L32" s="75"/>
      <c r="M32" s="76"/>
      <c r="N32" s="78"/>
      <c r="O32" s="77"/>
      <c r="P32" s="75"/>
      <c r="Q32" s="76"/>
      <c r="R32" s="79"/>
      <c r="S32" s="76"/>
      <c r="T32" s="75"/>
      <c r="U32" s="32" t="str">
        <f t="shared" si="0"/>
        <v>0</v>
      </c>
      <c r="V32" s="83"/>
      <c r="W32" s="84"/>
      <c r="X32" s="34" t="str">
        <f t="shared" si="1"/>
        <v>0</v>
      </c>
      <c r="Y32" s="83"/>
      <c r="Z32" s="84"/>
      <c r="AA32" s="80"/>
      <c r="AB32" s="52"/>
      <c r="AC32" s="31">
        <f t="shared" si="2"/>
        <v>20</v>
      </c>
      <c r="AD32" s="3"/>
    </row>
    <row r="33" spans="1:30" s="11" customFormat="1" ht="30.95" customHeight="1">
      <c r="A33" s="9"/>
      <c r="B33" s="38">
        <f t="shared" ref="B33:T33" si="3">SUM(B13:B32)</f>
        <v>0</v>
      </c>
      <c r="C33" s="39">
        <f t="shared" si="3"/>
        <v>0</v>
      </c>
      <c r="D33" s="40">
        <f t="shared" si="3"/>
        <v>0</v>
      </c>
      <c r="E33" s="35">
        <f t="shared" si="3"/>
        <v>0</v>
      </c>
      <c r="F33" s="39">
        <f t="shared" si="3"/>
        <v>0</v>
      </c>
      <c r="G33" s="40">
        <f t="shared" si="3"/>
        <v>0</v>
      </c>
      <c r="H33" s="39">
        <f t="shared" si="3"/>
        <v>0</v>
      </c>
      <c r="I33" s="40">
        <f t="shared" si="3"/>
        <v>0</v>
      </c>
      <c r="J33" s="39">
        <f t="shared" si="3"/>
        <v>0</v>
      </c>
      <c r="K33" s="40">
        <f t="shared" si="3"/>
        <v>0</v>
      </c>
      <c r="L33" s="39">
        <f t="shared" si="3"/>
        <v>0</v>
      </c>
      <c r="M33" s="40">
        <f t="shared" si="3"/>
        <v>0</v>
      </c>
      <c r="N33" s="47">
        <f t="shared" si="3"/>
        <v>0</v>
      </c>
      <c r="O33" s="35">
        <f t="shared" si="3"/>
        <v>0</v>
      </c>
      <c r="P33" s="39">
        <f t="shared" si="3"/>
        <v>0</v>
      </c>
      <c r="Q33" s="40">
        <f t="shared" si="3"/>
        <v>0</v>
      </c>
      <c r="R33" s="41">
        <f t="shared" si="3"/>
        <v>0</v>
      </c>
      <c r="S33" s="40">
        <f t="shared" si="3"/>
        <v>0</v>
      </c>
      <c r="T33" s="39">
        <f t="shared" si="3"/>
        <v>0</v>
      </c>
      <c r="U33" s="42" t="str">
        <f>IFERROR(V33/W33, "0")</f>
        <v>0</v>
      </c>
      <c r="V33" s="35">
        <f>SUM(V13:V32)</f>
        <v>0</v>
      </c>
      <c r="W33" s="41">
        <f>SUM(W13:W32)</f>
        <v>0</v>
      </c>
      <c r="X33" s="42" t="str">
        <f>IFERROR(Y33/Z33, "0")</f>
        <v>0</v>
      </c>
      <c r="Y33" s="35">
        <f>SUM(Y13:Y32)</f>
        <v>0</v>
      </c>
      <c r="Z33" s="41">
        <f>SUM(Z13:Z32)</f>
        <v>0</v>
      </c>
      <c r="AA33" s="54">
        <f>SUM(AA13:AA32)</f>
        <v>0</v>
      </c>
      <c r="AB33" s="128" t="s">
        <v>15</v>
      </c>
      <c r="AC33" s="129"/>
      <c r="AD33" s="10"/>
    </row>
    <row r="34" spans="1:30" ht="30.95" customHeight="1">
      <c r="A34" s="2"/>
      <c r="B34" s="85"/>
      <c r="C34" s="86"/>
      <c r="D34" s="87"/>
      <c r="E34" s="88"/>
      <c r="F34" s="86"/>
      <c r="G34" s="87"/>
      <c r="H34" s="86"/>
      <c r="I34" s="87"/>
      <c r="J34" s="86"/>
      <c r="K34" s="87"/>
      <c r="L34" s="86"/>
      <c r="M34" s="87"/>
      <c r="N34" s="89"/>
      <c r="O34" s="88"/>
      <c r="P34" s="86"/>
      <c r="Q34" s="87"/>
      <c r="R34" s="90"/>
      <c r="S34" s="87"/>
      <c r="T34" s="86"/>
      <c r="U34" s="46" t="str">
        <f t="shared" ref="U34" si="4">IFERROR(V34/W34, "0")</f>
        <v>0</v>
      </c>
      <c r="V34" s="91"/>
      <c r="W34" s="90"/>
      <c r="X34" s="46" t="str">
        <f t="shared" ref="X34" si="5">IFERROR(Y34/Z34, "0")</f>
        <v>0</v>
      </c>
      <c r="Y34" s="91"/>
      <c r="Z34" s="90"/>
      <c r="AA34" s="92"/>
      <c r="AB34" s="130" t="s">
        <v>16</v>
      </c>
      <c r="AC34" s="131"/>
      <c r="AD34" s="3"/>
    </row>
    <row r="35" spans="1:30" ht="30.95" customHeight="1" thickBot="1">
      <c r="A35" s="2"/>
      <c r="B35" s="43">
        <f t="shared" ref="B35:Z35" si="6">IF(SUM(B33:B34)=0,0,IF(B34=0,1*100.0001,IF(B33=0,1*-100.0001,(B33/B34*100-100))))</f>
        <v>0</v>
      </c>
      <c r="C35" s="37">
        <f t="shared" si="6"/>
        <v>0</v>
      </c>
      <c r="D35" s="44">
        <f t="shared" si="6"/>
        <v>0</v>
      </c>
      <c r="E35" s="36">
        <f t="shared" si="6"/>
        <v>0</v>
      </c>
      <c r="F35" s="37">
        <f t="shared" si="6"/>
        <v>0</v>
      </c>
      <c r="G35" s="44">
        <f t="shared" si="6"/>
        <v>0</v>
      </c>
      <c r="H35" s="37">
        <f t="shared" si="6"/>
        <v>0</v>
      </c>
      <c r="I35" s="44">
        <f t="shared" si="6"/>
        <v>0</v>
      </c>
      <c r="J35" s="37">
        <f t="shared" si="6"/>
        <v>0</v>
      </c>
      <c r="K35" s="44">
        <f t="shared" si="6"/>
        <v>0</v>
      </c>
      <c r="L35" s="37">
        <f t="shared" si="6"/>
        <v>0</v>
      </c>
      <c r="M35" s="44">
        <f t="shared" si="6"/>
        <v>0</v>
      </c>
      <c r="N35" s="48">
        <f t="shared" si="6"/>
        <v>0</v>
      </c>
      <c r="O35" s="36">
        <f t="shared" si="6"/>
        <v>0</v>
      </c>
      <c r="P35" s="37">
        <f t="shared" si="6"/>
        <v>0</v>
      </c>
      <c r="Q35" s="44">
        <f t="shared" si="6"/>
        <v>0</v>
      </c>
      <c r="R35" s="45">
        <f t="shared" si="6"/>
        <v>0</v>
      </c>
      <c r="S35" s="44">
        <f t="shared" si="6"/>
        <v>0</v>
      </c>
      <c r="T35" s="37">
        <f t="shared" si="6"/>
        <v>0</v>
      </c>
      <c r="U35" s="44">
        <f t="shared" si="6"/>
        <v>0</v>
      </c>
      <c r="V35" s="36">
        <f t="shared" si="6"/>
        <v>0</v>
      </c>
      <c r="W35" s="45">
        <f t="shared" si="6"/>
        <v>0</v>
      </c>
      <c r="X35" s="44">
        <f t="shared" si="6"/>
        <v>0</v>
      </c>
      <c r="Y35" s="36">
        <f t="shared" si="6"/>
        <v>0</v>
      </c>
      <c r="Z35" s="45">
        <f t="shared" si="6"/>
        <v>0</v>
      </c>
      <c r="AA35" s="55">
        <f>IF(SUM(AA33:AA34)=0,0,IF(AA34=0,1*100.0001,IF(AA33=0,1*-100.0001,(AA33/AA34*100-100))))</f>
        <v>0</v>
      </c>
      <c r="AB35" s="109" t="s">
        <v>44</v>
      </c>
      <c r="AC35" s="110"/>
      <c r="AD35" s="3"/>
    </row>
    <row r="36" spans="1:30" s="13" customFormat="1" ht="21.6" customHeight="1">
      <c r="A36" s="18"/>
      <c r="B36" s="93"/>
      <c r="C36" s="93"/>
      <c r="D36" s="93"/>
      <c r="E36" s="93"/>
      <c r="F36" s="93"/>
      <c r="G36" s="94" t="s">
        <v>8</v>
      </c>
      <c r="H36" s="94"/>
      <c r="I36" s="94"/>
      <c r="J36" s="94"/>
      <c r="K36" s="94"/>
      <c r="L36" s="94"/>
      <c r="M36" s="26"/>
      <c r="N36" s="26"/>
      <c r="O36" s="26"/>
      <c r="P36" s="26"/>
      <c r="Q36" s="26"/>
      <c r="R36" s="95" t="s">
        <v>43</v>
      </c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14"/>
    </row>
    <row r="37" spans="1:30" s="13" customFormat="1" ht="21.6" customHeight="1" thickBot="1">
      <c r="A37" s="19"/>
      <c r="B37" s="96" t="s">
        <v>37</v>
      </c>
      <c r="C37" s="96"/>
      <c r="D37" s="96"/>
      <c r="E37" s="96"/>
      <c r="F37" s="96"/>
      <c r="G37" s="96"/>
      <c r="H37" s="97">
        <v>44424</v>
      </c>
      <c r="I37" s="97"/>
      <c r="J37" s="97"/>
      <c r="K37" s="98" t="s">
        <v>32</v>
      </c>
      <c r="L37" s="98"/>
      <c r="M37" s="98"/>
      <c r="N37" s="98"/>
      <c r="O37" s="56"/>
      <c r="P37" s="99" t="s">
        <v>33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20"/>
    </row>
    <row r="38" spans="1:30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51">
    <mergeCell ref="Z5:AC5"/>
    <mergeCell ref="A1:AD1"/>
    <mergeCell ref="B2:F2"/>
    <mergeCell ref="I2:W3"/>
    <mergeCell ref="Z2:AC2"/>
    <mergeCell ref="B3:F3"/>
    <mergeCell ref="Z3:AC3"/>
    <mergeCell ref="B5:F5"/>
    <mergeCell ref="I5:L5"/>
    <mergeCell ref="M5:O5"/>
    <mergeCell ref="Q5:T5"/>
    <mergeCell ref="U5:W5"/>
    <mergeCell ref="B6:F7"/>
    <mergeCell ref="Z6:AC7"/>
    <mergeCell ref="H7:X7"/>
    <mergeCell ref="B9:C9"/>
    <mergeCell ref="D9:L9"/>
    <mergeCell ref="M9:P9"/>
    <mergeCell ref="Q9:R9"/>
    <mergeCell ref="S9:AA9"/>
    <mergeCell ref="AB9:AB12"/>
    <mergeCell ref="AC9:AC12"/>
    <mergeCell ref="U10:AA10"/>
    <mergeCell ref="D11:F11"/>
    <mergeCell ref="G11:H11"/>
    <mergeCell ref="I11:J11"/>
    <mergeCell ref="K11:L11"/>
    <mergeCell ref="B10:C11"/>
    <mergeCell ref="D10:L10"/>
    <mergeCell ref="M10:P10"/>
    <mergeCell ref="Q10:R11"/>
    <mergeCell ref="S10:T10"/>
    <mergeCell ref="AB35:AC35"/>
    <mergeCell ref="M11:M12"/>
    <mergeCell ref="N11:N12"/>
    <mergeCell ref="O11:O12"/>
    <mergeCell ref="P11:P12"/>
    <mergeCell ref="S11:S12"/>
    <mergeCell ref="T11:T12"/>
    <mergeCell ref="U11:W11"/>
    <mergeCell ref="X11:Z11"/>
    <mergeCell ref="AA11:AA12"/>
    <mergeCell ref="AB33:AC33"/>
    <mergeCell ref="AB34:AC34"/>
    <mergeCell ref="B36:F36"/>
    <mergeCell ref="G36:L36"/>
    <mergeCell ref="R36:AC36"/>
    <mergeCell ref="B37:G37"/>
    <mergeCell ref="H37:J37"/>
    <mergeCell ref="K37:N37"/>
    <mergeCell ref="P37:AC37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Alaqa</vt:lpstr>
      <vt:lpstr>Alaqa!Print_Area</vt:lpstr>
      <vt:lpstr>Alaqa!Print_Titles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2021-08-16T05:42:33Z</cp:lastPrinted>
  <dcterms:created xsi:type="dcterms:W3CDTF">2002-05-03T06:31:37Z</dcterms:created>
  <dcterms:modified xsi:type="dcterms:W3CDTF">2021-08-16T05:42:47Z</dcterms:modified>
</cp:coreProperties>
</file>