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li New Majlis\Work\Form\Update Form\0-New Last Update  Form -1(Ali)\Maktaba tul Madinah\"/>
    </mc:Choice>
  </mc:AlternateContent>
  <bookViews>
    <workbookView xWindow="0" yWindow="0" windowWidth="19200" windowHeight="11040" tabRatio="852"/>
  </bookViews>
  <sheets>
    <sheet name="Pakistan" sheetId="2" r:id="rId1"/>
    <sheet name="47 Zone Sheet" sheetId="1" r:id="rId2"/>
    <sheet name="کراچی" sheetId="3" r:id="rId3"/>
    <sheet name="حیدر آباد" sheetId="4" r:id="rId4"/>
    <sheet name="ملتان" sheetId="5" r:id="rId5"/>
    <sheet name="فیصل آباد" sheetId="6" r:id="rId6"/>
    <sheet name="لاہور" sheetId="7" r:id="rId7"/>
    <sheet name="اسلام آباد" sheetId="8" r:id="rId8"/>
  </sheets>
  <definedNames>
    <definedName name="_xlnm.Print_Area" localSheetId="1">'47 Zone Sheet'!$A$1:$AN$75</definedName>
    <definedName name="_xlnm.Print_Area" localSheetId="0">Pakistan!$A$1:$AN$39</definedName>
    <definedName name="_xlnm.Print_Area" localSheetId="7">'اسلام آباد'!$A$1:$AM$37</definedName>
    <definedName name="_xlnm.Print_Area" localSheetId="3">'حیدر آباد'!$A$1:$AM$36</definedName>
    <definedName name="_xlnm.Print_Area" localSheetId="5">'فیصل آباد'!$A$1:$AM$35</definedName>
    <definedName name="_xlnm.Print_Area" localSheetId="2">کراچی!$A$1:$AM$35</definedName>
    <definedName name="_xlnm.Print_Area" localSheetId="6">لاہور!$A$1:$AM$36</definedName>
    <definedName name="_xlnm.Print_Area" localSheetId="4">ملتان!$A$1:$AM$38</definedName>
    <definedName name="_xlnm.Print_Titles" localSheetId="1">'47 Zone Sheet'!$10:$13</definedName>
    <definedName name="_xlnm.Print_Titles" localSheetId="0">Pakistan!$10:$13</definedName>
    <definedName name="_xlnm.Print_Titles" localSheetId="7">'اسلام آباد'!$9:$12</definedName>
    <definedName name="_xlnm.Print_Titles" localSheetId="3">'حیدر آباد'!$9:$12</definedName>
    <definedName name="_xlnm.Print_Titles" localSheetId="5">'فیصل آباد'!$9:$12</definedName>
    <definedName name="_xlnm.Print_Titles" localSheetId="2">کراچی!$9:$12</definedName>
    <definedName name="_xlnm.Print_Titles" localSheetId="6">لاہور!$9:$12</definedName>
    <definedName name="_xlnm.Print_Titles" localSheetId="4">ملتان!$9:$12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1" l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M58" i="1"/>
  <c r="AM59" i="1" s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37" i="1" l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L18" i="6"/>
  <c r="AJ39" i="1" l="1"/>
  <c r="N18" i="8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6" i="1"/>
  <c r="C16" i="1"/>
  <c r="D16" i="1"/>
  <c r="E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B17" i="1"/>
  <c r="C17" i="1"/>
  <c r="D17" i="1"/>
  <c r="E17" i="1"/>
  <c r="F17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L16" i="3"/>
  <c r="AJ40" i="1" l="1"/>
  <c r="B27" i="1"/>
  <c r="C27" i="1"/>
  <c r="D27" i="1"/>
  <c r="E27" i="1"/>
  <c r="F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B29" i="1"/>
  <c r="C29" i="1"/>
  <c r="D29" i="1"/>
  <c r="E29" i="1"/>
  <c r="F29" i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B30" i="1"/>
  <c r="C30" i="1"/>
  <c r="D30" i="1"/>
  <c r="E30" i="1"/>
  <c r="F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B31" i="1"/>
  <c r="C31" i="1"/>
  <c r="D31" i="1"/>
  <c r="E31" i="1"/>
  <c r="F31" i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B32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J41" i="1" l="1"/>
  <c r="N14" i="5"/>
  <c r="N27" i="1" s="1"/>
  <c r="N15" i="5"/>
  <c r="N28" i="1" s="1"/>
  <c r="N16" i="5"/>
  <c r="N29" i="1" s="1"/>
  <c r="N17" i="5"/>
  <c r="N30" i="1" s="1"/>
  <c r="N18" i="5"/>
  <c r="N31" i="1" s="1"/>
  <c r="N19" i="5"/>
  <c r="N32" i="1" s="1"/>
  <c r="N20" i="5"/>
  <c r="N33" i="1" s="1"/>
  <c r="N21" i="5"/>
  <c r="N34" i="1" s="1"/>
  <c r="N22" i="5"/>
  <c r="N35" i="1" s="1"/>
  <c r="AL15" i="5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L30" i="5" s="1"/>
  <c r="AL31" i="5" s="1"/>
  <c r="AL32" i="5" s="1"/>
  <c r="AL33" i="5" s="1"/>
  <c r="AL34" i="5" s="1"/>
  <c r="AL14" i="5"/>
  <c r="B46" i="1"/>
  <c r="C46" i="1"/>
  <c r="D46" i="1"/>
  <c r="E46" i="1"/>
  <c r="F46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J42" i="1" l="1"/>
  <c r="B73" i="1"/>
  <c r="C73" i="1"/>
  <c r="D73" i="1"/>
  <c r="E73" i="1"/>
  <c r="F73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J43" i="1" l="1"/>
  <c r="AE20" i="2"/>
  <c r="B20" i="2"/>
  <c r="C20" i="2"/>
  <c r="D20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F20" i="2"/>
  <c r="AG20" i="2"/>
  <c r="AH20" i="2"/>
  <c r="AI20" i="2"/>
  <c r="AJ20" i="2"/>
  <c r="AJ44" i="1" l="1"/>
  <c r="AJ45" i="1"/>
  <c r="V6" i="1"/>
  <c r="N6" i="1"/>
  <c r="B8" i="1"/>
  <c r="B3" i="1"/>
  <c r="AG6" i="1"/>
  <c r="B14" i="1"/>
  <c r="C14" i="1"/>
  <c r="D14" i="1"/>
  <c r="E14" i="1"/>
  <c r="F14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8" i="1"/>
  <c r="C18" i="1"/>
  <c r="D18" i="1"/>
  <c r="E18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B19" i="1"/>
  <c r="C19" i="1"/>
  <c r="D19" i="1"/>
  <c r="E19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B21" i="1"/>
  <c r="C21" i="1"/>
  <c r="D21" i="1"/>
  <c r="E21" i="1"/>
  <c r="F21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B23" i="1"/>
  <c r="C23" i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B24" i="1"/>
  <c r="C24" i="1"/>
  <c r="D24" i="1"/>
  <c r="E24" i="1"/>
  <c r="F24" i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B25" i="1"/>
  <c r="C25" i="1"/>
  <c r="D25" i="1"/>
  <c r="E25" i="1"/>
  <c r="F25" i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B55" i="1"/>
  <c r="C55" i="1"/>
  <c r="D55" i="1"/>
  <c r="E55" i="1"/>
  <c r="F55" i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B35" i="2"/>
  <c r="D35" i="2"/>
  <c r="E35" i="2"/>
  <c r="F35" i="2"/>
  <c r="G35" i="2"/>
  <c r="H35" i="2"/>
  <c r="I35" i="2"/>
  <c r="J35" i="2"/>
  <c r="L35" i="2"/>
  <c r="M35" i="2"/>
  <c r="O35" i="2"/>
  <c r="P35" i="2"/>
  <c r="Q35" i="2"/>
  <c r="R35" i="2"/>
  <c r="S35" i="2"/>
  <c r="U35" i="2"/>
  <c r="V35" i="2"/>
  <c r="W35" i="2"/>
  <c r="X35" i="2"/>
  <c r="Y35" i="2"/>
  <c r="Z35" i="2"/>
  <c r="AA35" i="2"/>
  <c r="AC35" i="2"/>
  <c r="AD35" i="2"/>
  <c r="AE35" i="2"/>
  <c r="AF35" i="2"/>
  <c r="AG35" i="2"/>
  <c r="AH35" i="2"/>
  <c r="AI35" i="2"/>
  <c r="AJ55" i="1"/>
  <c r="AJ46" i="1"/>
  <c r="AJ36" i="1"/>
  <c r="AJ19" i="1"/>
  <c r="AJ20" i="1"/>
  <c r="AJ21" i="1"/>
  <c r="AJ22" i="1"/>
  <c r="AJ23" i="1"/>
  <c r="AJ24" i="1"/>
  <c r="AJ25" i="1"/>
  <c r="AJ18" i="1"/>
  <c r="AJ14" i="1"/>
  <c r="C35" i="2"/>
  <c r="K35" i="2"/>
  <c r="T35" i="2"/>
  <c r="AB35" i="2"/>
  <c r="AJ35" i="2"/>
  <c r="AK19" i="2"/>
  <c r="AK18" i="2"/>
  <c r="AK17" i="2"/>
  <c r="AK16" i="2"/>
  <c r="AK15" i="2"/>
  <c r="AK14" i="2"/>
  <c r="N35" i="8"/>
  <c r="AJ34" i="8"/>
  <c r="AJ36" i="8" s="1"/>
  <c r="AI34" i="8"/>
  <c r="AI36" i="8" s="1"/>
  <c r="AH34" i="8"/>
  <c r="AH36" i="8" s="1"/>
  <c r="AG34" i="8"/>
  <c r="AG36" i="8" s="1"/>
  <c r="AF34" i="8"/>
  <c r="AF36" i="8" s="1"/>
  <c r="AE34" i="8"/>
  <c r="AE36" i="8" s="1"/>
  <c r="AD34" i="8"/>
  <c r="AD36" i="8" s="1"/>
  <c r="AC34" i="8"/>
  <c r="AC36" i="8" s="1"/>
  <c r="AB34" i="8"/>
  <c r="AB36" i="8" s="1"/>
  <c r="AA34" i="8"/>
  <c r="AA36" i="8" s="1"/>
  <c r="Z34" i="8"/>
  <c r="Z36" i="8" s="1"/>
  <c r="Y34" i="8"/>
  <c r="Y36" i="8" s="1"/>
  <c r="X34" i="8"/>
  <c r="X36" i="8" s="1"/>
  <c r="W34" i="8"/>
  <c r="W36" i="8" s="1"/>
  <c r="V34" i="8"/>
  <c r="V36" i="8" s="1"/>
  <c r="U34" i="8"/>
  <c r="U36" i="8" s="1"/>
  <c r="T34" i="8"/>
  <c r="T36" i="8" s="1"/>
  <c r="S34" i="8"/>
  <c r="S36" i="8" s="1"/>
  <c r="R34" i="8"/>
  <c r="R36" i="8" s="1"/>
  <c r="Q34" i="8"/>
  <c r="Q36" i="8" s="1"/>
  <c r="P34" i="8"/>
  <c r="P36" i="8" s="1"/>
  <c r="O34" i="8"/>
  <c r="O36" i="8" s="1"/>
  <c r="M34" i="8"/>
  <c r="M36" i="8" s="1"/>
  <c r="L34" i="8"/>
  <c r="L36" i="8" s="1"/>
  <c r="K34" i="8"/>
  <c r="K36" i="8" s="1"/>
  <c r="J34" i="8"/>
  <c r="J36" i="8" s="1"/>
  <c r="I34" i="8"/>
  <c r="I36" i="8" s="1"/>
  <c r="H34" i="8"/>
  <c r="H36" i="8" s="1"/>
  <c r="G34" i="8"/>
  <c r="G36" i="8" s="1"/>
  <c r="F34" i="8"/>
  <c r="F36" i="8" s="1"/>
  <c r="E34" i="8"/>
  <c r="E36" i="8" s="1"/>
  <c r="D34" i="8"/>
  <c r="D36" i="8" s="1"/>
  <c r="C34" i="8"/>
  <c r="C36" i="8" s="1"/>
  <c r="B34" i="8"/>
  <c r="B36" i="8" s="1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7" i="8"/>
  <c r="N16" i="8"/>
  <c r="N15" i="8"/>
  <c r="AL14" i="8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N14" i="8"/>
  <c r="N13" i="8"/>
  <c r="N55" i="1" s="1"/>
  <c r="N34" i="7"/>
  <c r="AJ33" i="7"/>
  <c r="AJ35" i="7" s="1"/>
  <c r="AI33" i="7"/>
  <c r="AI35" i="7" s="1"/>
  <c r="AH33" i="7"/>
  <c r="AH35" i="7" s="1"/>
  <c r="AG33" i="7"/>
  <c r="AG35" i="7" s="1"/>
  <c r="AF33" i="7"/>
  <c r="AF35" i="7" s="1"/>
  <c r="AE33" i="7"/>
  <c r="AE35" i="7" s="1"/>
  <c r="AD33" i="7"/>
  <c r="AD35" i="7" s="1"/>
  <c r="AC33" i="7"/>
  <c r="AC35" i="7" s="1"/>
  <c r="AB33" i="7"/>
  <c r="AB35" i="7" s="1"/>
  <c r="AA33" i="7"/>
  <c r="AA35" i="7" s="1"/>
  <c r="Z33" i="7"/>
  <c r="Z35" i="7" s="1"/>
  <c r="Y33" i="7"/>
  <c r="Y35" i="7" s="1"/>
  <c r="X33" i="7"/>
  <c r="X35" i="7" s="1"/>
  <c r="W33" i="7"/>
  <c r="W35" i="7" s="1"/>
  <c r="V33" i="7"/>
  <c r="V35" i="7" s="1"/>
  <c r="U33" i="7"/>
  <c r="U35" i="7" s="1"/>
  <c r="T33" i="7"/>
  <c r="T35" i="7" s="1"/>
  <c r="S33" i="7"/>
  <c r="S35" i="7" s="1"/>
  <c r="R33" i="7"/>
  <c r="R35" i="7" s="1"/>
  <c r="Q33" i="7"/>
  <c r="Q35" i="7" s="1"/>
  <c r="P33" i="7"/>
  <c r="P35" i="7" s="1"/>
  <c r="O33" i="7"/>
  <c r="O35" i="7" s="1"/>
  <c r="M33" i="7"/>
  <c r="M35" i="7" s="1"/>
  <c r="L33" i="7"/>
  <c r="L35" i="7" s="1"/>
  <c r="K33" i="7"/>
  <c r="K35" i="7" s="1"/>
  <c r="J33" i="7"/>
  <c r="J35" i="7" s="1"/>
  <c r="I33" i="7"/>
  <c r="I35" i="7" s="1"/>
  <c r="H33" i="7"/>
  <c r="H35" i="7" s="1"/>
  <c r="G33" i="7"/>
  <c r="G35" i="7" s="1"/>
  <c r="F33" i="7"/>
  <c r="F35" i="7" s="1"/>
  <c r="E33" i="7"/>
  <c r="E35" i="7" s="1"/>
  <c r="D33" i="7"/>
  <c r="D35" i="7" s="1"/>
  <c r="C33" i="7"/>
  <c r="C35" i="7" s="1"/>
  <c r="B33" i="7"/>
  <c r="B35" i="7" s="1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AL14" i="7"/>
  <c r="AL15" i="7" s="1"/>
  <c r="AL16" i="7" s="1"/>
  <c r="AL17" i="7" s="1"/>
  <c r="AL18" i="7" s="1"/>
  <c r="AL19" i="7" s="1"/>
  <c r="AL20" i="7" s="1"/>
  <c r="AL21" i="7" s="1"/>
  <c r="AL22" i="7" s="1"/>
  <c r="AL23" i="7" s="1"/>
  <c r="AL24" i="7" s="1"/>
  <c r="AL25" i="7" s="1"/>
  <c r="AL26" i="7" s="1"/>
  <c r="AL27" i="7" s="1"/>
  <c r="AL28" i="7" s="1"/>
  <c r="AL29" i="7" s="1"/>
  <c r="AL30" i="7" s="1"/>
  <c r="AL31" i="7" s="1"/>
  <c r="AL32" i="7" s="1"/>
  <c r="N14" i="7"/>
  <c r="N13" i="7"/>
  <c r="N46" i="1" s="1"/>
  <c r="N33" i="6"/>
  <c r="AJ32" i="6"/>
  <c r="AJ34" i="6" s="1"/>
  <c r="AI32" i="6"/>
  <c r="AI34" i="6" s="1"/>
  <c r="AH32" i="6"/>
  <c r="AH34" i="6" s="1"/>
  <c r="AG32" i="6"/>
  <c r="AG34" i="6" s="1"/>
  <c r="AF32" i="6"/>
  <c r="AF34" i="6" s="1"/>
  <c r="AE32" i="6"/>
  <c r="AE34" i="6" s="1"/>
  <c r="AD32" i="6"/>
  <c r="AD34" i="6" s="1"/>
  <c r="AC32" i="6"/>
  <c r="AC34" i="6" s="1"/>
  <c r="AB32" i="6"/>
  <c r="AB34" i="6" s="1"/>
  <c r="AA32" i="6"/>
  <c r="AA34" i="6" s="1"/>
  <c r="Z32" i="6"/>
  <c r="Z34" i="6" s="1"/>
  <c r="Y32" i="6"/>
  <c r="Y34" i="6" s="1"/>
  <c r="X32" i="6"/>
  <c r="X34" i="6" s="1"/>
  <c r="W32" i="6"/>
  <c r="W34" i="6" s="1"/>
  <c r="V32" i="6"/>
  <c r="V34" i="6" s="1"/>
  <c r="U32" i="6"/>
  <c r="U34" i="6" s="1"/>
  <c r="T32" i="6"/>
  <c r="T34" i="6" s="1"/>
  <c r="S32" i="6"/>
  <c r="S34" i="6" s="1"/>
  <c r="R32" i="6"/>
  <c r="R34" i="6" s="1"/>
  <c r="Q32" i="6"/>
  <c r="Q34" i="6" s="1"/>
  <c r="P32" i="6"/>
  <c r="P34" i="6" s="1"/>
  <c r="O32" i="6"/>
  <c r="O34" i="6" s="1"/>
  <c r="M32" i="6"/>
  <c r="M34" i="6" s="1"/>
  <c r="L32" i="6"/>
  <c r="L34" i="6" s="1"/>
  <c r="K32" i="6"/>
  <c r="K34" i="6" s="1"/>
  <c r="J32" i="6"/>
  <c r="J34" i="6" s="1"/>
  <c r="I32" i="6"/>
  <c r="I34" i="6" s="1"/>
  <c r="H32" i="6"/>
  <c r="H34" i="6" s="1"/>
  <c r="G32" i="6"/>
  <c r="G34" i="6" s="1"/>
  <c r="F32" i="6"/>
  <c r="F34" i="6" s="1"/>
  <c r="E32" i="6"/>
  <c r="E34" i="6" s="1"/>
  <c r="D32" i="6"/>
  <c r="D34" i="6" s="1"/>
  <c r="C32" i="6"/>
  <c r="C34" i="6" s="1"/>
  <c r="B32" i="6"/>
  <c r="B34" i="6" s="1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AL14" i="6"/>
  <c r="AL15" i="6" s="1"/>
  <c r="AL16" i="6" s="1"/>
  <c r="AL17" i="6" s="1"/>
  <c r="AL19" i="6" s="1"/>
  <c r="AL20" i="6" s="1"/>
  <c r="AL21" i="6" s="1"/>
  <c r="AL22" i="6" s="1"/>
  <c r="AL23" i="6" s="1"/>
  <c r="AL24" i="6" s="1"/>
  <c r="AL25" i="6" s="1"/>
  <c r="AL26" i="6" s="1"/>
  <c r="AL27" i="6" s="1"/>
  <c r="AL28" i="6" s="1"/>
  <c r="AL29" i="6" s="1"/>
  <c r="AL30" i="6" s="1"/>
  <c r="AL31" i="6" s="1"/>
  <c r="N14" i="6"/>
  <c r="N13" i="6"/>
  <c r="N36" i="1" s="1"/>
  <c r="N36" i="5"/>
  <c r="AJ35" i="5"/>
  <c r="AJ37" i="5" s="1"/>
  <c r="AI35" i="5"/>
  <c r="AI37" i="5" s="1"/>
  <c r="AH35" i="5"/>
  <c r="AH37" i="5" s="1"/>
  <c r="AG35" i="5"/>
  <c r="AG37" i="5" s="1"/>
  <c r="AF35" i="5"/>
  <c r="AF37" i="5" s="1"/>
  <c r="AE35" i="5"/>
  <c r="AE37" i="5" s="1"/>
  <c r="AD35" i="5"/>
  <c r="AD37" i="5" s="1"/>
  <c r="AC35" i="5"/>
  <c r="AC37" i="5" s="1"/>
  <c r="AB35" i="5"/>
  <c r="AB37" i="5" s="1"/>
  <c r="AA35" i="5"/>
  <c r="AA37" i="5" s="1"/>
  <c r="Z35" i="5"/>
  <c r="Z37" i="5" s="1"/>
  <c r="Y35" i="5"/>
  <c r="Y37" i="5" s="1"/>
  <c r="X35" i="5"/>
  <c r="X37" i="5" s="1"/>
  <c r="W35" i="5"/>
  <c r="W37" i="5" s="1"/>
  <c r="V35" i="5"/>
  <c r="V37" i="5" s="1"/>
  <c r="U35" i="5"/>
  <c r="U37" i="5" s="1"/>
  <c r="T35" i="5"/>
  <c r="T37" i="5" s="1"/>
  <c r="S35" i="5"/>
  <c r="S37" i="5" s="1"/>
  <c r="R35" i="5"/>
  <c r="R37" i="5" s="1"/>
  <c r="Q35" i="5"/>
  <c r="Q37" i="5" s="1"/>
  <c r="P35" i="5"/>
  <c r="P37" i="5" s="1"/>
  <c r="O35" i="5"/>
  <c r="O37" i="5" s="1"/>
  <c r="M35" i="5"/>
  <c r="M37" i="5" s="1"/>
  <c r="L35" i="5"/>
  <c r="L37" i="5" s="1"/>
  <c r="K35" i="5"/>
  <c r="K37" i="5" s="1"/>
  <c r="J35" i="5"/>
  <c r="J37" i="5" s="1"/>
  <c r="I35" i="5"/>
  <c r="I37" i="5" s="1"/>
  <c r="H35" i="5"/>
  <c r="H37" i="5" s="1"/>
  <c r="G35" i="5"/>
  <c r="G37" i="5" s="1"/>
  <c r="F35" i="5"/>
  <c r="F37" i="5" s="1"/>
  <c r="E35" i="5"/>
  <c r="E37" i="5" s="1"/>
  <c r="D35" i="5"/>
  <c r="D37" i="5" s="1"/>
  <c r="C35" i="5"/>
  <c r="C37" i="5" s="1"/>
  <c r="B35" i="5"/>
  <c r="B37" i="5" s="1"/>
  <c r="N34" i="5"/>
  <c r="N33" i="5"/>
  <c r="N32" i="5"/>
  <c r="N31" i="5"/>
  <c r="N30" i="5"/>
  <c r="N29" i="5"/>
  <c r="N28" i="5"/>
  <c r="N27" i="5"/>
  <c r="N26" i="5"/>
  <c r="N25" i="5"/>
  <c r="N24" i="5"/>
  <c r="N23" i="5"/>
  <c r="N13" i="5"/>
  <c r="N26" i="1" s="1"/>
  <c r="N34" i="4"/>
  <c r="AJ33" i="4"/>
  <c r="AJ35" i="4" s="1"/>
  <c r="AI33" i="4"/>
  <c r="AI35" i="4" s="1"/>
  <c r="AH33" i="4"/>
  <c r="AH35" i="4" s="1"/>
  <c r="AG33" i="4"/>
  <c r="AG35" i="4" s="1"/>
  <c r="AF33" i="4"/>
  <c r="AF35" i="4" s="1"/>
  <c r="AE33" i="4"/>
  <c r="AE35" i="4" s="1"/>
  <c r="AD33" i="4"/>
  <c r="AD35" i="4" s="1"/>
  <c r="AC33" i="4"/>
  <c r="AC35" i="4" s="1"/>
  <c r="AB33" i="4"/>
  <c r="AB35" i="4" s="1"/>
  <c r="AA33" i="4"/>
  <c r="AA35" i="4" s="1"/>
  <c r="Z33" i="4"/>
  <c r="Z35" i="4" s="1"/>
  <c r="Y33" i="4"/>
  <c r="Y35" i="4" s="1"/>
  <c r="X33" i="4"/>
  <c r="X35" i="4" s="1"/>
  <c r="W33" i="4"/>
  <c r="W35" i="4" s="1"/>
  <c r="V33" i="4"/>
  <c r="V35" i="4" s="1"/>
  <c r="U33" i="4"/>
  <c r="U35" i="4" s="1"/>
  <c r="T33" i="4"/>
  <c r="T35" i="4" s="1"/>
  <c r="S33" i="4"/>
  <c r="S35" i="4" s="1"/>
  <c r="R33" i="4"/>
  <c r="R35" i="4" s="1"/>
  <c r="Q33" i="4"/>
  <c r="Q35" i="4" s="1"/>
  <c r="P33" i="4"/>
  <c r="P35" i="4" s="1"/>
  <c r="O33" i="4"/>
  <c r="O35" i="4" s="1"/>
  <c r="M33" i="4"/>
  <c r="M35" i="4" s="1"/>
  <c r="L33" i="4"/>
  <c r="L35" i="4" s="1"/>
  <c r="K33" i="4"/>
  <c r="K35" i="4" s="1"/>
  <c r="J33" i="4"/>
  <c r="J35" i="4" s="1"/>
  <c r="I33" i="4"/>
  <c r="I35" i="4" s="1"/>
  <c r="H33" i="4"/>
  <c r="H35" i="4" s="1"/>
  <c r="G33" i="4"/>
  <c r="G35" i="4" s="1"/>
  <c r="F33" i="4"/>
  <c r="F35" i="4" s="1"/>
  <c r="E33" i="4"/>
  <c r="E35" i="4" s="1"/>
  <c r="D33" i="4"/>
  <c r="D35" i="4" s="1"/>
  <c r="C33" i="4"/>
  <c r="C35" i="4" s="1"/>
  <c r="B33" i="4"/>
  <c r="B35" i="4" s="1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25" i="1" s="1"/>
  <c r="N19" i="4"/>
  <c r="N24" i="1" s="1"/>
  <c r="N18" i="4"/>
  <c r="N23" i="1" s="1"/>
  <c r="N17" i="4"/>
  <c r="N22" i="1" s="1"/>
  <c r="N16" i="4"/>
  <c r="N21" i="1" s="1"/>
  <c r="N15" i="4"/>
  <c r="N20" i="1" s="1"/>
  <c r="AL14" i="4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N14" i="4"/>
  <c r="N19" i="1" s="1"/>
  <c r="N13" i="4"/>
  <c r="N18" i="1" s="1"/>
  <c r="N33" i="3"/>
  <c r="N73" i="1" s="1"/>
  <c r="AJ32" i="3"/>
  <c r="AJ34" i="3" s="1"/>
  <c r="AI32" i="3"/>
  <c r="AI34" i="3" s="1"/>
  <c r="AH32" i="3"/>
  <c r="AH34" i="3" s="1"/>
  <c r="AG32" i="3"/>
  <c r="AG34" i="3" s="1"/>
  <c r="AF32" i="3"/>
  <c r="AF34" i="3" s="1"/>
  <c r="AE32" i="3"/>
  <c r="AE34" i="3" s="1"/>
  <c r="AD32" i="3"/>
  <c r="AD34" i="3" s="1"/>
  <c r="AC32" i="3"/>
  <c r="AC34" i="3" s="1"/>
  <c r="AB32" i="3"/>
  <c r="AB34" i="3" s="1"/>
  <c r="AA32" i="3"/>
  <c r="AA34" i="3" s="1"/>
  <c r="Z32" i="3"/>
  <c r="Z34" i="3" s="1"/>
  <c r="Y32" i="3"/>
  <c r="Y34" i="3" s="1"/>
  <c r="X32" i="3"/>
  <c r="X34" i="3" s="1"/>
  <c r="W32" i="3"/>
  <c r="W34" i="3" s="1"/>
  <c r="V32" i="3"/>
  <c r="V34" i="3" s="1"/>
  <c r="U32" i="3"/>
  <c r="U34" i="3" s="1"/>
  <c r="T32" i="3"/>
  <c r="T34" i="3" s="1"/>
  <c r="S32" i="3"/>
  <c r="S34" i="3" s="1"/>
  <c r="R32" i="3"/>
  <c r="R34" i="3" s="1"/>
  <c r="Q32" i="3"/>
  <c r="Q34" i="3" s="1"/>
  <c r="P32" i="3"/>
  <c r="P34" i="3" s="1"/>
  <c r="O32" i="3"/>
  <c r="O34" i="3" s="1"/>
  <c r="M32" i="3"/>
  <c r="M34" i="3" s="1"/>
  <c r="L32" i="3"/>
  <c r="L34" i="3" s="1"/>
  <c r="K32" i="3"/>
  <c r="K34" i="3" s="1"/>
  <c r="J32" i="3"/>
  <c r="J34" i="3" s="1"/>
  <c r="I32" i="3"/>
  <c r="I34" i="3" s="1"/>
  <c r="H32" i="3"/>
  <c r="H34" i="3" s="1"/>
  <c r="G32" i="3"/>
  <c r="G34" i="3" s="1"/>
  <c r="F32" i="3"/>
  <c r="F34" i="3" s="1"/>
  <c r="E32" i="3"/>
  <c r="E34" i="3" s="1"/>
  <c r="D32" i="3"/>
  <c r="D34" i="3" s="1"/>
  <c r="C32" i="3"/>
  <c r="C34" i="3" s="1"/>
  <c r="B32" i="3"/>
  <c r="B34" i="3" s="1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7" i="1" s="1"/>
  <c r="N15" i="3"/>
  <c r="N16" i="1" s="1"/>
  <c r="AL14" i="3"/>
  <c r="AL15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N14" i="3"/>
  <c r="N15" i="1" s="1"/>
  <c r="N13" i="3"/>
  <c r="N14" i="1" s="1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AM15" i="2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N35" i="2" l="1"/>
  <c r="N35" i="5"/>
  <c r="N37" i="5" s="1"/>
  <c r="J72" i="1"/>
  <c r="J74" i="1" s="1"/>
  <c r="D19" i="2"/>
  <c r="N34" i="8"/>
  <c r="N36" i="8" s="1"/>
  <c r="L19" i="2"/>
  <c r="H19" i="2"/>
  <c r="AG18" i="2"/>
  <c r="Y18" i="2"/>
  <c r="Q18" i="2"/>
  <c r="N33" i="7"/>
  <c r="N35" i="7" s="1"/>
  <c r="AC18" i="2"/>
  <c r="U18" i="2"/>
  <c r="AE14" i="2"/>
  <c r="W14" i="2"/>
  <c r="O14" i="2"/>
  <c r="N32" i="3"/>
  <c r="N34" i="3" s="1"/>
  <c r="AI14" i="2"/>
  <c r="AA14" i="2"/>
  <c r="S14" i="2"/>
  <c r="AG14" i="2"/>
  <c r="AC14" i="2"/>
  <c r="Y14" i="2"/>
  <c r="U14" i="2"/>
  <c r="Q14" i="2"/>
  <c r="J17" i="2"/>
  <c r="F17" i="2"/>
  <c r="B17" i="2"/>
  <c r="N32" i="6"/>
  <c r="N34" i="6" s="1"/>
  <c r="L17" i="2"/>
  <c r="H17" i="2"/>
  <c r="D17" i="2"/>
  <c r="AI18" i="2"/>
  <c r="AE18" i="2"/>
  <c r="AA18" i="2"/>
  <c r="W18" i="2"/>
  <c r="S18" i="2"/>
  <c r="O18" i="2"/>
  <c r="J19" i="2"/>
  <c r="F19" i="2"/>
  <c r="B19" i="2"/>
  <c r="AJ19" i="2"/>
  <c r="AH19" i="2"/>
  <c r="AF19" i="2"/>
  <c r="AD19" i="2"/>
  <c r="AB19" i="2"/>
  <c r="Z19" i="2"/>
  <c r="X19" i="2"/>
  <c r="V19" i="2"/>
  <c r="T19" i="2"/>
  <c r="R19" i="2"/>
  <c r="P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I19" i="2"/>
  <c r="G19" i="2"/>
  <c r="E19" i="2"/>
  <c r="C19" i="2"/>
  <c r="AJ18" i="2"/>
  <c r="M18" i="2"/>
  <c r="K18" i="2"/>
  <c r="I18" i="2"/>
  <c r="G18" i="2"/>
  <c r="E18" i="2"/>
  <c r="C18" i="2"/>
  <c r="AH18" i="2"/>
  <c r="AF18" i="2"/>
  <c r="AD18" i="2"/>
  <c r="AB18" i="2"/>
  <c r="Z18" i="2"/>
  <c r="X18" i="2"/>
  <c r="V18" i="2"/>
  <c r="T18" i="2"/>
  <c r="R18" i="2"/>
  <c r="P18" i="2"/>
  <c r="L18" i="2"/>
  <c r="J18" i="2"/>
  <c r="H18" i="2"/>
  <c r="F18" i="2"/>
  <c r="D18" i="2"/>
  <c r="B18" i="2"/>
  <c r="AJ17" i="2"/>
  <c r="AH17" i="2"/>
  <c r="AF17" i="2"/>
  <c r="AD17" i="2"/>
  <c r="AB17" i="2"/>
  <c r="Z17" i="2"/>
  <c r="X17" i="2"/>
  <c r="V17" i="2"/>
  <c r="T17" i="2"/>
  <c r="R17" i="2"/>
  <c r="P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I17" i="2"/>
  <c r="G17" i="2"/>
  <c r="E17" i="2"/>
  <c r="C17" i="2"/>
  <c r="AJ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I16" i="2"/>
  <c r="G16" i="2"/>
  <c r="E16" i="2"/>
  <c r="C16" i="2"/>
  <c r="AH16" i="2"/>
  <c r="AF16" i="2"/>
  <c r="AD16" i="2"/>
  <c r="AB16" i="2"/>
  <c r="Z16" i="2"/>
  <c r="X16" i="2"/>
  <c r="V16" i="2"/>
  <c r="T16" i="2"/>
  <c r="R16" i="2"/>
  <c r="P16" i="2"/>
  <c r="L16" i="2"/>
  <c r="J16" i="2"/>
  <c r="H16" i="2"/>
  <c r="F16" i="2"/>
  <c r="D16" i="2"/>
  <c r="B16" i="2"/>
  <c r="L72" i="1"/>
  <c r="L74" i="1" s="1"/>
  <c r="H72" i="1"/>
  <c r="H74" i="1" s="1"/>
  <c r="AF15" i="2"/>
  <c r="X15" i="2"/>
  <c r="P15" i="2"/>
  <c r="N33" i="4"/>
  <c r="N35" i="4" s="1"/>
  <c r="AB15" i="2"/>
  <c r="T15" i="2"/>
  <c r="AH15" i="2"/>
  <c r="AD15" i="2"/>
  <c r="Z15" i="2"/>
  <c r="V15" i="2"/>
  <c r="R15" i="2"/>
  <c r="L15" i="2"/>
  <c r="J15" i="2"/>
  <c r="H15" i="2"/>
  <c r="F15" i="2"/>
  <c r="D15" i="2"/>
  <c r="B15" i="2"/>
  <c r="AJ15" i="2"/>
  <c r="AI15" i="2"/>
  <c r="AG15" i="2"/>
  <c r="AE15" i="2"/>
  <c r="AC15" i="2"/>
  <c r="AA15" i="2"/>
  <c r="Y15" i="2"/>
  <c r="W15" i="2"/>
  <c r="U15" i="2"/>
  <c r="S15" i="2"/>
  <c r="Q15" i="2"/>
  <c r="O15" i="2"/>
  <c r="M15" i="2"/>
  <c r="K15" i="2"/>
  <c r="I15" i="2"/>
  <c r="G15" i="2"/>
  <c r="E15" i="2"/>
  <c r="C15" i="2"/>
  <c r="AJ14" i="2"/>
  <c r="M14" i="2"/>
  <c r="K14" i="2"/>
  <c r="I14" i="2"/>
  <c r="G14" i="2"/>
  <c r="E14" i="2"/>
  <c r="C14" i="2"/>
  <c r="AH14" i="2"/>
  <c r="AF14" i="2"/>
  <c r="AD14" i="2"/>
  <c r="AB14" i="2"/>
  <c r="Z14" i="2"/>
  <c r="X14" i="2"/>
  <c r="V14" i="2"/>
  <c r="T14" i="2"/>
  <c r="R14" i="2"/>
  <c r="P14" i="2"/>
  <c r="L14" i="2"/>
  <c r="J14" i="2"/>
  <c r="H14" i="2"/>
  <c r="F14" i="2"/>
  <c r="D14" i="2"/>
  <c r="B14" i="2"/>
  <c r="K72" i="1"/>
  <c r="K74" i="1" s="1"/>
  <c r="I72" i="1"/>
  <c r="I74" i="1" s="1"/>
  <c r="AK34" i="2"/>
  <c r="AK36" i="2" s="1"/>
  <c r="B72" i="1"/>
  <c r="B74" i="1" s="1"/>
  <c r="C72" i="1"/>
  <c r="C74" i="1" s="1"/>
  <c r="D72" i="1"/>
  <c r="D74" i="1" s="1"/>
  <c r="E72" i="1"/>
  <c r="E74" i="1" s="1"/>
  <c r="F72" i="1"/>
  <c r="F74" i="1" s="1"/>
  <c r="G72" i="1"/>
  <c r="G74" i="1" s="1"/>
  <c r="M72" i="1"/>
  <c r="M74" i="1" s="1"/>
  <c r="O72" i="1"/>
  <c r="O74" i="1" s="1"/>
  <c r="P72" i="1"/>
  <c r="P74" i="1" s="1"/>
  <c r="Q72" i="1"/>
  <c r="Q74" i="1" s="1"/>
  <c r="R72" i="1"/>
  <c r="R74" i="1" s="1"/>
  <c r="S72" i="1"/>
  <c r="S74" i="1" s="1"/>
  <c r="T72" i="1"/>
  <c r="T74" i="1" s="1"/>
  <c r="U72" i="1"/>
  <c r="U74" i="1" s="1"/>
  <c r="V72" i="1"/>
  <c r="V74" i="1" s="1"/>
  <c r="W72" i="1"/>
  <c r="W74" i="1" s="1"/>
  <c r="X72" i="1"/>
  <c r="X74" i="1" s="1"/>
  <c r="Y72" i="1"/>
  <c r="Y74" i="1" s="1"/>
  <c r="Z72" i="1"/>
  <c r="Z74" i="1" s="1"/>
  <c r="AA72" i="1"/>
  <c r="AA74" i="1" s="1"/>
  <c r="AB72" i="1"/>
  <c r="AB74" i="1" s="1"/>
  <c r="AC72" i="1"/>
  <c r="AC74" i="1" s="1"/>
  <c r="AD72" i="1"/>
  <c r="AD74" i="1" s="1"/>
  <c r="AE72" i="1"/>
  <c r="AE74" i="1" s="1"/>
  <c r="AF72" i="1"/>
  <c r="AF74" i="1" s="1"/>
  <c r="AG72" i="1"/>
  <c r="AG74" i="1" s="1"/>
  <c r="AH72" i="1"/>
  <c r="AH74" i="1" s="1"/>
  <c r="AI72" i="1"/>
  <c r="AI74" i="1" s="1"/>
  <c r="AM15" i="1"/>
  <c r="AM16" i="1" s="1"/>
  <c r="N15" i="2" l="1"/>
  <c r="AM17" i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N14" i="2"/>
  <c r="N16" i="2"/>
  <c r="N18" i="2"/>
  <c r="N17" i="2"/>
  <c r="N19" i="2"/>
  <c r="AA34" i="2"/>
  <c r="AA36" i="2" s="1"/>
  <c r="S34" i="2"/>
  <c r="S36" i="2" s="1"/>
  <c r="AI34" i="2"/>
  <c r="AI36" i="2" s="1"/>
  <c r="O34" i="2"/>
  <c r="O36" i="2" s="1"/>
  <c r="AE34" i="2"/>
  <c r="AE36" i="2" s="1"/>
  <c r="W34" i="2"/>
  <c r="W36" i="2" s="1"/>
  <c r="P34" i="2"/>
  <c r="P36" i="2" s="1"/>
  <c r="T34" i="2"/>
  <c r="T36" i="2" s="1"/>
  <c r="AF34" i="2"/>
  <c r="AF36" i="2" s="1"/>
  <c r="Q34" i="2"/>
  <c r="Q36" i="2" s="1"/>
  <c r="U34" i="2"/>
  <c r="U36" i="2" s="1"/>
  <c r="Y34" i="2"/>
  <c r="Y36" i="2" s="1"/>
  <c r="AC34" i="2"/>
  <c r="AC36" i="2" s="1"/>
  <c r="AG34" i="2"/>
  <c r="AG36" i="2" s="1"/>
  <c r="R34" i="2"/>
  <c r="R36" i="2" s="1"/>
  <c r="Z34" i="2"/>
  <c r="Z36" i="2" s="1"/>
  <c r="AH34" i="2"/>
  <c r="AH36" i="2" s="1"/>
  <c r="B34" i="2"/>
  <c r="B36" i="2" s="1"/>
  <c r="F34" i="2"/>
  <c r="F36" i="2" s="1"/>
  <c r="J34" i="2"/>
  <c r="J36" i="2" s="1"/>
  <c r="V34" i="2"/>
  <c r="V36" i="2" s="1"/>
  <c r="AD34" i="2"/>
  <c r="AD36" i="2" s="1"/>
  <c r="D34" i="2"/>
  <c r="D36" i="2" s="1"/>
  <c r="H34" i="2"/>
  <c r="H36" i="2" s="1"/>
  <c r="L34" i="2"/>
  <c r="L36" i="2" s="1"/>
  <c r="X34" i="2"/>
  <c r="X36" i="2" s="1"/>
  <c r="AB34" i="2"/>
  <c r="AB36" i="2" s="1"/>
  <c r="AJ34" i="2"/>
  <c r="AJ36" i="2" s="1"/>
  <c r="C34" i="2"/>
  <c r="C36" i="2" s="1"/>
  <c r="G34" i="2"/>
  <c r="G36" i="2" s="1"/>
  <c r="K34" i="2"/>
  <c r="K36" i="2" s="1"/>
  <c r="E34" i="2"/>
  <c r="E36" i="2" s="1"/>
  <c r="I34" i="2"/>
  <c r="I36" i="2" s="1"/>
  <c r="M34" i="2"/>
  <c r="M36" i="2" s="1"/>
  <c r="N71" i="1"/>
  <c r="N70" i="1"/>
  <c r="N69" i="1"/>
  <c r="N68" i="1"/>
  <c r="N67" i="1"/>
  <c r="N66" i="1"/>
  <c r="N65" i="1"/>
  <c r="N64" i="1"/>
  <c r="N63" i="1"/>
  <c r="N20" i="2" s="1"/>
  <c r="AM41" i="1" l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N34" i="2"/>
  <c r="N36" i="2" s="1"/>
  <c r="AJ72" i="1"/>
  <c r="AJ74" i="1" s="1"/>
  <c r="AM53" i="1" l="1"/>
  <c r="AM54" i="1" s="1"/>
  <c r="AM55" i="1" s="1"/>
  <c r="AM56" i="1" s="1"/>
  <c r="AM57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N72" i="1"/>
  <c r="N74" i="1" s="1"/>
</calcChain>
</file>

<file path=xl/sharedStrings.xml><?xml version="1.0" encoding="utf-8"?>
<sst xmlns="http://schemas.openxmlformats.org/spreadsheetml/2006/main" count="605" uniqueCount="122">
  <si>
    <t>برائے عیسوی ماہ وسن:</t>
  </si>
  <si>
    <t>نمبر شمار</t>
  </si>
  <si>
    <t>(مجلس کارکردگی فارم و مدنی پھول)</t>
  </si>
  <si>
    <t>کارکردگی فارم جمع کروانے کی تاریخ:</t>
  </si>
  <si>
    <t xml:space="preserve">سابقہ ماہ کی کارکردگی </t>
  </si>
  <si>
    <t>تعداد مدنی عملہ</t>
  </si>
  <si>
    <t xml:space="preserve">تقابلی جائزہ ترقی /تنزلی </t>
  </si>
  <si>
    <t>دیگر بک شاپ</t>
  </si>
  <si>
    <t xml:space="preserve">تعداد ہفتہ وار اجتماع بستے </t>
  </si>
  <si>
    <t>تیسرا</t>
  </si>
  <si>
    <t>دوسرا</t>
  </si>
  <si>
    <t>پہلا</t>
  </si>
  <si>
    <t xml:space="preserve">کتنی دکانوں پر کتب و رسائل جاتے ہیں </t>
  </si>
  <si>
    <t xml:space="preserve">کل بک شاپ  تعداد </t>
  </si>
  <si>
    <t xml:space="preserve">نیو بک شاپ تعداد </t>
  </si>
  <si>
    <t>کتنوں میں بستے لگے ؟</t>
  </si>
  <si>
    <t>کتنے ہوئے</t>
  </si>
  <si>
    <t xml:space="preserve">سیل </t>
  </si>
  <si>
    <t xml:space="preserve">کل مکتبوں پر موجود </t>
  </si>
  <si>
    <t xml:space="preserve">کل بکنگ </t>
  </si>
  <si>
    <t xml:space="preserve">تنظیمی </t>
  </si>
  <si>
    <t xml:space="preserve">کتنوں میں بستے لگے </t>
  </si>
  <si>
    <t xml:space="preserve">تعداد
مکتبۃالمدینہ </t>
  </si>
  <si>
    <t>پانچواں</t>
  </si>
  <si>
    <t>کل رسائل سیل</t>
  </si>
  <si>
    <t xml:space="preserve">اس ماہ شعبہ میں </t>
  </si>
  <si>
    <t>چوتھا</t>
  </si>
  <si>
    <t>زون</t>
  </si>
  <si>
    <t>رُکنِ شوریٰ</t>
  </si>
  <si>
    <t>کراچی</t>
  </si>
  <si>
    <t>ڈیرہ اللہ یار</t>
  </si>
  <si>
    <t>حیدرآباد</t>
  </si>
  <si>
    <t>میرپورخاص</t>
  </si>
  <si>
    <t>نواب شاہ</t>
  </si>
  <si>
    <t>سکھر</t>
  </si>
  <si>
    <t>رحیم یار خان</t>
  </si>
  <si>
    <t>ملتان</t>
  </si>
  <si>
    <t>بہاولپور</t>
  </si>
  <si>
    <t>ڈی جی خان</t>
  </si>
  <si>
    <t>جھنگ</t>
  </si>
  <si>
    <t>فیصل آباد</t>
  </si>
  <si>
    <t>پاکپتن</t>
  </si>
  <si>
    <t>سرگودھا</t>
  </si>
  <si>
    <t>میانوالی</t>
  </si>
  <si>
    <t>شُمالی لاہور</t>
  </si>
  <si>
    <t>لاہور</t>
  </si>
  <si>
    <t>جُنوبی لاہور</t>
  </si>
  <si>
    <t>گوجرانوالہ</t>
  </si>
  <si>
    <t>ڈیرہ اسماعیل خان</t>
  </si>
  <si>
    <t>پشاور</t>
  </si>
  <si>
    <t>گلگت بلتستان</t>
  </si>
  <si>
    <t>سیالکوٹ</t>
  </si>
  <si>
    <t>پنڈی، اسلام آباد</t>
  </si>
  <si>
    <t>رِیجن</t>
  </si>
  <si>
    <t>کراچی ساؤتھ سنٹرل</t>
  </si>
  <si>
    <t>کراچی اِیسٹ، مَلیر،کورنگی</t>
  </si>
  <si>
    <t>کوئٹہ</t>
  </si>
  <si>
    <t>لاڑکانہ</t>
  </si>
  <si>
    <t>کشمور</t>
  </si>
  <si>
    <t>احمد پور شرقیہ</t>
  </si>
  <si>
    <t>وہاڑی</t>
  </si>
  <si>
    <t>شجاع آباد</t>
  </si>
  <si>
    <t>مظفر گڑھ</t>
  </si>
  <si>
    <t>لیہ</t>
  </si>
  <si>
    <t>اِسلام آباد</t>
  </si>
  <si>
    <t>واہ کینٹ</t>
  </si>
  <si>
    <t>میر پورکشمیر</t>
  </si>
  <si>
    <t>مظفر آباد</t>
  </si>
  <si>
    <t>اِس ماہ کی کارکردگی</t>
  </si>
  <si>
    <t>آمدن(سیل)</t>
  </si>
  <si>
    <t xml:space="preserve">مدنی درس تعداد </t>
  </si>
  <si>
    <t xml:space="preserve">پرائیویٹ </t>
  </si>
  <si>
    <t xml:space="preserve">نِگرانِ مجلس </t>
  </si>
  <si>
    <t xml:space="preserve">نِگرانِ پاکستان انتظامی کابینہ </t>
  </si>
  <si>
    <t>برائے اِسلامی ماہ وسن:</t>
  </si>
  <si>
    <t>حقیقی کارکردگی وہ ہے جس سے عمل کا جذبہ پیدا ہو اور آخرت کی برکتیں ملیں۔(فرمانِ امیرِاہلسنت دامت برکاتہم العالیہ)</t>
  </si>
  <si>
    <t xml:space="preserve">ہفتہ وار مدنی رِسالہ سیل تعداد </t>
  </si>
  <si>
    <t>تنظیمی اجتماعات/
مدنی مذاکرے</t>
  </si>
  <si>
    <t>ماہنامہ  فیضانِ مدینہ 
(بکنگ/سیل )</t>
  </si>
  <si>
    <t>کل اجتماع اِسلامی بہنیں</t>
  </si>
  <si>
    <t xml:space="preserve">کل اجتماع اِسلامی بھائی  </t>
  </si>
  <si>
    <t>تاریخِ اِجراء اپڈیٹ کارکردگی فارم:</t>
  </si>
  <si>
    <t xml:space="preserve">نیو بکنگ </t>
  </si>
  <si>
    <t>مدنی قافلے</t>
  </si>
  <si>
    <t>ہفتہ وار مدنی مذاکرہ</t>
  </si>
  <si>
    <t xml:space="preserve">اوسطاً شرکاء </t>
  </si>
  <si>
    <t xml:space="preserve"> کتنے مقامات</t>
  </si>
  <si>
    <t>تقسیم</t>
  </si>
  <si>
    <t xml:space="preserve"> مدنی اِنعامات کے رسائل</t>
  </si>
  <si>
    <t>مدنی قافلہ</t>
  </si>
  <si>
    <t>بُک فیئر
(کتب میلہ )</t>
  </si>
  <si>
    <t>بِن قاسم</t>
  </si>
  <si>
    <t>تھر</t>
  </si>
  <si>
    <t>وصول</t>
  </si>
  <si>
    <t>شرکاء</t>
  </si>
  <si>
    <t xml:space="preserve"> کتنے مدرسے</t>
  </si>
  <si>
    <t>ذمہ دارن کی انفرادی کارکردگی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</si>
  <si>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عزوجل(مجھے دعوتِ اِسلامی سے پیار ہے )</t>
    </r>
  </si>
  <si>
    <t>تعداد شرکاء ہفتہ وار اجتماع</t>
  </si>
  <si>
    <t>خرچ میں کمی یا اضافہ</t>
  </si>
  <si>
    <t>اسلام آباد</t>
  </si>
  <si>
    <t>نِگرانِ رِیجن</t>
  </si>
  <si>
    <t>رِیجن ذِمہ دار</t>
  </si>
  <si>
    <t>ہیڈ آفس</t>
  </si>
  <si>
    <t>بہاولنگر</t>
  </si>
  <si>
    <t>جڑانوالہ</t>
  </si>
  <si>
    <t>اوکاڑہ</t>
  </si>
  <si>
    <t>دارالسلام ٹوبہ</t>
  </si>
  <si>
    <t>بھلوال</t>
  </si>
  <si>
    <t>حافظ آباد</t>
  </si>
  <si>
    <t>خانپور</t>
  </si>
  <si>
    <t>خان پور</t>
  </si>
  <si>
    <t>باغ</t>
  </si>
  <si>
    <t>مانسہرہ</t>
  </si>
  <si>
    <t>ایبٹ آباد</t>
  </si>
  <si>
    <t xml:space="preserve"> چکوال</t>
  </si>
  <si>
    <t>جہلم</t>
  </si>
  <si>
    <t>اسلامی بھائیوں کا
مدرسۃالمدینہ</t>
  </si>
  <si>
    <t>نِگرانِ پاکستان مشاورت</t>
  </si>
  <si>
    <r>
      <rPr>
        <sz val="11"/>
        <rFont val="UL Sajid Heading"/>
        <charset val="178"/>
      </rPr>
      <t xml:space="preserve">  براہِ کرم!</t>
    </r>
    <r>
      <rPr>
        <sz val="11"/>
        <rFont val="Alvi Nastaleeq"/>
      </rPr>
      <t>یہ کارکردگی فارم ہر عیسوی  ماہ کی 5تاریخ تک پاکستان انتظامی کابینہ دفتر اوررُکنِ شوریٰ کو  ای میل کر یں۔</t>
    </r>
  </si>
  <si>
    <r>
      <rPr>
        <sz val="17"/>
        <rFont val="UL Sajid Heading"/>
        <charset val="178"/>
      </rPr>
      <t>پاکستان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(شعبہ مکتبۃ ا لمدینہ)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</si>
  <si>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(شعبہ مکتبۃ ا لمدینہ)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</si>
</sst>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lvi Nastaleeq"/>
    </font>
    <font>
      <sz val="14"/>
      <name val="Alvi Nastaleeq"/>
    </font>
    <font>
      <sz val="12"/>
      <color indexed="8"/>
      <name val="Alvi Nastaleeq"/>
    </font>
    <font>
      <sz val="9"/>
      <name val="Alvi Nastaleeq"/>
    </font>
    <font>
      <sz val="10"/>
      <name val="Alvi Nastaleeq"/>
    </font>
    <font>
      <sz val="16"/>
      <name val="Alvi Nastaleeq"/>
    </font>
    <font>
      <sz val="11"/>
      <name val="Alvi Nastaleeq"/>
    </font>
    <font>
      <sz val="10"/>
      <name val="Arial"/>
      <family val="2"/>
    </font>
    <font>
      <sz val="8"/>
      <name val="Alvi Nastaleeq"/>
    </font>
    <font>
      <sz val="11"/>
      <name val="Times New Roman"/>
      <family val="1"/>
    </font>
    <font>
      <sz val="8"/>
      <name val="Times New Roman"/>
      <family val="1"/>
    </font>
    <font>
      <sz val="13"/>
      <name val="Alvi Nastaleeq"/>
    </font>
    <font>
      <sz val="17"/>
      <name val="UL Sajid Heading"/>
      <charset val="178"/>
    </font>
    <font>
      <sz val="17"/>
      <name val="Alvi Nastaleeq"/>
    </font>
    <font>
      <sz val="8"/>
      <name val="Wingdings"/>
      <charset val="2"/>
    </font>
    <font>
      <sz val="13"/>
      <name val="UL Sajid Heading"/>
      <charset val="178"/>
    </font>
    <font>
      <sz val="8"/>
      <name val="Alvi Nastaleeq"/>
      <family val="2"/>
    </font>
    <font>
      <sz val="11"/>
      <name val="Arial"/>
      <family val="2"/>
    </font>
    <font>
      <sz val="13"/>
      <name val="Times New Roman"/>
      <family val="1"/>
    </font>
    <font>
      <sz val="12"/>
      <name val="Jameel Noori Nastaleeq"/>
    </font>
    <font>
      <sz val="11"/>
      <name val="UL Sajid Heading"/>
      <charset val="178"/>
    </font>
    <font>
      <sz val="11"/>
      <name val="Attari Font"/>
    </font>
    <font>
      <sz val="10"/>
      <name val="Attari Font"/>
    </font>
    <font>
      <sz val="11"/>
      <name val="Jameel Noori Nastaleeq"/>
    </font>
    <font>
      <sz val="14"/>
      <name val="UL Sajid Heading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</cellStyleXfs>
  <cellXfs count="302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3" fillId="2" borderId="1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14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2" borderId="0" xfId="0" applyFont="1" applyFill="1" applyAlignment="1" applyProtection="1">
      <alignment vertical="center" shrinkToFit="1"/>
      <protection locked="0"/>
    </xf>
    <xf numFmtId="0" fontId="2" fillId="2" borderId="16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2" fillId="2" borderId="0" xfId="0" applyFont="1" applyFill="1" applyProtection="1">
      <protection locked="0"/>
    </xf>
    <xf numFmtId="0" fontId="20" fillId="2" borderId="55" xfId="2" applyNumberFormat="1" applyFont="1" applyFill="1" applyBorder="1" applyAlignment="1" applyProtection="1">
      <alignment horizontal="center" vertical="center" wrapText="1" shrinkToFit="1"/>
    </xf>
    <xf numFmtId="0" fontId="6" fillId="2" borderId="47" xfId="2" applyNumberFormat="1" applyFont="1" applyFill="1" applyBorder="1" applyAlignment="1" applyProtection="1">
      <alignment horizontal="center" vertical="center" wrapText="1" shrinkToFit="1"/>
    </xf>
    <xf numFmtId="0" fontId="20" fillId="2" borderId="4" xfId="2" applyNumberFormat="1" applyFont="1" applyFill="1" applyBorder="1" applyAlignment="1" applyProtection="1">
      <alignment horizontal="center" vertical="center" wrapText="1" shrinkToFit="1"/>
    </xf>
    <xf numFmtId="0" fontId="2" fillId="2" borderId="23" xfId="2" applyNumberFormat="1" applyFont="1" applyFill="1" applyBorder="1" applyAlignment="1" applyProtection="1">
      <alignment horizontal="center" vertical="center" wrapText="1" shrinkToFit="1"/>
    </xf>
    <xf numFmtId="0" fontId="2" fillId="2" borderId="47" xfId="2" applyNumberFormat="1" applyFont="1" applyFill="1" applyBorder="1" applyAlignment="1" applyProtection="1">
      <alignment horizontal="center" vertical="center" wrapText="1" shrinkToFit="1"/>
    </xf>
    <xf numFmtId="1" fontId="12" fillId="0" borderId="33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53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38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42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34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60" xfId="1" applyNumberFormat="1" applyFont="1" applyBorder="1" applyAlignment="1" applyProtection="1">
      <alignment horizontal="center" vertical="center" textRotation="90" shrinkToFit="1"/>
      <protection locked="0"/>
    </xf>
    <xf numFmtId="1" fontId="12" fillId="0" borderId="20" xfId="1" applyNumberFormat="1" applyFont="1" applyBorder="1" applyAlignment="1" applyProtection="1">
      <alignment horizontal="center" vertical="center" textRotation="90" shrinkToFit="1"/>
      <protection locked="0"/>
    </xf>
    <xf numFmtId="0" fontId="6" fillId="2" borderId="8" xfId="0" applyFont="1" applyFill="1" applyBorder="1" applyAlignment="1" applyProtection="1">
      <alignment vertical="center" shrinkToFit="1"/>
      <protection locked="0"/>
    </xf>
    <xf numFmtId="0" fontId="11" fillId="3" borderId="3" xfId="2" applyFont="1" applyFill="1" applyBorder="1" applyAlignment="1" applyProtection="1">
      <alignment horizontal="center" vertical="center"/>
    </xf>
    <xf numFmtId="0" fontId="8" fillId="3" borderId="27" xfId="2" applyFont="1" applyFill="1" applyBorder="1" applyAlignment="1" applyProtection="1">
      <alignment horizontal="center" vertical="center" textRotation="90" shrinkToFit="1"/>
    </xf>
    <xf numFmtId="0" fontId="8" fillId="3" borderId="35" xfId="0" applyFont="1" applyFill="1" applyBorder="1" applyAlignment="1" applyProtection="1">
      <alignment horizontal="center" vertical="center" textRotation="90" wrapText="1"/>
    </xf>
    <xf numFmtId="0" fontId="8" fillId="3" borderId="28" xfId="0" applyFont="1" applyFill="1" applyBorder="1" applyAlignment="1" applyProtection="1">
      <alignment horizontal="center" vertical="center" textRotation="90" wrapText="1"/>
    </xf>
    <xf numFmtId="0" fontId="8" fillId="3" borderId="78" xfId="0" applyFont="1" applyFill="1" applyBorder="1" applyAlignment="1" applyProtection="1">
      <alignment horizontal="center" vertical="center" textRotation="90" wrapText="1"/>
    </xf>
    <xf numFmtId="0" fontId="23" fillId="3" borderId="35" xfId="0" applyNumberFormat="1" applyFont="1" applyFill="1" applyBorder="1" applyAlignment="1" applyProtection="1">
      <alignment horizontal="center" vertical="center" textRotation="90" wrapText="1" shrinkToFit="1"/>
    </xf>
    <xf numFmtId="0" fontId="25" fillId="3" borderId="28" xfId="0" applyNumberFormat="1" applyFont="1" applyFill="1" applyBorder="1" applyAlignment="1" applyProtection="1">
      <alignment horizontal="center" vertical="center" textRotation="90" wrapText="1" shrinkToFit="1"/>
    </xf>
    <xf numFmtId="0" fontId="8" fillId="3" borderId="35" xfId="2" applyFont="1" applyFill="1" applyBorder="1" applyAlignment="1" applyProtection="1">
      <alignment horizontal="center" vertical="center" textRotation="90" wrapText="1" shrinkToFit="1"/>
    </xf>
    <xf numFmtId="0" fontId="8" fillId="3" borderId="39" xfId="2" applyFont="1" applyFill="1" applyBorder="1" applyAlignment="1" applyProtection="1">
      <alignment horizontal="center" vertical="center" textRotation="90" shrinkToFit="1"/>
    </xf>
    <xf numFmtId="0" fontId="8" fillId="3" borderId="39" xfId="2" applyFont="1" applyFill="1" applyBorder="1" applyAlignment="1" applyProtection="1">
      <alignment horizontal="center" vertical="center" textRotation="90" wrapText="1" shrinkToFit="1"/>
    </xf>
    <xf numFmtId="0" fontId="8" fillId="3" borderId="28" xfId="2" applyFont="1" applyFill="1" applyBorder="1" applyAlignment="1" applyProtection="1">
      <alignment horizontal="center" vertical="center" textRotation="90" wrapText="1" shrinkToFit="1"/>
    </xf>
    <xf numFmtId="0" fontId="8" fillId="3" borderId="50" xfId="2" applyFont="1" applyFill="1" applyBorder="1" applyAlignment="1" applyProtection="1">
      <alignment horizontal="center" vertical="center" textRotation="90" wrapText="1" shrinkToFit="1"/>
    </xf>
    <xf numFmtId="0" fontId="8" fillId="3" borderId="39" xfId="2" applyFont="1" applyFill="1" applyBorder="1" applyAlignment="1" applyProtection="1">
      <alignment horizontal="center" vertical="center" textRotation="90" wrapText="1"/>
    </xf>
    <xf numFmtId="0" fontId="8" fillId="3" borderId="61" xfId="2" applyFont="1" applyFill="1" applyBorder="1" applyAlignment="1" applyProtection="1">
      <alignment horizontal="center" vertical="center" textRotation="90" wrapText="1" shrinkToFit="1"/>
    </xf>
    <xf numFmtId="0" fontId="19" fillId="3" borderId="35" xfId="2" applyFont="1" applyFill="1" applyBorder="1" applyAlignment="1" applyProtection="1">
      <alignment horizontal="center" vertical="center" textRotation="90" wrapText="1" shrinkToFit="1"/>
    </xf>
    <xf numFmtId="0" fontId="2" fillId="0" borderId="6" xfId="3" applyFont="1" applyBorder="1" applyAlignment="1" applyProtection="1">
      <alignment horizontal="center" vertical="center" shrinkToFit="1"/>
    </xf>
    <xf numFmtId="0" fontId="10" fillId="0" borderId="47" xfId="3" applyFont="1" applyBorder="1" applyAlignment="1" applyProtection="1">
      <alignment horizontal="center" vertical="center" textRotation="90" shrinkToFit="1"/>
    </xf>
    <xf numFmtId="0" fontId="20" fillId="0" borderId="7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/>
    </xf>
    <xf numFmtId="0" fontId="18" fillId="0" borderId="6" xfId="0" applyFont="1" applyBorder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/>
    </xf>
    <xf numFmtId="165" fontId="12" fillId="3" borderId="33" xfId="1" applyNumberFormat="1" applyFont="1" applyFill="1" applyBorder="1" applyAlignment="1" applyProtection="1">
      <alignment horizontal="center" vertical="center" textRotation="90" shrinkToFit="1"/>
    </xf>
    <xf numFmtId="165" fontId="12" fillId="3" borderId="53" xfId="1" applyNumberFormat="1" applyFont="1" applyFill="1" applyBorder="1" applyAlignment="1" applyProtection="1">
      <alignment horizontal="center" vertical="center" textRotation="90" shrinkToFit="1"/>
    </xf>
    <xf numFmtId="165" fontId="12" fillId="3" borderId="38" xfId="1" applyNumberFormat="1" applyFont="1" applyFill="1" applyBorder="1" applyAlignment="1" applyProtection="1">
      <alignment horizontal="center" vertical="center" textRotation="90" shrinkToFit="1"/>
    </xf>
    <xf numFmtId="165" fontId="12" fillId="3" borderId="34" xfId="1" applyNumberFormat="1" applyFont="1" applyFill="1" applyBorder="1" applyAlignment="1" applyProtection="1">
      <alignment horizontal="center" vertical="center" textRotation="90" shrinkToFit="1"/>
    </xf>
    <xf numFmtId="165" fontId="12" fillId="3" borderId="20" xfId="1" applyNumberFormat="1" applyFont="1" applyFill="1" applyBorder="1" applyAlignment="1" applyProtection="1">
      <alignment horizontal="center" vertical="center" textRotation="90" shrinkToFit="1"/>
    </xf>
    <xf numFmtId="165" fontId="12" fillId="3" borderId="60" xfId="1" applyNumberFormat="1" applyFont="1" applyFill="1" applyBorder="1" applyAlignment="1" applyProtection="1">
      <alignment horizontal="center" vertical="center" textRotation="90" shrinkToFit="1"/>
    </xf>
    <xf numFmtId="165" fontId="12" fillId="3" borderId="42" xfId="1" applyNumberFormat="1" applyFont="1" applyFill="1" applyBorder="1" applyAlignment="1" applyProtection="1">
      <alignment horizontal="center" vertical="center" textRotation="90" shrinkToFit="1"/>
    </xf>
    <xf numFmtId="1" fontId="12" fillId="3" borderId="36" xfId="1" applyNumberFormat="1" applyFont="1" applyFill="1" applyBorder="1" applyAlignment="1" applyProtection="1">
      <alignment horizontal="center" vertical="center" textRotation="90" shrinkToFit="1"/>
    </xf>
    <xf numFmtId="1" fontId="12" fillId="3" borderId="44" xfId="1" applyNumberFormat="1" applyFont="1" applyFill="1" applyBorder="1" applyAlignment="1" applyProtection="1">
      <alignment horizontal="center" vertical="center" textRotation="90" shrinkToFit="1"/>
    </xf>
    <xf numFmtId="1" fontId="12" fillId="3" borderId="34" xfId="1" applyNumberFormat="1" applyFont="1" applyFill="1" applyBorder="1" applyAlignment="1" applyProtection="1">
      <alignment horizontal="center" vertical="center" textRotation="90" shrinkToFit="1"/>
    </xf>
    <xf numFmtId="1" fontId="12" fillId="3" borderId="38" xfId="1" applyNumberFormat="1" applyFont="1" applyFill="1" applyBorder="1" applyAlignment="1" applyProtection="1">
      <alignment horizontal="center" vertical="center" textRotation="90" shrinkToFit="1"/>
    </xf>
    <xf numFmtId="1" fontId="12" fillId="3" borderId="53" xfId="1" applyNumberFormat="1" applyFont="1" applyFill="1" applyBorder="1" applyAlignment="1" applyProtection="1">
      <alignment horizontal="center" vertical="center" textRotation="90" shrinkToFit="1"/>
    </xf>
    <xf numFmtId="1" fontId="12" fillId="3" borderId="20" xfId="1" applyNumberFormat="1" applyFont="1" applyFill="1" applyBorder="1" applyAlignment="1" applyProtection="1">
      <alignment horizontal="center" vertical="center" textRotation="90" shrinkToFit="1"/>
    </xf>
    <xf numFmtId="1" fontId="12" fillId="3" borderId="72" xfId="1" applyNumberFormat="1" applyFont="1" applyFill="1" applyBorder="1" applyAlignment="1" applyProtection="1">
      <alignment horizontal="center" vertical="center" textRotation="90" shrinkToFit="1"/>
    </xf>
    <xf numFmtId="1" fontId="12" fillId="3" borderId="70" xfId="1" applyNumberFormat="1" applyFont="1" applyFill="1" applyBorder="1" applyAlignment="1" applyProtection="1">
      <alignment horizontal="center" vertical="center" textRotation="90" shrinkToFit="1"/>
    </xf>
    <xf numFmtId="1" fontId="12" fillId="3" borderId="69" xfId="1" applyNumberFormat="1" applyFont="1" applyFill="1" applyBorder="1" applyAlignment="1" applyProtection="1">
      <alignment horizontal="center" vertical="center" textRotation="90" shrinkToFit="1"/>
    </xf>
    <xf numFmtId="1" fontId="12" fillId="3" borderId="71" xfId="1" applyNumberFormat="1" applyFont="1" applyFill="1" applyBorder="1" applyAlignment="1" applyProtection="1">
      <alignment horizontal="center" vertical="center" textRotation="90" shrinkToFit="1"/>
    </xf>
    <xf numFmtId="1" fontId="12" fillId="3" borderId="60" xfId="1" applyNumberFormat="1" applyFont="1" applyFill="1" applyBorder="1" applyAlignment="1" applyProtection="1">
      <alignment horizontal="center" vertical="center" textRotation="90" shrinkToFit="1"/>
    </xf>
    <xf numFmtId="1" fontId="12" fillId="3" borderId="73" xfId="1" applyNumberFormat="1" applyFont="1" applyFill="1" applyBorder="1" applyAlignment="1" applyProtection="1">
      <alignment horizontal="center" vertical="center" textRotation="90" shrinkToFit="1"/>
    </xf>
    <xf numFmtId="0" fontId="8" fillId="2" borderId="0" xfId="0" applyFont="1" applyFill="1" applyBorder="1" applyAlignment="1" applyProtection="1">
      <alignment vertical="center" wrapText="1" shrinkToFit="1"/>
    </xf>
    <xf numFmtId="1" fontId="12" fillId="0" borderId="44" xfId="1" applyNumberFormat="1" applyFont="1" applyBorder="1" applyAlignment="1" applyProtection="1">
      <alignment horizontal="center" vertical="center" textRotation="90" shrinkToFit="1"/>
      <protection locked="0"/>
    </xf>
    <xf numFmtId="165" fontId="12" fillId="3" borderId="44" xfId="1" applyNumberFormat="1" applyFont="1" applyFill="1" applyBorder="1" applyAlignment="1" applyProtection="1">
      <alignment horizontal="center" vertical="center" textRotation="90" shrinkToFit="1"/>
    </xf>
    <xf numFmtId="0" fontId="8" fillId="3" borderId="39" xfId="2" applyFont="1" applyFill="1" applyBorder="1" applyAlignment="1" applyProtection="1">
      <alignment horizontal="center" vertical="center" shrinkToFit="1"/>
    </xf>
    <xf numFmtId="0" fontId="8" fillId="3" borderId="28" xfId="2" applyFont="1" applyFill="1" applyBorder="1" applyAlignment="1" applyProtection="1">
      <alignment horizontal="center" vertical="center" shrinkToFit="1"/>
    </xf>
    <xf numFmtId="0" fontId="8" fillId="3" borderId="28" xfId="2" applyFont="1" applyFill="1" applyBorder="1" applyAlignment="1" applyProtection="1">
      <alignment horizontal="center" vertical="center" wrapText="1" shrinkToFit="1"/>
    </xf>
    <xf numFmtId="0" fontId="8" fillId="3" borderId="39" xfId="2" applyFont="1" applyFill="1" applyBorder="1" applyAlignment="1" applyProtection="1">
      <alignment horizontal="center" vertical="center" wrapText="1"/>
    </xf>
    <xf numFmtId="0" fontId="8" fillId="3" borderId="35" xfId="2" applyFont="1" applyFill="1" applyBorder="1" applyAlignment="1" applyProtection="1">
      <alignment horizontal="center" vertical="center" wrapText="1"/>
    </xf>
    <xf numFmtId="1" fontId="12" fillId="2" borderId="29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36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43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51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30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23" xfId="1" applyNumberFormat="1" applyFont="1" applyFill="1" applyBorder="1" applyAlignment="1" applyProtection="1">
      <alignment horizontal="center" vertical="center" shrinkToFit="1"/>
      <protection locked="0"/>
    </xf>
    <xf numFmtId="1" fontId="12" fillId="3" borderId="36" xfId="1" applyNumberFormat="1" applyFont="1" applyFill="1" applyBorder="1" applyAlignment="1" applyProtection="1">
      <alignment horizontal="center" vertical="center" shrinkToFit="1"/>
    </xf>
    <xf numFmtId="1" fontId="12" fillId="2" borderId="40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47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48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31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9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37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52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32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6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41" xfId="1" applyNumberFormat="1" applyFont="1" applyFill="1" applyBorder="1" applyAlignment="1" applyProtection="1">
      <alignment horizontal="center" vertical="center" shrinkToFit="1"/>
      <protection locked="0"/>
    </xf>
    <xf numFmtId="0" fontId="13" fillId="2" borderId="23" xfId="2" applyNumberFormat="1" applyFont="1" applyFill="1" applyBorder="1" applyAlignment="1" applyProtection="1">
      <alignment horizontal="center" vertical="center" wrapText="1" shrinkToFit="1"/>
    </xf>
    <xf numFmtId="0" fontId="13" fillId="2" borderId="47" xfId="2" applyNumberFormat="1" applyFont="1" applyFill="1" applyBorder="1" applyAlignment="1" applyProtection="1">
      <alignment horizontal="center" vertical="center" wrapText="1" shrinkToFit="1"/>
    </xf>
    <xf numFmtId="0" fontId="7" fillId="2" borderId="0" xfId="0" applyFont="1" applyFill="1" applyBorder="1" applyAlignment="1" applyProtection="1">
      <alignment vertical="center"/>
    </xf>
    <xf numFmtId="1" fontId="12" fillId="2" borderId="29" xfId="1" applyNumberFormat="1" applyFont="1" applyFill="1" applyBorder="1" applyAlignment="1" applyProtection="1">
      <alignment horizontal="center" vertical="center" shrinkToFit="1"/>
    </xf>
    <xf numFmtId="1" fontId="12" fillId="2" borderId="1" xfId="1" applyNumberFormat="1" applyFont="1" applyFill="1" applyBorder="1" applyAlignment="1" applyProtection="1">
      <alignment horizontal="center" vertical="center" shrinkToFit="1"/>
    </xf>
    <xf numFmtId="1" fontId="12" fillId="2" borderId="36" xfId="1" applyNumberFormat="1" applyFont="1" applyFill="1" applyBorder="1" applyAlignment="1" applyProtection="1">
      <alignment horizontal="center" vertical="center" shrinkToFit="1"/>
    </xf>
    <xf numFmtId="1" fontId="12" fillId="2" borderId="43" xfId="1" applyNumberFormat="1" applyFont="1" applyFill="1" applyBorder="1" applyAlignment="1" applyProtection="1">
      <alignment horizontal="center" vertical="center" shrinkToFit="1"/>
    </xf>
    <xf numFmtId="1" fontId="12" fillId="2" borderId="51" xfId="1" applyNumberFormat="1" applyFont="1" applyFill="1" applyBorder="1" applyAlignment="1" applyProtection="1">
      <alignment horizontal="center" vertical="center" shrinkToFit="1"/>
    </xf>
    <xf numFmtId="1" fontId="12" fillId="2" borderId="30" xfId="1" applyNumberFormat="1" applyFont="1" applyFill="1" applyBorder="1" applyAlignment="1" applyProtection="1">
      <alignment horizontal="center" vertical="center" shrinkToFit="1"/>
    </xf>
    <xf numFmtId="1" fontId="12" fillId="2" borderId="23" xfId="1" applyNumberFormat="1" applyFont="1" applyFill="1" applyBorder="1" applyAlignment="1" applyProtection="1">
      <alignment horizontal="center" vertical="center" shrinkToFit="1"/>
    </xf>
    <xf numFmtId="1" fontId="12" fillId="2" borderId="40" xfId="1" applyNumberFormat="1" applyFont="1" applyFill="1" applyBorder="1" applyAlignment="1" applyProtection="1">
      <alignment horizontal="center" vertical="center" shrinkToFit="1"/>
    </xf>
    <xf numFmtId="1" fontId="12" fillId="2" borderId="47" xfId="1" applyNumberFormat="1" applyFont="1" applyFill="1" applyBorder="1" applyAlignment="1" applyProtection="1">
      <alignment horizontal="center" vertical="center" shrinkToFit="1"/>
    </xf>
    <xf numFmtId="1" fontId="12" fillId="2" borderId="48" xfId="1" applyNumberFormat="1" applyFont="1" applyFill="1" applyBorder="1" applyAlignment="1" applyProtection="1">
      <alignment horizontal="center" vertical="center" shrinkToFit="1"/>
    </xf>
    <xf numFmtId="1" fontId="12" fillId="2" borderId="31" xfId="1" applyNumberFormat="1" applyFont="1" applyFill="1" applyBorder="1" applyAlignment="1" applyProtection="1">
      <alignment horizontal="center" vertical="center" shrinkToFit="1"/>
    </xf>
    <xf numFmtId="1" fontId="12" fillId="2" borderId="9" xfId="1" applyNumberFormat="1" applyFont="1" applyFill="1" applyBorder="1" applyAlignment="1" applyProtection="1">
      <alignment horizontal="center" vertical="center" shrinkToFit="1"/>
    </xf>
    <xf numFmtId="1" fontId="12" fillId="2" borderId="37" xfId="1" applyNumberFormat="1" applyFont="1" applyFill="1" applyBorder="1" applyAlignment="1" applyProtection="1">
      <alignment horizontal="center" vertical="center" shrinkToFit="1"/>
    </xf>
    <xf numFmtId="1" fontId="12" fillId="2" borderId="52" xfId="1" applyNumberFormat="1" applyFont="1" applyFill="1" applyBorder="1" applyAlignment="1" applyProtection="1">
      <alignment horizontal="center" vertical="center" shrinkToFit="1"/>
    </xf>
    <xf numFmtId="1" fontId="12" fillId="2" borderId="32" xfId="1" applyNumberFormat="1" applyFont="1" applyFill="1" applyBorder="1" applyAlignment="1" applyProtection="1">
      <alignment horizontal="center" vertical="center" shrinkToFit="1"/>
    </xf>
    <xf numFmtId="1" fontId="12" fillId="2" borderId="6" xfId="1" applyNumberFormat="1" applyFont="1" applyFill="1" applyBorder="1" applyAlignment="1" applyProtection="1">
      <alignment horizontal="center" vertical="center" shrinkToFit="1"/>
    </xf>
    <xf numFmtId="1" fontId="12" fillId="2" borderId="41" xfId="1" applyNumberFormat="1" applyFont="1" applyFill="1" applyBorder="1" applyAlignment="1" applyProtection="1">
      <alignment horizontal="center" vertical="center" shrinkToFit="1"/>
    </xf>
    <xf numFmtId="1" fontId="12" fillId="0" borderId="33" xfId="1" applyNumberFormat="1" applyFont="1" applyBorder="1" applyAlignment="1" applyProtection="1">
      <alignment horizontal="center" vertical="center" textRotation="90" shrinkToFit="1"/>
    </xf>
    <xf numFmtId="1" fontId="12" fillId="0" borderId="53" xfId="1" applyNumberFormat="1" applyFont="1" applyBorder="1" applyAlignment="1" applyProtection="1">
      <alignment horizontal="center" vertical="center" textRotation="90" shrinkToFit="1"/>
    </xf>
    <xf numFmtId="1" fontId="12" fillId="0" borderId="38" xfId="1" applyNumberFormat="1" applyFont="1" applyBorder="1" applyAlignment="1" applyProtection="1">
      <alignment horizontal="center" vertical="center" textRotation="90" shrinkToFit="1"/>
    </xf>
    <xf numFmtId="1" fontId="12" fillId="0" borderId="34" xfId="1" applyNumberFormat="1" applyFont="1" applyBorder="1" applyAlignment="1" applyProtection="1">
      <alignment horizontal="center" vertical="center" textRotation="90" shrinkToFit="1"/>
    </xf>
    <xf numFmtId="1" fontId="12" fillId="0" borderId="20" xfId="1" applyNumberFormat="1" applyFont="1" applyBorder="1" applyAlignment="1" applyProtection="1">
      <alignment horizontal="center" vertical="center" textRotation="90" shrinkToFit="1"/>
    </xf>
    <xf numFmtId="1" fontId="12" fillId="0" borderId="60" xfId="1" applyNumberFormat="1" applyFont="1" applyBorder="1" applyAlignment="1" applyProtection="1">
      <alignment horizontal="center" vertical="center" textRotation="90" shrinkToFit="1"/>
    </xf>
    <xf numFmtId="1" fontId="12" fillId="0" borderId="42" xfId="1" applyNumberFormat="1" applyFont="1" applyBorder="1" applyAlignment="1" applyProtection="1">
      <alignment horizontal="center" vertical="center" textRotation="90" shrinkToFit="1"/>
    </xf>
    <xf numFmtId="0" fontId="3" fillId="2" borderId="0" xfId="0" applyFont="1" applyFill="1" applyAlignment="1" applyProtection="1">
      <alignment horizontal="center"/>
    </xf>
    <xf numFmtId="0" fontId="15" fillId="2" borderId="0" xfId="0" applyFont="1" applyFill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6" fillId="2" borderId="0" xfId="0" applyFont="1" applyFill="1" applyAlignment="1" applyProtection="1">
      <alignment horizontal="center"/>
    </xf>
    <xf numFmtId="0" fontId="6" fillId="0" borderId="0" xfId="0" applyFont="1" applyProtection="1"/>
    <xf numFmtId="0" fontId="6" fillId="2" borderId="0" xfId="0" applyFont="1" applyFill="1" applyAlignment="1" applyProtection="1">
      <alignment vertical="center" shrinkToFit="1"/>
    </xf>
    <xf numFmtId="0" fontId="2" fillId="2" borderId="0" xfId="0" applyFont="1" applyFill="1" applyProtection="1"/>
    <xf numFmtId="0" fontId="25" fillId="3" borderId="45" xfId="2" applyFont="1" applyFill="1" applyBorder="1" applyAlignment="1" applyProtection="1">
      <alignment horizontal="center" vertical="center" textRotation="90" wrapText="1" shrinkToFit="1"/>
    </xf>
    <xf numFmtId="0" fontId="6" fillId="3" borderId="35" xfId="2" applyFont="1" applyFill="1" applyBorder="1" applyAlignment="1" applyProtection="1">
      <alignment horizontal="center" vertical="center" wrapText="1" shrinkToFit="1"/>
    </xf>
    <xf numFmtId="0" fontId="11" fillId="3" borderId="3" xfId="2" applyFont="1" applyFill="1" applyBorder="1" applyAlignment="1">
      <alignment horizontal="center" vertical="center"/>
    </xf>
    <xf numFmtId="0" fontId="11" fillId="3" borderId="23" xfId="2" applyFont="1" applyFill="1" applyBorder="1" applyAlignment="1">
      <alignment horizontal="center" vertical="center"/>
    </xf>
    <xf numFmtId="0" fontId="11" fillId="3" borderId="23" xfId="2" applyFont="1" applyFill="1" applyBorder="1" applyAlignment="1">
      <alignment horizontal="center" vertical="center" wrapText="1" shrinkToFit="1"/>
    </xf>
    <xf numFmtId="0" fontId="21" fillId="2" borderId="47" xfId="2" applyNumberFormat="1" applyFont="1" applyFill="1" applyBorder="1" applyAlignment="1" applyProtection="1">
      <alignment horizontal="center" vertical="center" wrapText="1" shrinkToFit="1"/>
    </xf>
    <xf numFmtId="0" fontId="5" fillId="3" borderId="35" xfId="2" applyFont="1" applyFill="1" applyBorder="1" applyAlignment="1" applyProtection="1">
      <alignment horizontal="center" vertical="center" wrapText="1" shrinkToFit="1"/>
    </xf>
    <xf numFmtId="0" fontId="6" fillId="3" borderId="39" xfId="2" applyFont="1" applyFill="1" applyBorder="1" applyAlignment="1" applyProtection="1">
      <alignment horizontal="center" vertical="center" textRotation="90" wrapText="1" shrinkToFit="1"/>
    </xf>
    <xf numFmtId="0" fontId="6" fillId="3" borderId="28" xfId="2" applyFont="1" applyFill="1" applyBorder="1" applyAlignment="1" applyProtection="1">
      <alignment horizontal="center" vertical="center" textRotation="90" wrapText="1" shrinkToFit="1"/>
    </xf>
    <xf numFmtId="0" fontId="6" fillId="3" borderId="35" xfId="2" applyFont="1" applyFill="1" applyBorder="1" applyAlignment="1" applyProtection="1">
      <alignment horizontal="center" vertical="center" textRotation="90" wrapText="1" shrinkToFit="1"/>
    </xf>
    <xf numFmtId="0" fontId="6" fillId="3" borderId="50" xfId="2" applyFont="1" applyFill="1" applyBorder="1" applyAlignment="1" applyProtection="1">
      <alignment horizontal="center" vertical="center" textRotation="90" wrapText="1" shrinkToFit="1"/>
    </xf>
    <xf numFmtId="0" fontId="6" fillId="3" borderId="35" xfId="2" applyFont="1" applyFill="1" applyBorder="1" applyAlignment="1" applyProtection="1">
      <alignment horizontal="center" vertical="center" wrapText="1"/>
    </xf>
    <xf numFmtId="0" fontId="6" fillId="3" borderId="39" xfId="2" applyFont="1" applyFill="1" applyBorder="1" applyAlignment="1" applyProtection="1">
      <alignment horizontal="center" vertical="center" textRotation="90" wrapText="1"/>
    </xf>
    <xf numFmtId="0" fontId="6" fillId="3" borderId="39" xfId="2" applyFont="1" applyFill="1" applyBorder="1" applyAlignment="1" applyProtection="1">
      <alignment horizontal="center" vertical="center" wrapText="1"/>
    </xf>
    <xf numFmtId="0" fontId="6" fillId="3" borderId="28" xfId="2" applyFont="1" applyFill="1" applyBorder="1" applyAlignment="1" applyProtection="1">
      <alignment horizontal="center" vertical="center" wrapText="1" shrinkToFit="1"/>
    </xf>
    <xf numFmtId="0" fontId="6" fillId="3" borderId="61" xfId="2" applyFont="1" applyFill="1" applyBorder="1" applyAlignment="1" applyProtection="1">
      <alignment horizontal="center" vertical="center" textRotation="90" wrapText="1" shrinkToFit="1"/>
    </xf>
    <xf numFmtId="0" fontId="9" fillId="3" borderId="35" xfId="2" applyFont="1" applyFill="1" applyBorder="1" applyAlignment="1" applyProtection="1">
      <alignment horizontal="center" vertical="center" textRotation="90" wrapText="1" shrinkToFit="1"/>
    </xf>
    <xf numFmtId="0" fontId="8" fillId="2" borderId="0" xfId="0" applyFont="1" applyFill="1" applyBorder="1" applyAlignment="1" applyProtection="1">
      <alignment horizontal="center" vertical="center" readingOrder="2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7" fillId="3" borderId="54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center" vertical="center"/>
    </xf>
    <xf numFmtId="0" fontId="7" fillId="3" borderId="55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center" vertical="center"/>
    </xf>
    <xf numFmtId="0" fontId="7" fillId="3" borderId="56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7" fillId="3" borderId="7" xfId="0" applyFont="1" applyFill="1" applyBorder="1" applyAlignment="1" applyProtection="1">
      <alignment horizontal="center" vertical="center"/>
    </xf>
    <xf numFmtId="0" fontId="13" fillId="0" borderId="56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57" xfId="0" applyFont="1" applyBorder="1" applyAlignment="1" applyProtection="1">
      <alignment horizontal="center" vertical="center"/>
      <protection locked="0"/>
    </xf>
    <xf numFmtId="0" fontId="13" fillId="0" borderId="50" xfId="0" applyFont="1" applyBorder="1" applyAlignment="1" applyProtection="1">
      <alignment horizontal="center" vertical="center"/>
      <protection locked="0"/>
    </xf>
    <xf numFmtId="0" fontId="13" fillId="0" borderId="58" xfId="0" applyFont="1" applyBorder="1" applyAlignment="1" applyProtection="1">
      <alignment horizontal="center" vertical="center"/>
      <protection locked="0"/>
    </xf>
    <xf numFmtId="0" fontId="13" fillId="2" borderId="62" xfId="0" applyFont="1" applyFill="1" applyBorder="1" applyAlignment="1" applyProtection="1">
      <alignment horizontal="center" vertical="center"/>
      <protection locked="0"/>
    </xf>
    <xf numFmtId="0" fontId="13" fillId="2" borderId="63" xfId="0" applyFont="1" applyFill="1" applyBorder="1" applyAlignment="1" applyProtection="1">
      <alignment horizontal="center" vertical="center"/>
      <protection locked="0"/>
    </xf>
    <xf numFmtId="0" fontId="13" fillId="2" borderId="64" xfId="0" applyFont="1" applyFill="1" applyBorder="1" applyAlignment="1" applyProtection="1">
      <alignment horizontal="center" vertical="center"/>
      <protection locked="0"/>
    </xf>
    <xf numFmtId="0" fontId="13" fillId="2" borderId="74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0" fontId="13" fillId="2" borderId="75" xfId="0" applyFont="1" applyFill="1" applyBorder="1" applyAlignment="1" applyProtection="1">
      <alignment horizontal="center" vertical="center"/>
      <protection locked="0"/>
    </xf>
    <xf numFmtId="0" fontId="13" fillId="2" borderId="65" xfId="0" applyFont="1" applyFill="1" applyBorder="1" applyAlignment="1" applyProtection="1">
      <alignment horizontal="center" vertical="center"/>
      <protection locked="0"/>
    </xf>
    <xf numFmtId="0" fontId="13" fillId="2" borderId="66" xfId="0" applyFont="1" applyFill="1" applyBorder="1" applyAlignment="1" applyProtection="1">
      <alignment horizontal="center" vertical="center"/>
      <protection locked="0"/>
    </xf>
    <xf numFmtId="0" fontId="13" fillId="2" borderId="67" xfId="0" applyFont="1" applyFill="1" applyBorder="1" applyAlignment="1" applyProtection="1">
      <alignment horizontal="center" vertical="center"/>
      <protection locked="0"/>
    </xf>
    <xf numFmtId="0" fontId="13" fillId="2" borderId="57" xfId="0" applyFont="1" applyFill="1" applyBorder="1" applyAlignment="1" applyProtection="1">
      <alignment horizontal="center" vertical="center"/>
      <protection locked="0"/>
    </xf>
    <xf numFmtId="0" fontId="13" fillId="2" borderId="50" xfId="0" applyFont="1" applyFill="1" applyBorder="1" applyAlignment="1" applyProtection="1">
      <alignment horizontal="center" vertical="center"/>
      <protection locked="0"/>
    </xf>
    <xf numFmtId="0" fontId="13" fillId="2" borderId="58" xfId="0" applyFont="1" applyFill="1" applyBorder="1" applyAlignment="1" applyProtection="1">
      <alignment horizontal="center" vertical="center"/>
      <protection locked="0"/>
    </xf>
    <xf numFmtId="0" fontId="8" fillId="3" borderId="6" xfId="0" applyFont="1" applyFill="1" applyBorder="1" applyAlignment="1" applyProtection="1">
      <alignment horizontal="center" vertical="center"/>
    </xf>
    <xf numFmtId="0" fontId="11" fillId="3" borderId="2" xfId="2" applyFont="1" applyFill="1" applyBorder="1" applyAlignment="1">
      <alignment horizontal="center" vertical="center" wrapText="1" shrinkToFit="1"/>
    </xf>
    <xf numFmtId="0" fontId="11" fillId="3" borderId="22" xfId="2" applyFont="1" applyFill="1" applyBorder="1" applyAlignment="1">
      <alignment horizontal="center" vertical="center" wrapText="1" shrinkToFit="1"/>
    </xf>
    <xf numFmtId="0" fontId="11" fillId="3" borderId="43" xfId="2" applyFont="1" applyFill="1" applyBorder="1" applyAlignment="1">
      <alignment horizontal="center" vertical="center"/>
    </xf>
    <xf numFmtId="0" fontId="11" fillId="3" borderId="49" xfId="2" applyFont="1" applyFill="1" applyBorder="1" applyAlignment="1">
      <alignment horizontal="center" vertical="center"/>
    </xf>
    <xf numFmtId="0" fontId="11" fillId="3" borderId="24" xfId="2" applyFont="1" applyFill="1" applyBorder="1" applyAlignment="1">
      <alignment horizontal="center" vertical="center" wrapText="1" shrinkToFit="1"/>
    </xf>
    <xf numFmtId="0" fontId="11" fillId="3" borderId="3" xfId="2" applyFont="1" applyFill="1" applyBorder="1" applyAlignment="1">
      <alignment horizontal="center" vertical="center" wrapText="1" shrinkToFit="1"/>
    </xf>
    <xf numFmtId="0" fontId="11" fillId="3" borderId="43" xfId="2" applyFont="1" applyFill="1" applyBorder="1" applyAlignment="1">
      <alignment horizontal="center" vertical="center" wrapText="1" shrinkToFit="1"/>
    </xf>
    <xf numFmtId="0" fontId="11" fillId="3" borderId="48" xfId="2" applyFont="1" applyFill="1" applyBorder="1" applyAlignment="1">
      <alignment horizontal="center" vertical="center" wrapText="1" shrinkToFit="1"/>
    </xf>
    <xf numFmtId="0" fontId="11" fillId="3" borderId="49" xfId="2" applyFont="1" applyFill="1" applyBorder="1" applyAlignment="1">
      <alignment horizontal="center" vertical="center" wrapText="1" shrinkToFit="1"/>
    </xf>
    <xf numFmtId="0" fontId="8" fillId="2" borderId="0" xfId="0" applyFont="1" applyFill="1" applyAlignment="1" applyProtection="1">
      <alignment horizontal="left" vertical="center" shrinkToFit="1"/>
      <protection locked="0"/>
    </xf>
    <xf numFmtId="0" fontId="11" fillId="3" borderId="24" xfId="2" applyFont="1" applyFill="1" applyBorder="1" applyAlignment="1">
      <alignment horizontal="center" vertical="center"/>
    </xf>
    <xf numFmtId="0" fontId="11" fillId="3" borderId="3" xfId="2" applyFont="1" applyFill="1" applyBorder="1" applyAlignment="1">
      <alignment horizontal="center" vertical="center"/>
    </xf>
    <xf numFmtId="0" fontId="11" fillId="3" borderId="22" xfId="2" applyFont="1" applyFill="1" applyBorder="1" applyAlignment="1">
      <alignment horizontal="center" vertical="center"/>
    </xf>
    <xf numFmtId="0" fontId="16" fillId="3" borderId="3" xfId="0" quotePrefix="1" applyFont="1" applyFill="1" applyBorder="1" applyAlignment="1" applyProtection="1">
      <alignment horizontal="center" vertical="center"/>
    </xf>
    <xf numFmtId="0" fontId="16" fillId="3" borderId="26" xfId="0" quotePrefix="1" applyFont="1" applyFill="1" applyBorder="1" applyAlignment="1" applyProtection="1">
      <alignment horizontal="center" vertical="center"/>
    </xf>
    <xf numFmtId="0" fontId="8" fillId="3" borderId="82" xfId="2" applyFont="1" applyFill="1" applyBorder="1" applyAlignment="1" applyProtection="1">
      <alignment horizontal="center" vertical="center" wrapText="1" shrinkToFit="1"/>
    </xf>
    <xf numFmtId="0" fontId="8" fillId="3" borderId="0" xfId="2" applyFont="1" applyFill="1" applyBorder="1" applyAlignment="1" applyProtection="1">
      <alignment horizontal="center" vertical="center" wrapText="1" shrinkToFit="1"/>
    </xf>
    <xf numFmtId="0" fontId="8" fillId="3" borderId="81" xfId="2" applyFont="1" applyFill="1" applyBorder="1" applyAlignment="1" applyProtection="1">
      <alignment horizontal="center" vertical="center" wrapText="1" shrinkToFit="1"/>
    </xf>
    <xf numFmtId="0" fontId="8" fillId="3" borderId="79" xfId="2" applyFont="1" applyFill="1" applyBorder="1" applyAlignment="1" applyProtection="1">
      <alignment horizontal="center" vertical="center" wrapText="1" shrinkToFit="1"/>
    </xf>
    <xf numFmtId="0" fontId="8" fillId="3" borderId="1" xfId="2" applyFont="1" applyFill="1" applyBorder="1" applyAlignment="1" applyProtection="1">
      <alignment horizontal="center" vertical="center" wrapText="1" shrinkToFit="1"/>
    </xf>
    <xf numFmtId="0" fontId="8" fillId="3" borderId="80" xfId="2" applyFont="1" applyFill="1" applyBorder="1" applyAlignment="1" applyProtection="1">
      <alignment horizontal="center" vertical="center" wrapText="1" shrinkToFit="1"/>
    </xf>
    <xf numFmtId="0" fontId="8" fillId="2" borderId="8" xfId="0" applyFont="1" applyFill="1" applyBorder="1" applyAlignment="1" applyProtection="1">
      <alignment horizontal="center" vertical="center"/>
    </xf>
    <xf numFmtId="0" fontId="23" fillId="3" borderId="76" xfId="0" applyNumberFormat="1" applyFont="1" applyFill="1" applyBorder="1" applyAlignment="1" applyProtection="1">
      <alignment horizontal="center" vertical="center" wrapText="1"/>
    </xf>
    <xf numFmtId="0" fontId="23" fillId="3" borderId="77" xfId="0" applyNumberFormat="1" applyFont="1" applyFill="1" applyBorder="1" applyAlignment="1" applyProtection="1">
      <alignment horizontal="center" vertical="center" wrapText="1"/>
    </xf>
    <xf numFmtId="0" fontId="8" fillId="3" borderId="9" xfId="0" applyFont="1" applyFill="1" applyBorder="1" applyAlignment="1" applyProtection="1">
      <alignment horizontal="center" vertical="center" wrapText="1"/>
    </xf>
    <xf numFmtId="0" fontId="8" fillId="3" borderId="18" xfId="0" applyFont="1" applyFill="1" applyBorder="1" applyAlignment="1" applyProtection="1">
      <alignment horizontal="center" vertical="center" wrapText="1"/>
    </xf>
    <xf numFmtId="0" fontId="8" fillId="3" borderId="5" xfId="0" applyFont="1" applyFill="1" applyBorder="1" applyAlignment="1" applyProtection="1">
      <alignment horizontal="center" vertical="center" wrapText="1"/>
    </xf>
    <xf numFmtId="0" fontId="24" fillId="3" borderId="68" xfId="0" applyNumberFormat="1" applyFont="1" applyFill="1" applyBorder="1" applyAlignment="1" applyProtection="1">
      <alignment horizontal="center" vertical="center" textRotation="90" wrapText="1"/>
    </xf>
    <xf numFmtId="0" fontId="24" fillId="3" borderId="25" xfId="0" applyNumberFormat="1" applyFont="1" applyFill="1" applyBorder="1" applyAlignment="1" applyProtection="1">
      <alignment horizontal="center" vertical="center" textRotation="90" wrapText="1"/>
    </xf>
    <xf numFmtId="0" fontId="8" fillId="3" borderId="68" xfId="0" applyFont="1" applyFill="1" applyBorder="1" applyAlignment="1" applyProtection="1">
      <alignment horizontal="center" vertical="center" textRotation="90" wrapText="1"/>
    </xf>
    <xf numFmtId="0" fontId="8" fillId="3" borderId="25" xfId="0" applyFont="1" applyFill="1" applyBorder="1" applyAlignment="1" applyProtection="1">
      <alignment horizontal="center" vertical="center" textRotation="90" wrapText="1"/>
    </xf>
    <xf numFmtId="0" fontId="8" fillId="3" borderId="62" xfId="2" applyFont="1" applyFill="1" applyBorder="1" applyAlignment="1" applyProtection="1">
      <alignment horizontal="center" vertical="center" wrapText="1" shrinkToFit="1"/>
    </xf>
    <xf numFmtId="0" fontId="8" fillId="3" borderId="84" xfId="2" applyFont="1" applyFill="1" applyBorder="1" applyAlignment="1" applyProtection="1">
      <alignment horizontal="center" vertical="center" wrapText="1" shrinkToFit="1"/>
    </xf>
    <xf numFmtId="0" fontId="8" fillId="3" borderId="85" xfId="2" applyFont="1" applyFill="1" applyBorder="1" applyAlignment="1" applyProtection="1">
      <alignment horizontal="center" vertical="center" wrapText="1" shrinkToFit="1"/>
    </xf>
    <xf numFmtId="0" fontId="2" fillId="3" borderId="6" xfId="0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Border="1" applyAlignment="1" applyProtection="1">
      <alignment horizontal="left" vertical="center" shrinkToFit="1"/>
    </xf>
    <xf numFmtId="0" fontId="6" fillId="3" borderId="82" xfId="2" applyFont="1" applyFill="1" applyBorder="1" applyAlignment="1" applyProtection="1">
      <alignment horizontal="center" vertical="center" wrapText="1" shrinkToFit="1"/>
    </xf>
    <xf numFmtId="0" fontId="6" fillId="3" borderId="81" xfId="2" applyFont="1" applyFill="1" applyBorder="1" applyAlignment="1" applyProtection="1">
      <alignment horizontal="center" vertical="center" wrapText="1" shrinkToFit="1"/>
    </xf>
    <xf numFmtId="0" fontId="6" fillId="3" borderId="79" xfId="2" applyFont="1" applyFill="1" applyBorder="1" applyAlignment="1" applyProtection="1">
      <alignment horizontal="center" vertical="center" wrapText="1" shrinkToFit="1"/>
    </xf>
    <xf numFmtId="0" fontId="6" fillId="3" borderId="80" xfId="2" applyFont="1" applyFill="1" applyBorder="1" applyAlignment="1" applyProtection="1">
      <alignment horizontal="center" vertical="center" wrapText="1" shrinkToFit="1"/>
    </xf>
    <xf numFmtId="0" fontId="8" fillId="3" borderId="9" xfId="2" applyFont="1" applyFill="1" applyBorder="1" applyAlignment="1" applyProtection="1">
      <alignment horizontal="center" vertical="center" wrapText="1" shrinkToFit="1"/>
    </xf>
    <xf numFmtId="0" fontId="8" fillId="3" borderId="5" xfId="2" applyFont="1" applyFill="1" applyBorder="1" applyAlignment="1" applyProtection="1">
      <alignment horizontal="center" vertical="center" wrapText="1" shrinkToFit="1"/>
    </xf>
    <xf numFmtId="0" fontId="3" fillId="2" borderId="18" xfId="2" applyNumberFormat="1" applyFont="1" applyFill="1" applyBorder="1" applyAlignment="1" applyProtection="1">
      <alignment horizontal="center" vertical="center" wrapText="1" shrinkToFit="1"/>
    </xf>
    <xf numFmtId="0" fontId="3" fillId="2" borderId="5" xfId="2" applyNumberFormat="1" applyFont="1" applyFill="1" applyBorder="1" applyAlignment="1" applyProtection="1">
      <alignment horizontal="center" vertical="center" wrapText="1" shrinkToFit="1"/>
    </xf>
    <xf numFmtId="0" fontId="6" fillId="3" borderId="46" xfId="2" applyFont="1" applyFill="1" applyBorder="1" applyAlignment="1" applyProtection="1">
      <alignment horizontal="center" vertical="center" textRotation="90" shrinkToFit="1"/>
    </xf>
    <xf numFmtId="0" fontId="6" fillId="3" borderId="47" xfId="2" applyFont="1" applyFill="1" applyBorder="1" applyAlignment="1" applyProtection="1">
      <alignment horizontal="center" vertical="center" textRotation="90" shrinkToFit="1"/>
    </xf>
    <xf numFmtId="0" fontId="22" fillId="2" borderId="0" xfId="0" applyFont="1" applyFill="1" applyBorder="1" applyAlignment="1" applyProtection="1">
      <alignment horizontal="center" vertical="center" wrapText="1"/>
    </xf>
    <xf numFmtId="164" fontId="8" fillId="2" borderId="0" xfId="0" applyNumberFormat="1" applyFont="1" applyFill="1" applyBorder="1" applyAlignment="1" applyProtection="1">
      <alignment horizontal="right" vertical="center" shrinkToFit="1"/>
    </xf>
    <xf numFmtId="0" fontId="8" fillId="2" borderId="0" xfId="0" applyFont="1" applyFill="1" applyBorder="1" applyAlignment="1" applyProtection="1">
      <alignment horizontal="left" vertical="center" wrapText="1" shrinkToFit="1"/>
    </xf>
    <xf numFmtId="0" fontId="8" fillId="3" borderId="68" xfId="0" applyFont="1" applyFill="1" applyBorder="1" applyAlignment="1" applyProtection="1">
      <alignment horizontal="center" vertical="center" wrapText="1"/>
    </xf>
    <xf numFmtId="0" fontId="8" fillId="3" borderId="46" xfId="0" applyFont="1" applyFill="1" applyBorder="1" applyAlignment="1" applyProtection="1">
      <alignment horizontal="center" vertical="center" wrapText="1"/>
    </xf>
    <xf numFmtId="0" fontId="8" fillId="3" borderId="25" xfId="0" applyFont="1" applyFill="1" applyBorder="1" applyAlignment="1" applyProtection="1">
      <alignment horizontal="center" vertical="center" wrapText="1"/>
    </xf>
    <xf numFmtId="0" fontId="6" fillId="3" borderId="44" xfId="0" applyFont="1" applyFill="1" applyBorder="1" applyAlignment="1" applyProtection="1">
      <alignment horizontal="center" vertical="center" shrinkToFit="1"/>
    </xf>
    <xf numFmtId="0" fontId="6" fillId="3" borderId="19" xfId="0" applyFont="1" applyFill="1" applyBorder="1" applyAlignment="1" applyProtection="1">
      <alignment horizontal="center" vertical="center" shrinkToFit="1"/>
    </xf>
    <xf numFmtId="164" fontId="2" fillId="2" borderId="83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8" xfId="0" applyFont="1" applyFill="1" applyBorder="1" applyAlignment="1" applyProtection="1">
      <alignment horizontal="left" vertical="center" shrinkToFit="1"/>
    </xf>
    <xf numFmtId="0" fontId="3" fillId="3" borderId="64" xfId="0" applyFont="1" applyFill="1" applyBorder="1" applyAlignment="1" applyProtection="1">
      <alignment horizontal="center" vertical="center" wrapText="1"/>
    </xf>
    <xf numFmtId="0" fontId="3" fillId="3" borderId="75" xfId="0" applyFont="1" applyFill="1" applyBorder="1" applyAlignment="1" applyProtection="1">
      <alignment horizontal="center" vertical="center" wrapText="1"/>
    </xf>
    <xf numFmtId="0" fontId="3" fillId="3" borderId="67" xfId="0" applyFont="1" applyFill="1" applyBorder="1" applyAlignment="1" applyProtection="1">
      <alignment horizontal="center" vertical="center" wrapText="1"/>
    </xf>
    <xf numFmtId="0" fontId="8" fillId="3" borderId="46" xfId="0" applyFont="1" applyFill="1" applyBorder="1" applyAlignment="1" applyProtection="1">
      <alignment horizontal="center" vertical="center" textRotation="90" wrapText="1"/>
    </xf>
    <xf numFmtId="0" fontId="26" fillId="3" borderId="68" xfId="0" applyFont="1" applyFill="1" applyBorder="1" applyAlignment="1" applyProtection="1">
      <alignment horizontal="center" vertical="center"/>
    </xf>
    <xf numFmtId="0" fontId="26" fillId="3" borderId="46" xfId="0" applyFont="1" applyFill="1" applyBorder="1" applyAlignment="1" applyProtection="1">
      <alignment horizontal="center" vertical="center"/>
    </xf>
    <xf numFmtId="0" fontId="26" fillId="3" borderId="25" xfId="0" applyFont="1" applyFill="1" applyBorder="1" applyAlignment="1" applyProtection="1">
      <alignment horizontal="center" vertical="center"/>
    </xf>
    <xf numFmtId="0" fontId="7" fillId="3" borderId="24" xfId="0" applyFont="1" applyFill="1" applyBorder="1" applyAlignment="1" applyProtection="1">
      <alignment horizontal="center" vertical="center"/>
    </xf>
    <xf numFmtId="0" fontId="7" fillId="3" borderId="18" xfId="0" applyFont="1" applyFill="1" applyBorder="1" applyAlignment="1" applyProtection="1">
      <alignment horizontal="center" vertical="center"/>
    </xf>
    <xf numFmtId="0" fontId="13" fillId="2" borderId="62" xfId="0" applyFont="1" applyFill="1" applyBorder="1" applyAlignment="1" applyProtection="1">
      <alignment horizontal="center" vertical="center"/>
    </xf>
    <xf numFmtId="0" fontId="13" fillId="2" borderId="63" xfId="0" applyFont="1" applyFill="1" applyBorder="1" applyAlignment="1" applyProtection="1">
      <alignment horizontal="center" vertical="center"/>
    </xf>
    <xf numFmtId="0" fontId="13" fillId="2" borderId="64" xfId="0" applyFont="1" applyFill="1" applyBorder="1" applyAlignment="1" applyProtection="1">
      <alignment horizontal="center" vertical="center"/>
    </xf>
    <xf numFmtId="0" fontId="13" fillId="2" borderId="74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0" fontId="13" fillId="2" borderId="75" xfId="0" applyFont="1" applyFill="1" applyBorder="1" applyAlignment="1" applyProtection="1">
      <alignment horizontal="center" vertical="center"/>
    </xf>
    <xf numFmtId="0" fontId="13" fillId="2" borderId="65" xfId="0" applyFont="1" applyFill="1" applyBorder="1" applyAlignment="1" applyProtection="1">
      <alignment horizontal="center" vertical="center"/>
    </xf>
    <xf numFmtId="0" fontId="13" fillId="2" borderId="66" xfId="0" applyFont="1" applyFill="1" applyBorder="1" applyAlignment="1" applyProtection="1">
      <alignment horizontal="center" vertical="center"/>
    </xf>
    <xf numFmtId="0" fontId="13" fillId="2" borderId="67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horizontal="center" vertical="center" shrinkToFit="1"/>
    </xf>
    <xf numFmtId="0" fontId="8" fillId="2" borderId="0" xfId="0" applyFont="1" applyFill="1" applyAlignment="1" applyProtection="1">
      <alignment horizontal="left" vertical="center" shrinkToFit="1"/>
    </xf>
    <xf numFmtId="0" fontId="2" fillId="3" borderId="44" xfId="0" applyFont="1" applyFill="1" applyBorder="1" applyAlignment="1" applyProtection="1">
      <alignment horizontal="center" vertical="center" shrinkToFit="1"/>
    </xf>
    <xf numFmtId="0" fontId="2" fillId="3" borderId="60" xfId="0" applyFont="1" applyFill="1" applyBorder="1" applyAlignment="1" applyProtection="1">
      <alignment horizontal="center" vertical="center" shrinkToFit="1"/>
    </xf>
    <xf numFmtId="0" fontId="2" fillId="3" borderId="19" xfId="0" applyFont="1" applyFill="1" applyBorder="1" applyAlignment="1" applyProtection="1">
      <alignment horizontal="center" vertical="center" shrinkToFit="1"/>
    </xf>
    <xf numFmtId="0" fontId="21" fillId="0" borderId="68" xfId="3" applyFont="1" applyBorder="1" applyAlignment="1" applyProtection="1">
      <alignment horizontal="center" vertical="center" textRotation="90" shrinkToFit="1"/>
    </xf>
    <xf numFmtId="0" fontId="21" fillId="0" borderId="46" xfId="3" applyFont="1" applyBorder="1" applyAlignment="1" applyProtection="1">
      <alignment horizontal="center" vertical="center" textRotation="90" shrinkToFit="1"/>
    </xf>
    <xf numFmtId="0" fontId="21" fillId="0" borderId="47" xfId="3" applyFont="1" applyBorder="1" applyAlignment="1" applyProtection="1">
      <alignment horizontal="center" vertical="center" textRotation="90" shrinkToFit="1"/>
    </xf>
    <xf numFmtId="0" fontId="8" fillId="0" borderId="68" xfId="3" applyFont="1" applyBorder="1" applyAlignment="1" applyProtection="1">
      <alignment horizontal="center" vertical="center" textRotation="90" shrinkToFit="1"/>
    </xf>
    <xf numFmtId="0" fontId="8" fillId="0" borderId="46" xfId="3" applyFont="1" applyBorder="1" applyAlignment="1" applyProtection="1">
      <alignment horizontal="center" vertical="center" textRotation="90" shrinkToFit="1"/>
    </xf>
    <xf numFmtId="0" fontId="8" fillId="0" borderId="47" xfId="3" applyFont="1" applyBorder="1" applyAlignment="1" applyProtection="1">
      <alignment horizontal="center" vertical="center" textRotation="90" shrinkToFit="1"/>
    </xf>
    <xf numFmtId="0" fontId="3" fillId="4" borderId="18" xfId="3" applyFont="1" applyFill="1" applyBorder="1" applyAlignment="1" applyProtection="1">
      <alignment horizontal="center" vertical="center" shrinkToFit="1"/>
    </xf>
    <xf numFmtId="0" fontId="3" fillId="4" borderId="5" xfId="3" applyFont="1" applyFill="1" applyBorder="1" applyAlignment="1" applyProtection="1">
      <alignment horizontal="center" vertical="center" shrinkToFit="1"/>
    </xf>
    <xf numFmtId="0" fontId="13" fillId="0" borderId="56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57" xfId="0" applyFont="1" applyBorder="1" applyAlignment="1" applyProtection="1">
      <alignment horizontal="center" vertical="center"/>
    </xf>
    <xf numFmtId="0" fontId="13" fillId="0" borderId="50" xfId="0" applyFont="1" applyBorder="1" applyAlignment="1" applyProtection="1">
      <alignment horizontal="center" vertical="center"/>
    </xf>
    <xf numFmtId="0" fontId="13" fillId="0" borderId="58" xfId="0" applyFont="1" applyBorder="1" applyAlignment="1" applyProtection="1">
      <alignment horizontal="center" vertical="center"/>
    </xf>
    <xf numFmtId="0" fontId="13" fillId="2" borderId="57" xfId="0" applyFont="1" applyFill="1" applyBorder="1" applyAlignment="1" applyProtection="1">
      <alignment horizontal="center" vertical="center"/>
    </xf>
    <xf numFmtId="0" fontId="13" fillId="2" borderId="50" xfId="0" applyFont="1" applyFill="1" applyBorder="1" applyAlignment="1" applyProtection="1">
      <alignment horizontal="center" vertical="center"/>
    </xf>
    <xf numFmtId="0" fontId="13" fillId="2" borderId="58" xfId="0" applyFont="1" applyFill="1" applyBorder="1" applyAlignment="1" applyProtection="1">
      <alignment horizontal="center" vertical="center"/>
    </xf>
    <xf numFmtId="0" fontId="8" fillId="0" borderId="59" xfId="3" applyFont="1" applyBorder="1" applyAlignment="1" applyProtection="1">
      <alignment horizontal="center" vertical="center" textRotation="90" shrinkToFit="1"/>
    </xf>
    <xf numFmtId="0" fontId="17" fillId="3" borderId="68" xfId="0" applyFont="1" applyFill="1" applyBorder="1" applyAlignment="1" applyProtection="1">
      <alignment horizontal="center" vertical="center" textRotation="90"/>
    </xf>
    <xf numFmtId="0" fontId="17" fillId="3" borderId="46" xfId="0" applyFont="1" applyFill="1" applyBorder="1" applyAlignment="1" applyProtection="1">
      <alignment horizontal="center" vertical="center" textRotation="90"/>
    </xf>
    <xf numFmtId="0" fontId="17" fillId="3" borderId="25" xfId="0" applyFont="1" applyFill="1" applyBorder="1" applyAlignment="1" applyProtection="1">
      <alignment horizontal="center" vertical="center" textRotation="90"/>
    </xf>
    <xf numFmtId="0" fontId="17" fillId="3" borderId="68" xfId="0" applyFont="1" applyFill="1" applyBorder="1" applyAlignment="1" applyProtection="1">
      <alignment horizontal="center" vertical="center"/>
    </xf>
    <xf numFmtId="0" fontId="17" fillId="3" borderId="46" xfId="0" applyFont="1" applyFill="1" applyBorder="1" applyAlignment="1" applyProtection="1">
      <alignment horizontal="center" vertical="center"/>
    </xf>
    <xf numFmtId="0" fontId="17" fillId="3" borderId="25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26" xfId="0" applyFont="1" applyFill="1" applyBorder="1" applyAlignment="1" applyProtection="1">
      <alignment horizontal="center" vertical="center"/>
    </xf>
    <xf numFmtId="0" fontId="13" fillId="2" borderId="86" xfId="0" applyFont="1" applyFill="1" applyBorder="1" applyAlignment="1" applyProtection="1">
      <alignment horizontal="center" vertical="center"/>
      <protection locked="0"/>
    </xf>
    <xf numFmtId="0" fontId="13" fillId="2" borderId="45" xfId="0" applyFont="1" applyFill="1" applyBorder="1" applyAlignment="1" applyProtection="1">
      <alignment horizontal="center" vertical="center"/>
      <protection locked="0"/>
    </xf>
    <xf numFmtId="0" fontId="13" fillId="2" borderId="87" xfId="0" applyFont="1" applyFill="1" applyBorder="1" applyAlignment="1" applyProtection="1">
      <alignment horizontal="center" vertical="center"/>
      <protection locked="0"/>
    </xf>
    <xf numFmtId="0" fontId="7" fillId="2" borderId="62" xfId="0" applyFont="1" applyFill="1" applyBorder="1" applyAlignment="1" applyProtection="1">
      <alignment horizontal="center" vertical="center"/>
      <protection locked="0"/>
    </xf>
    <xf numFmtId="0" fontId="7" fillId="2" borderId="63" xfId="0" applyFont="1" applyFill="1" applyBorder="1" applyAlignment="1" applyProtection="1">
      <alignment horizontal="center" vertical="center"/>
      <protection locked="0"/>
    </xf>
    <xf numFmtId="0" fontId="7" fillId="2" borderId="64" xfId="0" applyFont="1" applyFill="1" applyBorder="1" applyAlignment="1" applyProtection="1">
      <alignment horizontal="center" vertical="center"/>
      <protection locked="0"/>
    </xf>
    <xf numFmtId="0" fontId="7" fillId="2" borderId="65" xfId="0" applyFont="1" applyFill="1" applyBorder="1" applyAlignment="1" applyProtection="1">
      <alignment horizontal="center" vertical="center"/>
      <protection locked="0"/>
    </xf>
    <xf numFmtId="0" fontId="7" fillId="2" borderId="66" xfId="0" applyFont="1" applyFill="1" applyBorder="1" applyAlignment="1" applyProtection="1">
      <alignment horizontal="center" vertical="center"/>
      <protection locked="0"/>
    </xf>
    <xf numFmtId="0" fontId="7" fillId="2" borderId="67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</xf>
    <xf numFmtId="0" fontId="6" fillId="3" borderId="9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5" fillId="3" borderId="76" xfId="0" applyNumberFormat="1" applyFont="1" applyFill="1" applyBorder="1" applyAlignment="1" applyProtection="1">
      <alignment horizontal="center" vertical="center" wrapText="1"/>
    </xf>
    <xf numFmtId="0" fontId="5" fillId="3" borderId="77" xfId="0" applyNumberFormat="1" applyFont="1" applyFill="1" applyBorder="1" applyAlignment="1" applyProtection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Normal 3" xfId="3"/>
  </cellStyles>
  <dxfs count="24"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00FF"/>
      </a:accent1>
      <a:accent2>
        <a:srgbClr val="FF00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E19F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40"/>
  <sheetViews>
    <sheetView showGridLines="0" tabSelected="1" zoomScaleNormal="100" workbookViewId="0">
      <selection activeCell="N5" sqref="N5"/>
    </sheetView>
  </sheetViews>
  <sheetFormatPr defaultColWidth="9.140625" defaultRowHeight="21.75"/>
  <cols>
    <col min="1" max="1" width="0.85546875" style="1" customWidth="1"/>
    <col min="2" max="3" width="5.140625" style="1" customWidth="1"/>
    <col min="4" max="19" width="3.28515625" style="1" customWidth="1"/>
    <col min="20" max="20" width="7.5703125" style="1" customWidth="1"/>
    <col min="21" max="34" width="3.28515625" style="1" customWidth="1"/>
    <col min="35" max="36" width="3.42578125" style="1" customWidth="1"/>
    <col min="37" max="37" width="3.7109375" style="1" customWidth="1"/>
    <col min="38" max="38" width="11" style="1" customWidth="1"/>
    <col min="39" max="39" width="3.7109375" style="1" customWidth="1"/>
    <col min="40" max="40" width="0.85546875" style="1" customWidth="1"/>
    <col min="41" max="16384" width="9.140625" style="1"/>
  </cols>
  <sheetData>
    <row r="1" spans="1:40" ht="5.25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5"/>
    </row>
    <row r="2" spans="1:40" s="4" customFormat="1" ht="27" customHeight="1">
      <c r="A2" s="2"/>
      <c r="B2" s="156" t="s">
        <v>72</v>
      </c>
      <c r="C2" s="157"/>
      <c r="D2" s="157"/>
      <c r="E2" s="157"/>
      <c r="F2" s="157"/>
      <c r="G2" s="157"/>
      <c r="H2" s="157"/>
      <c r="I2" s="158"/>
      <c r="N2" s="159" t="s">
        <v>120</v>
      </c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9"/>
      <c r="AE2" s="19"/>
      <c r="AF2" s="19"/>
      <c r="AG2" s="156" t="s">
        <v>118</v>
      </c>
      <c r="AH2" s="157"/>
      <c r="AI2" s="157"/>
      <c r="AJ2" s="157"/>
      <c r="AK2" s="157"/>
      <c r="AL2" s="157"/>
      <c r="AM2" s="158"/>
      <c r="AN2" s="3"/>
    </row>
    <row r="3" spans="1:40" s="4" customFormat="1" ht="11.1" customHeight="1">
      <c r="A3" s="2"/>
      <c r="B3" s="163"/>
      <c r="C3" s="164"/>
      <c r="D3" s="164"/>
      <c r="E3" s="164"/>
      <c r="F3" s="164"/>
      <c r="G3" s="164"/>
      <c r="H3" s="164"/>
      <c r="I3" s="165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9"/>
      <c r="AE3" s="19"/>
      <c r="AF3" s="19"/>
      <c r="AG3" s="160"/>
      <c r="AH3" s="161"/>
      <c r="AI3" s="161"/>
      <c r="AJ3" s="161"/>
      <c r="AK3" s="161"/>
      <c r="AL3" s="161"/>
      <c r="AM3" s="162"/>
      <c r="AN3" s="3"/>
    </row>
    <row r="4" spans="1:40" s="4" customFormat="1" ht="15" customHeight="1" thickBot="1">
      <c r="A4" s="2"/>
      <c r="B4" s="166"/>
      <c r="C4" s="167"/>
      <c r="D4" s="167"/>
      <c r="E4" s="167"/>
      <c r="F4" s="167"/>
      <c r="G4" s="167"/>
      <c r="H4" s="167"/>
      <c r="I4" s="168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9"/>
      <c r="AE4" s="19"/>
      <c r="AF4" s="19"/>
      <c r="AG4" s="160"/>
      <c r="AH4" s="161"/>
      <c r="AI4" s="161"/>
      <c r="AJ4" s="161"/>
      <c r="AK4" s="161"/>
      <c r="AL4" s="161"/>
      <c r="AM4" s="162"/>
      <c r="AN4" s="3"/>
    </row>
    <row r="5" spans="1:40" s="4" customFormat="1" ht="4.5" customHeight="1" thickBot="1">
      <c r="A5" s="5"/>
      <c r="B5" s="20"/>
      <c r="C5" s="20"/>
      <c r="D5" s="20"/>
      <c r="E5" s="20"/>
      <c r="F5" s="20"/>
      <c r="G5" s="20"/>
      <c r="H5" s="20"/>
      <c r="I5" s="20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60"/>
      <c r="AH5" s="161"/>
      <c r="AI5" s="161"/>
      <c r="AJ5" s="161"/>
      <c r="AK5" s="161"/>
      <c r="AL5" s="161"/>
      <c r="AM5" s="162"/>
      <c r="AN5" s="3"/>
    </row>
    <row r="6" spans="1:40" s="4" customFormat="1" ht="24" customHeight="1">
      <c r="A6" s="2"/>
      <c r="B6" s="156" t="s">
        <v>28</v>
      </c>
      <c r="C6" s="157"/>
      <c r="D6" s="157"/>
      <c r="E6" s="157"/>
      <c r="F6" s="157"/>
      <c r="G6" s="157"/>
      <c r="H6" s="157"/>
      <c r="I6" s="158"/>
      <c r="N6" s="216"/>
      <c r="O6" s="216"/>
      <c r="P6" s="216"/>
      <c r="Q6" s="216"/>
      <c r="R6" s="217" t="s">
        <v>0</v>
      </c>
      <c r="S6" s="217"/>
      <c r="T6" s="217"/>
      <c r="U6" s="217"/>
      <c r="V6" s="216"/>
      <c r="W6" s="216"/>
      <c r="X6" s="216"/>
      <c r="Y6" s="216"/>
      <c r="Z6" s="191" t="s">
        <v>74</v>
      </c>
      <c r="AA6" s="191"/>
      <c r="AB6" s="191"/>
      <c r="AC6" s="191"/>
      <c r="AE6" s="14"/>
      <c r="AF6" s="14"/>
      <c r="AG6" s="169"/>
      <c r="AH6" s="170"/>
      <c r="AI6" s="170"/>
      <c r="AJ6" s="170"/>
      <c r="AK6" s="170"/>
      <c r="AL6" s="170"/>
      <c r="AM6" s="171"/>
      <c r="AN6" s="3"/>
    </row>
    <row r="7" spans="1:40" s="4" customFormat="1" ht="3.95" customHeight="1">
      <c r="A7" s="2"/>
      <c r="B7" s="160"/>
      <c r="C7" s="161"/>
      <c r="D7" s="161"/>
      <c r="E7" s="161"/>
      <c r="F7" s="161"/>
      <c r="G7" s="161"/>
      <c r="H7" s="161"/>
      <c r="I7" s="162"/>
      <c r="O7" s="14"/>
      <c r="P7" s="14"/>
      <c r="Q7" s="14"/>
      <c r="R7" s="15"/>
      <c r="S7" s="16"/>
      <c r="T7" s="16"/>
      <c r="U7" s="16"/>
      <c r="V7" s="16"/>
      <c r="W7" s="16"/>
      <c r="X7" s="16"/>
      <c r="Y7" s="16"/>
      <c r="Z7" s="16"/>
      <c r="AA7" s="15"/>
      <c r="AB7" s="15"/>
      <c r="AC7" s="15"/>
      <c r="AD7" s="16"/>
      <c r="AE7" s="16"/>
      <c r="AF7" s="16"/>
      <c r="AG7" s="172"/>
      <c r="AH7" s="173"/>
      <c r="AI7" s="173"/>
      <c r="AJ7" s="173"/>
      <c r="AK7" s="173"/>
      <c r="AL7" s="173"/>
      <c r="AM7" s="174"/>
      <c r="AN7" s="3"/>
    </row>
    <row r="8" spans="1:40" s="4" customFormat="1" ht="24.75" customHeight="1" thickBot="1">
      <c r="A8" s="2"/>
      <c r="B8" s="178"/>
      <c r="C8" s="179"/>
      <c r="D8" s="179"/>
      <c r="E8" s="179"/>
      <c r="F8" s="179"/>
      <c r="G8" s="179"/>
      <c r="H8" s="179"/>
      <c r="I8" s="180"/>
      <c r="M8" s="181" t="s">
        <v>75</v>
      </c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6"/>
      <c r="AF8" s="16"/>
      <c r="AG8" s="175"/>
      <c r="AH8" s="176"/>
      <c r="AI8" s="176"/>
      <c r="AJ8" s="176"/>
      <c r="AK8" s="176"/>
      <c r="AL8" s="176"/>
      <c r="AM8" s="177"/>
      <c r="AN8" s="3"/>
    </row>
    <row r="9" spans="1:40" ht="4.5" customHeight="1" thickBot="1">
      <c r="A9" s="6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N9" s="7"/>
    </row>
    <row r="10" spans="1:40" ht="17.25" customHeight="1">
      <c r="A10" s="6"/>
      <c r="B10" s="182">
        <v>15</v>
      </c>
      <c r="C10" s="183"/>
      <c r="D10" s="192">
        <v>14</v>
      </c>
      <c r="E10" s="193"/>
      <c r="F10" s="192">
        <v>13</v>
      </c>
      <c r="G10" s="194"/>
      <c r="H10" s="192">
        <v>12</v>
      </c>
      <c r="I10" s="194"/>
      <c r="J10" s="184">
        <v>11</v>
      </c>
      <c r="K10" s="185"/>
      <c r="L10" s="137">
        <v>10</v>
      </c>
      <c r="M10" s="138">
        <v>9</v>
      </c>
      <c r="N10" s="186">
        <v>8</v>
      </c>
      <c r="O10" s="187"/>
      <c r="P10" s="187"/>
      <c r="Q10" s="187"/>
      <c r="R10" s="187"/>
      <c r="S10" s="183"/>
      <c r="T10" s="188">
        <v>7</v>
      </c>
      <c r="U10" s="189"/>
      <c r="V10" s="190"/>
      <c r="W10" s="188">
        <v>6</v>
      </c>
      <c r="X10" s="190"/>
      <c r="Y10" s="139">
        <v>5</v>
      </c>
      <c r="Z10" s="188">
        <v>4</v>
      </c>
      <c r="AA10" s="189"/>
      <c r="AB10" s="189"/>
      <c r="AC10" s="190"/>
      <c r="AD10" s="192">
        <v>3</v>
      </c>
      <c r="AE10" s="193"/>
      <c r="AF10" s="193"/>
      <c r="AG10" s="194"/>
      <c r="AH10" s="184">
        <v>2</v>
      </c>
      <c r="AI10" s="185"/>
      <c r="AJ10" s="138">
        <v>1</v>
      </c>
      <c r="AK10" s="35"/>
      <c r="AL10" s="195"/>
      <c r="AM10" s="196"/>
      <c r="AN10" s="7"/>
    </row>
    <row r="11" spans="1:40" ht="17.25" customHeight="1">
      <c r="A11" s="6"/>
      <c r="B11" s="213" t="s">
        <v>25</v>
      </c>
      <c r="C11" s="214"/>
      <c r="D11" s="222" t="s">
        <v>96</v>
      </c>
      <c r="E11" s="222"/>
      <c r="F11" s="222"/>
      <c r="G11" s="222"/>
      <c r="H11" s="222"/>
      <c r="I11" s="222"/>
      <c r="J11" s="222"/>
      <c r="K11" s="222"/>
      <c r="L11" s="222"/>
      <c r="M11" s="223"/>
      <c r="N11" s="197" t="s">
        <v>76</v>
      </c>
      <c r="O11" s="198"/>
      <c r="P11" s="198"/>
      <c r="Q11" s="198"/>
      <c r="R11" s="198"/>
      <c r="S11" s="199"/>
      <c r="T11" s="197" t="s">
        <v>7</v>
      </c>
      <c r="U11" s="198"/>
      <c r="V11" s="199"/>
      <c r="W11" s="218" t="s">
        <v>77</v>
      </c>
      <c r="X11" s="219"/>
      <c r="Y11" s="226" t="s">
        <v>90</v>
      </c>
      <c r="Z11" s="197" t="s">
        <v>78</v>
      </c>
      <c r="AA11" s="198"/>
      <c r="AB11" s="198"/>
      <c r="AC11" s="199"/>
      <c r="AD11" s="197" t="s">
        <v>8</v>
      </c>
      <c r="AE11" s="198"/>
      <c r="AF11" s="198"/>
      <c r="AG11" s="199"/>
      <c r="AH11" s="218" t="s">
        <v>22</v>
      </c>
      <c r="AI11" s="219"/>
      <c r="AJ11" s="241" t="s">
        <v>5</v>
      </c>
      <c r="AK11" s="231" t="s">
        <v>27</v>
      </c>
      <c r="AL11" s="242" t="s">
        <v>53</v>
      </c>
      <c r="AM11" s="238" t="s">
        <v>1</v>
      </c>
      <c r="AN11" s="7"/>
    </row>
    <row r="12" spans="1:40" s="8" customFormat="1" ht="63" customHeight="1">
      <c r="A12" s="6"/>
      <c r="B12" s="215"/>
      <c r="C12" s="202"/>
      <c r="D12" s="206" t="s">
        <v>88</v>
      </c>
      <c r="E12" s="206"/>
      <c r="F12" s="207" t="s">
        <v>89</v>
      </c>
      <c r="G12" s="208"/>
      <c r="H12" s="204" t="s">
        <v>84</v>
      </c>
      <c r="I12" s="205"/>
      <c r="J12" s="300" t="s">
        <v>117</v>
      </c>
      <c r="K12" s="301"/>
      <c r="L12" s="209" t="s">
        <v>98</v>
      </c>
      <c r="M12" s="211" t="s">
        <v>70</v>
      </c>
      <c r="N12" s="200"/>
      <c r="O12" s="201"/>
      <c r="P12" s="201"/>
      <c r="Q12" s="201"/>
      <c r="R12" s="201"/>
      <c r="S12" s="202"/>
      <c r="T12" s="200"/>
      <c r="U12" s="201"/>
      <c r="V12" s="202"/>
      <c r="W12" s="220"/>
      <c r="X12" s="221"/>
      <c r="Y12" s="227"/>
      <c r="Z12" s="200"/>
      <c r="AA12" s="201"/>
      <c r="AB12" s="201"/>
      <c r="AC12" s="202"/>
      <c r="AD12" s="200"/>
      <c r="AE12" s="201"/>
      <c r="AF12" s="201"/>
      <c r="AG12" s="202"/>
      <c r="AH12" s="220"/>
      <c r="AI12" s="221"/>
      <c r="AJ12" s="241"/>
      <c r="AK12" s="232"/>
      <c r="AL12" s="243"/>
      <c r="AM12" s="239"/>
      <c r="AN12" s="9"/>
    </row>
    <row r="13" spans="1:40" s="8" customFormat="1" ht="61.5" customHeight="1" thickBot="1">
      <c r="A13" s="6"/>
      <c r="B13" s="36" t="s">
        <v>99</v>
      </c>
      <c r="C13" s="135" t="s">
        <v>69</v>
      </c>
      <c r="D13" s="37" t="s">
        <v>93</v>
      </c>
      <c r="E13" s="38" t="s">
        <v>87</v>
      </c>
      <c r="F13" s="39" t="s">
        <v>94</v>
      </c>
      <c r="G13" s="38" t="s">
        <v>83</v>
      </c>
      <c r="H13" s="40" t="s">
        <v>85</v>
      </c>
      <c r="I13" s="41" t="s">
        <v>86</v>
      </c>
      <c r="J13" s="40" t="s">
        <v>85</v>
      </c>
      <c r="K13" s="41" t="s">
        <v>95</v>
      </c>
      <c r="L13" s="210"/>
      <c r="M13" s="212"/>
      <c r="N13" s="42" t="s">
        <v>24</v>
      </c>
      <c r="O13" s="43" t="s">
        <v>23</v>
      </c>
      <c r="P13" s="78" t="s">
        <v>26</v>
      </c>
      <c r="Q13" s="78" t="s">
        <v>9</v>
      </c>
      <c r="R13" s="78" t="s">
        <v>10</v>
      </c>
      <c r="S13" s="79" t="s">
        <v>11</v>
      </c>
      <c r="T13" s="136" t="s">
        <v>12</v>
      </c>
      <c r="U13" s="44" t="s">
        <v>13</v>
      </c>
      <c r="V13" s="45" t="s">
        <v>14</v>
      </c>
      <c r="W13" s="42" t="s">
        <v>21</v>
      </c>
      <c r="X13" s="45" t="s">
        <v>16</v>
      </c>
      <c r="Y13" s="46" t="s">
        <v>15</v>
      </c>
      <c r="Z13" s="82" t="s">
        <v>17</v>
      </c>
      <c r="AA13" s="47" t="s">
        <v>18</v>
      </c>
      <c r="AB13" s="81" t="s">
        <v>19</v>
      </c>
      <c r="AC13" s="80" t="s">
        <v>82</v>
      </c>
      <c r="AD13" s="48" t="s">
        <v>15</v>
      </c>
      <c r="AE13" s="44" t="s">
        <v>79</v>
      </c>
      <c r="AF13" s="44" t="s">
        <v>15</v>
      </c>
      <c r="AG13" s="45" t="s">
        <v>80</v>
      </c>
      <c r="AH13" s="49" t="s">
        <v>71</v>
      </c>
      <c r="AI13" s="45" t="s">
        <v>20</v>
      </c>
      <c r="AJ13" s="212"/>
      <c r="AK13" s="233"/>
      <c r="AL13" s="244"/>
      <c r="AM13" s="240"/>
      <c r="AN13" s="9"/>
    </row>
    <row r="14" spans="1:40" ht="24.95" customHeight="1">
      <c r="A14" s="6"/>
      <c r="B14" s="104">
        <f>کراچی!B32</f>
        <v>0</v>
      </c>
      <c r="C14" s="105">
        <f>کراچی!C32</f>
        <v>0</v>
      </c>
      <c r="D14" s="106">
        <f>کراچی!D32</f>
        <v>0</v>
      </c>
      <c r="E14" s="105">
        <f>کراچی!E32</f>
        <v>0</v>
      </c>
      <c r="F14" s="107">
        <f>کراچی!F32</f>
        <v>0</v>
      </c>
      <c r="G14" s="108">
        <f>کراچی!G32</f>
        <v>0</v>
      </c>
      <c r="H14" s="107">
        <f>کراچی!H32</f>
        <v>0</v>
      </c>
      <c r="I14" s="109">
        <f>کراچی!I32</f>
        <v>0</v>
      </c>
      <c r="J14" s="106">
        <f>کراچی!J32</f>
        <v>0</v>
      </c>
      <c r="K14" s="109">
        <f>کراچی!K32</f>
        <v>0</v>
      </c>
      <c r="L14" s="110">
        <f>کراچی!L32</f>
        <v>0</v>
      </c>
      <c r="M14" s="105">
        <f>کراچی!M32</f>
        <v>0</v>
      </c>
      <c r="N14" s="90">
        <f>کراچی!N32</f>
        <v>0</v>
      </c>
      <c r="O14" s="111">
        <f>کراچی!O32</f>
        <v>0</v>
      </c>
      <c r="P14" s="111">
        <f>کراچی!P32</f>
        <v>0</v>
      </c>
      <c r="Q14" s="111">
        <f>کراچی!Q32</f>
        <v>0</v>
      </c>
      <c r="R14" s="111">
        <f>کراچی!R32</f>
        <v>0</v>
      </c>
      <c r="S14" s="109">
        <f>کراچی!S32</f>
        <v>0</v>
      </c>
      <c r="T14" s="106">
        <f>کراچی!T32</f>
        <v>0</v>
      </c>
      <c r="U14" s="111">
        <f>کراچی!U32</f>
        <v>0</v>
      </c>
      <c r="V14" s="109">
        <f>کراچی!V32</f>
        <v>0</v>
      </c>
      <c r="W14" s="106">
        <f>کراچی!W32</f>
        <v>0</v>
      </c>
      <c r="X14" s="109">
        <f>کراچی!X32</f>
        <v>0</v>
      </c>
      <c r="Y14" s="112">
        <f>کراچی!Y32</f>
        <v>0</v>
      </c>
      <c r="Z14" s="106">
        <f>کراچی!Z32</f>
        <v>0</v>
      </c>
      <c r="AA14" s="111">
        <f>کراچی!AA32</f>
        <v>0</v>
      </c>
      <c r="AB14" s="111">
        <f>کراچی!AB32</f>
        <v>0</v>
      </c>
      <c r="AC14" s="109">
        <f>کراچی!AC32</f>
        <v>0</v>
      </c>
      <c r="AD14" s="105">
        <f>کراچی!AD32</f>
        <v>0</v>
      </c>
      <c r="AE14" s="108">
        <f>کراچی!AE32</f>
        <v>0</v>
      </c>
      <c r="AF14" s="113">
        <f>کراچی!AF32</f>
        <v>0</v>
      </c>
      <c r="AG14" s="109">
        <f>کراچی!AG32</f>
        <v>0</v>
      </c>
      <c r="AH14" s="106">
        <f>کراچی!AH32</f>
        <v>0</v>
      </c>
      <c r="AI14" s="109">
        <f>کراچی!AI32</f>
        <v>0</v>
      </c>
      <c r="AJ14" s="112">
        <f>کراچی!AJ32</f>
        <v>0</v>
      </c>
      <c r="AK14" s="112">
        <f>COUNTA(کراچی!AK13:AK31)</f>
        <v>4</v>
      </c>
      <c r="AL14" s="101" t="s">
        <v>29</v>
      </c>
      <c r="AM14" s="22">
        <v>1</v>
      </c>
      <c r="AN14" s="9"/>
    </row>
    <row r="15" spans="1:40" ht="24.95" customHeight="1">
      <c r="A15" s="6"/>
      <c r="B15" s="114">
        <f>'حیدر آباد'!B33</f>
        <v>0</v>
      </c>
      <c r="C15" s="115">
        <f>'حیدر آباد'!C33</f>
        <v>0</v>
      </c>
      <c r="D15" s="116">
        <f>'حیدر آباد'!D33</f>
        <v>0</v>
      </c>
      <c r="E15" s="115">
        <f>'حیدر آباد'!E33</f>
        <v>0</v>
      </c>
      <c r="F15" s="116">
        <f>'حیدر آباد'!F33</f>
        <v>0</v>
      </c>
      <c r="G15" s="117">
        <f>'حیدر آباد'!G33</f>
        <v>0</v>
      </c>
      <c r="H15" s="116">
        <f>'حیدر آباد'!H33</f>
        <v>0</v>
      </c>
      <c r="I15" s="118">
        <f>'حیدر آباد'!I33</f>
        <v>0</v>
      </c>
      <c r="J15" s="116">
        <f>'حیدر آباد'!J33</f>
        <v>0</v>
      </c>
      <c r="K15" s="118">
        <f>'حیدر آباد'!K33</f>
        <v>0</v>
      </c>
      <c r="L15" s="119">
        <f>'حیدر آباد'!L33</f>
        <v>0</v>
      </c>
      <c r="M15" s="115">
        <f>'حیدر آباد'!M33</f>
        <v>0</v>
      </c>
      <c r="N15" s="90">
        <f>'حیدر آباد'!N33</f>
        <v>0</v>
      </c>
      <c r="O15" s="120">
        <f>'حیدر آباد'!O33</f>
        <v>0</v>
      </c>
      <c r="P15" s="120">
        <f>'حیدر آباد'!P33</f>
        <v>0</v>
      </c>
      <c r="Q15" s="120">
        <f>'حیدر آباد'!Q33</f>
        <v>0</v>
      </c>
      <c r="R15" s="120">
        <f>'حیدر آباد'!R33</f>
        <v>0</v>
      </c>
      <c r="S15" s="118">
        <f>'حیدر آباد'!S33</f>
        <v>0</v>
      </c>
      <c r="T15" s="116">
        <f>'حیدر آباد'!T33</f>
        <v>0</v>
      </c>
      <c r="U15" s="120">
        <f>'حیدر آباد'!U33</f>
        <v>0</v>
      </c>
      <c r="V15" s="118">
        <f>'حیدر آباد'!V33</f>
        <v>0</v>
      </c>
      <c r="W15" s="116">
        <f>'حیدر آباد'!W33</f>
        <v>0</v>
      </c>
      <c r="X15" s="118">
        <f>'حیدر آباد'!X33</f>
        <v>0</v>
      </c>
      <c r="Y15" s="119">
        <f>'حیدر آباد'!Y33</f>
        <v>0</v>
      </c>
      <c r="Z15" s="116">
        <f>'حیدر آباد'!Z33</f>
        <v>0</v>
      </c>
      <c r="AA15" s="120">
        <f>'حیدر آباد'!AA33</f>
        <v>0</v>
      </c>
      <c r="AB15" s="120">
        <f>'حیدر آباد'!AB33</f>
        <v>0</v>
      </c>
      <c r="AC15" s="118">
        <f>'حیدر آباد'!AC33</f>
        <v>0</v>
      </c>
      <c r="AD15" s="115">
        <f>'حیدر آباد'!AD33</f>
        <v>0</v>
      </c>
      <c r="AE15" s="117">
        <f>'حیدر آباد'!AE33</f>
        <v>0</v>
      </c>
      <c r="AF15" s="120">
        <f>'حیدر آباد'!AF33</f>
        <v>0</v>
      </c>
      <c r="AG15" s="118">
        <f>'حیدر آباد'!AG33</f>
        <v>0</v>
      </c>
      <c r="AH15" s="116">
        <f>'حیدر آباد'!AH33</f>
        <v>0</v>
      </c>
      <c r="AI15" s="118">
        <f>'حیدر آباد'!AI33</f>
        <v>0</v>
      </c>
      <c r="AJ15" s="119">
        <f>'حیدر آباد'!AJ33</f>
        <v>0</v>
      </c>
      <c r="AK15" s="112">
        <f>COUNTA('حیدر آباد'!AK13:AK32)</f>
        <v>8</v>
      </c>
      <c r="AL15" s="102" t="s">
        <v>31</v>
      </c>
      <c r="AM15" s="24">
        <f>AM14+1</f>
        <v>2</v>
      </c>
      <c r="AN15" s="9"/>
    </row>
    <row r="16" spans="1:40" ht="24.95" customHeight="1">
      <c r="A16" s="6"/>
      <c r="B16" s="114">
        <f>ملتان!B35</f>
        <v>0</v>
      </c>
      <c r="C16" s="115">
        <f>ملتان!C35</f>
        <v>0</v>
      </c>
      <c r="D16" s="116">
        <f>ملتان!D35</f>
        <v>0</v>
      </c>
      <c r="E16" s="115">
        <f>ملتان!E35</f>
        <v>0</v>
      </c>
      <c r="F16" s="116">
        <f>ملتان!F35</f>
        <v>0</v>
      </c>
      <c r="G16" s="117">
        <f>ملتان!G35</f>
        <v>0</v>
      </c>
      <c r="H16" s="116">
        <f>ملتان!H35</f>
        <v>0</v>
      </c>
      <c r="I16" s="118">
        <f>ملتان!I35</f>
        <v>0</v>
      </c>
      <c r="J16" s="116">
        <f>ملتان!J35</f>
        <v>0</v>
      </c>
      <c r="K16" s="118">
        <f>ملتان!K35</f>
        <v>0</v>
      </c>
      <c r="L16" s="119">
        <f>ملتان!L35</f>
        <v>0</v>
      </c>
      <c r="M16" s="115">
        <f>ملتان!M35</f>
        <v>0</v>
      </c>
      <c r="N16" s="90">
        <f>ملتان!N35</f>
        <v>0</v>
      </c>
      <c r="O16" s="120">
        <f>ملتان!O35</f>
        <v>0</v>
      </c>
      <c r="P16" s="120">
        <f>ملتان!P35</f>
        <v>0</v>
      </c>
      <c r="Q16" s="120">
        <f>ملتان!Q35</f>
        <v>0</v>
      </c>
      <c r="R16" s="120">
        <f>ملتان!R35</f>
        <v>0</v>
      </c>
      <c r="S16" s="118">
        <f>ملتان!S35</f>
        <v>0</v>
      </c>
      <c r="T16" s="116">
        <f>ملتان!T35</f>
        <v>0</v>
      </c>
      <c r="U16" s="120">
        <f>ملتان!U35</f>
        <v>0</v>
      </c>
      <c r="V16" s="118">
        <f>ملتان!V35</f>
        <v>0</v>
      </c>
      <c r="W16" s="116">
        <f>ملتان!W35</f>
        <v>0</v>
      </c>
      <c r="X16" s="118">
        <f>ملتان!X35</f>
        <v>0</v>
      </c>
      <c r="Y16" s="119">
        <f>ملتان!Y35</f>
        <v>0</v>
      </c>
      <c r="Z16" s="116">
        <f>ملتان!Z35</f>
        <v>0</v>
      </c>
      <c r="AA16" s="120">
        <f>ملتان!AA35</f>
        <v>0</v>
      </c>
      <c r="AB16" s="120">
        <f>ملتان!AB35</f>
        <v>0</v>
      </c>
      <c r="AC16" s="118">
        <f>ملتان!AC35</f>
        <v>0</v>
      </c>
      <c r="AD16" s="115">
        <f>ملتان!AD35</f>
        <v>0</v>
      </c>
      <c r="AE16" s="117">
        <f>ملتان!AE35</f>
        <v>0</v>
      </c>
      <c r="AF16" s="120">
        <f>ملتان!AF35</f>
        <v>0</v>
      </c>
      <c r="AG16" s="118">
        <f>ملتان!AG35</f>
        <v>0</v>
      </c>
      <c r="AH16" s="116">
        <f>ملتان!AH35</f>
        <v>0</v>
      </c>
      <c r="AI16" s="118">
        <f>ملتان!AI35</f>
        <v>0</v>
      </c>
      <c r="AJ16" s="119">
        <f>ملتان!AJ35</f>
        <v>0</v>
      </c>
      <c r="AK16" s="112">
        <f>COUNTA(ملتان!AK13:AK34)</f>
        <v>10</v>
      </c>
      <c r="AL16" s="102" t="s">
        <v>36</v>
      </c>
      <c r="AM16" s="24">
        <f t="shared" ref="AM16:AM33" si="0">AM15+1</f>
        <v>3</v>
      </c>
      <c r="AN16" s="9"/>
    </row>
    <row r="17" spans="1:40" ht="24.95" customHeight="1">
      <c r="A17" s="6"/>
      <c r="B17" s="114">
        <f>'فیصل آباد'!B32</f>
        <v>0</v>
      </c>
      <c r="C17" s="115">
        <f>'فیصل آباد'!C32</f>
        <v>0</v>
      </c>
      <c r="D17" s="116">
        <f>'فیصل آباد'!D32</f>
        <v>0</v>
      </c>
      <c r="E17" s="115">
        <f>'فیصل آباد'!E32</f>
        <v>0</v>
      </c>
      <c r="F17" s="116">
        <f>'فیصل آباد'!F32</f>
        <v>0</v>
      </c>
      <c r="G17" s="117">
        <f>'فیصل آباد'!G32</f>
        <v>0</v>
      </c>
      <c r="H17" s="116">
        <f>'فیصل آباد'!H32</f>
        <v>0</v>
      </c>
      <c r="I17" s="118">
        <f>'فیصل آباد'!I32</f>
        <v>0</v>
      </c>
      <c r="J17" s="116">
        <f>'فیصل آباد'!J32</f>
        <v>0</v>
      </c>
      <c r="K17" s="118">
        <f>'فیصل آباد'!K32</f>
        <v>0</v>
      </c>
      <c r="L17" s="119">
        <f>'فیصل آباد'!L32</f>
        <v>0</v>
      </c>
      <c r="M17" s="115">
        <f>'فیصل آباد'!M32</f>
        <v>0</v>
      </c>
      <c r="N17" s="90">
        <f>'فیصل آباد'!N32</f>
        <v>0</v>
      </c>
      <c r="O17" s="120">
        <f>'فیصل آباد'!O32</f>
        <v>0</v>
      </c>
      <c r="P17" s="120">
        <f>'فیصل آباد'!P32</f>
        <v>0</v>
      </c>
      <c r="Q17" s="120">
        <f>'فیصل آباد'!Q32</f>
        <v>0</v>
      </c>
      <c r="R17" s="120">
        <f>'فیصل آباد'!R32</f>
        <v>0</v>
      </c>
      <c r="S17" s="118">
        <f>'فیصل آباد'!S32</f>
        <v>0</v>
      </c>
      <c r="T17" s="116">
        <f>'فیصل آباد'!T32</f>
        <v>0</v>
      </c>
      <c r="U17" s="120">
        <f>'فیصل آباد'!U32</f>
        <v>0</v>
      </c>
      <c r="V17" s="118">
        <f>'فیصل آباد'!V32</f>
        <v>0</v>
      </c>
      <c r="W17" s="116">
        <f>'فیصل آباد'!W32</f>
        <v>0</v>
      </c>
      <c r="X17" s="118">
        <f>'فیصل آباد'!X32</f>
        <v>0</v>
      </c>
      <c r="Y17" s="119">
        <f>'فیصل آباد'!Y32</f>
        <v>0</v>
      </c>
      <c r="Z17" s="116">
        <f>'فیصل آباد'!Z32</f>
        <v>0</v>
      </c>
      <c r="AA17" s="120">
        <f>'فیصل آباد'!AA32</f>
        <v>0</v>
      </c>
      <c r="AB17" s="120">
        <f>'فیصل آباد'!AB32</f>
        <v>0</v>
      </c>
      <c r="AC17" s="118">
        <f>'فیصل آباد'!AC32</f>
        <v>0</v>
      </c>
      <c r="AD17" s="115">
        <f>'فیصل آباد'!AD32</f>
        <v>0</v>
      </c>
      <c r="AE17" s="117">
        <f>'فیصل آباد'!AE32</f>
        <v>0</v>
      </c>
      <c r="AF17" s="120">
        <f>'فیصل آباد'!AF32</f>
        <v>0</v>
      </c>
      <c r="AG17" s="118">
        <f>'فیصل آباد'!AG32</f>
        <v>0</v>
      </c>
      <c r="AH17" s="116">
        <f>'فیصل آباد'!AH32</f>
        <v>0</v>
      </c>
      <c r="AI17" s="118">
        <f>'فیصل آباد'!AI32</f>
        <v>0</v>
      </c>
      <c r="AJ17" s="119">
        <f>'فیصل آباد'!AJ32</f>
        <v>0</v>
      </c>
      <c r="AK17" s="112">
        <f>COUNTA('فیصل آباد'!AK13:AK31)</f>
        <v>10</v>
      </c>
      <c r="AL17" s="102" t="s">
        <v>40</v>
      </c>
      <c r="AM17" s="24">
        <f t="shared" si="0"/>
        <v>4</v>
      </c>
      <c r="AN17" s="9"/>
    </row>
    <row r="18" spans="1:40" ht="24.95" customHeight="1">
      <c r="A18" s="6"/>
      <c r="B18" s="114">
        <f>لاہور!B33</f>
        <v>0</v>
      </c>
      <c r="C18" s="115">
        <f>لاہور!C33</f>
        <v>0</v>
      </c>
      <c r="D18" s="116">
        <f>لاہور!D33</f>
        <v>0</v>
      </c>
      <c r="E18" s="115">
        <f>لاہور!E33</f>
        <v>0</v>
      </c>
      <c r="F18" s="116">
        <f>لاہور!F33</f>
        <v>0</v>
      </c>
      <c r="G18" s="117">
        <f>لاہور!G33</f>
        <v>0</v>
      </c>
      <c r="H18" s="116">
        <f>لاہور!H33</f>
        <v>0</v>
      </c>
      <c r="I18" s="118">
        <f>لاہور!I33</f>
        <v>0</v>
      </c>
      <c r="J18" s="116">
        <f>لاہور!J33</f>
        <v>0</v>
      </c>
      <c r="K18" s="118">
        <f>لاہور!K33</f>
        <v>0</v>
      </c>
      <c r="L18" s="119">
        <f>لاہور!L33</f>
        <v>0</v>
      </c>
      <c r="M18" s="115">
        <f>لاہور!M33</f>
        <v>0</v>
      </c>
      <c r="N18" s="90">
        <f>لاہور!N33</f>
        <v>0</v>
      </c>
      <c r="O18" s="120">
        <f>لاہور!O33</f>
        <v>0</v>
      </c>
      <c r="P18" s="120">
        <f>لاہور!P33</f>
        <v>0</v>
      </c>
      <c r="Q18" s="120">
        <f>لاہور!Q33</f>
        <v>0</v>
      </c>
      <c r="R18" s="120">
        <f>لاہور!R33</f>
        <v>0</v>
      </c>
      <c r="S18" s="118">
        <f>لاہور!S33</f>
        <v>0</v>
      </c>
      <c r="T18" s="116">
        <f>لاہور!T33</f>
        <v>0</v>
      </c>
      <c r="U18" s="120">
        <f>لاہور!U33</f>
        <v>0</v>
      </c>
      <c r="V18" s="118">
        <f>لاہور!V33</f>
        <v>0</v>
      </c>
      <c r="W18" s="116">
        <f>لاہور!W33</f>
        <v>0</v>
      </c>
      <c r="X18" s="118">
        <f>لاہور!X33</f>
        <v>0</v>
      </c>
      <c r="Y18" s="119">
        <f>لاہور!Y33</f>
        <v>0</v>
      </c>
      <c r="Z18" s="116">
        <f>لاہور!Z33</f>
        <v>0</v>
      </c>
      <c r="AA18" s="120">
        <f>لاہور!AA33</f>
        <v>0</v>
      </c>
      <c r="AB18" s="120">
        <f>لاہور!AB33</f>
        <v>0</v>
      </c>
      <c r="AC18" s="118">
        <f>لاہور!AC33</f>
        <v>0</v>
      </c>
      <c r="AD18" s="115">
        <f>لاہور!AD33</f>
        <v>0</v>
      </c>
      <c r="AE18" s="117">
        <f>لاہور!AE33</f>
        <v>0</v>
      </c>
      <c r="AF18" s="120">
        <f>لاہور!AF33</f>
        <v>0</v>
      </c>
      <c r="AG18" s="118">
        <f>لاہور!AG33</f>
        <v>0</v>
      </c>
      <c r="AH18" s="116">
        <f>لاہور!AH33</f>
        <v>0</v>
      </c>
      <c r="AI18" s="118">
        <f>لاہور!AI33</f>
        <v>0</v>
      </c>
      <c r="AJ18" s="119">
        <f>لاہور!AJ33</f>
        <v>0</v>
      </c>
      <c r="AK18" s="112">
        <f>COUNTA(لاہور!AK13:AK32)</f>
        <v>9</v>
      </c>
      <c r="AL18" s="102" t="s">
        <v>45</v>
      </c>
      <c r="AM18" s="24">
        <f t="shared" si="0"/>
        <v>5</v>
      </c>
      <c r="AN18" s="9"/>
    </row>
    <row r="19" spans="1:40" ht="24.95" customHeight="1">
      <c r="A19" s="6"/>
      <c r="B19" s="114">
        <f>'اسلام آباد'!B34</f>
        <v>0</v>
      </c>
      <c r="C19" s="115">
        <f>'اسلام آباد'!C34</f>
        <v>0</v>
      </c>
      <c r="D19" s="116">
        <f>'اسلام آباد'!D34</f>
        <v>0</v>
      </c>
      <c r="E19" s="115">
        <f>'اسلام آباد'!E34</f>
        <v>0</v>
      </c>
      <c r="F19" s="116">
        <f>'اسلام آباد'!F34</f>
        <v>0</v>
      </c>
      <c r="G19" s="117">
        <f>'اسلام آباد'!G34</f>
        <v>0</v>
      </c>
      <c r="H19" s="116">
        <f>'اسلام آباد'!H34</f>
        <v>0</v>
      </c>
      <c r="I19" s="118">
        <f>'اسلام آباد'!I34</f>
        <v>0</v>
      </c>
      <c r="J19" s="116">
        <f>'اسلام آباد'!J34</f>
        <v>0</v>
      </c>
      <c r="K19" s="118">
        <f>'اسلام آباد'!K34</f>
        <v>0</v>
      </c>
      <c r="L19" s="119">
        <f>'اسلام آباد'!L34</f>
        <v>0</v>
      </c>
      <c r="M19" s="115">
        <f>'اسلام آباد'!M34</f>
        <v>0</v>
      </c>
      <c r="N19" s="90">
        <f>'اسلام آباد'!N34</f>
        <v>0</v>
      </c>
      <c r="O19" s="120">
        <f>'اسلام آباد'!O34</f>
        <v>0</v>
      </c>
      <c r="P19" s="120">
        <f>'اسلام آباد'!P34</f>
        <v>0</v>
      </c>
      <c r="Q19" s="120">
        <f>'اسلام آباد'!Q34</f>
        <v>0</v>
      </c>
      <c r="R19" s="120">
        <f>'اسلام آباد'!R34</f>
        <v>0</v>
      </c>
      <c r="S19" s="118">
        <f>'اسلام آباد'!S34</f>
        <v>0</v>
      </c>
      <c r="T19" s="116">
        <f>'اسلام آباد'!T34</f>
        <v>0</v>
      </c>
      <c r="U19" s="120">
        <f>'اسلام آباد'!U34</f>
        <v>0</v>
      </c>
      <c r="V19" s="118">
        <f>'اسلام آباد'!V34</f>
        <v>0</v>
      </c>
      <c r="W19" s="116">
        <f>'اسلام آباد'!W34</f>
        <v>0</v>
      </c>
      <c r="X19" s="118">
        <f>'اسلام آباد'!X34</f>
        <v>0</v>
      </c>
      <c r="Y19" s="119">
        <f>'اسلام آباد'!Y34</f>
        <v>0</v>
      </c>
      <c r="Z19" s="116">
        <f>'اسلام آباد'!Z34</f>
        <v>0</v>
      </c>
      <c r="AA19" s="120">
        <f>'اسلام آباد'!AA34</f>
        <v>0</v>
      </c>
      <c r="AB19" s="120">
        <f>'اسلام آباد'!AB34</f>
        <v>0</v>
      </c>
      <c r="AC19" s="118">
        <f>'اسلام آباد'!AC34</f>
        <v>0</v>
      </c>
      <c r="AD19" s="115">
        <f>'اسلام آباد'!AD34</f>
        <v>0</v>
      </c>
      <c r="AE19" s="117">
        <f>'اسلام آباد'!AE34</f>
        <v>0</v>
      </c>
      <c r="AF19" s="120">
        <f>'اسلام آباد'!AF34</f>
        <v>0</v>
      </c>
      <c r="AG19" s="118">
        <f>'اسلام آباد'!AG34</f>
        <v>0</v>
      </c>
      <c r="AH19" s="116">
        <f>'اسلام آباد'!AH34</f>
        <v>0</v>
      </c>
      <c r="AI19" s="118">
        <f>'اسلام آباد'!AI34</f>
        <v>0</v>
      </c>
      <c r="AJ19" s="119">
        <f>'اسلام آباد'!AJ34</f>
        <v>0</v>
      </c>
      <c r="AK19" s="112">
        <f>COUNTA('اسلام آباد'!AK13:AK33)</f>
        <v>8</v>
      </c>
      <c r="AL19" s="102" t="s">
        <v>100</v>
      </c>
      <c r="AM19" s="24">
        <f t="shared" si="0"/>
        <v>6</v>
      </c>
      <c r="AN19" s="9"/>
    </row>
    <row r="20" spans="1:40" ht="26.45" customHeight="1" thickBot="1">
      <c r="A20" s="6"/>
      <c r="B20" s="114">
        <f>'47 Zone Sheet'!B63</f>
        <v>0</v>
      </c>
      <c r="C20" s="115">
        <f>'47 Zone Sheet'!C63</f>
        <v>0</v>
      </c>
      <c r="D20" s="116">
        <f>'47 Zone Sheet'!D63</f>
        <v>0</v>
      </c>
      <c r="E20" s="115">
        <f>'47 Zone Sheet'!E63</f>
        <v>0</v>
      </c>
      <c r="F20" s="116">
        <f>'47 Zone Sheet'!F63</f>
        <v>0</v>
      </c>
      <c r="G20" s="117">
        <f>'47 Zone Sheet'!G63</f>
        <v>0</v>
      </c>
      <c r="H20" s="116">
        <f>'47 Zone Sheet'!H63</f>
        <v>0</v>
      </c>
      <c r="I20" s="118">
        <f>'47 Zone Sheet'!I63</f>
        <v>0</v>
      </c>
      <c r="J20" s="116">
        <f>'47 Zone Sheet'!J63</f>
        <v>0</v>
      </c>
      <c r="K20" s="118">
        <f>'47 Zone Sheet'!K63</f>
        <v>0</v>
      </c>
      <c r="L20" s="119">
        <f>'47 Zone Sheet'!L63</f>
        <v>0</v>
      </c>
      <c r="M20" s="115">
        <f>'47 Zone Sheet'!M63</f>
        <v>0</v>
      </c>
      <c r="N20" s="90">
        <f>'47 Zone Sheet'!N63</f>
        <v>0</v>
      </c>
      <c r="O20" s="120">
        <f>'47 Zone Sheet'!O63</f>
        <v>0</v>
      </c>
      <c r="P20" s="120">
        <f>'47 Zone Sheet'!P63</f>
        <v>0</v>
      </c>
      <c r="Q20" s="120">
        <f>'47 Zone Sheet'!Q63</f>
        <v>0</v>
      </c>
      <c r="R20" s="120">
        <f>'47 Zone Sheet'!R63</f>
        <v>0</v>
      </c>
      <c r="S20" s="118">
        <f>'47 Zone Sheet'!S63</f>
        <v>0</v>
      </c>
      <c r="T20" s="116">
        <f>'47 Zone Sheet'!T63</f>
        <v>0</v>
      </c>
      <c r="U20" s="120">
        <f>'47 Zone Sheet'!U63</f>
        <v>0</v>
      </c>
      <c r="V20" s="118">
        <f>'47 Zone Sheet'!V63</f>
        <v>0</v>
      </c>
      <c r="W20" s="116">
        <f>'47 Zone Sheet'!W63</f>
        <v>0</v>
      </c>
      <c r="X20" s="118">
        <f>'47 Zone Sheet'!X63</f>
        <v>0</v>
      </c>
      <c r="Y20" s="119">
        <f>'47 Zone Sheet'!Y63</f>
        <v>0</v>
      </c>
      <c r="Z20" s="116">
        <f>'47 Zone Sheet'!Z63</f>
        <v>0</v>
      </c>
      <c r="AA20" s="120">
        <f>'47 Zone Sheet'!AA63</f>
        <v>0</v>
      </c>
      <c r="AB20" s="120">
        <f>'47 Zone Sheet'!AB63</f>
        <v>0</v>
      </c>
      <c r="AC20" s="118">
        <f>'47 Zone Sheet'!AC63</f>
        <v>0</v>
      </c>
      <c r="AD20" s="115">
        <f>'47 Zone Sheet'!AD63</f>
        <v>0</v>
      </c>
      <c r="AE20" s="117">
        <f>'47 Zone Sheet'!AE63</f>
        <v>0</v>
      </c>
      <c r="AF20" s="120">
        <f>'47 Zone Sheet'!AF63</f>
        <v>0</v>
      </c>
      <c r="AG20" s="118">
        <f>'47 Zone Sheet'!AG63</f>
        <v>0</v>
      </c>
      <c r="AH20" s="116">
        <f>'47 Zone Sheet'!AH63</f>
        <v>0</v>
      </c>
      <c r="AI20" s="118">
        <f>'47 Zone Sheet'!AI63</f>
        <v>0</v>
      </c>
      <c r="AJ20" s="119">
        <f>'47 Zone Sheet'!AJ63</f>
        <v>0</v>
      </c>
      <c r="AK20" s="224" t="s">
        <v>103</v>
      </c>
      <c r="AL20" s="225"/>
      <c r="AM20" s="24">
        <f t="shared" si="0"/>
        <v>7</v>
      </c>
      <c r="AN20" s="9"/>
    </row>
    <row r="21" spans="1:40" ht="26.45" hidden="1" customHeight="1">
      <c r="A21" s="6"/>
      <c r="B21" s="114"/>
      <c r="C21" s="115"/>
      <c r="D21" s="116"/>
      <c r="E21" s="115"/>
      <c r="F21" s="116"/>
      <c r="G21" s="117"/>
      <c r="H21" s="116"/>
      <c r="I21" s="118"/>
      <c r="J21" s="116"/>
      <c r="K21" s="118"/>
      <c r="L21" s="119"/>
      <c r="M21" s="115"/>
      <c r="N21" s="90">
        <f t="shared" ref="N21:N33" si="1">SUM(O21:S21)</f>
        <v>0</v>
      </c>
      <c r="O21" s="120"/>
      <c r="P21" s="120"/>
      <c r="Q21" s="120"/>
      <c r="R21" s="120"/>
      <c r="S21" s="118"/>
      <c r="T21" s="116"/>
      <c r="U21" s="120"/>
      <c r="V21" s="118"/>
      <c r="W21" s="116"/>
      <c r="X21" s="118"/>
      <c r="Y21" s="119"/>
      <c r="Z21" s="116"/>
      <c r="AA21" s="120"/>
      <c r="AB21" s="120"/>
      <c r="AC21" s="118"/>
      <c r="AD21" s="115"/>
      <c r="AE21" s="117"/>
      <c r="AF21" s="120"/>
      <c r="AG21" s="118"/>
      <c r="AH21" s="116"/>
      <c r="AI21" s="118"/>
      <c r="AJ21" s="119"/>
      <c r="AK21" s="112"/>
      <c r="AL21" s="26"/>
      <c r="AM21" s="24">
        <f t="shared" si="0"/>
        <v>8</v>
      </c>
      <c r="AN21" s="9"/>
    </row>
    <row r="22" spans="1:40" ht="26.45" hidden="1" customHeight="1">
      <c r="A22" s="6"/>
      <c r="B22" s="114"/>
      <c r="C22" s="115"/>
      <c r="D22" s="116"/>
      <c r="E22" s="115"/>
      <c r="F22" s="116"/>
      <c r="G22" s="117"/>
      <c r="H22" s="116"/>
      <c r="I22" s="118"/>
      <c r="J22" s="116"/>
      <c r="K22" s="118"/>
      <c r="L22" s="119"/>
      <c r="M22" s="115"/>
      <c r="N22" s="90">
        <f t="shared" si="1"/>
        <v>0</v>
      </c>
      <c r="O22" s="120"/>
      <c r="P22" s="120"/>
      <c r="Q22" s="120"/>
      <c r="R22" s="120"/>
      <c r="S22" s="118"/>
      <c r="T22" s="116"/>
      <c r="U22" s="120"/>
      <c r="V22" s="118"/>
      <c r="W22" s="116"/>
      <c r="X22" s="118"/>
      <c r="Y22" s="119"/>
      <c r="Z22" s="116"/>
      <c r="AA22" s="120"/>
      <c r="AB22" s="120"/>
      <c r="AC22" s="118"/>
      <c r="AD22" s="115"/>
      <c r="AE22" s="117"/>
      <c r="AF22" s="120"/>
      <c r="AG22" s="118"/>
      <c r="AH22" s="116"/>
      <c r="AI22" s="118"/>
      <c r="AJ22" s="119"/>
      <c r="AK22" s="112"/>
      <c r="AL22" s="26"/>
      <c r="AM22" s="24">
        <f>AM21+1</f>
        <v>9</v>
      </c>
      <c r="AN22" s="9"/>
    </row>
    <row r="23" spans="1:40" ht="26.45" hidden="1" customHeight="1">
      <c r="A23" s="6"/>
      <c r="B23" s="114"/>
      <c r="C23" s="115"/>
      <c r="D23" s="116"/>
      <c r="E23" s="115"/>
      <c r="F23" s="116"/>
      <c r="G23" s="117"/>
      <c r="H23" s="116"/>
      <c r="I23" s="118"/>
      <c r="J23" s="116"/>
      <c r="K23" s="118"/>
      <c r="L23" s="119"/>
      <c r="M23" s="115"/>
      <c r="N23" s="90">
        <f t="shared" si="1"/>
        <v>0</v>
      </c>
      <c r="O23" s="120"/>
      <c r="P23" s="120"/>
      <c r="Q23" s="120"/>
      <c r="R23" s="120"/>
      <c r="S23" s="118"/>
      <c r="T23" s="116"/>
      <c r="U23" s="120"/>
      <c r="V23" s="118"/>
      <c r="W23" s="116"/>
      <c r="X23" s="118"/>
      <c r="Y23" s="119"/>
      <c r="Z23" s="116"/>
      <c r="AA23" s="120"/>
      <c r="AB23" s="120"/>
      <c r="AC23" s="118"/>
      <c r="AD23" s="115"/>
      <c r="AE23" s="117"/>
      <c r="AF23" s="120"/>
      <c r="AG23" s="118"/>
      <c r="AH23" s="116"/>
      <c r="AI23" s="118"/>
      <c r="AJ23" s="119"/>
      <c r="AK23" s="112"/>
      <c r="AL23" s="26"/>
      <c r="AM23" s="24">
        <f t="shared" si="0"/>
        <v>10</v>
      </c>
      <c r="AN23" s="9"/>
    </row>
    <row r="24" spans="1:40" ht="26.45" hidden="1" customHeight="1">
      <c r="A24" s="6"/>
      <c r="B24" s="114"/>
      <c r="C24" s="115"/>
      <c r="D24" s="116"/>
      <c r="E24" s="115"/>
      <c r="F24" s="116"/>
      <c r="G24" s="117"/>
      <c r="H24" s="116"/>
      <c r="I24" s="118"/>
      <c r="J24" s="116"/>
      <c r="K24" s="118"/>
      <c r="L24" s="119"/>
      <c r="M24" s="115"/>
      <c r="N24" s="90">
        <f t="shared" si="1"/>
        <v>0</v>
      </c>
      <c r="O24" s="120"/>
      <c r="P24" s="120"/>
      <c r="Q24" s="120"/>
      <c r="R24" s="120"/>
      <c r="S24" s="118"/>
      <c r="T24" s="116"/>
      <c r="U24" s="120"/>
      <c r="V24" s="118"/>
      <c r="W24" s="116"/>
      <c r="X24" s="118"/>
      <c r="Y24" s="119"/>
      <c r="Z24" s="116"/>
      <c r="AA24" s="120"/>
      <c r="AB24" s="120"/>
      <c r="AC24" s="118"/>
      <c r="AD24" s="115"/>
      <c r="AE24" s="117"/>
      <c r="AF24" s="120"/>
      <c r="AG24" s="118"/>
      <c r="AH24" s="116"/>
      <c r="AI24" s="118"/>
      <c r="AJ24" s="119"/>
      <c r="AK24" s="112"/>
      <c r="AL24" s="26"/>
      <c r="AM24" s="24">
        <f t="shared" si="0"/>
        <v>11</v>
      </c>
      <c r="AN24" s="9"/>
    </row>
    <row r="25" spans="1:40" ht="26.45" hidden="1" customHeight="1">
      <c r="A25" s="6"/>
      <c r="B25" s="114"/>
      <c r="C25" s="115"/>
      <c r="D25" s="116"/>
      <c r="E25" s="115"/>
      <c r="F25" s="116"/>
      <c r="G25" s="117"/>
      <c r="H25" s="116"/>
      <c r="I25" s="118"/>
      <c r="J25" s="116"/>
      <c r="K25" s="118"/>
      <c r="L25" s="119"/>
      <c r="M25" s="115"/>
      <c r="N25" s="90">
        <f t="shared" si="1"/>
        <v>0</v>
      </c>
      <c r="O25" s="120"/>
      <c r="P25" s="120"/>
      <c r="Q25" s="120"/>
      <c r="R25" s="120"/>
      <c r="S25" s="118"/>
      <c r="T25" s="116"/>
      <c r="U25" s="120"/>
      <c r="V25" s="118"/>
      <c r="W25" s="116"/>
      <c r="X25" s="118"/>
      <c r="Y25" s="119"/>
      <c r="Z25" s="116"/>
      <c r="AA25" s="120"/>
      <c r="AB25" s="120"/>
      <c r="AC25" s="118"/>
      <c r="AD25" s="115"/>
      <c r="AE25" s="117"/>
      <c r="AF25" s="120"/>
      <c r="AG25" s="118"/>
      <c r="AH25" s="116"/>
      <c r="AI25" s="118"/>
      <c r="AJ25" s="119"/>
      <c r="AK25" s="112"/>
      <c r="AL25" s="26"/>
      <c r="AM25" s="24">
        <f t="shared" si="0"/>
        <v>12</v>
      </c>
      <c r="AN25" s="9"/>
    </row>
    <row r="26" spans="1:40" ht="26.45" hidden="1" customHeight="1">
      <c r="A26" s="6"/>
      <c r="B26" s="114"/>
      <c r="C26" s="115"/>
      <c r="D26" s="116"/>
      <c r="E26" s="115"/>
      <c r="F26" s="116"/>
      <c r="G26" s="117"/>
      <c r="H26" s="116"/>
      <c r="I26" s="118"/>
      <c r="J26" s="116"/>
      <c r="K26" s="118"/>
      <c r="L26" s="119"/>
      <c r="M26" s="115"/>
      <c r="N26" s="90">
        <f t="shared" si="1"/>
        <v>0</v>
      </c>
      <c r="O26" s="120"/>
      <c r="P26" s="120"/>
      <c r="Q26" s="120"/>
      <c r="R26" s="120"/>
      <c r="S26" s="118"/>
      <c r="T26" s="116"/>
      <c r="U26" s="120"/>
      <c r="V26" s="118"/>
      <c r="W26" s="116"/>
      <c r="X26" s="118"/>
      <c r="Y26" s="119"/>
      <c r="Z26" s="116"/>
      <c r="AA26" s="120"/>
      <c r="AB26" s="120"/>
      <c r="AC26" s="118"/>
      <c r="AD26" s="115"/>
      <c r="AE26" s="117"/>
      <c r="AF26" s="120"/>
      <c r="AG26" s="118"/>
      <c r="AH26" s="116"/>
      <c r="AI26" s="118"/>
      <c r="AJ26" s="119"/>
      <c r="AK26" s="112"/>
      <c r="AL26" s="26"/>
      <c r="AM26" s="24">
        <f t="shared" si="0"/>
        <v>13</v>
      </c>
      <c r="AN26" s="9"/>
    </row>
    <row r="27" spans="1:40" ht="26.45" hidden="1" customHeight="1">
      <c r="A27" s="6"/>
      <c r="B27" s="114"/>
      <c r="C27" s="115"/>
      <c r="D27" s="116"/>
      <c r="E27" s="115"/>
      <c r="F27" s="116"/>
      <c r="G27" s="117"/>
      <c r="H27" s="116"/>
      <c r="I27" s="118"/>
      <c r="J27" s="116"/>
      <c r="K27" s="118"/>
      <c r="L27" s="119"/>
      <c r="M27" s="115"/>
      <c r="N27" s="90">
        <f t="shared" si="1"/>
        <v>0</v>
      </c>
      <c r="O27" s="120"/>
      <c r="P27" s="120"/>
      <c r="Q27" s="120"/>
      <c r="R27" s="120"/>
      <c r="S27" s="118"/>
      <c r="T27" s="116"/>
      <c r="U27" s="120"/>
      <c r="V27" s="118"/>
      <c r="W27" s="116"/>
      <c r="X27" s="118"/>
      <c r="Y27" s="119"/>
      <c r="Z27" s="116"/>
      <c r="AA27" s="120"/>
      <c r="AB27" s="120"/>
      <c r="AC27" s="118"/>
      <c r="AD27" s="115"/>
      <c r="AE27" s="117"/>
      <c r="AF27" s="120"/>
      <c r="AG27" s="118"/>
      <c r="AH27" s="116"/>
      <c r="AI27" s="118"/>
      <c r="AJ27" s="119"/>
      <c r="AK27" s="112"/>
      <c r="AL27" s="26"/>
      <c r="AM27" s="24">
        <f t="shared" si="0"/>
        <v>14</v>
      </c>
      <c r="AN27" s="9"/>
    </row>
    <row r="28" spans="1:40" ht="26.45" hidden="1" customHeight="1">
      <c r="A28" s="6"/>
      <c r="B28" s="114"/>
      <c r="C28" s="115"/>
      <c r="D28" s="116"/>
      <c r="E28" s="115"/>
      <c r="F28" s="116"/>
      <c r="G28" s="117"/>
      <c r="H28" s="116"/>
      <c r="I28" s="118"/>
      <c r="J28" s="116"/>
      <c r="K28" s="118"/>
      <c r="L28" s="119"/>
      <c r="M28" s="115"/>
      <c r="N28" s="90">
        <f t="shared" si="1"/>
        <v>0</v>
      </c>
      <c r="O28" s="120"/>
      <c r="P28" s="120"/>
      <c r="Q28" s="120"/>
      <c r="R28" s="120"/>
      <c r="S28" s="118"/>
      <c r="T28" s="116"/>
      <c r="U28" s="120"/>
      <c r="V28" s="118"/>
      <c r="W28" s="116"/>
      <c r="X28" s="118"/>
      <c r="Y28" s="119"/>
      <c r="Z28" s="116"/>
      <c r="AA28" s="120"/>
      <c r="AB28" s="120"/>
      <c r="AC28" s="118"/>
      <c r="AD28" s="115"/>
      <c r="AE28" s="117"/>
      <c r="AF28" s="120"/>
      <c r="AG28" s="118"/>
      <c r="AH28" s="116"/>
      <c r="AI28" s="118"/>
      <c r="AJ28" s="119"/>
      <c r="AK28" s="112"/>
      <c r="AL28" s="26"/>
      <c r="AM28" s="24">
        <f t="shared" si="0"/>
        <v>15</v>
      </c>
      <c r="AN28" s="9"/>
    </row>
    <row r="29" spans="1:40" ht="26.45" hidden="1" customHeight="1">
      <c r="A29" s="6"/>
      <c r="B29" s="114"/>
      <c r="C29" s="115"/>
      <c r="D29" s="116"/>
      <c r="E29" s="115"/>
      <c r="F29" s="116"/>
      <c r="G29" s="117"/>
      <c r="H29" s="116"/>
      <c r="I29" s="118"/>
      <c r="J29" s="116"/>
      <c r="K29" s="118"/>
      <c r="L29" s="119"/>
      <c r="M29" s="115"/>
      <c r="N29" s="90">
        <f t="shared" si="1"/>
        <v>0</v>
      </c>
      <c r="O29" s="120"/>
      <c r="P29" s="120"/>
      <c r="Q29" s="120"/>
      <c r="R29" s="120"/>
      <c r="S29" s="118"/>
      <c r="T29" s="116"/>
      <c r="U29" s="120"/>
      <c r="V29" s="118"/>
      <c r="W29" s="116"/>
      <c r="X29" s="118"/>
      <c r="Y29" s="119"/>
      <c r="Z29" s="116"/>
      <c r="AA29" s="120"/>
      <c r="AB29" s="120"/>
      <c r="AC29" s="118"/>
      <c r="AD29" s="115"/>
      <c r="AE29" s="117"/>
      <c r="AF29" s="120"/>
      <c r="AG29" s="118"/>
      <c r="AH29" s="116"/>
      <c r="AI29" s="118"/>
      <c r="AJ29" s="119"/>
      <c r="AK29" s="112"/>
      <c r="AL29" s="26"/>
      <c r="AM29" s="24">
        <f t="shared" si="0"/>
        <v>16</v>
      </c>
      <c r="AN29" s="9"/>
    </row>
    <row r="30" spans="1:40" ht="26.45" hidden="1" customHeight="1">
      <c r="A30" s="6"/>
      <c r="B30" s="114"/>
      <c r="C30" s="115"/>
      <c r="D30" s="116"/>
      <c r="E30" s="115"/>
      <c r="F30" s="116"/>
      <c r="G30" s="117"/>
      <c r="H30" s="116"/>
      <c r="I30" s="118"/>
      <c r="J30" s="116"/>
      <c r="K30" s="118"/>
      <c r="L30" s="119"/>
      <c r="M30" s="115"/>
      <c r="N30" s="90">
        <f t="shared" si="1"/>
        <v>0</v>
      </c>
      <c r="O30" s="120"/>
      <c r="P30" s="120"/>
      <c r="Q30" s="120"/>
      <c r="R30" s="120"/>
      <c r="S30" s="118"/>
      <c r="T30" s="116"/>
      <c r="U30" s="120"/>
      <c r="V30" s="118"/>
      <c r="W30" s="116"/>
      <c r="X30" s="118"/>
      <c r="Y30" s="119"/>
      <c r="Z30" s="116"/>
      <c r="AA30" s="120"/>
      <c r="AB30" s="120"/>
      <c r="AC30" s="118"/>
      <c r="AD30" s="115"/>
      <c r="AE30" s="117"/>
      <c r="AF30" s="120"/>
      <c r="AG30" s="118"/>
      <c r="AH30" s="116"/>
      <c r="AI30" s="118"/>
      <c r="AJ30" s="119"/>
      <c r="AK30" s="112"/>
      <c r="AL30" s="26"/>
      <c r="AM30" s="24">
        <f t="shared" si="0"/>
        <v>17</v>
      </c>
      <c r="AN30" s="9"/>
    </row>
    <row r="31" spans="1:40" ht="26.45" hidden="1" customHeight="1">
      <c r="A31" s="6"/>
      <c r="B31" s="114"/>
      <c r="C31" s="115"/>
      <c r="D31" s="116"/>
      <c r="E31" s="115"/>
      <c r="F31" s="116"/>
      <c r="G31" s="117"/>
      <c r="H31" s="116"/>
      <c r="I31" s="118"/>
      <c r="J31" s="116"/>
      <c r="K31" s="118"/>
      <c r="L31" s="119"/>
      <c r="M31" s="115"/>
      <c r="N31" s="90">
        <f t="shared" si="1"/>
        <v>0</v>
      </c>
      <c r="O31" s="120"/>
      <c r="P31" s="120"/>
      <c r="Q31" s="120"/>
      <c r="R31" s="120"/>
      <c r="S31" s="118"/>
      <c r="T31" s="116"/>
      <c r="U31" s="120"/>
      <c r="V31" s="118"/>
      <c r="W31" s="116"/>
      <c r="X31" s="118"/>
      <c r="Y31" s="119"/>
      <c r="Z31" s="116"/>
      <c r="AA31" s="120"/>
      <c r="AB31" s="120"/>
      <c r="AC31" s="118"/>
      <c r="AD31" s="115"/>
      <c r="AE31" s="117"/>
      <c r="AF31" s="120"/>
      <c r="AG31" s="118"/>
      <c r="AH31" s="116"/>
      <c r="AI31" s="118"/>
      <c r="AJ31" s="119"/>
      <c r="AK31" s="112"/>
      <c r="AL31" s="26"/>
      <c r="AM31" s="24">
        <f t="shared" si="0"/>
        <v>18</v>
      </c>
      <c r="AN31" s="9"/>
    </row>
    <row r="32" spans="1:40" ht="26.45" hidden="1" customHeight="1">
      <c r="A32" s="6"/>
      <c r="B32" s="114"/>
      <c r="C32" s="115"/>
      <c r="D32" s="116"/>
      <c r="E32" s="115"/>
      <c r="F32" s="116"/>
      <c r="G32" s="117"/>
      <c r="H32" s="116"/>
      <c r="I32" s="118"/>
      <c r="J32" s="116"/>
      <c r="K32" s="118"/>
      <c r="L32" s="119"/>
      <c r="M32" s="115"/>
      <c r="N32" s="90">
        <f t="shared" si="1"/>
        <v>0</v>
      </c>
      <c r="O32" s="120"/>
      <c r="P32" s="120"/>
      <c r="Q32" s="120"/>
      <c r="R32" s="120"/>
      <c r="S32" s="118"/>
      <c r="T32" s="116"/>
      <c r="U32" s="120"/>
      <c r="V32" s="118"/>
      <c r="W32" s="116"/>
      <c r="X32" s="118"/>
      <c r="Y32" s="119"/>
      <c r="Z32" s="116"/>
      <c r="AA32" s="120"/>
      <c r="AB32" s="120"/>
      <c r="AC32" s="118"/>
      <c r="AD32" s="115"/>
      <c r="AE32" s="117"/>
      <c r="AF32" s="120"/>
      <c r="AG32" s="118"/>
      <c r="AH32" s="116"/>
      <c r="AI32" s="118"/>
      <c r="AJ32" s="119"/>
      <c r="AK32" s="112"/>
      <c r="AL32" s="26"/>
      <c r="AM32" s="24">
        <f t="shared" si="0"/>
        <v>19</v>
      </c>
      <c r="AN32" s="9"/>
    </row>
    <row r="33" spans="1:40" ht="26.45" hidden="1" customHeight="1" thickBot="1">
      <c r="A33" s="6"/>
      <c r="B33" s="114"/>
      <c r="C33" s="115"/>
      <c r="D33" s="116"/>
      <c r="E33" s="115"/>
      <c r="F33" s="116"/>
      <c r="G33" s="117"/>
      <c r="H33" s="116"/>
      <c r="I33" s="118"/>
      <c r="J33" s="116"/>
      <c r="K33" s="118"/>
      <c r="L33" s="119"/>
      <c r="M33" s="115"/>
      <c r="N33" s="90">
        <f t="shared" si="1"/>
        <v>0</v>
      </c>
      <c r="O33" s="120"/>
      <c r="P33" s="120"/>
      <c r="Q33" s="120"/>
      <c r="R33" s="120"/>
      <c r="S33" s="118"/>
      <c r="T33" s="116"/>
      <c r="U33" s="120"/>
      <c r="V33" s="118"/>
      <c r="W33" s="116"/>
      <c r="X33" s="118"/>
      <c r="Y33" s="119"/>
      <c r="Z33" s="116"/>
      <c r="AA33" s="120"/>
      <c r="AB33" s="120"/>
      <c r="AC33" s="118"/>
      <c r="AD33" s="115"/>
      <c r="AE33" s="117"/>
      <c r="AF33" s="120"/>
      <c r="AG33" s="118"/>
      <c r="AH33" s="116"/>
      <c r="AI33" s="118"/>
      <c r="AJ33" s="119"/>
      <c r="AK33" s="112"/>
      <c r="AL33" s="26"/>
      <c r="AM33" s="24">
        <f t="shared" si="0"/>
        <v>20</v>
      </c>
      <c r="AN33" s="9"/>
    </row>
    <row r="34" spans="1:40" s="11" customFormat="1" ht="29.25" thickBot="1">
      <c r="A34" s="10"/>
      <c r="B34" s="64">
        <f t="shared" ref="B34:AK34" si="2">SUM(B14:B33)</f>
        <v>0</v>
      </c>
      <c r="C34" s="65">
        <f t="shared" si="2"/>
        <v>0</v>
      </c>
      <c r="D34" s="66">
        <f t="shared" si="2"/>
        <v>0</v>
      </c>
      <c r="E34" s="67">
        <f t="shared" si="2"/>
        <v>0</v>
      </c>
      <c r="F34" s="66">
        <f t="shared" si="2"/>
        <v>0</v>
      </c>
      <c r="G34" s="67">
        <f t="shared" si="2"/>
        <v>0</v>
      </c>
      <c r="H34" s="66">
        <f t="shared" si="2"/>
        <v>0</v>
      </c>
      <c r="I34" s="65">
        <f t="shared" si="2"/>
        <v>0</v>
      </c>
      <c r="J34" s="66">
        <f t="shared" si="2"/>
        <v>0</v>
      </c>
      <c r="K34" s="65">
        <f t="shared" si="2"/>
        <v>0</v>
      </c>
      <c r="L34" s="68">
        <f t="shared" si="2"/>
        <v>0</v>
      </c>
      <c r="M34" s="69">
        <f t="shared" si="2"/>
        <v>0</v>
      </c>
      <c r="N34" s="64">
        <f t="shared" si="2"/>
        <v>0</v>
      </c>
      <c r="O34" s="67">
        <f t="shared" si="2"/>
        <v>0</v>
      </c>
      <c r="P34" s="70">
        <f t="shared" si="2"/>
        <v>0</v>
      </c>
      <c r="Q34" s="70">
        <f t="shared" si="2"/>
        <v>0</v>
      </c>
      <c r="R34" s="70">
        <f t="shared" si="2"/>
        <v>0</v>
      </c>
      <c r="S34" s="71">
        <f t="shared" si="2"/>
        <v>0</v>
      </c>
      <c r="T34" s="64">
        <f t="shared" si="2"/>
        <v>0</v>
      </c>
      <c r="U34" s="72">
        <f t="shared" si="2"/>
        <v>0</v>
      </c>
      <c r="V34" s="69">
        <f t="shared" si="2"/>
        <v>0</v>
      </c>
      <c r="W34" s="64">
        <f t="shared" si="2"/>
        <v>0</v>
      </c>
      <c r="X34" s="65">
        <f t="shared" si="2"/>
        <v>0</v>
      </c>
      <c r="Y34" s="68">
        <f t="shared" si="2"/>
        <v>0</v>
      </c>
      <c r="Z34" s="64">
        <f t="shared" si="2"/>
        <v>0</v>
      </c>
      <c r="AA34" s="72">
        <f t="shared" si="2"/>
        <v>0</v>
      </c>
      <c r="AB34" s="73">
        <f t="shared" si="2"/>
        <v>0</v>
      </c>
      <c r="AC34" s="71">
        <f t="shared" si="2"/>
        <v>0</v>
      </c>
      <c r="AD34" s="70">
        <f t="shared" si="2"/>
        <v>0</v>
      </c>
      <c r="AE34" s="70">
        <f t="shared" si="2"/>
        <v>0</v>
      </c>
      <c r="AF34" s="74">
        <f t="shared" si="2"/>
        <v>0</v>
      </c>
      <c r="AG34" s="65">
        <f t="shared" si="2"/>
        <v>0</v>
      </c>
      <c r="AH34" s="64">
        <f t="shared" si="2"/>
        <v>0</v>
      </c>
      <c r="AI34" s="65">
        <f t="shared" si="2"/>
        <v>0</v>
      </c>
      <c r="AJ34" s="68">
        <f t="shared" si="2"/>
        <v>0</v>
      </c>
      <c r="AK34" s="64">
        <f t="shared" si="2"/>
        <v>49</v>
      </c>
      <c r="AL34" s="234" t="s">
        <v>68</v>
      </c>
      <c r="AM34" s="235"/>
      <c r="AN34" s="9"/>
    </row>
    <row r="35" spans="1:40" s="11" customFormat="1" ht="26.45" customHeight="1" thickBot="1">
      <c r="A35" s="12"/>
      <c r="B35" s="121">
        <f>'47 Zone Sheet'!B73</f>
        <v>0</v>
      </c>
      <c r="C35" s="122">
        <f>'47 Zone Sheet'!C73</f>
        <v>0</v>
      </c>
      <c r="D35" s="123">
        <f>'47 Zone Sheet'!D73</f>
        <v>0</v>
      </c>
      <c r="E35" s="122">
        <f>'47 Zone Sheet'!E73</f>
        <v>0</v>
      </c>
      <c r="F35" s="123">
        <f>'47 Zone Sheet'!F73</f>
        <v>0</v>
      </c>
      <c r="G35" s="122">
        <f>'47 Zone Sheet'!G73</f>
        <v>0</v>
      </c>
      <c r="H35" s="123">
        <f>'47 Zone Sheet'!H73</f>
        <v>0</v>
      </c>
      <c r="I35" s="124">
        <f>'47 Zone Sheet'!I73</f>
        <v>0</v>
      </c>
      <c r="J35" s="123">
        <f>'47 Zone Sheet'!J73</f>
        <v>0</v>
      </c>
      <c r="K35" s="124">
        <f>'47 Zone Sheet'!K73</f>
        <v>0</v>
      </c>
      <c r="L35" s="125">
        <f>'47 Zone Sheet'!L73</f>
        <v>0</v>
      </c>
      <c r="M35" s="126">
        <f>'47 Zone Sheet'!M73</f>
        <v>0</v>
      </c>
      <c r="N35" s="63">
        <f>'47 Zone Sheet'!N73</f>
        <v>0</v>
      </c>
      <c r="O35" s="127">
        <f>'47 Zone Sheet'!O73</f>
        <v>0</v>
      </c>
      <c r="P35" s="127">
        <f>'47 Zone Sheet'!P73</f>
        <v>0</v>
      </c>
      <c r="Q35" s="127">
        <f>'47 Zone Sheet'!Q73</f>
        <v>0</v>
      </c>
      <c r="R35" s="127">
        <f>'47 Zone Sheet'!R73</f>
        <v>0</v>
      </c>
      <c r="S35" s="124">
        <f>'47 Zone Sheet'!S73</f>
        <v>0</v>
      </c>
      <c r="T35" s="123">
        <f>'47 Zone Sheet'!T73</f>
        <v>0</v>
      </c>
      <c r="U35" s="127">
        <f>'47 Zone Sheet'!U73</f>
        <v>0</v>
      </c>
      <c r="V35" s="124">
        <f>'47 Zone Sheet'!V73</f>
        <v>0</v>
      </c>
      <c r="W35" s="123">
        <f>'47 Zone Sheet'!W73</f>
        <v>0</v>
      </c>
      <c r="X35" s="124">
        <f>'47 Zone Sheet'!X73</f>
        <v>0</v>
      </c>
      <c r="Y35" s="125">
        <f>'47 Zone Sheet'!Y73</f>
        <v>0</v>
      </c>
      <c r="Z35" s="123">
        <f>'47 Zone Sheet'!Z73</f>
        <v>0</v>
      </c>
      <c r="AA35" s="127">
        <f>'47 Zone Sheet'!AA73</f>
        <v>0</v>
      </c>
      <c r="AB35" s="127">
        <f>'47 Zone Sheet'!AB73</f>
        <v>0</v>
      </c>
      <c r="AC35" s="124">
        <f>'47 Zone Sheet'!AC73</f>
        <v>0</v>
      </c>
      <c r="AD35" s="122">
        <f>'47 Zone Sheet'!AD73</f>
        <v>0</v>
      </c>
      <c r="AE35" s="122">
        <f>'47 Zone Sheet'!AE73</f>
        <v>0</v>
      </c>
      <c r="AF35" s="127">
        <f>'47 Zone Sheet'!AF73</f>
        <v>0</v>
      </c>
      <c r="AG35" s="124">
        <f>'47 Zone Sheet'!AG73</f>
        <v>0</v>
      </c>
      <c r="AH35" s="123">
        <f>'47 Zone Sheet'!AH73</f>
        <v>0</v>
      </c>
      <c r="AI35" s="124">
        <f>'47 Zone Sheet'!AI73</f>
        <v>0</v>
      </c>
      <c r="AJ35" s="125">
        <f>'47 Zone Sheet'!AJ73</f>
        <v>0</v>
      </c>
      <c r="AK35" s="76"/>
      <c r="AL35" s="234" t="s">
        <v>4</v>
      </c>
      <c r="AM35" s="235"/>
      <c r="AN35" s="9"/>
    </row>
    <row r="36" spans="1:40" s="11" customFormat="1" ht="29.25" thickBot="1">
      <c r="A36" s="12"/>
      <c r="B36" s="56">
        <f t="shared" ref="B36:AI36" si="3">IF(SUM(B34:B35)=0,0,IF(B35=0,1*100.0001,IF(B34=0,1*-100.0001,(B34/B35*100-100))))</f>
        <v>0</v>
      </c>
      <c r="C36" s="57">
        <f t="shared" si="3"/>
        <v>0</v>
      </c>
      <c r="D36" s="58">
        <f t="shared" si="3"/>
        <v>0</v>
      </c>
      <c r="E36" s="57">
        <f t="shared" si="3"/>
        <v>0</v>
      </c>
      <c r="F36" s="58">
        <f t="shared" si="3"/>
        <v>0</v>
      </c>
      <c r="G36" s="57">
        <f t="shared" si="3"/>
        <v>0</v>
      </c>
      <c r="H36" s="58">
        <f t="shared" si="3"/>
        <v>0</v>
      </c>
      <c r="I36" s="59">
        <f t="shared" si="3"/>
        <v>0</v>
      </c>
      <c r="J36" s="58">
        <f t="shared" si="3"/>
        <v>0</v>
      </c>
      <c r="K36" s="59">
        <f t="shared" si="3"/>
        <v>0</v>
      </c>
      <c r="L36" s="60">
        <f t="shared" si="3"/>
        <v>0</v>
      </c>
      <c r="M36" s="61">
        <f t="shared" si="3"/>
        <v>0</v>
      </c>
      <c r="N36" s="58">
        <f t="shared" si="3"/>
        <v>0</v>
      </c>
      <c r="O36" s="62">
        <f t="shared" si="3"/>
        <v>0</v>
      </c>
      <c r="P36" s="62">
        <f t="shared" si="3"/>
        <v>0</v>
      </c>
      <c r="Q36" s="62">
        <f t="shared" si="3"/>
        <v>0</v>
      </c>
      <c r="R36" s="62">
        <f t="shared" si="3"/>
        <v>0</v>
      </c>
      <c r="S36" s="59">
        <f t="shared" si="3"/>
        <v>0</v>
      </c>
      <c r="T36" s="58">
        <f t="shared" si="3"/>
        <v>0</v>
      </c>
      <c r="U36" s="62">
        <f t="shared" si="3"/>
        <v>0</v>
      </c>
      <c r="V36" s="59">
        <f t="shared" si="3"/>
        <v>0</v>
      </c>
      <c r="W36" s="58">
        <f t="shared" si="3"/>
        <v>0</v>
      </c>
      <c r="X36" s="59">
        <f t="shared" si="3"/>
        <v>0</v>
      </c>
      <c r="Y36" s="60">
        <f t="shared" si="3"/>
        <v>0</v>
      </c>
      <c r="Z36" s="58">
        <f t="shared" si="3"/>
        <v>0</v>
      </c>
      <c r="AA36" s="62">
        <f t="shared" si="3"/>
        <v>0</v>
      </c>
      <c r="AB36" s="62">
        <f t="shared" si="3"/>
        <v>0</v>
      </c>
      <c r="AC36" s="59">
        <f t="shared" si="3"/>
        <v>0</v>
      </c>
      <c r="AD36" s="62">
        <f t="shared" si="3"/>
        <v>0</v>
      </c>
      <c r="AE36" s="62">
        <f t="shared" si="3"/>
        <v>0</v>
      </c>
      <c r="AF36" s="62">
        <f t="shared" si="3"/>
        <v>0</v>
      </c>
      <c r="AG36" s="59">
        <f t="shared" si="3"/>
        <v>0</v>
      </c>
      <c r="AH36" s="58">
        <f t="shared" si="3"/>
        <v>0</v>
      </c>
      <c r="AI36" s="59">
        <f t="shared" si="3"/>
        <v>0</v>
      </c>
      <c r="AJ36" s="60">
        <f>IF(SUM(AJ34:AJ35)=0,0,IF(AJ35=0,1*100.0001,IF(AJ34=0,1*-100.0001,(AJ34/AJ35*100-100))))</f>
        <v>0</v>
      </c>
      <c r="AK36" s="77">
        <f>IF(SUM(AK34:AK35)=0,0,IF(AK35=0,1*100.0001,IF(AK34=0,1*-100.0001,(AK34/AK35*100-100))))</f>
        <v>100.0001</v>
      </c>
      <c r="AL36" s="234" t="s">
        <v>6</v>
      </c>
      <c r="AM36" s="235"/>
      <c r="AN36" s="9"/>
    </row>
    <row r="37" spans="1:40" ht="21.6" customHeight="1">
      <c r="A37" s="6"/>
      <c r="B37" s="236"/>
      <c r="C37" s="236"/>
      <c r="D37" s="236"/>
      <c r="E37" s="236"/>
      <c r="F37" s="236"/>
      <c r="G37" s="236"/>
      <c r="H37" s="237" t="s">
        <v>81</v>
      </c>
      <c r="I37" s="237"/>
      <c r="J37" s="237"/>
      <c r="K37" s="237"/>
      <c r="L37" s="237"/>
      <c r="M37" s="237"/>
      <c r="N37" s="237"/>
      <c r="O37" s="237"/>
      <c r="P37" s="34"/>
      <c r="Q37" s="34"/>
      <c r="R37" s="34"/>
      <c r="S37" s="34"/>
      <c r="T37" s="34"/>
      <c r="U37" s="34"/>
      <c r="X37" s="203" t="s">
        <v>119</v>
      </c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9"/>
    </row>
    <row r="38" spans="1:40" ht="21.6" customHeight="1">
      <c r="A38" s="6"/>
      <c r="B38" s="228" t="s">
        <v>2</v>
      </c>
      <c r="C38" s="228"/>
      <c r="D38" s="228"/>
      <c r="E38" s="228"/>
      <c r="F38" s="228"/>
      <c r="G38" s="228"/>
      <c r="H38" s="228"/>
      <c r="I38" s="228"/>
      <c r="J38" s="228"/>
      <c r="K38" s="229">
        <v>43993</v>
      </c>
      <c r="L38" s="229"/>
      <c r="M38" s="229"/>
      <c r="N38" s="229"/>
      <c r="O38" s="229"/>
      <c r="P38" s="230" t="s">
        <v>3</v>
      </c>
      <c r="Q38" s="230"/>
      <c r="R38" s="230"/>
      <c r="S38" s="230"/>
      <c r="T38" s="230"/>
      <c r="U38" s="75"/>
      <c r="V38" s="152" t="s">
        <v>97</v>
      </c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9"/>
    </row>
    <row r="39" spans="1:40" ht="3" customHeight="1" thickBot="1">
      <c r="A39" s="13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8"/>
    </row>
    <row r="40" spans="1:40" ht="22.5" thickTop="1"/>
  </sheetData>
  <sheetProtection password="CC65" sheet="1" formatCells="0" formatColumns="0" formatRows="0" insertColumns="0" insertRows="0" insertHyperlinks="0" deleteColumns="0" deleteRows="0" sort="0" autoFilter="0" pivotTables="0"/>
  <mergeCells count="55">
    <mergeCell ref="B38:J38"/>
    <mergeCell ref="K38:O38"/>
    <mergeCell ref="P38:T38"/>
    <mergeCell ref="AK11:AK13"/>
    <mergeCell ref="AL34:AM34"/>
    <mergeCell ref="AL35:AM35"/>
    <mergeCell ref="AL36:AM36"/>
    <mergeCell ref="B37:G37"/>
    <mergeCell ref="H37:O37"/>
    <mergeCell ref="AM11:AM13"/>
    <mergeCell ref="AJ11:AJ13"/>
    <mergeCell ref="AL11:AL13"/>
    <mergeCell ref="B11:C12"/>
    <mergeCell ref="N6:Q6"/>
    <mergeCell ref="N11:S12"/>
    <mergeCell ref="R6:U6"/>
    <mergeCell ref="T11:V12"/>
    <mergeCell ref="V6:Y6"/>
    <mergeCell ref="W11:X12"/>
    <mergeCell ref="D10:E10"/>
    <mergeCell ref="F10:G10"/>
    <mergeCell ref="H10:I10"/>
    <mergeCell ref="D11:M11"/>
    <mergeCell ref="Y11:Y12"/>
    <mergeCell ref="X37:AM37"/>
    <mergeCell ref="J12:K12"/>
    <mergeCell ref="H12:I12"/>
    <mergeCell ref="D12:E12"/>
    <mergeCell ref="F12:G12"/>
    <mergeCell ref="L12:L13"/>
    <mergeCell ref="M12:M13"/>
    <mergeCell ref="AH11:AI12"/>
    <mergeCell ref="AK20:AL20"/>
    <mergeCell ref="Z10:AC10"/>
    <mergeCell ref="AD10:AG10"/>
    <mergeCell ref="AH10:AI10"/>
    <mergeCell ref="AL10:AM10"/>
    <mergeCell ref="Z11:AC12"/>
    <mergeCell ref="AD11:AG12"/>
    <mergeCell ref="V38:AM38"/>
    <mergeCell ref="A1:AN1"/>
    <mergeCell ref="B2:I2"/>
    <mergeCell ref="N2:AC4"/>
    <mergeCell ref="AG2:AM5"/>
    <mergeCell ref="B3:I4"/>
    <mergeCell ref="AG6:AM8"/>
    <mergeCell ref="B8:I8"/>
    <mergeCell ref="M8:AD8"/>
    <mergeCell ref="B10:C10"/>
    <mergeCell ref="J10:K10"/>
    <mergeCell ref="N10:S10"/>
    <mergeCell ref="T10:V10"/>
    <mergeCell ref="W10:X10"/>
    <mergeCell ref="B6:I7"/>
    <mergeCell ref="Z6:AC6"/>
  </mergeCells>
  <conditionalFormatting sqref="N14:N33 B34:AK34">
    <cfRule type="cellIs" dxfId="23" priority="3" operator="equal">
      <formula>0</formula>
    </cfRule>
  </conditionalFormatting>
  <conditionalFormatting sqref="N35">
    <cfRule type="cellIs" dxfId="22" priority="2" operator="equal">
      <formula>0</formula>
    </cfRule>
  </conditionalFormatting>
  <conditionalFormatting sqref="B36:AK36 B34:AK34">
    <cfRule type="cellIs" dxfId="21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76"/>
  <sheetViews>
    <sheetView showGridLines="0" topLeftCell="A52" zoomScaleNormal="100" workbookViewId="0">
      <selection activeCell="N5" sqref="N5"/>
    </sheetView>
  </sheetViews>
  <sheetFormatPr defaultColWidth="9.140625" defaultRowHeight="21.75"/>
  <cols>
    <col min="1" max="1" width="0.85546875" style="1" customWidth="1"/>
    <col min="2" max="3" width="4.42578125" style="1" customWidth="1"/>
    <col min="4" max="19" width="3.28515625" style="1" customWidth="1"/>
    <col min="20" max="20" width="6.42578125" style="1" customWidth="1"/>
    <col min="21" max="35" width="3.28515625" style="1" customWidth="1"/>
    <col min="36" max="36" width="3.42578125" style="1" customWidth="1"/>
    <col min="37" max="37" width="12" style="1" customWidth="1"/>
    <col min="38" max="38" width="3.85546875" style="1" bestFit="1" customWidth="1"/>
    <col min="39" max="39" width="3.7109375" style="1" customWidth="1"/>
    <col min="40" max="40" width="0.85546875" style="1" customWidth="1"/>
    <col min="41" max="16384" width="9.140625" style="1"/>
  </cols>
  <sheetData>
    <row r="1" spans="1:40" ht="5.25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5"/>
    </row>
    <row r="2" spans="1:40" s="4" customFormat="1" ht="27" customHeight="1">
      <c r="A2" s="2"/>
      <c r="B2" s="156" t="s">
        <v>72</v>
      </c>
      <c r="C2" s="157"/>
      <c r="D2" s="157"/>
      <c r="E2" s="157"/>
      <c r="F2" s="157"/>
      <c r="G2" s="157"/>
      <c r="H2" s="157"/>
      <c r="I2" s="158"/>
      <c r="J2" s="128"/>
      <c r="K2" s="128"/>
      <c r="L2" s="128"/>
      <c r="M2" s="128"/>
      <c r="N2" s="159" t="s">
        <v>120</v>
      </c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29"/>
      <c r="AE2" s="129"/>
      <c r="AF2" s="129"/>
      <c r="AG2" s="156" t="s">
        <v>73</v>
      </c>
      <c r="AH2" s="157"/>
      <c r="AI2" s="157"/>
      <c r="AJ2" s="157"/>
      <c r="AK2" s="157"/>
      <c r="AL2" s="245"/>
      <c r="AM2" s="158"/>
      <c r="AN2" s="3"/>
    </row>
    <row r="3" spans="1:40" s="4" customFormat="1" ht="11.1" customHeight="1">
      <c r="A3" s="2"/>
      <c r="B3" s="269">
        <f>Pakistan!B3</f>
        <v>0</v>
      </c>
      <c r="C3" s="270"/>
      <c r="D3" s="270"/>
      <c r="E3" s="270"/>
      <c r="F3" s="270"/>
      <c r="G3" s="270"/>
      <c r="H3" s="270"/>
      <c r="I3" s="271"/>
      <c r="J3" s="128"/>
      <c r="K3" s="128"/>
      <c r="L3" s="128"/>
      <c r="M3" s="128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29"/>
      <c r="AE3" s="129"/>
      <c r="AF3" s="129"/>
      <c r="AG3" s="160"/>
      <c r="AH3" s="161"/>
      <c r="AI3" s="161"/>
      <c r="AJ3" s="161"/>
      <c r="AK3" s="161"/>
      <c r="AL3" s="246"/>
      <c r="AM3" s="162"/>
      <c r="AN3" s="3"/>
    </row>
    <row r="4" spans="1:40" s="4" customFormat="1" ht="17.100000000000001" customHeight="1" thickBot="1">
      <c r="A4" s="2"/>
      <c r="B4" s="272"/>
      <c r="C4" s="273"/>
      <c r="D4" s="273"/>
      <c r="E4" s="273"/>
      <c r="F4" s="273"/>
      <c r="G4" s="273"/>
      <c r="H4" s="273"/>
      <c r="I4" s="274"/>
      <c r="J4" s="128"/>
      <c r="K4" s="128"/>
      <c r="L4" s="128"/>
      <c r="M4" s="128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29"/>
      <c r="AE4" s="129"/>
      <c r="AF4" s="129"/>
      <c r="AG4" s="160"/>
      <c r="AH4" s="161"/>
      <c r="AI4" s="161"/>
      <c r="AJ4" s="161"/>
      <c r="AK4" s="161"/>
      <c r="AL4" s="246"/>
      <c r="AM4" s="162"/>
      <c r="AN4" s="3"/>
    </row>
    <row r="5" spans="1:40" s="4" customFormat="1" ht="6" customHeight="1" thickBot="1">
      <c r="A5" s="5"/>
      <c r="B5" s="130"/>
      <c r="C5" s="130"/>
      <c r="D5" s="130"/>
      <c r="E5" s="130"/>
      <c r="F5" s="130"/>
      <c r="G5" s="130"/>
      <c r="H5" s="130"/>
      <c r="I5" s="130"/>
      <c r="J5" s="128"/>
      <c r="K5" s="128"/>
      <c r="L5" s="128"/>
      <c r="M5" s="128"/>
      <c r="N5" s="128"/>
      <c r="O5" s="128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60"/>
      <c r="AH5" s="161"/>
      <c r="AI5" s="161"/>
      <c r="AJ5" s="161"/>
      <c r="AK5" s="161"/>
      <c r="AL5" s="246"/>
      <c r="AM5" s="162"/>
      <c r="AN5" s="3"/>
    </row>
    <row r="6" spans="1:40" s="4" customFormat="1" ht="27" customHeight="1">
      <c r="A6" s="2"/>
      <c r="B6" s="156" t="s">
        <v>28</v>
      </c>
      <c r="C6" s="157"/>
      <c r="D6" s="157"/>
      <c r="E6" s="157"/>
      <c r="F6" s="157"/>
      <c r="G6" s="157"/>
      <c r="H6" s="157"/>
      <c r="I6" s="158"/>
      <c r="J6" s="128"/>
      <c r="K6" s="128"/>
      <c r="L6" s="128"/>
      <c r="M6" s="128"/>
      <c r="N6" s="256">
        <f>Pakistan!N6</f>
        <v>0</v>
      </c>
      <c r="O6" s="256"/>
      <c r="P6" s="256"/>
      <c r="Q6" s="256"/>
      <c r="R6" s="217" t="s">
        <v>0</v>
      </c>
      <c r="S6" s="217"/>
      <c r="T6" s="217"/>
      <c r="U6" s="217"/>
      <c r="V6" s="256">
        <f>Pakistan!V6</f>
        <v>0</v>
      </c>
      <c r="W6" s="256"/>
      <c r="X6" s="256"/>
      <c r="Y6" s="256"/>
      <c r="Z6" s="257" t="s">
        <v>74</v>
      </c>
      <c r="AA6" s="257"/>
      <c r="AB6" s="257"/>
      <c r="AC6" s="257"/>
      <c r="AD6" s="128"/>
      <c r="AE6" s="131"/>
      <c r="AF6" s="131"/>
      <c r="AG6" s="247">
        <f>Pakistan!AG6</f>
        <v>0</v>
      </c>
      <c r="AH6" s="248"/>
      <c r="AI6" s="248"/>
      <c r="AJ6" s="248"/>
      <c r="AK6" s="248"/>
      <c r="AL6" s="248"/>
      <c r="AM6" s="249"/>
      <c r="AN6" s="3"/>
    </row>
    <row r="7" spans="1:40" s="4" customFormat="1" ht="3.95" customHeight="1">
      <c r="A7" s="2"/>
      <c r="B7" s="160"/>
      <c r="C7" s="161"/>
      <c r="D7" s="161"/>
      <c r="E7" s="161"/>
      <c r="F7" s="161"/>
      <c r="G7" s="161"/>
      <c r="H7" s="161"/>
      <c r="I7" s="162"/>
      <c r="J7" s="128"/>
      <c r="K7" s="128"/>
      <c r="L7" s="128"/>
      <c r="M7" s="128"/>
      <c r="N7" s="128"/>
      <c r="O7" s="131"/>
      <c r="P7" s="131"/>
      <c r="Q7" s="131"/>
      <c r="R7" s="132"/>
      <c r="S7" s="133"/>
      <c r="T7" s="133"/>
      <c r="U7" s="133"/>
      <c r="V7" s="133"/>
      <c r="W7" s="133"/>
      <c r="X7" s="133"/>
      <c r="Y7" s="133"/>
      <c r="Z7" s="133"/>
      <c r="AA7" s="132"/>
      <c r="AB7" s="132"/>
      <c r="AC7" s="132"/>
      <c r="AD7" s="133"/>
      <c r="AE7" s="133"/>
      <c r="AF7" s="133"/>
      <c r="AG7" s="250"/>
      <c r="AH7" s="251"/>
      <c r="AI7" s="251"/>
      <c r="AJ7" s="251"/>
      <c r="AK7" s="251"/>
      <c r="AL7" s="251"/>
      <c r="AM7" s="252"/>
      <c r="AN7" s="3"/>
    </row>
    <row r="8" spans="1:40" s="4" customFormat="1" ht="27" customHeight="1" thickBot="1">
      <c r="A8" s="2"/>
      <c r="B8" s="275">
        <f>Pakistan!B8</f>
        <v>0</v>
      </c>
      <c r="C8" s="276"/>
      <c r="D8" s="276"/>
      <c r="E8" s="276"/>
      <c r="F8" s="276"/>
      <c r="G8" s="276"/>
      <c r="H8" s="276"/>
      <c r="I8" s="277"/>
      <c r="J8" s="128"/>
      <c r="K8" s="128"/>
      <c r="L8" s="128"/>
      <c r="M8" s="181" t="s">
        <v>75</v>
      </c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33"/>
      <c r="AF8" s="133"/>
      <c r="AG8" s="253"/>
      <c r="AH8" s="254"/>
      <c r="AI8" s="254"/>
      <c r="AJ8" s="254"/>
      <c r="AK8" s="254"/>
      <c r="AL8" s="254"/>
      <c r="AM8" s="255"/>
      <c r="AN8" s="3"/>
    </row>
    <row r="9" spans="1:40" ht="6.6" customHeight="1" thickBot="1">
      <c r="A9" s="6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55"/>
      <c r="AF9" s="55"/>
      <c r="AG9" s="55"/>
      <c r="AH9" s="55"/>
      <c r="AI9" s="55"/>
      <c r="AJ9" s="55"/>
      <c r="AK9" s="55"/>
      <c r="AL9" s="55"/>
      <c r="AM9" s="55"/>
      <c r="AN9" s="7"/>
    </row>
    <row r="10" spans="1:40" ht="17.25" customHeight="1">
      <c r="A10" s="6"/>
      <c r="B10" s="182">
        <v>15</v>
      </c>
      <c r="C10" s="183"/>
      <c r="D10" s="192">
        <v>14</v>
      </c>
      <c r="E10" s="193"/>
      <c r="F10" s="192">
        <v>13</v>
      </c>
      <c r="G10" s="194"/>
      <c r="H10" s="192">
        <v>12</v>
      </c>
      <c r="I10" s="194"/>
      <c r="J10" s="184">
        <v>11</v>
      </c>
      <c r="K10" s="185"/>
      <c r="L10" s="137">
        <v>10</v>
      </c>
      <c r="M10" s="138">
        <v>9</v>
      </c>
      <c r="N10" s="186">
        <v>8</v>
      </c>
      <c r="O10" s="187"/>
      <c r="P10" s="187"/>
      <c r="Q10" s="187"/>
      <c r="R10" s="187"/>
      <c r="S10" s="183"/>
      <c r="T10" s="188">
        <v>7</v>
      </c>
      <c r="U10" s="189"/>
      <c r="V10" s="190"/>
      <c r="W10" s="188">
        <v>6</v>
      </c>
      <c r="X10" s="190"/>
      <c r="Y10" s="139">
        <v>5</v>
      </c>
      <c r="Z10" s="188">
        <v>4</v>
      </c>
      <c r="AA10" s="189"/>
      <c r="AB10" s="189"/>
      <c r="AC10" s="190"/>
      <c r="AD10" s="192">
        <v>3</v>
      </c>
      <c r="AE10" s="193"/>
      <c r="AF10" s="193"/>
      <c r="AG10" s="194"/>
      <c r="AH10" s="184">
        <v>2</v>
      </c>
      <c r="AI10" s="185"/>
      <c r="AJ10" s="138">
        <v>1</v>
      </c>
      <c r="AK10" s="195"/>
      <c r="AL10" s="195"/>
      <c r="AM10" s="196"/>
      <c r="AN10" s="7"/>
    </row>
    <row r="11" spans="1:40" ht="17.25" customHeight="1">
      <c r="A11" s="6"/>
      <c r="B11" s="213" t="s">
        <v>25</v>
      </c>
      <c r="C11" s="214"/>
      <c r="D11" s="222" t="s">
        <v>96</v>
      </c>
      <c r="E11" s="222"/>
      <c r="F11" s="222"/>
      <c r="G11" s="222"/>
      <c r="H11" s="222"/>
      <c r="I11" s="222"/>
      <c r="J11" s="222"/>
      <c r="K11" s="222"/>
      <c r="L11" s="222"/>
      <c r="M11" s="223"/>
      <c r="N11" s="197" t="s">
        <v>76</v>
      </c>
      <c r="O11" s="198"/>
      <c r="P11" s="198"/>
      <c r="Q11" s="198"/>
      <c r="R11" s="198"/>
      <c r="S11" s="199"/>
      <c r="T11" s="197" t="s">
        <v>7</v>
      </c>
      <c r="U11" s="198"/>
      <c r="V11" s="199"/>
      <c r="W11" s="218" t="s">
        <v>77</v>
      </c>
      <c r="X11" s="219"/>
      <c r="Y11" s="226" t="s">
        <v>90</v>
      </c>
      <c r="Z11" s="197" t="s">
        <v>78</v>
      </c>
      <c r="AA11" s="198"/>
      <c r="AB11" s="198"/>
      <c r="AC11" s="199"/>
      <c r="AD11" s="197" t="s">
        <v>8</v>
      </c>
      <c r="AE11" s="198"/>
      <c r="AF11" s="198"/>
      <c r="AG11" s="199"/>
      <c r="AH11" s="218" t="s">
        <v>22</v>
      </c>
      <c r="AI11" s="219"/>
      <c r="AJ11" s="241" t="s">
        <v>5</v>
      </c>
      <c r="AK11" s="282" t="s">
        <v>27</v>
      </c>
      <c r="AL11" s="279" t="s">
        <v>53</v>
      </c>
      <c r="AM11" s="238" t="s">
        <v>1</v>
      </c>
      <c r="AN11" s="7"/>
    </row>
    <row r="12" spans="1:40" s="8" customFormat="1" ht="63" customHeight="1">
      <c r="A12" s="6"/>
      <c r="B12" s="215"/>
      <c r="C12" s="202"/>
      <c r="D12" s="206" t="s">
        <v>88</v>
      </c>
      <c r="E12" s="206"/>
      <c r="F12" s="207" t="s">
        <v>89</v>
      </c>
      <c r="G12" s="208"/>
      <c r="H12" s="204" t="s">
        <v>84</v>
      </c>
      <c r="I12" s="205"/>
      <c r="J12" s="300" t="s">
        <v>117</v>
      </c>
      <c r="K12" s="301"/>
      <c r="L12" s="209" t="s">
        <v>98</v>
      </c>
      <c r="M12" s="211" t="s">
        <v>70</v>
      </c>
      <c r="N12" s="200"/>
      <c r="O12" s="201"/>
      <c r="P12" s="201"/>
      <c r="Q12" s="201"/>
      <c r="R12" s="201"/>
      <c r="S12" s="202"/>
      <c r="T12" s="200"/>
      <c r="U12" s="201"/>
      <c r="V12" s="202"/>
      <c r="W12" s="220"/>
      <c r="X12" s="221"/>
      <c r="Y12" s="227"/>
      <c r="Z12" s="200"/>
      <c r="AA12" s="201"/>
      <c r="AB12" s="201"/>
      <c r="AC12" s="202"/>
      <c r="AD12" s="200"/>
      <c r="AE12" s="201"/>
      <c r="AF12" s="201"/>
      <c r="AG12" s="202"/>
      <c r="AH12" s="220"/>
      <c r="AI12" s="221"/>
      <c r="AJ12" s="241"/>
      <c r="AK12" s="283"/>
      <c r="AL12" s="280"/>
      <c r="AM12" s="239"/>
      <c r="AN12" s="9"/>
    </row>
    <row r="13" spans="1:40" s="8" customFormat="1" ht="70.5" customHeight="1" thickBot="1">
      <c r="A13" s="6"/>
      <c r="B13" s="36" t="s">
        <v>99</v>
      </c>
      <c r="C13" s="135" t="s">
        <v>69</v>
      </c>
      <c r="D13" s="37" t="s">
        <v>93</v>
      </c>
      <c r="E13" s="38" t="s">
        <v>87</v>
      </c>
      <c r="F13" s="39" t="s">
        <v>94</v>
      </c>
      <c r="G13" s="38" t="s">
        <v>83</v>
      </c>
      <c r="H13" s="40" t="s">
        <v>85</v>
      </c>
      <c r="I13" s="41" t="s">
        <v>86</v>
      </c>
      <c r="J13" s="40" t="s">
        <v>85</v>
      </c>
      <c r="K13" s="41" t="s">
        <v>95</v>
      </c>
      <c r="L13" s="210"/>
      <c r="M13" s="212"/>
      <c r="N13" s="42" t="s">
        <v>24</v>
      </c>
      <c r="O13" s="43" t="s">
        <v>23</v>
      </c>
      <c r="P13" s="78" t="s">
        <v>26</v>
      </c>
      <c r="Q13" s="78" t="s">
        <v>9</v>
      </c>
      <c r="R13" s="78" t="s">
        <v>10</v>
      </c>
      <c r="S13" s="79" t="s">
        <v>11</v>
      </c>
      <c r="T13" s="136" t="s">
        <v>12</v>
      </c>
      <c r="U13" s="44" t="s">
        <v>13</v>
      </c>
      <c r="V13" s="45" t="s">
        <v>14</v>
      </c>
      <c r="W13" s="42" t="s">
        <v>21</v>
      </c>
      <c r="X13" s="45" t="s">
        <v>16</v>
      </c>
      <c r="Y13" s="46" t="s">
        <v>15</v>
      </c>
      <c r="Z13" s="82" t="s">
        <v>17</v>
      </c>
      <c r="AA13" s="47" t="s">
        <v>18</v>
      </c>
      <c r="AB13" s="81" t="s">
        <v>19</v>
      </c>
      <c r="AC13" s="80" t="s">
        <v>82</v>
      </c>
      <c r="AD13" s="48" t="s">
        <v>15</v>
      </c>
      <c r="AE13" s="44" t="s">
        <v>79</v>
      </c>
      <c r="AF13" s="44" t="s">
        <v>15</v>
      </c>
      <c r="AG13" s="45" t="s">
        <v>80</v>
      </c>
      <c r="AH13" s="49" t="s">
        <v>71</v>
      </c>
      <c r="AI13" s="45" t="s">
        <v>20</v>
      </c>
      <c r="AJ13" s="212"/>
      <c r="AK13" s="284"/>
      <c r="AL13" s="281"/>
      <c r="AM13" s="240"/>
      <c r="AN13" s="9"/>
    </row>
    <row r="14" spans="1:40" ht="29.1" customHeight="1">
      <c r="A14" s="6"/>
      <c r="B14" s="104">
        <f>کراچی!B13</f>
        <v>0</v>
      </c>
      <c r="C14" s="105">
        <f>کراچی!C13</f>
        <v>0</v>
      </c>
      <c r="D14" s="106">
        <f>کراچی!D13</f>
        <v>0</v>
      </c>
      <c r="E14" s="105">
        <f>کراچی!E13</f>
        <v>0</v>
      </c>
      <c r="F14" s="107">
        <f>کراچی!F13</f>
        <v>0</v>
      </c>
      <c r="G14" s="108">
        <f>کراچی!G13</f>
        <v>0</v>
      </c>
      <c r="H14" s="107">
        <f>کراچی!H13</f>
        <v>0</v>
      </c>
      <c r="I14" s="109">
        <f>کراچی!I13</f>
        <v>0</v>
      </c>
      <c r="J14" s="106">
        <f>کراچی!J13</f>
        <v>0</v>
      </c>
      <c r="K14" s="109">
        <f>کراچی!K13</f>
        <v>0</v>
      </c>
      <c r="L14" s="110">
        <f>کراچی!L13</f>
        <v>0</v>
      </c>
      <c r="M14" s="105">
        <f>کراچی!M13</f>
        <v>0</v>
      </c>
      <c r="N14" s="90">
        <f>کراچی!N13</f>
        <v>0</v>
      </c>
      <c r="O14" s="111">
        <f>کراچی!O13</f>
        <v>0</v>
      </c>
      <c r="P14" s="111">
        <f>کراچی!P13</f>
        <v>0</v>
      </c>
      <c r="Q14" s="111">
        <f>کراچی!Q13</f>
        <v>0</v>
      </c>
      <c r="R14" s="111">
        <f>کراچی!R13</f>
        <v>0</v>
      </c>
      <c r="S14" s="109">
        <f>کراچی!S13</f>
        <v>0</v>
      </c>
      <c r="T14" s="106">
        <f>کراچی!T13</f>
        <v>0</v>
      </c>
      <c r="U14" s="111">
        <f>کراچی!U13</f>
        <v>0</v>
      </c>
      <c r="V14" s="109">
        <f>کراچی!V13</f>
        <v>0</v>
      </c>
      <c r="W14" s="106">
        <f>کراچی!W13</f>
        <v>0</v>
      </c>
      <c r="X14" s="109">
        <f>کراچی!X13</f>
        <v>0</v>
      </c>
      <c r="Y14" s="112">
        <f>کراچی!Y13</f>
        <v>0</v>
      </c>
      <c r="Z14" s="106">
        <f>کراچی!Z13</f>
        <v>0</v>
      </c>
      <c r="AA14" s="111">
        <f>کراچی!AA13</f>
        <v>0</v>
      </c>
      <c r="AB14" s="111">
        <f>کراچی!AB13</f>
        <v>0</v>
      </c>
      <c r="AC14" s="109">
        <f>کراچی!AC13</f>
        <v>0</v>
      </c>
      <c r="AD14" s="105">
        <f>کراچی!AD13</f>
        <v>0</v>
      </c>
      <c r="AE14" s="108">
        <f>کراچی!AE13</f>
        <v>0</v>
      </c>
      <c r="AF14" s="113">
        <f>کراچی!AF13</f>
        <v>0</v>
      </c>
      <c r="AG14" s="109">
        <f>کراچی!AG13</f>
        <v>0</v>
      </c>
      <c r="AH14" s="106">
        <f>کراچی!AH13</f>
        <v>0</v>
      </c>
      <c r="AI14" s="109">
        <f>کراچی!AI13</f>
        <v>0</v>
      </c>
      <c r="AJ14" s="112">
        <f>کراچی!AJ13</f>
        <v>0</v>
      </c>
      <c r="AK14" s="25" t="s">
        <v>54</v>
      </c>
      <c r="AL14" s="278" t="s">
        <v>29</v>
      </c>
      <c r="AM14" s="22">
        <v>1</v>
      </c>
      <c r="AN14" s="9"/>
    </row>
    <row r="15" spans="1:40" ht="29.1" customHeight="1">
      <c r="A15" s="6"/>
      <c r="B15" s="114">
        <f>کراچی!B14</f>
        <v>0</v>
      </c>
      <c r="C15" s="115">
        <f>کراچی!C14</f>
        <v>0</v>
      </c>
      <c r="D15" s="116">
        <f>کراچی!D14</f>
        <v>0</v>
      </c>
      <c r="E15" s="115">
        <f>کراچی!E14</f>
        <v>0</v>
      </c>
      <c r="F15" s="116">
        <f>کراچی!F14</f>
        <v>0</v>
      </c>
      <c r="G15" s="117">
        <f>کراچی!G14</f>
        <v>0</v>
      </c>
      <c r="H15" s="116">
        <f>کراچی!H14</f>
        <v>0</v>
      </c>
      <c r="I15" s="118">
        <f>کراچی!I14</f>
        <v>0</v>
      </c>
      <c r="J15" s="116">
        <f>کراچی!J14</f>
        <v>0</v>
      </c>
      <c r="K15" s="118">
        <f>کراچی!K14</f>
        <v>0</v>
      </c>
      <c r="L15" s="119">
        <f>کراچی!L14</f>
        <v>0</v>
      </c>
      <c r="M15" s="115">
        <f>کراچی!M14</f>
        <v>0</v>
      </c>
      <c r="N15" s="90">
        <f>کراچی!N14</f>
        <v>0</v>
      </c>
      <c r="O15" s="120">
        <f>کراچی!O14</f>
        <v>0</v>
      </c>
      <c r="P15" s="120">
        <f>کراچی!P14</f>
        <v>0</v>
      </c>
      <c r="Q15" s="120">
        <f>کراچی!Q14</f>
        <v>0</v>
      </c>
      <c r="R15" s="120">
        <f>کراچی!R14</f>
        <v>0</v>
      </c>
      <c r="S15" s="118">
        <f>کراچی!S14</f>
        <v>0</v>
      </c>
      <c r="T15" s="116">
        <f>کراچی!T14</f>
        <v>0</v>
      </c>
      <c r="U15" s="120">
        <f>کراچی!U14</f>
        <v>0</v>
      </c>
      <c r="V15" s="118">
        <f>کراچی!V14</f>
        <v>0</v>
      </c>
      <c r="W15" s="116">
        <f>کراچی!W14</f>
        <v>0</v>
      </c>
      <c r="X15" s="118">
        <f>کراچی!X14</f>
        <v>0</v>
      </c>
      <c r="Y15" s="119">
        <f>کراچی!Y14</f>
        <v>0</v>
      </c>
      <c r="Z15" s="116">
        <f>کراچی!Z14</f>
        <v>0</v>
      </c>
      <c r="AA15" s="120">
        <f>کراچی!AA14</f>
        <v>0</v>
      </c>
      <c r="AB15" s="120">
        <f>کراچی!AB14</f>
        <v>0</v>
      </c>
      <c r="AC15" s="118">
        <f>کراچی!AC14</f>
        <v>0</v>
      </c>
      <c r="AD15" s="115">
        <f>کراچی!AD14</f>
        <v>0</v>
      </c>
      <c r="AE15" s="117">
        <f>کراچی!AE14</f>
        <v>0</v>
      </c>
      <c r="AF15" s="120">
        <f>کراچی!AF14</f>
        <v>0</v>
      </c>
      <c r="AG15" s="118">
        <f>کراچی!AG14</f>
        <v>0</v>
      </c>
      <c r="AH15" s="116">
        <f>کراچی!AH14</f>
        <v>0</v>
      </c>
      <c r="AI15" s="118">
        <f>کراچی!AI14</f>
        <v>0</v>
      </c>
      <c r="AJ15" s="119">
        <f>کراچی!AJ14</f>
        <v>0</v>
      </c>
      <c r="AK15" s="23" t="s">
        <v>55</v>
      </c>
      <c r="AL15" s="265"/>
      <c r="AM15" s="24">
        <f>AM14+1</f>
        <v>2</v>
      </c>
      <c r="AN15" s="9"/>
    </row>
    <row r="16" spans="1:40" ht="29.1" customHeight="1">
      <c r="A16" s="6"/>
      <c r="B16" s="114">
        <f>کراچی!B15</f>
        <v>0</v>
      </c>
      <c r="C16" s="115">
        <f>کراچی!C15</f>
        <v>0</v>
      </c>
      <c r="D16" s="116">
        <f>کراچی!D15</f>
        <v>0</v>
      </c>
      <c r="E16" s="115">
        <f>کراچی!E15</f>
        <v>0</v>
      </c>
      <c r="F16" s="116">
        <f>کراچی!F15</f>
        <v>0</v>
      </c>
      <c r="G16" s="117">
        <f>کراچی!G15</f>
        <v>0</v>
      </c>
      <c r="H16" s="116">
        <f>کراچی!H15</f>
        <v>0</v>
      </c>
      <c r="I16" s="118">
        <f>کراچی!I15</f>
        <v>0</v>
      </c>
      <c r="J16" s="116">
        <f>کراچی!J15</f>
        <v>0</v>
      </c>
      <c r="K16" s="118">
        <f>کراچی!K15</f>
        <v>0</v>
      </c>
      <c r="L16" s="119">
        <f>کراچی!L15</f>
        <v>0</v>
      </c>
      <c r="M16" s="115">
        <f>کراچی!M15</f>
        <v>0</v>
      </c>
      <c r="N16" s="90">
        <f>کراچی!N15</f>
        <v>0</v>
      </c>
      <c r="O16" s="120">
        <f>کراچی!O15</f>
        <v>0</v>
      </c>
      <c r="P16" s="120">
        <f>کراچی!P15</f>
        <v>0</v>
      </c>
      <c r="Q16" s="120">
        <f>کراچی!Q15</f>
        <v>0</v>
      </c>
      <c r="R16" s="120">
        <f>کراچی!R15</f>
        <v>0</v>
      </c>
      <c r="S16" s="118">
        <f>کراچی!S15</f>
        <v>0</v>
      </c>
      <c r="T16" s="116">
        <f>کراچی!T15</f>
        <v>0</v>
      </c>
      <c r="U16" s="120">
        <f>کراچی!U15</f>
        <v>0</v>
      </c>
      <c r="V16" s="118">
        <f>کراچی!V15</f>
        <v>0</v>
      </c>
      <c r="W16" s="116">
        <f>کراچی!W15</f>
        <v>0</v>
      </c>
      <c r="X16" s="118">
        <f>کراچی!X15</f>
        <v>0</v>
      </c>
      <c r="Y16" s="119">
        <f>کراچی!Y15</f>
        <v>0</v>
      </c>
      <c r="Z16" s="116">
        <f>کراچی!Z15</f>
        <v>0</v>
      </c>
      <c r="AA16" s="120">
        <f>کراچی!AA15</f>
        <v>0</v>
      </c>
      <c r="AB16" s="120">
        <f>کراچی!AB15</f>
        <v>0</v>
      </c>
      <c r="AC16" s="118">
        <f>کراچی!AC15</f>
        <v>0</v>
      </c>
      <c r="AD16" s="115">
        <f>کراچی!AD15</f>
        <v>0</v>
      </c>
      <c r="AE16" s="117">
        <f>کراچی!AE15</f>
        <v>0</v>
      </c>
      <c r="AF16" s="120">
        <f>کراچی!AF15</f>
        <v>0</v>
      </c>
      <c r="AG16" s="118">
        <f>کراچی!AG15</f>
        <v>0</v>
      </c>
      <c r="AH16" s="116">
        <f>کراچی!AH15</f>
        <v>0</v>
      </c>
      <c r="AI16" s="118">
        <f>کراچی!AI15</f>
        <v>0</v>
      </c>
      <c r="AJ16" s="119">
        <f>کراچی!AJ15</f>
        <v>0</v>
      </c>
      <c r="AK16" s="26" t="s">
        <v>91</v>
      </c>
      <c r="AL16" s="265"/>
      <c r="AM16" s="24">
        <f t="shared" ref="AM16:AM62" si="0">AM15+1</f>
        <v>3</v>
      </c>
      <c r="AN16" s="9"/>
    </row>
    <row r="17" spans="1:40" ht="29.1" customHeight="1">
      <c r="A17" s="6"/>
      <c r="B17" s="114">
        <f>کراچی!B16</f>
        <v>0</v>
      </c>
      <c r="C17" s="115">
        <f>کراچی!C16</f>
        <v>0</v>
      </c>
      <c r="D17" s="116">
        <f>کراچی!D16</f>
        <v>0</v>
      </c>
      <c r="E17" s="115">
        <f>کراچی!E16</f>
        <v>0</v>
      </c>
      <c r="F17" s="116">
        <f>کراچی!F16</f>
        <v>0</v>
      </c>
      <c r="G17" s="117">
        <f>کراچی!G16</f>
        <v>0</v>
      </c>
      <c r="H17" s="116">
        <f>کراچی!H16</f>
        <v>0</v>
      </c>
      <c r="I17" s="118">
        <f>کراچی!I16</f>
        <v>0</v>
      </c>
      <c r="J17" s="116">
        <f>کراچی!J16</f>
        <v>0</v>
      </c>
      <c r="K17" s="118">
        <f>کراچی!K16</f>
        <v>0</v>
      </c>
      <c r="L17" s="119">
        <f>کراچی!L16</f>
        <v>0</v>
      </c>
      <c r="M17" s="115">
        <f>کراچی!M16</f>
        <v>0</v>
      </c>
      <c r="N17" s="90">
        <f>کراچی!N16</f>
        <v>0</v>
      </c>
      <c r="O17" s="120">
        <f>کراچی!O16</f>
        <v>0</v>
      </c>
      <c r="P17" s="120">
        <f>کراچی!P16</f>
        <v>0</v>
      </c>
      <c r="Q17" s="120">
        <f>کراچی!Q16</f>
        <v>0</v>
      </c>
      <c r="R17" s="120">
        <f>کراچی!R16</f>
        <v>0</v>
      </c>
      <c r="S17" s="118">
        <f>کراچی!S16</f>
        <v>0</v>
      </c>
      <c r="T17" s="116">
        <f>کراچی!T16</f>
        <v>0</v>
      </c>
      <c r="U17" s="120">
        <f>کراچی!U16</f>
        <v>0</v>
      </c>
      <c r="V17" s="118">
        <f>کراچی!V16</f>
        <v>0</v>
      </c>
      <c r="W17" s="116">
        <f>کراچی!W16</f>
        <v>0</v>
      </c>
      <c r="X17" s="118">
        <f>کراچی!X16</f>
        <v>0</v>
      </c>
      <c r="Y17" s="119">
        <f>کراچی!Y16</f>
        <v>0</v>
      </c>
      <c r="Z17" s="116">
        <f>کراچی!Z16</f>
        <v>0</v>
      </c>
      <c r="AA17" s="120">
        <f>کراچی!AA16</f>
        <v>0</v>
      </c>
      <c r="AB17" s="120">
        <f>کراچی!AB16</f>
        <v>0</v>
      </c>
      <c r="AC17" s="118">
        <f>کراچی!AC16</f>
        <v>0</v>
      </c>
      <c r="AD17" s="115">
        <f>کراچی!AD16</f>
        <v>0</v>
      </c>
      <c r="AE17" s="117">
        <f>کراچی!AE16</f>
        <v>0</v>
      </c>
      <c r="AF17" s="120">
        <f>کراچی!AF16</f>
        <v>0</v>
      </c>
      <c r="AG17" s="118">
        <f>کراچی!AG16</f>
        <v>0</v>
      </c>
      <c r="AH17" s="116">
        <f>کراچی!AH16</f>
        <v>0</v>
      </c>
      <c r="AI17" s="118">
        <f>کراچی!AI16</f>
        <v>0</v>
      </c>
      <c r="AJ17" s="119">
        <f>کراچی!AJ16</f>
        <v>0</v>
      </c>
      <c r="AK17" s="26" t="s">
        <v>56</v>
      </c>
      <c r="AL17" s="266"/>
      <c r="AM17" s="24">
        <f t="shared" si="0"/>
        <v>4</v>
      </c>
      <c r="AN17" s="9"/>
    </row>
    <row r="18" spans="1:40" ht="29.1" customHeight="1">
      <c r="A18" s="6"/>
      <c r="B18" s="114">
        <f>'حیدر آباد'!B13</f>
        <v>0</v>
      </c>
      <c r="C18" s="115">
        <f>'حیدر آباد'!C13</f>
        <v>0</v>
      </c>
      <c r="D18" s="116">
        <f>'حیدر آباد'!D13</f>
        <v>0</v>
      </c>
      <c r="E18" s="115">
        <f>'حیدر آباد'!E13</f>
        <v>0</v>
      </c>
      <c r="F18" s="116">
        <f>'حیدر آباد'!F13</f>
        <v>0</v>
      </c>
      <c r="G18" s="117">
        <f>'حیدر آباد'!G13</f>
        <v>0</v>
      </c>
      <c r="H18" s="116">
        <f>'حیدر آباد'!H13</f>
        <v>0</v>
      </c>
      <c r="I18" s="118">
        <f>'حیدر آباد'!I13</f>
        <v>0</v>
      </c>
      <c r="J18" s="116">
        <f>'حیدر آباد'!J13</f>
        <v>0</v>
      </c>
      <c r="K18" s="118">
        <f>'حیدر آباد'!K13</f>
        <v>0</v>
      </c>
      <c r="L18" s="119">
        <f>'حیدر آباد'!L13</f>
        <v>0</v>
      </c>
      <c r="M18" s="115">
        <f>'حیدر آباد'!M13</f>
        <v>0</v>
      </c>
      <c r="N18" s="90">
        <f>'حیدر آباد'!N13</f>
        <v>0</v>
      </c>
      <c r="O18" s="120">
        <f>'حیدر آباد'!O13</f>
        <v>0</v>
      </c>
      <c r="P18" s="120">
        <f>'حیدر آباد'!P13</f>
        <v>0</v>
      </c>
      <c r="Q18" s="120">
        <f>'حیدر آباد'!Q13</f>
        <v>0</v>
      </c>
      <c r="R18" s="120">
        <f>'حیدر آباد'!R13</f>
        <v>0</v>
      </c>
      <c r="S18" s="118">
        <f>'حیدر آباد'!S13</f>
        <v>0</v>
      </c>
      <c r="T18" s="116">
        <f>'حیدر آباد'!T13</f>
        <v>0</v>
      </c>
      <c r="U18" s="120">
        <f>'حیدر آباد'!U13</f>
        <v>0</v>
      </c>
      <c r="V18" s="118">
        <f>'حیدر آباد'!V13</f>
        <v>0</v>
      </c>
      <c r="W18" s="116">
        <f>'حیدر آباد'!W13</f>
        <v>0</v>
      </c>
      <c r="X18" s="118">
        <f>'حیدر آباد'!X13</f>
        <v>0</v>
      </c>
      <c r="Y18" s="119">
        <f>'حیدر آباد'!Y13</f>
        <v>0</v>
      </c>
      <c r="Z18" s="116">
        <f>'حیدر آباد'!Z13</f>
        <v>0</v>
      </c>
      <c r="AA18" s="120">
        <f>'حیدر آباد'!AA13</f>
        <v>0</v>
      </c>
      <c r="AB18" s="120">
        <f>'حیدر آباد'!AB13</f>
        <v>0</v>
      </c>
      <c r="AC18" s="118">
        <f>'حیدر آباد'!AC13</f>
        <v>0</v>
      </c>
      <c r="AD18" s="115">
        <f>'حیدر آباد'!AD13</f>
        <v>0</v>
      </c>
      <c r="AE18" s="117">
        <f>'حیدر آباد'!AE13</f>
        <v>0</v>
      </c>
      <c r="AF18" s="120">
        <f>'حیدر آباد'!AF13</f>
        <v>0</v>
      </c>
      <c r="AG18" s="118">
        <f>'حیدر آباد'!AG13</f>
        <v>0</v>
      </c>
      <c r="AH18" s="116">
        <f>'حیدر آباد'!AH13</f>
        <v>0</v>
      </c>
      <c r="AI18" s="118">
        <f>'حیدر آباد'!AI13</f>
        <v>0</v>
      </c>
      <c r="AJ18" s="119">
        <f>'حیدر آباد'!AJ13</f>
        <v>0</v>
      </c>
      <c r="AK18" s="26" t="s">
        <v>31</v>
      </c>
      <c r="AL18" s="264" t="s">
        <v>31</v>
      </c>
      <c r="AM18" s="24">
        <f t="shared" si="0"/>
        <v>5</v>
      </c>
      <c r="AN18" s="9"/>
    </row>
    <row r="19" spans="1:40" ht="29.1" customHeight="1">
      <c r="A19" s="6"/>
      <c r="B19" s="114">
        <f>'حیدر آباد'!B14</f>
        <v>0</v>
      </c>
      <c r="C19" s="115">
        <f>'حیدر آباد'!C14</f>
        <v>0</v>
      </c>
      <c r="D19" s="116">
        <f>'حیدر آباد'!D14</f>
        <v>0</v>
      </c>
      <c r="E19" s="115">
        <f>'حیدر آباد'!E14</f>
        <v>0</v>
      </c>
      <c r="F19" s="116">
        <f>'حیدر آباد'!F14</f>
        <v>0</v>
      </c>
      <c r="G19" s="117">
        <f>'حیدر آباد'!G14</f>
        <v>0</v>
      </c>
      <c r="H19" s="116">
        <f>'حیدر آباد'!H14</f>
        <v>0</v>
      </c>
      <c r="I19" s="118">
        <f>'حیدر آباد'!I14</f>
        <v>0</v>
      </c>
      <c r="J19" s="116">
        <f>'حیدر آباد'!J14</f>
        <v>0</v>
      </c>
      <c r="K19" s="118">
        <f>'حیدر آباد'!K14</f>
        <v>0</v>
      </c>
      <c r="L19" s="119">
        <f>'حیدر آباد'!L14</f>
        <v>0</v>
      </c>
      <c r="M19" s="115">
        <f>'حیدر آباد'!M14</f>
        <v>0</v>
      </c>
      <c r="N19" s="90">
        <f>'حیدر آباد'!N14</f>
        <v>0</v>
      </c>
      <c r="O19" s="120">
        <f>'حیدر آباد'!O14</f>
        <v>0</v>
      </c>
      <c r="P19" s="120">
        <f>'حیدر آباد'!P14</f>
        <v>0</v>
      </c>
      <c r="Q19" s="120">
        <f>'حیدر آباد'!Q14</f>
        <v>0</v>
      </c>
      <c r="R19" s="120">
        <f>'حیدر آباد'!R14</f>
        <v>0</v>
      </c>
      <c r="S19" s="118">
        <f>'حیدر آباد'!S14</f>
        <v>0</v>
      </c>
      <c r="T19" s="116">
        <f>'حیدر آباد'!T14</f>
        <v>0</v>
      </c>
      <c r="U19" s="120">
        <f>'حیدر آباد'!U14</f>
        <v>0</v>
      </c>
      <c r="V19" s="118">
        <f>'حیدر آباد'!V14</f>
        <v>0</v>
      </c>
      <c r="W19" s="116">
        <f>'حیدر آباد'!W14</f>
        <v>0</v>
      </c>
      <c r="X19" s="118">
        <f>'حیدر آباد'!X14</f>
        <v>0</v>
      </c>
      <c r="Y19" s="119">
        <f>'حیدر آباد'!Y14</f>
        <v>0</v>
      </c>
      <c r="Z19" s="116">
        <f>'حیدر آباد'!Z14</f>
        <v>0</v>
      </c>
      <c r="AA19" s="120">
        <f>'حیدر آباد'!AA14</f>
        <v>0</v>
      </c>
      <c r="AB19" s="120">
        <f>'حیدر آباد'!AB14</f>
        <v>0</v>
      </c>
      <c r="AC19" s="118">
        <f>'حیدر آباد'!AC14</f>
        <v>0</v>
      </c>
      <c r="AD19" s="115">
        <f>'حیدر آباد'!AD14</f>
        <v>0</v>
      </c>
      <c r="AE19" s="117">
        <f>'حیدر آباد'!AE14</f>
        <v>0</v>
      </c>
      <c r="AF19" s="120">
        <f>'حیدر آباد'!AF14</f>
        <v>0</v>
      </c>
      <c r="AG19" s="118">
        <f>'حیدر آباد'!AG14</f>
        <v>0</v>
      </c>
      <c r="AH19" s="116">
        <f>'حیدر آباد'!AH14</f>
        <v>0</v>
      </c>
      <c r="AI19" s="118">
        <f>'حیدر آباد'!AI14</f>
        <v>0</v>
      </c>
      <c r="AJ19" s="119">
        <f>'حیدر آباد'!AJ14</f>
        <v>0</v>
      </c>
      <c r="AK19" s="26" t="s">
        <v>32</v>
      </c>
      <c r="AL19" s="265"/>
      <c r="AM19" s="24">
        <f t="shared" si="0"/>
        <v>6</v>
      </c>
      <c r="AN19" s="9"/>
    </row>
    <row r="20" spans="1:40" ht="29.1" customHeight="1">
      <c r="A20" s="6"/>
      <c r="B20" s="114">
        <f>'حیدر آباد'!B15</f>
        <v>0</v>
      </c>
      <c r="C20" s="115">
        <f>'حیدر آباد'!C15</f>
        <v>0</v>
      </c>
      <c r="D20" s="116">
        <f>'حیدر آباد'!D15</f>
        <v>0</v>
      </c>
      <c r="E20" s="115">
        <f>'حیدر آباد'!E15</f>
        <v>0</v>
      </c>
      <c r="F20" s="116">
        <f>'حیدر آباد'!F15</f>
        <v>0</v>
      </c>
      <c r="G20" s="117">
        <f>'حیدر آباد'!G15</f>
        <v>0</v>
      </c>
      <c r="H20" s="116">
        <f>'حیدر آباد'!H15</f>
        <v>0</v>
      </c>
      <c r="I20" s="118">
        <f>'حیدر آباد'!I15</f>
        <v>0</v>
      </c>
      <c r="J20" s="116">
        <f>'حیدر آباد'!J15</f>
        <v>0</v>
      </c>
      <c r="K20" s="118">
        <f>'حیدر آباد'!K15</f>
        <v>0</v>
      </c>
      <c r="L20" s="119">
        <f>'حیدر آباد'!L15</f>
        <v>0</v>
      </c>
      <c r="M20" s="115">
        <f>'حیدر آباد'!M15</f>
        <v>0</v>
      </c>
      <c r="N20" s="90">
        <f>'حیدر آباد'!N15</f>
        <v>0</v>
      </c>
      <c r="O20" s="120">
        <f>'حیدر آباد'!O15</f>
        <v>0</v>
      </c>
      <c r="P20" s="120">
        <f>'حیدر آباد'!P15</f>
        <v>0</v>
      </c>
      <c r="Q20" s="120">
        <f>'حیدر آباد'!Q15</f>
        <v>0</v>
      </c>
      <c r="R20" s="120">
        <f>'حیدر آباد'!R15</f>
        <v>0</v>
      </c>
      <c r="S20" s="118">
        <f>'حیدر آباد'!S15</f>
        <v>0</v>
      </c>
      <c r="T20" s="116">
        <f>'حیدر آباد'!T15</f>
        <v>0</v>
      </c>
      <c r="U20" s="120">
        <f>'حیدر آباد'!U15</f>
        <v>0</v>
      </c>
      <c r="V20" s="118">
        <f>'حیدر آباد'!V15</f>
        <v>0</v>
      </c>
      <c r="W20" s="116">
        <f>'حیدر آباد'!W15</f>
        <v>0</v>
      </c>
      <c r="X20" s="118">
        <f>'حیدر آباد'!X15</f>
        <v>0</v>
      </c>
      <c r="Y20" s="119">
        <f>'حیدر آباد'!Y15</f>
        <v>0</v>
      </c>
      <c r="Z20" s="116">
        <f>'حیدر آباد'!Z15</f>
        <v>0</v>
      </c>
      <c r="AA20" s="120">
        <f>'حیدر آباد'!AA15</f>
        <v>0</v>
      </c>
      <c r="AB20" s="120">
        <f>'حیدر آباد'!AB15</f>
        <v>0</v>
      </c>
      <c r="AC20" s="118">
        <f>'حیدر آباد'!AC15</f>
        <v>0</v>
      </c>
      <c r="AD20" s="115">
        <f>'حیدر آباد'!AD15</f>
        <v>0</v>
      </c>
      <c r="AE20" s="117">
        <f>'حیدر آباد'!AE15</f>
        <v>0</v>
      </c>
      <c r="AF20" s="120">
        <f>'حیدر آباد'!AF15</f>
        <v>0</v>
      </c>
      <c r="AG20" s="118">
        <f>'حیدر آباد'!AG15</f>
        <v>0</v>
      </c>
      <c r="AH20" s="116">
        <f>'حیدر آباد'!AH15</f>
        <v>0</v>
      </c>
      <c r="AI20" s="118">
        <f>'حیدر آباد'!AI15</f>
        <v>0</v>
      </c>
      <c r="AJ20" s="119">
        <f>'حیدر آباد'!AJ15</f>
        <v>0</v>
      </c>
      <c r="AK20" s="26" t="s">
        <v>92</v>
      </c>
      <c r="AL20" s="265"/>
      <c r="AM20" s="24">
        <f t="shared" si="0"/>
        <v>7</v>
      </c>
      <c r="AN20" s="9"/>
    </row>
    <row r="21" spans="1:40" ht="29.1" customHeight="1">
      <c r="A21" s="6"/>
      <c r="B21" s="114">
        <f>'حیدر آباد'!B16</f>
        <v>0</v>
      </c>
      <c r="C21" s="115">
        <f>'حیدر آباد'!C16</f>
        <v>0</v>
      </c>
      <c r="D21" s="116">
        <f>'حیدر آباد'!D16</f>
        <v>0</v>
      </c>
      <c r="E21" s="115">
        <f>'حیدر آباد'!E16</f>
        <v>0</v>
      </c>
      <c r="F21" s="116">
        <f>'حیدر آباد'!F16</f>
        <v>0</v>
      </c>
      <c r="G21" s="117">
        <f>'حیدر آباد'!G16</f>
        <v>0</v>
      </c>
      <c r="H21" s="116">
        <f>'حیدر آباد'!H16</f>
        <v>0</v>
      </c>
      <c r="I21" s="118">
        <f>'حیدر آباد'!I16</f>
        <v>0</v>
      </c>
      <c r="J21" s="116">
        <f>'حیدر آباد'!J16</f>
        <v>0</v>
      </c>
      <c r="K21" s="118">
        <f>'حیدر آباد'!K16</f>
        <v>0</v>
      </c>
      <c r="L21" s="119">
        <f>'حیدر آباد'!L16</f>
        <v>0</v>
      </c>
      <c r="M21" s="115">
        <f>'حیدر آباد'!M16</f>
        <v>0</v>
      </c>
      <c r="N21" s="90">
        <f>'حیدر آباد'!N16</f>
        <v>0</v>
      </c>
      <c r="O21" s="120">
        <f>'حیدر آباد'!O16</f>
        <v>0</v>
      </c>
      <c r="P21" s="120">
        <f>'حیدر آباد'!P16</f>
        <v>0</v>
      </c>
      <c r="Q21" s="120">
        <f>'حیدر آباد'!Q16</f>
        <v>0</v>
      </c>
      <c r="R21" s="120">
        <f>'حیدر آباد'!R16</f>
        <v>0</v>
      </c>
      <c r="S21" s="118">
        <f>'حیدر آباد'!S16</f>
        <v>0</v>
      </c>
      <c r="T21" s="116">
        <f>'حیدر آباد'!T16</f>
        <v>0</v>
      </c>
      <c r="U21" s="120">
        <f>'حیدر آباد'!U16</f>
        <v>0</v>
      </c>
      <c r="V21" s="118">
        <f>'حیدر آباد'!V16</f>
        <v>0</v>
      </c>
      <c r="W21" s="116">
        <f>'حیدر آباد'!W16</f>
        <v>0</v>
      </c>
      <c r="X21" s="118">
        <f>'حیدر آباد'!X16</f>
        <v>0</v>
      </c>
      <c r="Y21" s="119">
        <f>'حیدر آباد'!Y16</f>
        <v>0</v>
      </c>
      <c r="Z21" s="116">
        <f>'حیدر آباد'!Z16</f>
        <v>0</v>
      </c>
      <c r="AA21" s="120">
        <f>'حیدر آباد'!AA16</f>
        <v>0</v>
      </c>
      <c r="AB21" s="120">
        <f>'حیدر آباد'!AB16</f>
        <v>0</v>
      </c>
      <c r="AC21" s="118">
        <f>'حیدر آباد'!AC16</f>
        <v>0</v>
      </c>
      <c r="AD21" s="115">
        <f>'حیدر آباد'!AD16</f>
        <v>0</v>
      </c>
      <c r="AE21" s="117">
        <f>'حیدر آباد'!AE16</f>
        <v>0</v>
      </c>
      <c r="AF21" s="120">
        <f>'حیدر آباد'!AF16</f>
        <v>0</v>
      </c>
      <c r="AG21" s="118">
        <f>'حیدر آباد'!AG16</f>
        <v>0</v>
      </c>
      <c r="AH21" s="116">
        <f>'حیدر آباد'!AH16</f>
        <v>0</v>
      </c>
      <c r="AI21" s="118">
        <f>'حیدر آباد'!AI16</f>
        <v>0</v>
      </c>
      <c r="AJ21" s="119">
        <f>'حیدر آباد'!AJ16</f>
        <v>0</v>
      </c>
      <c r="AK21" s="26" t="s">
        <v>33</v>
      </c>
      <c r="AL21" s="265"/>
      <c r="AM21" s="24">
        <f>AM20+1</f>
        <v>8</v>
      </c>
      <c r="AN21" s="9"/>
    </row>
    <row r="22" spans="1:40" ht="29.1" customHeight="1">
      <c r="A22" s="6"/>
      <c r="B22" s="114">
        <f>'حیدر آباد'!B17</f>
        <v>0</v>
      </c>
      <c r="C22" s="115">
        <f>'حیدر آباد'!C17</f>
        <v>0</v>
      </c>
      <c r="D22" s="116">
        <f>'حیدر آباد'!D17</f>
        <v>0</v>
      </c>
      <c r="E22" s="115">
        <f>'حیدر آباد'!E17</f>
        <v>0</v>
      </c>
      <c r="F22" s="116">
        <f>'حیدر آباد'!F17</f>
        <v>0</v>
      </c>
      <c r="G22" s="117">
        <f>'حیدر آباد'!G17</f>
        <v>0</v>
      </c>
      <c r="H22" s="116">
        <f>'حیدر آباد'!H17</f>
        <v>0</v>
      </c>
      <c r="I22" s="118">
        <f>'حیدر آباد'!I17</f>
        <v>0</v>
      </c>
      <c r="J22" s="116">
        <f>'حیدر آباد'!J17</f>
        <v>0</v>
      </c>
      <c r="K22" s="118">
        <f>'حیدر آباد'!K17</f>
        <v>0</v>
      </c>
      <c r="L22" s="119">
        <f>'حیدر آباد'!L17</f>
        <v>0</v>
      </c>
      <c r="M22" s="115">
        <f>'حیدر آباد'!M17</f>
        <v>0</v>
      </c>
      <c r="N22" s="90">
        <f>'حیدر آباد'!N17</f>
        <v>0</v>
      </c>
      <c r="O22" s="120">
        <f>'حیدر آباد'!O17</f>
        <v>0</v>
      </c>
      <c r="P22" s="120">
        <f>'حیدر آباد'!P17</f>
        <v>0</v>
      </c>
      <c r="Q22" s="120">
        <f>'حیدر آباد'!Q17</f>
        <v>0</v>
      </c>
      <c r="R22" s="120">
        <f>'حیدر آباد'!R17</f>
        <v>0</v>
      </c>
      <c r="S22" s="118">
        <f>'حیدر آباد'!S17</f>
        <v>0</v>
      </c>
      <c r="T22" s="116">
        <f>'حیدر آباد'!T17</f>
        <v>0</v>
      </c>
      <c r="U22" s="120">
        <f>'حیدر آباد'!U17</f>
        <v>0</v>
      </c>
      <c r="V22" s="118">
        <f>'حیدر آباد'!V17</f>
        <v>0</v>
      </c>
      <c r="W22" s="116">
        <f>'حیدر آباد'!W17</f>
        <v>0</v>
      </c>
      <c r="X22" s="118">
        <f>'حیدر آباد'!X17</f>
        <v>0</v>
      </c>
      <c r="Y22" s="119">
        <f>'حیدر آباد'!Y17</f>
        <v>0</v>
      </c>
      <c r="Z22" s="116">
        <f>'حیدر آباد'!Z17</f>
        <v>0</v>
      </c>
      <c r="AA22" s="120">
        <f>'حیدر آباد'!AA17</f>
        <v>0</v>
      </c>
      <c r="AB22" s="120">
        <f>'حیدر آباد'!AB17</f>
        <v>0</v>
      </c>
      <c r="AC22" s="118">
        <f>'حیدر آباد'!AC17</f>
        <v>0</v>
      </c>
      <c r="AD22" s="115">
        <f>'حیدر آباد'!AD17</f>
        <v>0</v>
      </c>
      <c r="AE22" s="117">
        <f>'حیدر آباد'!AE17</f>
        <v>0</v>
      </c>
      <c r="AF22" s="120">
        <f>'حیدر آباد'!AF17</f>
        <v>0</v>
      </c>
      <c r="AG22" s="118">
        <f>'حیدر آباد'!AG17</f>
        <v>0</v>
      </c>
      <c r="AH22" s="116">
        <f>'حیدر آباد'!AH17</f>
        <v>0</v>
      </c>
      <c r="AI22" s="118">
        <f>'حیدر آباد'!AI17</f>
        <v>0</v>
      </c>
      <c r="AJ22" s="119">
        <f>'حیدر آباد'!AJ17</f>
        <v>0</v>
      </c>
      <c r="AK22" s="26" t="s">
        <v>57</v>
      </c>
      <c r="AL22" s="265"/>
      <c r="AM22" s="24">
        <f t="shared" si="0"/>
        <v>9</v>
      </c>
      <c r="AN22" s="9"/>
    </row>
    <row r="23" spans="1:40" ht="29.1" customHeight="1">
      <c r="A23" s="6"/>
      <c r="B23" s="114">
        <f>'حیدر آباد'!B18</f>
        <v>0</v>
      </c>
      <c r="C23" s="115">
        <f>'حیدر آباد'!C18</f>
        <v>0</v>
      </c>
      <c r="D23" s="116">
        <f>'حیدر آباد'!D18</f>
        <v>0</v>
      </c>
      <c r="E23" s="115">
        <f>'حیدر آباد'!E18</f>
        <v>0</v>
      </c>
      <c r="F23" s="116">
        <f>'حیدر آباد'!F18</f>
        <v>0</v>
      </c>
      <c r="G23" s="117">
        <f>'حیدر آباد'!G18</f>
        <v>0</v>
      </c>
      <c r="H23" s="116">
        <f>'حیدر آباد'!H18</f>
        <v>0</v>
      </c>
      <c r="I23" s="118">
        <f>'حیدر آباد'!I18</f>
        <v>0</v>
      </c>
      <c r="J23" s="116">
        <f>'حیدر آباد'!J18</f>
        <v>0</v>
      </c>
      <c r="K23" s="118">
        <f>'حیدر آباد'!K18</f>
        <v>0</v>
      </c>
      <c r="L23" s="119">
        <f>'حیدر آباد'!L18</f>
        <v>0</v>
      </c>
      <c r="M23" s="115">
        <f>'حیدر آباد'!M18</f>
        <v>0</v>
      </c>
      <c r="N23" s="90">
        <f>'حیدر آباد'!N18</f>
        <v>0</v>
      </c>
      <c r="O23" s="120">
        <f>'حیدر آباد'!O18</f>
        <v>0</v>
      </c>
      <c r="P23" s="120">
        <f>'حیدر آباد'!P18</f>
        <v>0</v>
      </c>
      <c r="Q23" s="120">
        <f>'حیدر آباد'!Q18</f>
        <v>0</v>
      </c>
      <c r="R23" s="120">
        <f>'حیدر آباد'!R18</f>
        <v>0</v>
      </c>
      <c r="S23" s="118">
        <f>'حیدر آباد'!S18</f>
        <v>0</v>
      </c>
      <c r="T23" s="116">
        <f>'حیدر آباد'!T18</f>
        <v>0</v>
      </c>
      <c r="U23" s="120">
        <f>'حیدر آباد'!U18</f>
        <v>0</v>
      </c>
      <c r="V23" s="118">
        <f>'حیدر آباد'!V18</f>
        <v>0</v>
      </c>
      <c r="W23" s="116">
        <f>'حیدر آباد'!W18</f>
        <v>0</v>
      </c>
      <c r="X23" s="118">
        <f>'حیدر آباد'!X18</f>
        <v>0</v>
      </c>
      <c r="Y23" s="119">
        <f>'حیدر آباد'!Y18</f>
        <v>0</v>
      </c>
      <c r="Z23" s="116">
        <f>'حیدر آباد'!Z18</f>
        <v>0</v>
      </c>
      <c r="AA23" s="120">
        <f>'حیدر آباد'!AA18</f>
        <v>0</v>
      </c>
      <c r="AB23" s="120">
        <f>'حیدر آباد'!AB18</f>
        <v>0</v>
      </c>
      <c r="AC23" s="118">
        <f>'حیدر آباد'!AC18</f>
        <v>0</v>
      </c>
      <c r="AD23" s="115">
        <f>'حیدر آباد'!AD18</f>
        <v>0</v>
      </c>
      <c r="AE23" s="117">
        <f>'حیدر آباد'!AE18</f>
        <v>0</v>
      </c>
      <c r="AF23" s="120">
        <f>'حیدر آباد'!AF18</f>
        <v>0</v>
      </c>
      <c r="AG23" s="118">
        <f>'حیدر آباد'!AG18</f>
        <v>0</v>
      </c>
      <c r="AH23" s="116">
        <f>'حیدر آباد'!AH18</f>
        <v>0</v>
      </c>
      <c r="AI23" s="118">
        <f>'حیدر آباد'!AI18</f>
        <v>0</v>
      </c>
      <c r="AJ23" s="119">
        <f>'حیدر آباد'!AJ18</f>
        <v>0</v>
      </c>
      <c r="AK23" s="26" t="s">
        <v>34</v>
      </c>
      <c r="AL23" s="265"/>
      <c r="AM23" s="24">
        <f t="shared" si="0"/>
        <v>10</v>
      </c>
      <c r="AN23" s="9"/>
    </row>
    <row r="24" spans="1:40" ht="29.1" customHeight="1">
      <c r="A24" s="6"/>
      <c r="B24" s="114">
        <f>'حیدر آباد'!B19</f>
        <v>0</v>
      </c>
      <c r="C24" s="115">
        <f>'حیدر آباد'!C19</f>
        <v>0</v>
      </c>
      <c r="D24" s="116">
        <f>'حیدر آباد'!D19</f>
        <v>0</v>
      </c>
      <c r="E24" s="115">
        <f>'حیدر آباد'!E19</f>
        <v>0</v>
      </c>
      <c r="F24" s="116">
        <f>'حیدر آباد'!F19</f>
        <v>0</v>
      </c>
      <c r="G24" s="117">
        <f>'حیدر آباد'!G19</f>
        <v>0</v>
      </c>
      <c r="H24" s="116">
        <f>'حیدر آباد'!H19</f>
        <v>0</v>
      </c>
      <c r="I24" s="118">
        <f>'حیدر آباد'!I19</f>
        <v>0</v>
      </c>
      <c r="J24" s="116">
        <f>'حیدر آباد'!J19</f>
        <v>0</v>
      </c>
      <c r="K24" s="118">
        <f>'حیدر آباد'!K19</f>
        <v>0</v>
      </c>
      <c r="L24" s="119">
        <f>'حیدر آباد'!L19</f>
        <v>0</v>
      </c>
      <c r="M24" s="115">
        <f>'حیدر آباد'!M19</f>
        <v>0</v>
      </c>
      <c r="N24" s="90">
        <f>'حیدر آباد'!N19</f>
        <v>0</v>
      </c>
      <c r="O24" s="120">
        <f>'حیدر آباد'!O19</f>
        <v>0</v>
      </c>
      <c r="P24" s="120">
        <f>'حیدر آباد'!P19</f>
        <v>0</v>
      </c>
      <c r="Q24" s="120">
        <f>'حیدر آباد'!Q19</f>
        <v>0</v>
      </c>
      <c r="R24" s="120">
        <f>'حیدر آباد'!R19</f>
        <v>0</v>
      </c>
      <c r="S24" s="118">
        <f>'حیدر آباد'!S19</f>
        <v>0</v>
      </c>
      <c r="T24" s="116">
        <f>'حیدر آباد'!T19</f>
        <v>0</v>
      </c>
      <c r="U24" s="120">
        <f>'حیدر آباد'!U19</f>
        <v>0</v>
      </c>
      <c r="V24" s="118">
        <f>'حیدر آباد'!V19</f>
        <v>0</v>
      </c>
      <c r="W24" s="116">
        <f>'حیدر آباد'!W19</f>
        <v>0</v>
      </c>
      <c r="X24" s="118">
        <f>'حیدر آباد'!X19</f>
        <v>0</v>
      </c>
      <c r="Y24" s="119">
        <f>'حیدر آباد'!Y19</f>
        <v>0</v>
      </c>
      <c r="Z24" s="116">
        <f>'حیدر آباد'!Z19</f>
        <v>0</v>
      </c>
      <c r="AA24" s="120">
        <f>'حیدر آباد'!AA19</f>
        <v>0</v>
      </c>
      <c r="AB24" s="120">
        <f>'حیدر آباد'!AB19</f>
        <v>0</v>
      </c>
      <c r="AC24" s="118">
        <f>'حیدر آباد'!AC19</f>
        <v>0</v>
      </c>
      <c r="AD24" s="115">
        <f>'حیدر آباد'!AD19</f>
        <v>0</v>
      </c>
      <c r="AE24" s="117">
        <f>'حیدر آباد'!AE19</f>
        <v>0</v>
      </c>
      <c r="AF24" s="120">
        <f>'حیدر آباد'!AF19</f>
        <v>0</v>
      </c>
      <c r="AG24" s="118">
        <f>'حیدر آباد'!AG19</f>
        <v>0</v>
      </c>
      <c r="AH24" s="116">
        <f>'حیدر آباد'!AH19</f>
        <v>0</v>
      </c>
      <c r="AI24" s="118">
        <f>'حیدر آباد'!AI19</f>
        <v>0</v>
      </c>
      <c r="AJ24" s="119">
        <f>'حیدر آباد'!AJ19</f>
        <v>0</v>
      </c>
      <c r="AK24" s="26" t="s">
        <v>58</v>
      </c>
      <c r="AL24" s="265"/>
      <c r="AM24" s="24">
        <f t="shared" si="0"/>
        <v>11</v>
      </c>
      <c r="AN24" s="9"/>
    </row>
    <row r="25" spans="1:40" ht="29.1" customHeight="1">
      <c r="A25" s="6"/>
      <c r="B25" s="114">
        <f>'حیدر آباد'!B20</f>
        <v>0</v>
      </c>
      <c r="C25" s="115">
        <f>'حیدر آباد'!C20</f>
        <v>0</v>
      </c>
      <c r="D25" s="116">
        <f>'حیدر آباد'!D20</f>
        <v>0</v>
      </c>
      <c r="E25" s="115">
        <f>'حیدر آباد'!E20</f>
        <v>0</v>
      </c>
      <c r="F25" s="116">
        <f>'حیدر آباد'!F20</f>
        <v>0</v>
      </c>
      <c r="G25" s="117">
        <f>'حیدر آباد'!G20</f>
        <v>0</v>
      </c>
      <c r="H25" s="116">
        <f>'حیدر آباد'!H20</f>
        <v>0</v>
      </c>
      <c r="I25" s="118">
        <f>'حیدر آباد'!I20</f>
        <v>0</v>
      </c>
      <c r="J25" s="116">
        <f>'حیدر آباد'!J20</f>
        <v>0</v>
      </c>
      <c r="K25" s="118">
        <f>'حیدر آباد'!K20</f>
        <v>0</v>
      </c>
      <c r="L25" s="119">
        <f>'حیدر آباد'!L20</f>
        <v>0</v>
      </c>
      <c r="M25" s="115">
        <f>'حیدر آباد'!M20</f>
        <v>0</v>
      </c>
      <c r="N25" s="90">
        <f>'حیدر آباد'!N20</f>
        <v>0</v>
      </c>
      <c r="O25" s="120">
        <f>'حیدر آباد'!O20</f>
        <v>0</v>
      </c>
      <c r="P25" s="120">
        <f>'حیدر آباد'!P20</f>
        <v>0</v>
      </c>
      <c r="Q25" s="120">
        <f>'حیدر آباد'!Q20</f>
        <v>0</v>
      </c>
      <c r="R25" s="120">
        <f>'حیدر آباد'!R20</f>
        <v>0</v>
      </c>
      <c r="S25" s="118">
        <f>'حیدر آباد'!S20</f>
        <v>0</v>
      </c>
      <c r="T25" s="116">
        <f>'حیدر آباد'!T20</f>
        <v>0</v>
      </c>
      <c r="U25" s="120">
        <f>'حیدر آباد'!U20</f>
        <v>0</v>
      </c>
      <c r="V25" s="118">
        <f>'حیدر آباد'!V20</f>
        <v>0</v>
      </c>
      <c r="W25" s="116">
        <f>'حیدر آباد'!W20</f>
        <v>0</v>
      </c>
      <c r="X25" s="118">
        <f>'حیدر آباد'!X20</f>
        <v>0</v>
      </c>
      <c r="Y25" s="119">
        <f>'حیدر آباد'!Y20</f>
        <v>0</v>
      </c>
      <c r="Z25" s="116">
        <f>'حیدر آباد'!Z20</f>
        <v>0</v>
      </c>
      <c r="AA25" s="120">
        <f>'حیدر آباد'!AA20</f>
        <v>0</v>
      </c>
      <c r="AB25" s="120">
        <f>'حیدر آباد'!AB20</f>
        <v>0</v>
      </c>
      <c r="AC25" s="118">
        <f>'حیدر آباد'!AC20</f>
        <v>0</v>
      </c>
      <c r="AD25" s="115">
        <f>'حیدر آباد'!AD20</f>
        <v>0</v>
      </c>
      <c r="AE25" s="117">
        <f>'حیدر آباد'!AE20</f>
        <v>0</v>
      </c>
      <c r="AF25" s="120">
        <f>'حیدر آباد'!AF20</f>
        <v>0</v>
      </c>
      <c r="AG25" s="118">
        <f>'حیدر آباد'!AG20</f>
        <v>0</v>
      </c>
      <c r="AH25" s="116">
        <f>'حیدر آباد'!AH20</f>
        <v>0</v>
      </c>
      <c r="AI25" s="118">
        <f>'حیدر آباد'!AI20</f>
        <v>0</v>
      </c>
      <c r="AJ25" s="119">
        <f>'حیدر آباد'!AJ20</f>
        <v>0</v>
      </c>
      <c r="AK25" s="26" t="s">
        <v>30</v>
      </c>
      <c r="AL25" s="266"/>
      <c r="AM25" s="24">
        <f t="shared" si="0"/>
        <v>12</v>
      </c>
      <c r="AN25" s="9"/>
    </row>
    <row r="26" spans="1:40" ht="29.1" customHeight="1">
      <c r="A26" s="6"/>
      <c r="B26" s="114">
        <f>ملتان!B13</f>
        <v>0</v>
      </c>
      <c r="C26" s="115">
        <f>ملتان!C13</f>
        <v>0</v>
      </c>
      <c r="D26" s="116">
        <f>ملتان!D13</f>
        <v>0</v>
      </c>
      <c r="E26" s="115">
        <f>ملتان!E13</f>
        <v>0</v>
      </c>
      <c r="F26" s="116">
        <f>ملتان!F13</f>
        <v>0</v>
      </c>
      <c r="G26" s="117">
        <f>ملتان!G13</f>
        <v>0</v>
      </c>
      <c r="H26" s="116">
        <f>ملتان!H13</f>
        <v>0</v>
      </c>
      <c r="I26" s="118">
        <f>ملتان!I13</f>
        <v>0</v>
      </c>
      <c r="J26" s="116">
        <f>ملتان!J13</f>
        <v>0</v>
      </c>
      <c r="K26" s="118">
        <f>ملتان!K13</f>
        <v>0</v>
      </c>
      <c r="L26" s="119">
        <f>ملتان!L13</f>
        <v>0</v>
      </c>
      <c r="M26" s="115">
        <f>ملتان!M13</f>
        <v>0</v>
      </c>
      <c r="N26" s="90">
        <f>ملتان!N13</f>
        <v>0</v>
      </c>
      <c r="O26" s="120">
        <f>ملتان!O13</f>
        <v>0</v>
      </c>
      <c r="P26" s="120">
        <f>ملتان!P13</f>
        <v>0</v>
      </c>
      <c r="Q26" s="120">
        <f>ملتان!Q13</f>
        <v>0</v>
      </c>
      <c r="R26" s="120">
        <f>ملتان!R13</f>
        <v>0</v>
      </c>
      <c r="S26" s="118">
        <f>ملتان!S13</f>
        <v>0</v>
      </c>
      <c r="T26" s="116">
        <f>ملتان!T13</f>
        <v>0</v>
      </c>
      <c r="U26" s="120">
        <f>ملتان!U13</f>
        <v>0</v>
      </c>
      <c r="V26" s="118">
        <f>ملتان!V13</f>
        <v>0</v>
      </c>
      <c r="W26" s="116">
        <f>ملتان!W13</f>
        <v>0</v>
      </c>
      <c r="X26" s="118">
        <f>ملتان!X13</f>
        <v>0</v>
      </c>
      <c r="Y26" s="119">
        <f>ملتان!Y13</f>
        <v>0</v>
      </c>
      <c r="Z26" s="116">
        <f>ملتان!Z13</f>
        <v>0</v>
      </c>
      <c r="AA26" s="120">
        <f>ملتان!AA13</f>
        <v>0</v>
      </c>
      <c r="AB26" s="120">
        <f>ملتان!AB13</f>
        <v>0</v>
      </c>
      <c r="AC26" s="118">
        <f>ملتان!AC13</f>
        <v>0</v>
      </c>
      <c r="AD26" s="115">
        <f>ملتان!AD13</f>
        <v>0</v>
      </c>
      <c r="AE26" s="117">
        <f>ملتان!AE13</f>
        <v>0</v>
      </c>
      <c r="AF26" s="120">
        <f>ملتان!AF13</f>
        <v>0</v>
      </c>
      <c r="AG26" s="118">
        <f>ملتان!AG13</f>
        <v>0</v>
      </c>
      <c r="AH26" s="116">
        <f>ملتان!AH13</f>
        <v>0</v>
      </c>
      <c r="AI26" s="118">
        <f>ملتان!AI13</f>
        <v>0</v>
      </c>
      <c r="AJ26" s="119">
        <f>ملتان!AJ13</f>
        <v>0</v>
      </c>
      <c r="AK26" s="26" t="s">
        <v>35</v>
      </c>
      <c r="AL26" s="261" t="s">
        <v>36</v>
      </c>
      <c r="AM26" s="24">
        <f t="shared" si="0"/>
        <v>13</v>
      </c>
      <c r="AN26" s="9"/>
    </row>
    <row r="27" spans="1:40" ht="29.1" customHeight="1">
      <c r="A27" s="6"/>
      <c r="B27" s="114">
        <f>ملتان!B14</f>
        <v>0</v>
      </c>
      <c r="C27" s="115">
        <f>ملتان!C14</f>
        <v>0</v>
      </c>
      <c r="D27" s="116">
        <f>ملتان!D14</f>
        <v>0</v>
      </c>
      <c r="E27" s="115">
        <f>ملتان!E14</f>
        <v>0</v>
      </c>
      <c r="F27" s="116">
        <f>ملتان!F14</f>
        <v>0</v>
      </c>
      <c r="G27" s="117">
        <f>ملتان!G14</f>
        <v>0</v>
      </c>
      <c r="H27" s="116">
        <f>ملتان!H14</f>
        <v>0</v>
      </c>
      <c r="I27" s="118">
        <f>ملتان!I14</f>
        <v>0</v>
      </c>
      <c r="J27" s="116">
        <f>ملتان!J14</f>
        <v>0</v>
      </c>
      <c r="K27" s="118">
        <f>ملتان!K14</f>
        <v>0</v>
      </c>
      <c r="L27" s="119">
        <f>ملتان!L14</f>
        <v>0</v>
      </c>
      <c r="M27" s="115">
        <f>ملتان!M14</f>
        <v>0</v>
      </c>
      <c r="N27" s="90">
        <f>ملتان!N14</f>
        <v>0</v>
      </c>
      <c r="O27" s="120">
        <f>ملتان!O14</f>
        <v>0</v>
      </c>
      <c r="P27" s="120">
        <f>ملتان!P14</f>
        <v>0</v>
      </c>
      <c r="Q27" s="120">
        <f>ملتان!Q14</f>
        <v>0</v>
      </c>
      <c r="R27" s="120">
        <f>ملتان!R14</f>
        <v>0</v>
      </c>
      <c r="S27" s="118">
        <f>ملتان!S14</f>
        <v>0</v>
      </c>
      <c r="T27" s="116">
        <f>ملتان!T14</f>
        <v>0</v>
      </c>
      <c r="U27" s="120">
        <f>ملتان!U14</f>
        <v>0</v>
      </c>
      <c r="V27" s="118">
        <f>ملتان!V14</f>
        <v>0</v>
      </c>
      <c r="W27" s="116">
        <f>ملتان!W14</f>
        <v>0</v>
      </c>
      <c r="X27" s="118">
        <f>ملتان!X14</f>
        <v>0</v>
      </c>
      <c r="Y27" s="119">
        <f>ملتان!Y14</f>
        <v>0</v>
      </c>
      <c r="Z27" s="116">
        <f>ملتان!Z14</f>
        <v>0</v>
      </c>
      <c r="AA27" s="120">
        <f>ملتان!AA14</f>
        <v>0</v>
      </c>
      <c r="AB27" s="120">
        <f>ملتان!AB14</f>
        <v>0</v>
      </c>
      <c r="AC27" s="118">
        <f>ملتان!AC14</f>
        <v>0</v>
      </c>
      <c r="AD27" s="115">
        <f>ملتان!AD14</f>
        <v>0</v>
      </c>
      <c r="AE27" s="117">
        <f>ملتان!AE14</f>
        <v>0</v>
      </c>
      <c r="AF27" s="120">
        <f>ملتان!AF14</f>
        <v>0</v>
      </c>
      <c r="AG27" s="118">
        <f>ملتان!AG14</f>
        <v>0</v>
      </c>
      <c r="AH27" s="116">
        <f>ملتان!AH14</f>
        <v>0</v>
      </c>
      <c r="AI27" s="118">
        <f>ملتان!AI14</f>
        <v>0</v>
      </c>
      <c r="AJ27" s="119">
        <f>ملتان!AJ14</f>
        <v>0</v>
      </c>
      <c r="AK27" s="26" t="s">
        <v>110</v>
      </c>
      <c r="AL27" s="262"/>
      <c r="AM27" s="24">
        <f t="shared" si="0"/>
        <v>14</v>
      </c>
      <c r="AN27" s="9"/>
    </row>
    <row r="28" spans="1:40" ht="29.1" customHeight="1">
      <c r="A28" s="6"/>
      <c r="B28" s="114">
        <f>ملتان!B15</f>
        <v>0</v>
      </c>
      <c r="C28" s="115">
        <f>ملتان!C15</f>
        <v>0</v>
      </c>
      <c r="D28" s="116">
        <f>ملتان!D15</f>
        <v>0</v>
      </c>
      <c r="E28" s="115">
        <f>ملتان!E15</f>
        <v>0</v>
      </c>
      <c r="F28" s="116">
        <f>ملتان!F15</f>
        <v>0</v>
      </c>
      <c r="G28" s="117">
        <f>ملتان!G15</f>
        <v>0</v>
      </c>
      <c r="H28" s="116">
        <f>ملتان!H15</f>
        <v>0</v>
      </c>
      <c r="I28" s="118">
        <f>ملتان!I15</f>
        <v>0</v>
      </c>
      <c r="J28" s="116">
        <f>ملتان!J15</f>
        <v>0</v>
      </c>
      <c r="K28" s="118">
        <f>ملتان!K15</f>
        <v>0</v>
      </c>
      <c r="L28" s="119">
        <f>ملتان!L15</f>
        <v>0</v>
      </c>
      <c r="M28" s="115">
        <f>ملتان!M15</f>
        <v>0</v>
      </c>
      <c r="N28" s="90">
        <f>ملتان!N15</f>
        <v>0</v>
      </c>
      <c r="O28" s="120">
        <f>ملتان!O15</f>
        <v>0</v>
      </c>
      <c r="P28" s="120">
        <f>ملتان!P15</f>
        <v>0</v>
      </c>
      <c r="Q28" s="120">
        <f>ملتان!Q15</f>
        <v>0</v>
      </c>
      <c r="R28" s="120">
        <f>ملتان!R15</f>
        <v>0</v>
      </c>
      <c r="S28" s="118">
        <f>ملتان!S15</f>
        <v>0</v>
      </c>
      <c r="T28" s="116">
        <f>ملتان!T15</f>
        <v>0</v>
      </c>
      <c r="U28" s="120">
        <f>ملتان!U15</f>
        <v>0</v>
      </c>
      <c r="V28" s="118">
        <f>ملتان!V15</f>
        <v>0</v>
      </c>
      <c r="W28" s="116">
        <f>ملتان!W15</f>
        <v>0</v>
      </c>
      <c r="X28" s="118">
        <f>ملتان!X15</f>
        <v>0</v>
      </c>
      <c r="Y28" s="119">
        <f>ملتان!Y15</f>
        <v>0</v>
      </c>
      <c r="Z28" s="116">
        <f>ملتان!Z15</f>
        <v>0</v>
      </c>
      <c r="AA28" s="120">
        <f>ملتان!AA15</f>
        <v>0</v>
      </c>
      <c r="AB28" s="120">
        <f>ملتان!AB15</f>
        <v>0</v>
      </c>
      <c r="AC28" s="118">
        <f>ملتان!AC15</f>
        <v>0</v>
      </c>
      <c r="AD28" s="115">
        <f>ملتان!AD15</f>
        <v>0</v>
      </c>
      <c r="AE28" s="117">
        <f>ملتان!AE15</f>
        <v>0</v>
      </c>
      <c r="AF28" s="120">
        <f>ملتان!AF15</f>
        <v>0</v>
      </c>
      <c r="AG28" s="118">
        <f>ملتان!AG15</f>
        <v>0</v>
      </c>
      <c r="AH28" s="116">
        <f>ملتان!AH15</f>
        <v>0</v>
      </c>
      <c r="AI28" s="118">
        <f>ملتان!AI15</f>
        <v>0</v>
      </c>
      <c r="AJ28" s="119">
        <f>ملتان!AJ15</f>
        <v>0</v>
      </c>
      <c r="AK28" s="26" t="s">
        <v>59</v>
      </c>
      <c r="AL28" s="262"/>
      <c r="AM28" s="24">
        <f t="shared" si="0"/>
        <v>15</v>
      </c>
      <c r="AN28" s="9"/>
    </row>
    <row r="29" spans="1:40" ht="29.1" customHeight="1">
      <c r="A29" s="6"/>
      <c r="B29" s="114">
        <f>ملتان!B16</f>
        <v>0</v>
      </c>
      <c r="C29" s="115">
        <f>ملتان!C16</f>
        <v>0</v>
      </c>
      <c r="D29" s="116">
        <f>ملتان!D16</f>
        <v>0</v>
      </c>
      <c r="E29" s="115">
        <f>ملتان!E16</f>
        <v>0</v>
      </c>
      <c r="F29" s="116">
        <f>ملتان!F16</f>
        <v>0</v>
      </c>
      <c r="G29" s="117">
        <f>ملتان!G16</f>
        <v>0</v>
      </c>
      <c r="H29" s="116">
        <f>ملتان!H16</f>
        <v>0</v>
      </c>
      <c r="I29" s="118">
        <f>ملتان!I16</f>
        <v>0</v>
      </c>
      <c r="J29" s="116">
        <f>ملتان!J16</f>
        <v>0</v>
      </c>
      <c r="K29" s="118">
        <f>ملتان!K16</f>
        <v>0</v>
      </c>
      <c r="L29" s="119">
        <f>ملتان!L16</f>
        <v>0</v>
      </c>
      <c r="M29" s="115">
        <f>ملتان!M16</f>
        <v>0</v>
      </c>
      <c r="N29" s="90">
        <f>ملتان!N16</f>
        <v>0</v>
      </c>
      <c r="O29" s="120">
        <f>ملتان!O16</f>
        <v>0</v>
      </c>
      <c r="P29" s="120">
        <f>ملتان!P16</f>
        <v>0</v>
      </c>
      <c r="Q29" s="120">
        <f>ملتان!Q16</f>
        <v>0</v>
      </c>
      <c r="R29" s="120">
        <f>ملتان!R16</f>
        <v>0</v>
      </c>
      <c r="S29" s="118">
        <f>ملتان!S16</f>
        <v>0</v>
      </c>
      <c r="T29" s="116">
        <f>ملتان!T16</f>
        <v>0</v>
      </c>
      <c r="U29" s="120">
        <f>ملتان!U16</f>
        <v>0</v>
      </c>
      <c r="V29" s="118">
        <f>ملتان!V16</f>
        <v>0</v>
      </c>
      <c r="W29" s="116">
        <f>ملتان!W16</f>
        <v>0</v>
      </c>
      <c r="X29" s="118">
        <f>ملتان!X16</f>
        <v>0</v>
      </c>
      <c r="Y29" s="119">
        <f>ملتان!Y16</f>
        <v>0</v>
      </c>
      <c r="Z29" s="116">
        <f>ملتان!Z16</f>
        <v>0</v>
      </c>
      <c r="AA29" s="120">
        <f>ملتان!AA16</f>
        <v>0</v>
      </c>
      <c r="AB29" s="120">
        <f>ملتان!AB16</f>
        <v>0</v>
      </c>
      <c r="AC29" s="118">
        <f>ملتان!AC16</f>
        <v>0</v>
      </c>
      <c r="AD29" s="115">
        <f>ملتان!AD16</f>
        <v>0</v>
      </c>
      <c r="AE29" s="117">
        <f>ملتان!AE16</f>
        <v>0</v>
      </c>
      <c r="AF29" s="120">
        <f>ملتان!AF16</f>
        <v>0</v>
      </c>
      <c r="AG29" s="118">
        <f>ملتان!AG16</f>
        <v>0</v>
      </c>
      <c r="AH29" s="116">
        <f>ملتان!AH16</f>
        <v>0</v>
      </c>
      <c r="AI29" s="118">
        <f>ملتان!AI16</f>
        <v>0</v>
      </c>
      <c r="AJ29" s="119">
        <f>ملتان!AJ16</f>
        <v>0</v>
      </c>
      <c r="AK29" s="26" t="s">
        <v>37</v>
      </c>
      <c r="AL29" s="262"/>
      <c r="AM29" s="24">
        <f t="shared" si="0"/>
        <v>16</v>
      </c>
      <c r="AN29" s="9"/>
    </row>
    <row r="30" spans="1:40" ht="29.1" customHeight="1">
      <c r="A30" s="6"/>
      <c r="B30" s="114">
        <f>ملتان!B17</f>
        <v>0</v>
      </c>
      <c r="C30" s="115">
        <f>ملتان!C17</f>
        <v>0</v>
      </c>
      <c r="D30" s="116">
        <f>ملتان!D17</f>
        <v>0</v>
      </c>
      <c r="E30" s="115">
        <f>ملتان!E17</f>
        <v>0</v>
      </c>
      <c r="F30" s="116">
        <f>ملتان!F17</f>
        <v>0</v>
      </c>
      <c r="G30" s="117">
        <f>ملتان!G17</f>
        <v>0</v>
      </c>
      <c r="H30" s="116">
        <f>ملتان!H17</f>
        <v>0</v>
      </c>
      <c r="I30" s="118">
        <f>ملتان!I17</f>
        <v>0</v>
      </c>
      <c r="J30" s="116">
        <f>ملتان!J17</f>
        <v>0</v>
      </c>
      <c r="K30" s="118">
        <f>ملتان!K17</f>
        <v>0</v>
      </c>
      <c r="L30" s="119">
        <f>ملتان!L17</f>
        <v>0</v>
      </c>
      <c r="M30" s="115">
        <f>ملتان!M17</f>
        <v>0</v>
      </c>
      <c r="N30" s="90">
        <f>ملتان!N17</f>
        <v>0</v>
      </c>
      <c r="O30" s="120">
        <f>ملتان!O17</f>
        <v>0</v>
      </c>
      <c r="P30" s="120">
        <f>ملتان!P17</f>
        <v>0</v>
      </c>
      <c r="Q30" s="120">
        <f>ملتان!Q17</f>
        <v>0</v>
      </c>
      <c r="R30" s="120">
        <f>ملتان!R17</f>
        <v>0</v>
      </c>
      <c r="S30" s="118">
        <f>ملتان!S17</f>
        <v>0</v>
      </c>
      <c r="T30" s="116">
        <f>ملتان!T17</f>
        <v>0</v>
      </c>
      <c r="U30" s="120">
        <f>ملتان!U17</f>
        <v>0</v>
      </c>
      <c r="V30" s="118">
        <f>ملتان!V17</f>
        <v>0</v>
      </c>
      <c r="W30" s="116">
        <f>ملتان!W17</f>
        <v>0</v>
      </c>
      <c r="X30" s="118">
        <f>ملتان!X17</f>
        <v>0</v>
      </c>
      <c r="Y30" s="119">
        <f>ملتان!Y17</f>
        <v>0</v>
      </c>
      <c r="Z30" s="116">
        <f>ملتان!Z17</f>
        <v>0</v>
      </c>
      <c r="AA30" s="120">
        <f>ملتان!AA17</f>
        <v>0</v>
      </c>
      <c r="AB30" s="120">
        <f>ملتان!AB17</f>
        <v>0</v>
      </c>
      <c r="AC30" s="118">
        <f>ملتان!AC17</f>
        <v>0</v>
      </c>
      <c r="AD30" s="115">
        <f>ملتان!AD17</f>
        <v>0</v>
      </c>
      <c r="AE30" s="117">
        <f>ملتان!AE17</f>
        <v>0</v>
      </c>
      <c r="AF30" s="120">
        <f>ملتان!AF17</f>
        <v>0</v>
      </c>
      <c r="AG30" s="118">
        <f>ملتان!AG17</f>
        <v>0</v>
      </c>
      <c r="AH30" s="116">
        <f>ملتان!AH17</f>
        <v>0</v>
      </c>
      <c r="AI30" s="118">
        <f>ملتان!AI17</f>
        <v>0</v>
      </c>
      <c r="AJ30" s="119">
        <f>ملتان!AJ17</f>
        <v>0</v>
      </c>
      <c r="AK30" s="26" t="s">
        <v>104</v>
      </c>
      <c r="AL30" s="262"/>
      <c r="AM30" s="24">
        <f t="shared" si="0"/>
        <v>17</v>
      </c>
      <c r="AN30" s="9"/>
    </row>
    <row r="31" spans="1:40" ht="29.1" customHeight="1">
      <c r="A31" s="6"/>
      <c r="B31" s="114">
        <f>ملتان!B18</f>
        <v>0</v>
      </c>
      <c r="C31" s="115">
        <f>ملتان!C18</f>
        <v>0</v>
      </c>
      <c r="D31" s="116">
        <f>ملتان!D18</f>
        <v>0</v>
      </c>
      <c r="E31" s="115">
        <f>ملتان!E18</f>
        <v>0</v>
      </c>
      <c r="F31" s="116">
        <f>ملتان!F18</f>
        <v>0</v>
      </c>
      <c r="G31" s="117">
        <f>ملتان!G18</f>
        <v>0</v>
      </c>
      <c r="H31" s="116">
        <f>ملتان!H18</f>
        <v>0</v>
      </c>
      <c r="I31" s="118">
        <f>ملتان!I18</f>
        <v>0</v>
      </c>
      <c r="J31" s="116">
        <f>ملتان!J18</f>
        <v>0</v>
      </c>
      <c r="K31" s="118">
        <f>ملتان!K18</f>
        <v>0</v>
      </c>
      <c r="L31" s="119">
        <f>ملتان!L18</f>
        <v>0</v>
      </c>
      <c r="M31" s="115">
        <f>ملتان!M18</f>
        <v>0</v>
      </c>
      <c r="N31" s="90">
        <f>ملتان!N18</f>
        <v>0</v>
      </c>
      <c r="O31" s="120">
        <f>ملتان!O18</f>
        <v>0</v>
      </c>
      <c r="P31" s="120">
        <f>ملتان!P18</f>
        <v>0</v>
      </c>
      <c r="Q31" s="120">
        <f>ملتان!Q18</f>
        <v>0</v>
      </c>
      <c r="R31" s="120">
        <f>ملتان!R18</f>
        <v>0</v>
      </c>
      <c r="S31" s="118">
        <f>ملتان!S18</f>
        <v>0</v>
      </c>
      <c r="T31" s="116">
        <f>ملتان!T18</f>
        <v>0</v>
      </c>
      <c r="U31" s="120">
        <f>ملتان!U18</f>
        <v>0</v>
      </c>
      <c r="V31" s="118">
        <f>ملتان!V18</f>
        <v>0</v>
      </c>
      <c r="W31" s="116">
        <f>ملتان!W18</f>
        <v>0</v>
      </c>
      <c r="X31" s="118">
        <f>ملتان!X18</f>
        <v>0</v>
      </c>
      <c r="Y31" s="119">
        <f>ملتان!Y18</f>
        <v>0</v>
      </c>
      <c r="Z31" s="116">
        <f>ملتان!Z18</f>
        <v>0</v>
      </c>
      <c r="AA31" s="120">
        <f>ملتان!AA18</f>
        <v>0</v>
      </c>
      <c r="AB31" s="120">
        <f>ملتان!AB18</f>
        <v>0</v>
      </c>
      <c r="AC31" s="118">
        <f>ملتان!AC18</f>
        <v>0</v>
      </c>
      <c r="AD31" s="115">
        <f>ملتان!AD18</f>
        <v>0</v>
      </c>
      <c r="AE31" s="117">
        <f>ملتان!AE18</f>
        <v>0</v>
      </c>
      <c r="AF31" s="120">
        <f>ملتان!AF18</f>
        <v>0</v>
      </c>
      <c r="AG31" s="118">
        <f>ملتان!AG18</f>
        <v>0</v>
      </c>
      <c r="AH31" s="116">
        <f>ملتان!AH18</f>
        <v>0</v>
      </c>
      <c r="AI31" s="118">
        <f>ملتان!AI18</f>
        <v>0</v>
      </c>
      <c r="AJ31" s="119">
        <f>ملتان!AJ18</f>
        <v>0</v>
      </c>
      <c r="AK31" s="26" t="s">
        <v>60</v>
      </c>
      <c r="AL31" s="262"/>
      <c r="AM31" s="24">
        <f t="shared" si="0"/>
        <v>18</v>
      </c>
      <c r="AN31" s="9"/>
    </row>
    <row r="32" spans="1:40" ht="29.1" customHeight="1">
      <c r="A32" s="6"/>
      <c r="B32" s="114">
        <f>ملتان!B19</f>
        <v>0</v>
      </c>
      <c r="C32" s="115">
        <f>ملتان!C19</f>
        <v>0</v>
      </c>
      <c r="D32" s="116">
        <f>ملتان!D19</f>
        <v>0</v>
      </c>
      <c r="E32" s="115">
        <f>ملتان!E19</f>
        <v>0</v>
      </c>
      <c r="F32" s="116">
        <f>ملتان!F19</f>
        <v>0</v>
      </c>
      <c r="G32" s="117">
        <f>ملتان!G19</f>
        <v>0</v>
      </c>
      <c r="H32" s="116">
        <f>ملتان!H19</f>
        <v>0</v>
      </c>
      <c r="I32" s="118">
        <f>ملتان!I19</f>
        <v>0</v>
      </c>
      <c r="J32" s="116">
        <f>ملتان!J19</f>
        <v>0</v>
      </c>
      <c r="K32" s="118">
        <f>ملتان!K19</f>
        <v>0</v>
      </c>
      <c r="L32" s="119">
        <f>ملتان!L19</f>
        <v>0</v>
      </c>
      <c r="M32" s="115">
        <f>ملتان!M19</f>
        <v>0</v>
      </c>
      <c r="N32" s="90">
        <f>ملتان!N19</f>
        <v>0</v>
      </c>
      <c r="O32" s="120">
        <f>ملتان!O19</f>
        <v>0</v>
      </c>
      <c r="P32" s="120">
        <f>ملتان!P19</f>
        <v>0</v>
      </c>
      <c r="Q32" s="120">
        <f>ملتان!Q19</f>
        <v>0</v>
      </c>
      <c r="R32" s="120">
        <f>ملتان!R19</f>
        <v>0</v>
      </c>
      <c r="S32" s="118">
        <f>ملتان!S19</f>
        <v>0</v>
      </c>
      <c r="T32" s="116">
        <f>ملتان!T19</f>
        <v>0</v>
      </c>
      <c r="U32" s="120">
        <f>ملتان!U19</f>
        <v>0</v>
      </c>
      <c r="V32" s="118">
        <f>ملتان!V19</f>
        <v>0</v>
      </c>
      <c r="W32" s="116">
        <f>ملتان!W19</f>
        <v>0</v>
      </c>
      <c r="X32" s="118">
        <f>ملتان!X19</f>
        <v>0</v>
      </c>
      <c r="Y32" s="119">
        <f>ملتان!Y19</f>
        <v>0</v>
      </c>
      <c r="Z32" s="116">
        <f>ملتان!Z19</f>
        <v>0</v>
      </c>
      <c r="AA32" s="120">
        <f>ملتان!AA19</f>
        <v>0</v>
      </c>
      <c r="AB32" s="120">
        <f>ملتان!AB19</f>
        <v>0</v>
      </c>
      <c r="AC32" s="118">
        <f>ملتان!AC19</f>
        <v>0</v>
      </c>
      <c r="AD32" s="115">
        <f>ملتان!AD19</f>
        <v>0</v>
      </c>
      <c r="AE32" s="117">
        <f>ملتان!AE19</f>
        <v>0</v>
      </c>
      <c r="AF32" s="120">
        <f>ملتان!AF19</f>
        <v>0</v>
      </c>
      <c r="AG32" s="118">
        <f>ملتان!AG19</f>
        <v>0</v>
      </c>
      <c r="AH32" s="116">
        <f>ملتان!AH19</f>
        <v>0</v>
      </c>
      <c r="AI32" s="118">
        <f>ملتان!AI19</f>
        <v>0</v>
      </c>
      <c r="AJ32" s="119">
        <f>ملتان!AJ19</f>
        <v>0</v>
      </c>
      <c r="AK32" s="26" t="s">
        <v>36</v>
      </c>
      <c r="AL32" s="262"/>
      <c r="AM32" s="24">
        <f t="shared" si="0"/>
        <v>19</v>
      </c>
      <c r="AN32" s="9"/>
    </row>
    <row r="33" spans="1:40" ht="29.1" customHeight="1">
      <c r="A33" s="6"/>
      <c r="B33" s="114">
        <f>ملتان!B20</f>
        <v>0</v>
      </c>
      <c r="C33" s="115">
        <f>ملتان!C20</f>
        <v>0</v>
      </c>
      <c r="D33" s="116">
        <f>ملتان!D20</f>
        <v>0</v>
      </c>
      <c r="E33" s="115">
        <f>ملتان!E20</f>
        <v>0</v>
      </c>
      <c r="F33" s="116">
        <f>ملتان!F20</f>
        <v>0</v>
      </c>
      <c r="G33" s="117">
        <f>ملتان!G20</f>
        <v>0</v>
      </c>
      <c r="H33" s="116">
        <f>ملتان!H20</f>
        <v>0</v>
      </c>
      <c r="I33" s="118">
        <f>ملتان!I20</f>
        <v>0</v>
      </c>
      <c r="J33" s="116">
        <f>ملتان!J20</f>
        <v>0</v>
      </c>
      <c r="K33" s="118">
        <f>ملتان!K20</f>
        <v>0</v>
      </c>
      <c r="L33" s="119">
        <f>ملتان!L20</f>
        <v>0</v>
      </c>
      <c r="M33" s="115">
        <f>ملتان!M20</f>
        <v>0</v>
      </c>
      <c r="N33" s="90">
        <f>ملتان!N20</f>
        <v>0</v>
      </c>
      <c r="O33" s="120">
        <f>ملتان!O20</f>
        <v>0</v>
      </c>
      <c r="P33" s="120">
        <f>ملتان!P20</f>
        <v>0</v>
      </c>
      <c r="Q33" s="120">
        <f>ملتان!Q20</f>
        <v>0</v>
      </c>
      <c r="R33" s="120">
        <f>ملتان!R20</f>
        <v>0</v>
      </c>
      <c r="S33" s="118">
        <f>ملتان!S20</f>
        <v>0</v>
      </c>
      <c r="T33" s="116">
        <f>ملتان!T20</f>
        <v>0</v>
      </c>
      <c r="U33" s="120">
        <f>ملتان!U20</f>
        <v>0</v>
      </c>
      <c r="V33" s="118">
        <f>ملتان!V20</f>
        <v>0</v>
      </c>
      <c r="W33" s="116">
        <f>ملتان!W20</f>
        <v>0</v>
      </c>
      <c r="X33" s="118">
        <f>ملتان!X20</f>
        <v>0</v>
      </c>
      <c r="Y33" s="119">
        <f>ملتان!Y20</f>
        <v>0</v>
      </c>
      <c r="Z33" s="116">
        <f>ملتان!Z20</f>
        <v>0</v>
      </c>
      <c r="AA33" s="120">
        <f>ملتان!AA20</f>
        <v>0</v>
      </c>
      <c r="AB33" s="120">
        <f>ملتان!AB20</f>
        <v>0</v>
      </c>
      <c r="AC33" s="118">
        <f>ملتان!AC20</f>
        <v>0</v>
      </c>
      <c r="AD33" s="115">
        <f>ملتان!AD20</f>
        <v>0</v>
      </c>
      <c r="AE33" s="117">
        <f>ملتان!AE20</f>
        <v>0</v>
      </c>
      <c r="AF33" s="120">
        <f>ملتان!AF20</f>
        <v>0</v>
      </c>
      <c r="AG33" s="118">
        <f>ملتان!AG20</f>
        <v>0</v>
      </c>
      <c r="AH33" s="116">
        <f>ملتان!AH20</f>
        <v>0</v>
      </c>
      <c r="AI33" s="118">
        <f>ملتان!AI20</f>
        <v>0</v>
      </c>
      <c r="AJ33" s="119">
        <f>ملتان!AJ20</f>
        <v>0</v>
      </c>
      <c r="AK33" s="26" t="s">
        <v>61</v>
      </c>
      <c r="AL33" s="262"/>
      <c r="AM33" s="24">
        <f t="shared" si="0"/>
        <v>20</v>
      </c>
      <c r="AN33" s="9"/>
    </row>
    <row r="34" spans="1:40" ht="29.1" customHeight="1">
      <c r="A34" s="6"/>
      <c r="B34" s="114">
        <f>ملتان!B21</f>
        <v>0</v>
      </c>
      <c r="C34" s="115">
        <f>ملتان!C21</f>
        <v>0</v>
      </c>
      <c r="D34" s="116">
        <f>ملتان!D21</f>
        <v>0</v>
      </c>
      <c r="E34" s="115">
        <f>ملتان!E21</f>
        <v>0</v>
      </c>
      <c r="F34" s="116">
        <f>ملتان!F21</f>
        <v>0</v>
      </c>
      <c r="G34" s="117">
        <f>ملتان!G21</f>
        <v>0</v>
      </c>
      <c r="H34" s="116">
        <f>ملتان!H21</f>
        <v>0</v>
      </c>
      <c r="I34" s="118">
        <f>ملتان!I21</f>
        <v>0</v>
      </c>
      <c r="J34" s="116">
        <f>ملتان!J21</f>
        <v>0</v>
      </c>
      <c r="K34" s="118">
        <f>ملتان!K21</f>
        <v>0</v>
      </c>
      <c r="L34" s="119">
        <f>ملتان!L21</f>
        <v>0</v>
      </c>
      <c r="M34" s="115">
        <f>ملتان!M21</f>
        <v>0</v>
      </c>
      <c r="N34" s="90">
        <f>ملتان!N21</f>
        <v>0</v>
      </c>
      <c r="O34" s="120">
        <f>ملتان!O21</f>
        <v>0</v>
      </c>
      <c r="P34" s="120">
        <f>ملتان!P21</f>
        <v>0</v>
      </c>
      <c r="Q34" s="120">
        <f>ملتان!Q21</f>
        <v>0</v>
      </c>
      <c r="R34" s="120">
        <f>ملتان!R21</f>
        <v>0</v>
      </c>
      <c r="S34" s="118">
        <f>ملتان!S21</f>
        <v>0</v>
      </c>
      <c r="T34" s="116">
        <f>ملتان!T21</f>
        <v>0</v>
      </c>
      <c r="U34" s="120">
        <f>ملتان!U21</f>
        <v>0</v>
      </c>
      <c r="V34" s="118">
        <f>ملتان!V21</f>
        <v>0</v>
      </c>
      <c r="W34" s="116">
        <f>ملتان!W21</f>
        <v>0</v>
      </c>
      <c r="X34" s="118">
        <f>ملتان!X21</f>
        <v>0</v>
      </c>
      <c r="Y34" s="119">
        <f>ملتان!Y21</f>
        <v>0</v>
      </c>
      <c r="Z34" s="116">
        <f>ملتان!Z21</f>
        <v>0</v>
      </c>
      <c r="AA34" s="120">
        <f>ملتان!AA21</f>
        <v>0</v>
      </c>
      <c r="AB34" s="120">
        <f>ملتان!AB21</f>
        <v>0</v>
      </c>
      <c r="AC34" s="118">
        <f>ملتان!AC21</f>
        <v>0</v>
      </c>
      <c r="AD34" s="115">
        <f>ملتان!AD21</f>
        <v>0</v>
      </c>
      <c r="AE34" s="117">
        <f>ملتان!AE21</f>
        <v>0</v>
      </c>
      <c r="AF34" s="120">
        <f>ملتان!AF21</f>
        <v>0</v>
      </c>
      <c r="AG34" s="118">
        <f>ملتان!AG21</f>
        <v>0</v>
      </c>
      <c r="AH34" s="116">
        <f>ملتان!AH21</f>
        <v>0</v>
      </c>
      <c r="AI34" s="118">
        <f>ملتان!AI21</f>
        <v>0</v>
      </c>
      <c r="AJ34" s="119">
        <f>ملتان!AJ21</f>
        <v>0</v>
      </c>
      <c r="AK34" s="26" t="s">
        <v>38</v>
      </c>
      <c r="AL34" s="262"/>
      <c r="AM34" s="24">
        <f t="shared" si="0"/>
        <v>21</v>
      </c>
      <c r="AN34" s="9"/>
    </row>
    <row r="35" spans="1:40" ht="29.1" customHeight="1">
      <c r="A35" s="6"/>
      <c r="B35" s="114">
        <f>ملتان!B22</f>
        <v>0</v>
      </c>
      <c r="C35" s="115">
        <f>ملتان!C22</f>
        <v>0</v>
      </c>
      <c r="D35" s="116">
        <f>ملتان!D22</f>
        <v>0</v>
      </c>
      <c r="E35" s="115">
        <f>ملتان!E22</f>
        <v>0</v>
      </c>
      <c r="F35" s="116">
        <f>ملتان!F22</f>
        <v>0</v>
      </c>
      <c r="G35" s="117">
        <f>ملتان!G22</f>
        <v>0</v>
      </c>
      <c r="H35" s="116">
        <f>ملتان!H22</f>
        <v>0</v>
      </c>
      <c r="I35" s="118">
        <f>ملتان!I22</f>
        <v>0</v>
      </c>
      <c r="J35" s="116">
        <f>ملتان!J22</f>
        <v>0</v>
      </c>
      <c r="K35" s="118">
        <f>ملتان!K22</f>
        <v>0</v>
      </c>
      <c r="L35" s="119">
        <f>ملتان!L22</f>
        <v>0</v>
      </c>
      <c r="M35" s="115">
        <f>ملتان!M22</f>
        <v>0</v>
      </c>
      <c r="N35" s="90">
        <f>ملتان!N22</f>
        <v>0</v>
      </c>
      <c r="O35" s="120">
        <f>ملتان!O22</f>
        <v>0</v>
      </c>
      <c r="P35" s="120">
        <f>ملتان!P22</f>
        <v>0</v>
      </c>
      <c r="Q35" s="120">
        <f>ملتان!Q22</f>
        <v>0</v>
      </c>
      <c r="R35" s="120">
        <f>ملتان!R22</f>
        <v>0</v>
      </c>
      <c r="S35" s="118">
        <f>ملتان!S22</f>
        <v>0</v>
      </c>
      <c r="T35" s="116">
        <f>ملتان!T22</f>
        <v>0</v>
      </c>
      <c r="U35" s="120">
        <f>ملتان!U22</f>
        <v>0</v>
      </c>
      <c r="V35" s="118">
        <f>ملتان!V22</f>
        <v>0</v>
      </c>
      <c r="W35" s="116">
        <f>ملتان!W22</f>
        <v>0</v>
      </c>
      <c r="X35" s="118">
        <f>ملتان!X22</f>
        <v>0</v>
      </c>
      <c r="Y35" s="119">
        <f>ملتان!Y22</f>
        <v>0</v>
      </c>
      <c r="Z35" s="116">
        <f>ملتان!Z22</f>
        <v>0</v>
      </c>
      <c r="AA35" s="120">
        <f>ملتان!AA22</f>
        <v>0</v>
      </c>
      <c r="AB35" s="120">
        <f>ملتان!AB22</f>
        <v>0</v>
      </c>
      <c r="AC35" s="118">
        <f>ملتان!AC22</f>
        <v>0</v>
      </c>
      <c r="AD35" s="115">
        <f>ملتان!AD22</f>
        <v>0</v>
      </c>
      <c r="AE35" s="117">
        <f>ملتان!AE22</f>
        <v>0</v>
      </c>
      <c r="AF35" s="120">
        <f>ملتان!AF22</f>
        <v>0</v>
      </c>
      <c r="AG35" s="118">
        <f>ملتان!AG22</f>
        <v>0</v>
      </c>
      <c r="AH35" s="116">
        <f>ملتان!AH22</f>
        <v>0</v>
      </c>
      <c r="AI35" s="118">
        <f>ملتان!AI22</f>
        <v>0</v>
      </c>
      <c r="AJ35" s="119">
        <f>ملتان!AJ22</f>
        <v>0</v>
      </c>
      <c r="AK35" s="26" t="s">
        <v>62</v>
      </c>
      <c r="AL35" s="263"/>
      <c r="AM35" s="24">
        <f t="shared" si="0"/>
        <v>22</v>
      </c>
      <c r="AN35" s="9"/>
    </row>
    <row r="36" spans="1:40" ht="29.1" customHeight="1">
      <c r="A36" s="6"/>
      <c r="B36" s="114">
        <f>'فیصل آباد'!B13</f>
        <v>0</v>
      </c>
      <c r="C36" s="115">
        <f>'فیصل آباد'!C13</f>
        <v>0</v>
      </c>
      <c r="D36" s="116">
        <f>'فیصل آباد'!D13</f>
        <v>0</v>
      </c>
      <c r="E36" s="115">
        <f>'فیصل آباد'!E13</f>
        <v>0</v>
      </c>
      <c r="F36" s="116">
        <f>'فیصل آباد'!F13</f>
        <v>0</v>
      </c>
      <c r="G36" s="117">
        <f>'فیصل آباد'!G13</f>
        <v>0</v>
      </c>
      <c r="H36" s="116">
        <f>'فیصل آباد'!H13</f>
        <v>0</v>
      </c>
      <c r="I36" s="118">
        <f>'فیصل آباد'!I13</f>
        <v>0</v>
      </c>
      <c r="J36" s="116">
        <f>'فیصل آباد'!J13</f>
        <v>0</v>
      </c>
      <c r="K36" s="118">
        <f>'فیصل آباد'!K13</f>
        <v>0</v>
      </c>
      <c r="L36" s="119">
        <f>'فیصل آباد'!L13</f>
        <v>0</v>
      </c>
      <c r="M36" s="115">
        <f>'فیصل آباد'!M13</f>
        <v>0</v>
      </c>
      <c r="N36" s="90">
        <f>'فیصل آباد'!N13</f>
        <v>0</v>
      </c>
      <c r="O36" s="120">
        <f>'فیصل آباد'!O13</f>
        <v>0</v>
      </c>
      <c r="P36" s="120">
        <f>'فیصل آباد'!P13</f>
        <v>0</v>
      </c>
      <c r="Q36" s="120">
        <f>'فیصل آباد'!Q13</f>
        <v>0</v>
      </c>
      <c r="R36" s="120">
        <f>'فیصل آباد'!R13</f>
        <v>0</v>
      </c>
      <c r="S36" s="118">
        <f>'فیصل آباد'!S13</f>
        <v>0</v>
      </c>
      <c r="T36" s="116">
        <f>'فیصل آباد'!T13</f>
        <v>0</v>
      </c>
      <c r="U36" s="120">
        <f>'فیصل آباد'!U13</f>
        <v>0</v>
      </c>
      <c r="V36" s="118">
        <f>'فیصل آباد'!V13</f>
        <v>0</v>
      </c>
      <c r="W36" s="116">
        <f>'فیصل آباد'!W13</f>
        <v>0</v>
      </c>
      <c r="X36" s="118">
        <f>'فیصل آباد'!X13</f>
        <v>0</v>
      </c>
      <c r="Y36" s="119">
        <f>'فیصل آباد'!Y13</f>
        <v>0</v>
      </c>
      <c r="Z36" s="116">
        <f>'فیصل آباد'!Z13</f>
        <v>0</v>
      </c>
      <c r="AA36" s="120">
        <f>'فیصل آباد'!AA13</f>
        <v>0</v>
      </c>
      <c r="AB36" s="120">
        <f>'فیصل آباد'!AB13</f>
        <v>0</v>
      </c>
      <c r="AC36" s="118">
        <f>'فیصل آباد'!AC13</f>
        <v>0</v>
      </c>
      <c r="AD36" s="115">
        <f>'فیصل آباد'!AD13</f>
        <v>0</v>
      </c>
      <c r="AE36" s="117">
        <f>'فیصل آباد'!AE13</f>
        <v>0</v>
      </c>
      <c r="AF36" s="120">
        <f>'فیصل آباد'!AF13</f>
        <v>0</v>
      </c>
      <c r="AG36" s="118">
        <f>'فیصل آباد'!AG13</f>
        <v>0</v>
      </c>
      <c r="AH36" s="116">
        <f>'فیصل آباد'!AH13</f>
        <v>0</v>
      </c>
      <c r="AI36" s="118">
        <f>'فیصل آباد'!AI13</f>
        <v>0</v>
      </c>
      <c r="AJ36" s="119">
        <f>'فیصل آباد'!AJ13</f>
        <v>0</v>
      </c>
      <c r="AK36" s="26" t="s">
        <v>39</v>
      </c>
      <c r="AL36" s="264" t="s">
        <v>40</v>
      </c>
      <c r="AM36" s="24">
        <f t="shared" si="0"/>
        <v>23</v>
      </c>
      <c r="AN36" s="9"/>
    </row>
    <row r="37" spans="1:40" ht="29.1" customHeight="1">
      <c r="A37" s="6"/>
      <c r="B37" s="114">
        <f>'فیصل آباد'!B14</f>
        <v>0</v>
      </c>
      <c r="C37" s="115">
        <f>'فیصل آباد'!C14</f>
        <v>0</v>
      </c>
      <c r="D37" s="116">
        <f>'فیصل آباد'!D14</f>
        <v>0</v>
      </c>
      <c r="E37" s="115">
        <f>'فیصل آباد'!E14</f>
        <v>0</v>
      </c>
      <c r="F37" s="116">
        <f>'فیصل آباد'!F14</f>
        <v>0</v>
      </c>
      <c r="G37" s="117">
        <f>'فیصل آباد'!G14</f>
        <v>0</v>
      </c>
      <c r="H37" s="116">
        <f>'فیصل آباد'!H14</f>
        <v>0</v>
      </c>
      <c r="I37" s="118">
        <f>'فیصل آباد'!I14</f>
        <v>0</v>
      </c>
      <c r="J37" s="116">
        <f>'فیصل آباد'!J14</f>
        <v>0</v>
      </c>
      <c r="K37" s="118">
        <f>'فیصل آباد'!K14</f>
        <v>0</v>
      </c>
      <c r="L37" s="119">
        <f>'فیصل آباد'!L14</f>
        <v>0</v>
      </c>
      <c r="M37" s="115">
        <f>'فیصل آباد'!M14</f>
        <v>0</v>
      </c>
      <c r="N37" s="90">
        <f>'فیصل آباد'!N14</f>
        <v>0</v>
      </c>
      <c r="O37" s="120">
        <f>'فیصل آباد'!O14</f>
        <v>0</v>
      </c>
      <c r="P37" s="120">
        <f>'فیصل آباد'!P14</f>
        <v>0</v>
      </c>
      <c r="Q37" s="120">
        <f>'فیصل آباد'!Q14</f>
        <v>0</v>
      </c>
      <c r="R37" s="120">
        <f>'فیصل آباد'!R14</f>
        <v>0</v>
      </c>
      <c r="S37" s="118">
        <f>'فیصل آباد'!S14</f>
        <v>0</v>
      </c>
      <c r="T37" s="116">
        <f>'فیصل آباد'!T14</f>
        <v>0</v>
      </c>
      <c r="U37" s="120">
        <f>'فیصل آباد'!U14</f>
        <v>0</v>
      </c>
      <c r="V37" s="118">
        <f>'فیصل آباد'!V14</f>
        <v>0</v>
      </c>
      <c r="W37" s="116">
        <f>'فیصل آباد'!W14</f>
        <v>0</v>
      </c>
      <c r="X37" s="118">
        <f>'فیصل آباد'!X14</f>
        <v>0</v>
      </c>
      <c r="Y37" s="119">
        <f>'فیصل آباد'!Y14</f>
        <v>0</v>
      </c>
      <c r="Z37" s="116">
        <f>'فیصل آباد'!Z14</f>
        <v>0</v>
      </c>
      <c r="AA37" s="120">
        <f>'فیصل آباد'!AA14</f>
        <v>0</v>
      </c>
      <c r="AB37" s="120">
        <f>'فیصل آباد'!AB14</f>
        <v>0</v>
      </c>
      <c r="AC37" s="118">
        <f>'فیصل آباد'!AC14</f>
        <v>0</v>
      </c>
      <c r="AD37" s="115">
        <f>'فیصل آباد'!AD14</f>
        <v>0</v>
      </c>
      <c r="AE37" s="117">
        <f>'فیصل آباد'!AE14</f>
        <v>0</v>
      </c>
      <c r="AF37" s="120">
        <f>'فیصل آباد'!AF14</f>
        <v>0</v>
      </c>
      <c r="AG37" s="118">
        <f>'فیصل آباد'!AG14</f>
        <v>0</v>
      </c>
      <c r="AH37" s="116">
        <f>'فیصل آباد'!AH14</f>
        <v>0</v>
      </c>
      <c r="AI37" s="118">
        <f>'فیصل آباد'!AI14</f>
        <v>0</v>
      </c>
      <c r="AJ37" s="119">
        <f>'فیصل آباد'!AJ14</f>
        <v>0</v>
      </c>
      <c r="AK37" s="26" t="s">
        <v>40</v>
      </c>
      <c r="AL37" s="265"/>
      <c r="AM37" s="24">
        <f t="shared" si="0"/>
        <v>24</v>
      </c>
      <c r="AN37" s="9"/>
    </row>
    <row r="38" spans="1:40" ht="29.1" customHeight="1">
      <c r="A38" s="6"/>
      <c r="B38" s="114">
        <f>'فیصل آباد'!B15</f>
        <v>0</v>
      </c>
      <c r="C38" s="115">
        <f>'فیصل آباد'!C15</f>
        <v>0</v>
      </c>
      <c r="D38" s="116">
        <f>'فیصل آباد'!D15</f>
        <v>0</v>
      </c>
      <c r="E38" s="115">
        <f>'فیصل آباد'!E15</f>
        <v>0</v>
      </c>
      <c r="F38" s="116">
        <f>'فیصل آباد'!F15</f>
        <v>0</v>
      </c>
      <c r="G38" s="117">
        <f>'فیصل آباد'!G15</f>
        <v>0</v>
      </c>
      <c r="H38" s="116">
        <f>'فیصل آباد'!H15</f>
        <v>0</v>
      </c>
      <c r="I38" s="118">
        <f>'فیصل آباد'!I15</f>
        <v>0</v>
      </c>
      <c r="J38" s="116">
        <f>'فیصل آباد'!J15</f>
        <v>0</v>
      </c>
      <c r="K38" s="118">
        <f>'فیصل آباد'!K15</f>
        <v>0</v>
      </c>
      <c r="L38" s="119">
        <f>'فیصل آباد'!L15</f>
        <v>0</v>
      </c>
      <c r="M38" s="115">
        <f>'فیصل آباد'!M15</f>
        <v>0</v>
      </c>
      <c r="N38" s="90">
        <f>'فیصل آباد'!N15</f>
        <v>0</v>
      </c>
      <c r="O38" s="120">
        <f>'فیصل آباد'!O15</f>
        <v>0</v>
      </c>
      <c r="P38" s="120">
        <f>'فیصل آباد'!P15</f>
        <v>0</v>
      </c>
      <c r="Q38" s="120">
        <f>'فیصل آباد'!Q15</f>
        <v>0</v>
      </c>
      <c r="R38" s="120">
        <f>'فیصل آباد'!R15</f>
        <v>0</v>
      </c>
      <c r="S38" s="118">
        <f>'فیصل آباد'!S15</f>
        <v>0</v>
      </c>
      <c r="T38" s="116">
        <f>'فیصل آباد'!T15</f>
        <v>0</v>
      </c>
      <c r="U38" s="120">
        <f>'فیصل آباد'!U15</f>
        <v>0</v>
      </c>
      <c r="V38" s="118">
        <f>'فیصل آباد'!V15</f>
        <v>0</v>
      </c>
      <c r="W38" s="116">
        <f>'فیصل آباد'!W15</f>
        <v>0</v>
      </c>
      <c r="X38" s="118">
        <f>'فیصل آباد'!X15</f>
        <v>0</v>
      </c>
      <c r="Y38" s="119">
        <f>'فیصل آباد'!Y15</f>
        <v>0</v>
      </c>
      <c r="Z38" s="116">
        <f>'فیصل آباد'!Z15</f>
        <v>0</v>
      </c>
      <c r="AA38" s="120">
        <f>'فیصل آباد'!AA15</f>
        <v>0</v>
      </c>
      <c r="AB38" s="120">
        <f>'فیصل آباد'!AB15</f>
        <v>0</v>
      </c>
      <c r="AC38" s="118">
        <f>'فیصل آباد'!AC15</f>
        <v>0</v>
      </c>
      <c r="AD38" s="115">
        <f>'فیصل آباد'!AD15</f>
        <v>0</v>
      </c>
      <c r="AE38" s="117">
        <f>'فیصل آباد'!AE15</f>
        <v>0</v>
      </c>
      <c r="AF38" s="120">
        <f>'فیصل آباد'!AF15</f>
        <v>0</v>
      </c>
      <c r="AG38" s="118">
        <f>'فیصل آباد'!AG15</f>
        <v>0</v>
      </c>
      <c r="AH38" s="116">
        <f>'فیصل آباد'!AH15</f>
        <v>0</v>
      </c>
      <c r="AI38" s="118">
        <f>'فیصل آباد'!AI15</f>
        <v>0</v>
      </c>
      <c r="AJ38" s="119">
        <f>'فیصل آباد'!AJ15</f>
        <v>0</v>
      </c>
      <c r="AK38" s="26" t="s">
        <v>105</v>
      </c>
      <c r="AL38" s="265"/>
      <c r="AM38" s="24">
        <f t="shared" si="0"/>
        <v>25</v>
      </c>
      <c r="AN38" s="9"/>
    </row>
    <row r="39" spans="1:40" ht="29.1" customHeight="1">
      <c r="A39" s="6"/>
      <c r="B39" s="114">
        <f>'فیصل آباد'!B16</f>
        <v>0</v>
      </c>
      <c r="C39" s="115">
        <f>'فیصل آباد'!C16</f>
        <v>0</v>
      </c>
      <c r="D39" s="116">
        <f>'فیصل آباد'!D16</f>
        <v>0</v>
      </c>
      <c r="E39" s="115">
        <f>'فیصل آباد'!E16</f>
        <v>0</v>
      </c>
      <c r="F39" s="116">
        <f>'فیصل آباد'!F16</f>
        <v>0</v>
      </c>
      <c r="G39" s="117">
        <f>'فیصل آباد'!G16</f>
        <v>0</v>
      </c>
      <c r="H39" s="116">
        <f>'فیصل آباد'!H16</f>
        <v>0</v>
      </c>
      <c r="I39" s="118">
        <f>'فیصل آباد'!I16</f>
        <v>0</v>
      </c>
      <c r="J39" s="116">
        <f>'فیصل آباد'!J16</f>
        <v>0</v>
      </c>
      <c r="K39" s="118">
        <f>'فیصل آباد'!K16</f>
        <v>0</v>
      </c>
      <c r="L39" s="119">
        <f>'فیصل آباد'!L16</f>
        <v>0</v>
      </c>
      <c r="M39" s="115">
        <f>'فیصل آباد'!M16</f>
        <v>0</v>
      </c>
      <c r="N39" s="90">
        <f>'فیصل آباد'!N16</f>
        <v>0</v>
      </c>
      <c r="O39" s="120">
        <f>'فیصل آباد'!O16</f>
        <v>0</v>
      </c>
      <c r="P39" s="120">
        <f>'فیصل آباد'!P16</f>
        <v>0</v>
      </c>
      <c r="Q39" s="120">
        <f>'فیصل آباد'!Q16</f>
        <v>0</v>
      </c>
      <c r="R39" s="120">
        <f>'فیصل آباد'!R16</f>
        <v>0</v>
      </c>
      <c r="S39" s="118">
        <f>'فیصل آباد'!S16</f>
        <v>0</v>
      </c>
      <c r="T39" s="116">
        <f>'فیصل آباد'!T16</f>
        <v>0</v>
      </c>
      <c r="U39" s="120">
        <f>'فیصل آباد'!U16</f>
        <v>0</v>
      </c>
      <c r="V39" s="118">
        <f>'فیصل آباد'!V16</f>
        <v>0</v>
      </c>
      <c r="W39" s="116">
        <f>'فیصل آباد'!W16</f>
        <v>0</v>
      </c>
      <c r="X39" s="118">
        <f>'فیصل آباد'!X16</f>
        <v>0</v>
      </c>
      <c r="Y39" s="119">
        <f>'فیصل آباد'!Y16</f>
        <v>0</v>
      </c>
      <c r="Z39" s="116">
        <f>'فیصل آباد'!Z16</f>
        <v>0</v>
      </c>
      <c r="AA39" s="120">
        <f>'فیصل آباد'!AA16</f>
        <v>0</v>
      </c>
      <c r="AB39" s="120">
        <f>'فیصل آباد'!AB16</f>
        <v>0</v>
      </c>
      <c r="AC39" s="118">
        <f>'فیصل آباد'!AC16</f>
        <v>0</v>
      </c>
      <c r="AD39" s="115">
        <f>'فیصل آباد'!AD16</f>
        <v>0</v>
      </c>
      <c r="AE39" s="117">
        <f>'فیصل آباد'!AE16</f>
        <v>0</v>
      </c>
      <c r="AF39" s="120">
        <f>'فیصل آباد'!AF16</f>
        <v>0</v>
      </c>
      <c r="AG39" s="118">
        <f>'فیصل آباد'!AG16</f>
        <v>0</v>
      </c>
      <c r="AH39" s="116">
        <f>'فیصل آباد'!AH16</f>
        <v>0</v>
      </c>
      <c r="AI39" s="118">
        <f>'فیصل آباد'!AI16</f>
        <v>0</v>
      </c>
      <c r="AJ39" s="119">
        <f>'فیصل آباد'!AJ16</f>
        <v>0</v>
      </c>
      <c r="AK39" s="26" t="s">
        <v>41</v>
      </c>
      <c r="AL39" s="265"/>
      <c r="AM39" s="24">
        <f t="shared" si="0"/>
        <v>26</v>
      </c>
      <c r="AN39" s="9"/>
    </row>
    <row r="40" spans="1:40" ht="29.1" customHeight="1">
      <c r="A40" s="6"/>
      <c r="B40" s="114">
        <f>'فیصل آباد'!B17</f>
        <v>0</v>
      </c>
      <c r="C40" s="115">
        <f>'فیصل آباد'!C17</f>
        <v>0</v>
      </c>
      <c r="D40" s="116">
        <f>'فیصل آباد'!D17</f>
        <v>0</v>
      </c>
      <c r="E40" s="115">
        <f>'فیصل آباد'!E17</f>
        <v>0</v>
      </c>
      <c r="F40" s="116">
        <f>'فیصل آباد'!F17</f>
        <v>0</v>
      </c>
      <c r="G40" s="117">
        <f>'فیصل آباد'!G17</f>
        <v>0</v>
      </c>
      <c r="H40" s="116">
        <f>'فیصل آباد'!H17</f>
        <v>0</v>
      </c>
      <c r="I40" s="118">
        <f>'فیصل آباد'!I17</f>
        <v>0</v>
      </c>
      <c r="J40" s="116">
        <f>'فیصل آباد'!J17</f>
        <v>0</v>
      </c>
      <c r="K40" s="118">
        <f>'فیصل آباد'!K17</f>
        <v>0</v>
      </c>
      <c r="L40" s="119">
        <f>'فیصل آباد'!L17</f>
        <v>0</v>
      </c>
      <c r="M40" s="115">
        <f>'فیصل آباد'!M17</f>
        <v>0</v>
      </c>
      <c r="N40" s="90">
        <f>'فیصل آباد'!N17</f>
        <v>0</v>
      </c>
      <c r="O40" s="120">
        <f>'فیصل آباد'!O17</f>
        <v>0</v>
      </c>
      <c r="P40" s="120">
        <f>'فیصل آباد'!P17</f>
        <v>0</v>
      </c>
      <c r="Q40" s="120">
        <f>'فیصل آباد'!Q17</f>
        <v>0</v>
      </c>
      <c r="R40" s="120">
        <f>'فیصل آباد'!R17</f>
        <v>0</v>
      </c>
      <c r="S40" s="118">
        <f>'فیصل آباد'!S17</f>
        <v>0</v>
      </c>
      <c r="T40" s="116">
        <f>'فیصل آباد'!T17</f>
        <v>0</v>
      </c>
      <c r="U40" s="120">
        <f>'فیصل آباد'!U17</f>
        <v>0</v>
      </c>
      <c r="V40" s="118">
        <f>'فیصل آباد'!V17</f>
        <v>0</v>
      </c>
      <c r="W40" s="116">
        <f>'فیصل آباد'!W17</f>
        <v>0</v>
      </c>
      <c r="X40" s="118">
        <f>'فیصل آباد'!X17</f>
        <v>0</v>
      </c>
      <c r="Y40" s="119">
        <f>'فیصل آباد'!Y17</f>
        <v>0</v>
      </c>
      <c r="Z40" s="116">
        <f>'فیصل آباد'!Z17</f>
        <v>0</v>
      </c>
      <c r="AA40" s="120">
        <f>'فیصل آباد'!AA17</f>
        <v>0</v>
      </c>
      <c r="AB40" s="120">
        <f>'فیصل آباد'!AB17</f>
        <v>0</v>
      </c>
      <c r="AC40" s="118">
        <f>'فیصل آباد'!AC17</f>
        <v>0</v>
      </c>
      <c r="AD40" s="115">
        <f>'فیصل آباد'!AD17</f>
        <v>0</v>
      </c>
      <c r="AE40" s="117">
        <f>'فیصل آباد'!AE17</f>
        <v>0</v>
      </c>
      <c r="AF40" s="120">
        <f>'فیصل آباد'!AF17</f>
        <v>0</v>
      </c>
      <c r="AG40" s="118">
        <f>'فیصل آباد'!AG17</f>
        <v>0</v>
      </c>
      <c r="AH40" s="116">
        <f>'فیصل آباد'!AH17</f>
        <v>0</v>
      </c>
      <c r="AI40" s="118">
        <f>'فیصل آباد'!AI17</f>
        <v>0</v>
      </c>
      <c r="AJ40" s="119">
        <f>'فیصل آباد'!AJ17</f>
        <v>0</v>
      </c>
      <c r="AK40" s="26" t="s">
        <v>106</v>
      </c>
      <c r="AL40" s="265"/>
      <c r="AM40" s="24">
        <f t="shared" si="0"/>
        <v>27</v>
      </c>
      <c r="AN40" s="9"/>
    </row>
    <row r="41" spans="1:40" ht="29.1" customHeight="1">
      <c r="A41" s="6"/>
      <c r="B41" s="114">
        <f>'فیصل آباد'!B18</f>
        <v>0</v>
      </c>
      <c r="C41" s="115">
        <f>'فیصل آباد'!C18</f>
        <v>0</v>
      </c>
      <c r="D41" s="116">
        <f>'فیصل آباد'!D18</f>
        <v>0</v>
      </c>
      <c r="E41" s="115">
        <f>'فیصل آباد'!E18</f>
        <v>0</v>
      </c>
      <c r="F41" s="116">
        <f>'فیصل آباد'!F18</f>
        <v>0</v>
      </c>
      <c r="G41" s="117">
        <f>'فیصل آباد'!G18</f>
        <v>0</v>
      </c>
      <c r="H41" s="116">
        <f>'فیصل آباد'!H18</f>
        <v>0</v>
      </c>
      <c r="I41" s="118">
        <f>'فیصل آباد'!I18</f>
        <v>0</v>
      </c>
      <c r="J41" s="116">
        <f>'فیصل آباد'!J18</f>
        <v>0</v>
      </c>
      <c r="K41" s="118">
        <f>'فیصل آباد'!K18</f>
        <v>0</v>
      </c>
      <c r="L41" s="119">
        <f>'فیصل آباد'!L18</f>
        <v>0</v>
      </c>
      <c r="M41" s="115">
        <f>'فیصل آباد'!M18</f>
        <v>0</v>
      </c>
      <c r="N41" s="90">
        <f>'فیصل آباد'!N18</f>
        <v>0</v>
      </c>
      <c r="O41" s="120">
        <f>'فیصل آباد'!O18</f>
        <v>0</v>
      </c>
      <c r="P41" s="120">
        <f>'فیصل آباد'!P18</f>
        <v>0</v>
      </c>
      <c r="Q41" s="120">
        <f>'فیصل آباد'!Q18</f>
        <v>0</v>
      </c>
      <c r="R41" s="120">
        <f>'فیصل آباد'!R18</f>
        <v>0</v>
      </c>
      <c r="S41" s="118">
        <f>'فیصل آباد'!S18</f>
        <v>0</v>
      </c>
      <c r="T41" s="116">
        <f>'فیصل آباد'!T18</f>
        <v>0</v>
      </c>
      <c r="U41" s="120">
        <f>'فیصل آباد'!U18</f>
        <v>0</v>
      </c>
      <c r="V41" s="118">
        <f>'فیصل آباد'!V18</f>
        <v>0</v>
      </c>
      <c r="W41" s="116">
        <f>'فیصل آباد'!W18</f>
        <v>0</v>
      </c>
      <c r="X41" s="118">
        <f>'فیصل آباد'!X18</f>
        <v>0</v>
      </c>
      <c r="Y41" s="119">
        <f>'فیصل آباد'!Y18</f>
        <v>0</v>
      </c>
      <c r="Z41" s="116">
        <f>'فیصل آباد'!Z18</f>
        <v>0</v>
      </c>
      <c r="AA41" s="120">
        <f>'فیصل آباد'!AA18</f>
        <v>0</v>
      </c>
      <c r="AB41" s="120">
        <f>'فیصل آباد'!AB18</f>
        <v>0</v>
      </c>
      <c r="AC41" s="118">
        <f>'فیصل آباد'!AC18</f>
        <v>0</v>
      </c>
      <c r="AD41" s="115">
        <f>'فیصل آباد'!AD18</f>
        <v>0</v>
      </c>
      <c r="AE41" s="117">
        <f>'فیصل آباد'!AE18</f>
        <v>0</v>
      </c>
      <c r="AF41" s="120">
        <f>'فیصل آباد'!AF18</f>
        <v>0</v>
      </c>
      <c r="AG41" s="118">
        <f>'فیصل آباد'!AG18</f>
        <v>0</v>
      </c>
      <c r="AH41" s="116">
        <f>'فیصل آباد'!AH18</f>
        <v>0</v>
      </c>
      <c r="AI41" s="118">
        <f>'فیصل آباد'!AI18</f>
        <v>0</v>
      </c>
      <c r="AJ41" s="119">
        <f>'فیصل آباد'!AJ18</f>
        <v>0</v>
      </c>
      <c r="AK41" s="26" t="s">
        <v>107</v>
      </c>
      <c r="AL41" s="265"/>
      <c r="AM41" s="24">
        <f t="shared" si="0"/>
        <v>28</v>
      </c>
      <c r="AN41" s="9"/>
    </row>
    <row r="42" spans="1:40" ht="29.1" customHeight="1">
      <c r="A42" s="6"/>
      <c r="B42" s="114">
        <f>'فیصل آباد'!B19</f>
        <v>0</v>
      </c>
      <c r="C42" s="115">
        <f>'فیصل آباد'!C19</f>
        <v>0</v>
      </c>
      <c r="D42" s="116">
        <f>'فیصل آباد'!D19</f>
        <v>0</v>
      </c>
      <c r="E42" s="115">
        <f>'فیصل آباد'!E19</f>
        <v>0</v>
      </c>
      <c r="F42" s="116">
        <f>'فیصل آباد'!F19</f>
        <v>0</v>
      </c>
      <c r="G42" s="117">
        <f>'فیصل آباد'!G19</f>
        <v>0</v>
      </c>
      <c r="H42" s="116">
        <f>'فیصل آباد'!H19</f>
        <v>0</v>
      </c>
      <c r="I42" s="118">
        <f>'فیصل آباد'!I19</f>
        <v>0</v>
      </c>
      <c r="J42" s="116">
        <f>'فیصل آباد'!J19</f>
        <v>0</v>
      </c>
      <c r="K42" s="118">
        <f>'فیصل آباد'!K19</f>
        <v>0</v>
      </c>
      <c r="L42" s="119">
        <f>'فیصل آباد'!L19</f>
        <v>0</v>
      </c>
      <c r="M42" s="115">
        <f>'فیصل آباد'!M19</f>
        <v>0</v>
      </c>
      <c r="N42" s="90">
        <f>'فیصل آباد'!N19</f>
        <v>0</v>
      </c>
      <c r="O42" s="120">
        <f>'فیصل آباد'!O19</f>
        <v>0</v>
      </c>
      <c r="P42" s="120">
        <f>'فیصل آباد'!P19</f>
        <v>0</v>
      </c>
      <c r="Q42" s="120">
        <f>'فیصل آباد'!Q19</f>
        <v>0</v>
      </c>
      <c r="R42" s="120">
        <f>'فیصل آباد'!R19</f>
        <v>0</v>
      </c>
      <c r="S42" s="118">
        <f>'فیصل آباد'!S19</f>
        <v>0</v>
      </c>
      <c r="T42" s="116">
        <f>'فیصل آباد'!T19</f>
        <v>0</v>
      </c>
      <c r="U42" s="120">
        <f>'فیصل آباد'!U19</f>
        <v>0</v>
      </c>
      <c r="V42" s="118">
        <f>'فیصل آباد'!V19</f>
        <v>0</v>
      </c>
      <c r="W42" s="116">
        <f>'فیصل آباد'!W19</f>
        <v>0</v>
      </c>
      <c r="X42" s="118">
        <f>'فیصل آباد'!X19</f>
        <v>0</v>
      </c>
      <c r="Y42" s="119">
        <f>'فیصل آباد'!Y19</f>
        <v>0</v>
      </c>
      <c r="Z42" s="116">
        <f>'فیصل آباد'!Z19</f>
        <v>0</v>
      </c>
      <c r="AA42" s="120">
        <f>'فیصل آباد'!AA19</f>
        <v>0</v>
      </c>
      <c r="AB42" s="120">
        <f>'فیصل آباد'!AB19</f>
        <v>0</v>
      </c>
      <c r="AC42" s="118">
        <f>'فیصل آباد'!AC19</f>
        <v>0</v>
      </c>
      <c r="AD42" s="115">
        <f>'فیصل آباد'!AD19</f>
        <v>0</v>
      </c>
      <c r="AE42" s="117">
        <f>'فیصل آباد'!AE19</f>
        <v>0</v>
      </c>
      <c r="AF42" s="120">
        <f>'فیصل آباد'!AF19</f>
        <v>0</v>
      </c>
      <c r="AG42" s="118">
        <f>'فیصل آباد'!AG19</f>
        <v>0</v>
      </c>
      <c r="AH42" s="116">
        <f>'فیصل آباد'!AH19</f>
        <v>0</v>
      </c>
      <c r="AI42" s="118">
        <f>'فیصل آباد'!AI19</f>
        <v>0</v>
      </c>
      <c r="AJ42" s="119">
        <f>'فیصل آباد'!AJ19</f>
        <v>0</v>
      </c>
      <c r="AK42" s="26" t="s">
        <v>42</v>
      </c>
      <c r="AL42" s="265"/>
      <c r="AM42" s="24">
        <f t="shared" si="0"/>
        <v>29</v>
      </c>
      <c r="AN42" s="9"/>
    </row>
    <row r="43" spans="1:40" ht="29.1" customHeight="1">
      <c r="A43" s="6"/>
      <c r="B43" s="114">
        <f>'فیصل آباد'!B20</f>
        <v>0</v>
      </c>
      <c r="C43" s="115">
        <f>'فیصل آباد'!C20</f>
        <v>0</v>
      </c>
      <c r="D43" s="116">
        <f>'فیصل آباد'!D20</f>
        <v>0</v>
      </c>
      <c r="E43" s="115">
        <f>'فیصل آباد'!E20</f>
        <v>0</v>
      </c>
      <c r="F43" s="116">
        <f>'فیصل آباد'!F20</f>
        <v>0</v>
      </c>
      <c r="G43" s="117">
        <f>'فیصل آباد'!G20</f>
        <v>0</v>
      </c>
      <c r="H43" s="116">
        <f>'فیصل آباد'!H20</f>
        <v>0</v>
      </c>
      <c r="I43" s="118">
        <f>'فیصل آباد'!I20</f>
        <v>0</v>
      </c>
      <c r="J43" s="116">
        <f>'فیصل آباد'!J20</f>
        <v>0</v>
      </c>
      <c r="K43" s="118">
        <f>'فیصل آباد'!K20</f>
        <v>0</v>
      </c>
      <c r="L43" s="119">
        <f>'فیصل آباد'!L20</f>
        <v>0</v>
      </c>
      <c r="M43" s="115">
        <f>'فیصل آباد'!M20</f>
        <v>0</v>
      </c>
      <c r="N43" s="90">
        <f>'فیصل آباد'!N20</f>
        <v>0</v>
      </c>
      <c r="O43" s="120">
        <f>'فیصل آباد'!O20</f>
        <v>0</v>
      </c>
      <c r="P43" s="120">
        <f>'فیصل آباد'!P20</f>
        <v>0</v>
      </c>
      <c r="Q43" s="120">
        <f>'فیصل آباد'!Q20</f>
        <v>0</v>
      </c>
      <c r="R43" s="120">
        <f>'فیصل آباد'!R20</f>
        <v>0</v>
      </c>
      <c r="S43" s="118">
        <f>'فیصل آباد'!S20</f>
        <v>0</v>
      </c>
      <c r="T43" s="116">
        <f>'فیصل آباد'!T20</f>
        <v>0</v>
      </c>
      <c r="U43" s="120">
        <f>'فیصل آباد'!U20</f>
        <v>0</v>
      </c>
      <c r="V43" s="118">
        <f>'فیصل آباد'!V20</f>
        <v>0</v>
      </c>
      <c r="W43" s="116">
        <f>'فیصل آباد'!W20</f>
        <v>0</v>
      </c>
      <c r="X43" s="118">
        <f>'فیصل آباد'!X20</f>
        <v>0</v>
      </c>
      <c r="Y43" s="119">
        <f>'فیصل آباد'!Y20</f>
        <v>0</v>
      </c>
      <c r="Z43" s="116">
        <f>'فیصل آباد'!Z20</f>
        <v>0</v>
      </c>
      <c r="AA43" s="120">
        <f>'فیصل آباد'!AA20</f>
        <v>0</v>
      </c>
      <c r="AB43" s="120">
        <f>'فیصل آباد'!AB20</f>
        <v>0</v>
      </c>
      <c r="AC43" s="118">
        <f>'فیصل آباد'!AC20</f>
        <v>0</v>
      </c>
      <c r="AD43" s="115">
        <f>'فیصل آباد'!AD20</f>
        <v>0</v>
      </c>
      <c r="AE43" s="117">
        <f>'فیصل آباد'!AE20</f>
        <v>0</v>
      </c>
      <c r="AF43" s="120">
        <f>'فیصل آباد'!AF20</f>
        <v>0</v>
      </c>
      <c r="AG43" s="118">
        <f>'فیصل آباد'!AG20</f>
        <v>0</v>
      </c>
      <c r="AH43" s="116">
        <f>'فیصل آباد'!AH20</f>
        <v>0</v>
      </c>
      <c r="AI43" s="118">
        <f>'فیصل آباد'!AI20</f>
        <v>0</v>
      </c>
      <c r="AJ43" s="119">
        <f>'فیصل آباد'!AJ20</f>
        <v>0</v>
      </c>
      <c r="AK43" s="26" t="s">
        <v>43</v>
      </c>
      <c r="AL43" s="265"/>
      <c r="AM43" s="24">
        <f t="shared" si="0"/>
        <v>30</v>
      </c>
      <c r="AN43" s="9"/>
    </row>
    <row r="44" spans="1:40" ht="29.1" customHeight="1">
      <c r="A44" s="6"/>
      <c r="B44" s="114">
        <f>'فیصل آباد'!B21</f>
        <v>0</v>
      </c>
      <c r="C44" s="115">
        <f>'فیصل آباد'!C21</f>
        <v>0</v>
      </c>
      <c r="D44" s="116">
        <f>'فیصل آباد'!D21</f>
        <v>0</v>
      </c>
      <c r="E44" s="115">
        <f>'فیصل آباد'!E21</f>
        <v>0</v>
      </c>
      <c r="F44" s="116">
        <f>'فیصل آباد'!F21</f>
        <v>0</v>
      </c>
      <c r="G44" s="117">
        <f>'فیصل آباد'!G21</f>
        <v>0</v>
      </c>
      <c r="H44" s="116">
        <f>'فیصل آباد'!H21</f>
        <v>0</v>
      </c>
      <c r="I44" s="118">
        <f>'فیصل آباد'!I21</f>
        <v>0</v>
      </c>
      <c r="J44" s="116">
        <f>'فیصل آباد'!J21</f>
        <v>0</v>
      </c>
      <c r="K44" s="118">
        <f>'فیصل آباد'!K21</f>
        <v>0</v>
      </c>
      <c r="L44" s="119">
        <f>'فیصل آباد'!L21</f>
        <v>0</v>
      </c>
      <c r="M44" s="115">
        <f>'فیصل آباد'!M21</f>
        <v>0</v>
      </c>
      <c r="N44" s="90">
        <f>'فیصل آباد'!N21</f>
        <v>0</v>
      </c>
      <c r="O44" s="120">
        <f>'فیصل آباد'!O21</f>
        <v>0</v>
      </c>
      <c r="P44" s="120">
        <f>'فیصل آباد'!P21</f>
        <v>0</v>
      </c>
      <c r="Q44" s="120">
        <f>'فیصل آباد'!Q21</f>
        <v>0</v>
      </c>
      <c r="R44" s="120">
        <f>'فیصل آباد'!R21</f>
        <v>0</v>
      </c>
      <c r="S44" s="118">
        <f>'فیصل آباد'!S21</f>
        <v>0</v>
      </c>
      <c r="T44" s="116">
        <f>'فیصل آباد'!T21</f>
        <v>0</v>
      </c>
      <c r="U44" s="120">
        <f>'فیصل آباد'!U21</f>
        <v>0</v>
      </c>
      <c r="V44" s="118">
        <f>'فیصل آباد'!V21</f>
        <v>0</v>
      </c>
      <c r="W44" s="116">
        <f>'فیصل آباد'!W21</f>
        <v>0</v>
      </c>
      <c r="X44" s="118">
        <f>'فیصل آباد'!X21</f>
        <v>0</v>
      </c>
      <c r="Y44" s="119">
        <f>'فیصل آباد'!Y21</f>
        <v>0</v>
      </c>
      <c r="Z44" s="116">
        <f>'فیصل آباد'!Z21</f>
        <v>0</v>
      </c>
      <c r="AA44" s="120">
        <f>'فیصل آباد'!AA21</f>
        <v>0</v>
      </c>
      <c r="AB44" s="120">
        <f>'فیصل آباد'!AB21</f>
        <v>0</v>
      </c>
      <c r="AC44" s="118">
        <f>'فیصل آباد'!AC21</f>
        <v>0</v>
      </c>
      <c r="AD44" s="115">
        <f>'فیصل آباد'!AD21</f>
        <v>0</v>
      </c>
      <c r="AE44" s="117">
        <f>'فیصل آباد'!AE21</f>
        <v>0</v>
      </c>
      <c r="AF44" s="120">
        <f>'فیصل آباد'!AF21</f>
        <v>0</v>
      </c>
      <c r="AG44" s="118">
        <f>'فیصل آباد'!AG21</f>
        <v>0</v>
      </c>
      <c r="AH44" s="116">
        <f>'فیصل آباد'!AH21</f>
        <v>0</v>
      </c>
      <c r="AI44" s="118">
        <f>'فیصل آباد'!AI21</f>
        <v>0</v>
      </c>
      <c r="AJ44" s="119">
        <f>'فیصل آباد'!AJ21</f>
        <v>0</v>
      </c>
      <c r="AK44" s="140" t="s">
        <v>108</v>
      </c>
      <c r="AL44" s="265"/>
      <c r="AM44" s="24">
        <f t="shared" si="0"/>
        <v>31</v>
      </c>
      <c r="AN44" s="9"/>
    </row>
    <row r="45" spans="1:40" ht="29.1" customHeight="1">
      <c r="A45" s="6"/>
      <c r="B45" s="114">
        <f>'فیصل آباد'!B22</f>
        <v>0</v>
      </c>
      <c r="C45" s="115">
        <f>'فیصل آباد'!C22</f>
        <v>0</v>
      </c>
      <c r="D45" s="116">
        <f>'فیصل آباد'!D22</f>
        <v>0</v>
      </c>
      <c r="E45" s="115">
        <f>'فیصل آباد'!E22</f>
        <v>0</v>
      </c>
      <c r="F45" s="116">
        <f>'فیصل آباد'!F22</f>
        <v>0</v>
      </c>
      <c r="G45" s="117">
        <f>'فیصل آباد'!G22</f>
        <v>0</v>
      </c>
      <c r="H45" s="116">
        <f>'فیصل آباد'!H22</f>
        <v>0</v>
      </c>
      <c r="I45" s="118">
        <f>'فیصل آباد'!I22</f>
        <v>0</v>
      </c>
      <c r="J45" s="116">
        <f>'فیصل آباد'!J22</f>
        <v>0</v>
      </c>
      <c r="K45" s="118">
        <f>'فیصل آباد'!K22</f>
        <v>0</v>
      </c>
      <c r="L45" s="119">
        <f>'فیصل آباد'!L22</f>
        <v>0</v>
      </c>
      <c r="M45" s="115">
        <f>'فیصل آباد'!M22</f>
        <v>0</v>
      </c>
      <c r="N45" s="90">
        <f>'فیصل آباد'!N22</f>
        <v>0</v>
      </c>
      <c r="O45" s="120">
        <f>'فیصل آباد'!O22</f>
        <v>0</v>
      </c>
      <c r="P45" s="120">
        <f>'فیصل آباد'!P22</f>
        <v>0</v>
      </c>
      <c r="Q45" s="120">
        <f>'فیصل آباد'!Q22</f>
        <v>0</v>
      </c>
      <c r="R45" s="120">
        <f>'فیصل آباد'!R22</f>
        <v>0</v>
      </c>
      <c r="S45" s="118">
        <f>'فیصل آباد'!S22</f>
        <v>0</v>
      </c>
      <c r="T45" s="116">
        <f>'فیصل آباد'!T22</f>
        <v>0</v>
      </c>
      <c r="U45" s="120">
        <f>'فیصل آباد'!U22</f>
        <v>0</v>
      </c>
      <c r="V45" s="118">
        <f>'فیصل آباد'!V22</f>
        <v>0</v>
      </c>
      <c r="W45" s="116">
        <f>'فیصل آباد'!W22</f>
        <v>0</v>
      </c>
      <c r="X45" s="118">
        <f>'فیصل آباد'!X22</f>
        <v>0</v>
      </c>
      <c r="Y45" s="119">
        <f>'فیصل آباد'!Y22</f>
        <v>0</v>
      </c>
      <c r="Z45" s="116">
        <f>'فیصل آباد'!Z22</f>
        <v>0</v>
      </c>
      <c r="AA45" s="120">
        <f>'فیصل آباد'!AA22</f>
        <v>0</v>
      </c>
      <c r="AB45" s="120">
        <f>'فیصل آباد'!AB22</f>
        <v>0</v>
      </c>
      <c r="AC45" s="118">
        <f>'فیصل آباد'!AC22</f>
        <v>0</v>
      </c>
      <c r="AD45" s="115">
        <f>'فیصل آباد'!AD22</f>
        <v>0</v>
      </c>
      <c r="AE45" s="117">
        <f>'فیصل آباد'!AE22</f>
        <v>0</v>
      </c>
      <c r="AF45" s="120">
        <f>'فیصل آباد'!AF22</f>
        <v>0</v>
      </c>
      <c r="AG45" s="118">
        <f>'فیصل آباد'!AG22</f>
        <v>0</v>
      </c>
      <c r="AH45" s="116">
        <f>'فیصل آباد'!AH22</f>
        <v>0</v>
      </c>
      <c r="AI45" s="118">
        <f>'فیصل آباد'!AI22</f>
        <v>0</v>
      </c>
      <c r="AJ45" s="119">
        <f>'فیصل آباد'!AJ22</f>
        <v>0</v>
      </c>
      <c r="AK45" s="26" t="s">
        <v>63</v>
      </c>
      <c r="AL45" s="266"/>
      <c r="AM45" s="24">
        <f t="shared" si="0"/>
        <v>32</v>
      </c>
      <c r="AN45" s="9"/>
    </row>
    <row r="46" spans="1:40" ht="29.1" customHeight="1">
      <c r="A46" s="6"/>
      <c r="B46" s="114">
        <f>لاہور!B13</f>
        <v>0</v>
      </c>
      <c r="C46" s="115">
        <f>لاہور!C13</f>
        <v>0</v>
      </c>
      <c r="D46" s="116">
        <f>لاہور!D13</f>
        <v>0</v>
      </c>
      <c r="E46" s="115">
        <f>لاہور!E13</f>
        <v>0</v>
      </c>
      <c r="F46" s="116">
        <f>لاہور!F13</f>
        <v>0</v>
      </c>
      <c r="G46" s="117">
        <f>لاہور!G13</f>
        <v>0</v>
      </c>
      <c r="H46" s="116">
        <f>لاہور!H13</f>
        <v>0</v>
      </c>
      <c r="I46" s="118">
        <f>لاہور!I13</f>
        <v>0</v>
      </c>
      <c r="J46" s="116">
        <f>لاہور!J13</f>
        <v>0</v>
      </c>
      <c r="K46" s="118">
        <f>لاہور!K13</f>
        <v>0</v>
      </c>
      <c r="L46" s="119">
        <f>لاہور!L13</f>
        <v>0</v>
      </c>
      <c r="M46" s="115">
        <f>لاہور!M13</f>
        <v>0</v>
      </c>
      <c r="N46" s="90">
        <f>لاہور!N13</f>
        <v>0</v>
      </c>
      <c r="O46" s="120">
        <f>لاہور!O13</f>
        <v>0</v>
      </c>
      <c r="P46" s="120">
        <f>لاہور!P13</f>
        <v>0</v>
      </c>
      <c r="Q46" s="120">
        <f>لاہور!Q13</f>
        <v>0</v>
      </c>
      <c r="R46" s="120">
        <f>لاہور!R13</f>
        <v>0</v>
      </c>
      <c r="S46" s="118">
        <f>لاہور!S13</f>
        <v>0</v>
      </c>
      <c r="T46" s="116">
        <f>لاہور!T13</f>
        <v>0</v>
      </c>
      <c r="U46" s="120">
        <f>لاہور!U13</f>
        <v>0</v>
      </c>
      <c r="V46" s="118">
        <f>لاہور!V13</f>
        <v>0</v>
      </c>
      <c r="W46" s="116">
        <f>لاہور!W13</f>
        <v>0</v>
      </c>
      <c r="X46" s="118">
        <f>لاہور!X13</f>
        <v>0</v>
      </c>
      <c r="Y46" s="119">
        <f>لاہور!Y13</f>
        <v>0</v>
      </c>
      <c r="Z46" s="116">
        <f>لاہور!Z13</f>
        <v>0</v>
      </c>
      <c r="AA46" s="120">
        <f>لاہور!AA13</f>
        <v>0</v>
      </c>
      <c r="AB46" s="120">
        <f>لاہور!AB13</f>
        <v>0</v>
      </c>
      <c r="AC46" s="118">
        <f>لاہور!AC13</f>
        <v>0</v>
      </c>
      <c r="AD46" s="115">
        <f>لاہور!AD13</f>
        <v>0</v>
      </c>
      <c r="AE46" s="117">
        <f>لاہور!AE13</f>
        <v>0</v>
      </c>
      <c r="AF46" s="120">
        <f>لاہور!AF13</f>
        <v>0</v>
      </c>
      <c r="AG46" s="118">
        <f>لاہور!AG13</f>
        <v>0</v>
      </c>
      <c r="AH46" s="116">
        <f>لاہور!AH13</f>
        <v>0</v>
      </c>
      <c r="AI46" s="118">
        <f>لاہور!AI13</f>
        <v>0</v>
      </c>
      <c r="AJ46" s="119">
        <f>لاہور!AJ13</f>
        <v>0</v>
      </c>
      <c r="AK46" s="26" t="s">
        <v>44</v>
      </c>
      <c r="AL46" s="265" t="s">
        <v>45</v>
      </c>
      <c r="AM46" s="24">
        <f t="shared" si="0"/>
        <v>33</v>
      </c>
      <c r="AN46" s="9"/>
    </row>
    <row r="47" spans="1:40" ht="29.1" customHeight="1">
      <c r="A47" s="6"/>
      <c r="B47" s="114">
        <f>لاہور!B14</f>
        <v>0</v>
      </c>
      <c r="C47" s="115">
        <f>لاہور!C14</f>
        <v>0</v>
      </c>
      <c r="D47" s="116">
        <f>لاہور!D14</f>
        <v>0</v>
      </c>
      <c r="E47" s="115">
        <f>لاہور!E14</f>
        <v>0</v>
      </c>
      <c r="F47" s="116">
        <f>لاہور!F14</f>
        <v>0</v>
      </c>
      <c r="G47" s="117">
        <f>لاہور!G14</f>
        <v>0</v>
      </c>
      <c r="H47" s="116">
        <f>لاہور!H14</f>
        <v>0</v>
      </c>
      <c r="I47" s="118">
        <f>لاہور!I14</f>
        <v>0</v>
      </c>
      <c r="J47" s="116">
        <f>لاہور!J14</f>
        <v>0</v>
      </c>
      <c r="K47" s="118">
        <f>لاہور!K14</f>
        <v>0</v>
      </c>
      <c r="L47" s="119">
        <f>لاہور!L14</f>
        <v>0</v>
      </c>
      <c r="M47" s="115">
        <f>لاہور!M14</f>
        <v>0</v>
      </c>
      <c r="N47" s="90">
        <f>لاہور!N14</f>
        <v>0</v>
      </c>
      <c r="O47" s="120">
        <f>لاہور!O14</f>
        <v>0</v>
      </c>
      <c r="P47" s="120">
        <f>لاہور!P14</f>
        <v>0</v>
      </c>
      <c r="Q47" s="120">
        <f>لاہور!Q14</f>
        <v>0</v>
      </c>
      <c r="R47" s="120">
        <f>لاہور!R14</f>
        <v>0</v>
      </c>
      <c r="S47" s="118">
        <f>لاہور!S14</f>
        <v>0</v>
      </c>
      <c r="T47" s="116">
        <f>لاہور!T14</f>
        <v>0</v>
      </c>
      <c r="U47" s="120">
        <f>لاہور!U14</f>
        <v>0</v>
      </c>
      <c r="V47" s="118">
        <f>لاہور!V14</f>
        <v>0</v>
      </c>
      <c r="W47" s="116">
        <f>لاہور!W14</f>
        <v>0</v>
      </c>
      <c r="X47" s="118">
        <f>لاہور!X14</f>
        <v>0</v>
      </c>
      <c r="Y47" s="119">
        <f>لاہور!Y14</f>
        <v>0</v>
      </c>
      <c r="Z47" s="116">
        <f>لاہور!Z14</f>
        <v>0</v>
      </c>
      <c r="AA47" s="120">
        <f>لاہور!AA14</f>
        <v>0</v>
      </c>
      <c r="AB47" s="120">
        <f>لاہور!AB14</f>
        <v>0</v>
      </c>
      <c r="AC47" s="118">
        <f>لاہور!AC14</f>
        <v>0</v>
      </c>
      <c r="AD47" s="115">
        <f>لاہور!AD14</f>
        <v>0</v>
      </c>
      <c r="AE47" s="117">
        <f>لاہور!AE14</f>
        <v>0</v>
      </c>
      <c r="AF47" s="120">
        <f>لاہور!AF14</f>
        <v>0</v>
      </c>
      <c r="AG47" s="118">
        <f>لاہور!AG14</f>
        <v>0</v>
      </c>
      <c r="AH47" s="116">
        <f>لاہور!AH14</f>
        <v>0</v>
      </c>
      <c r="AI47" s="118">
        <f>لاہور!AI14</f>
        <v>0</v>
      </c>
      <c r="AJ47" s="119">
        <f>لاہور!AJ14</f>
        <v>0</v>
      </c>
      <c r="AK47" s="26" t="s">
        <v>46</v>
      </c>
      <c r="AL47" s="265"/>
      <c r="AM47" s="24">
        <f t="shared" si="0"/>
        <v>34</v>
      </c>
      <c r="AN47" s="9"/>
    </row>
    <row r="48" spans="1:40" ht="29.1" customHeight="1">
      <c r="A48" s="6"/>
      <c r="B48" s="114">
        <f>لاہور!B15</f>
        <v>0</v>
      </c>
      <c r="C48" s="115">
        <f>لاہور!C15</f>
        <v>0</v>
      </c>
      <c r="D48" s="116">
        <f>لاہور!D15</f>
        <v>0</v>
      </c>
      <c r="E48" s="115">
        <f>لاہور!E15</f>
        <v>0</v>
      </c>
      <c r="F48" s="116">
        <f>لاہور!F15</f>
        <v>0</v>
      </c>
      <c r="G48" s="117">
        <f>لاہور!G15</f>
        <v>0</v>
      </c>
      <c r="H48" s="116">
        <f>لاہور!H15</f>
        <v>0</v>
      </c>
      <c r="I48" s="118">
        <f>لاہور!I15</f>
        <v>0</v>
      </c>
      <c r="J48" s="116">
        <f>لاہور!J15</f>
        <v>0</v>
      </c>
      <c r="K48" s="118">
        <f>لاہور!K15</f>
        <v>0</v>
      </c>
      <c r="L48" s="119">
        <f>لاہور!L15</f>
        <v>0</v>
      </c>
      <c r="M48" s="115">
        <f>لاہور!M15</f>
        <v>0</v>
      </c>
      <c r="N48" s="90">
        <f>لاہور!N15</f>
        <v>0</v>
      </c>
      <c r="O48" s="120">
        <f>لاہور!O15</f>
        <v>0</v>
      </c>
      <c r="P48" s="120">
        <f>لاہور!P15</f>
        <v>0</v>
      </c>
      <c r="Q48" s="120">
        <f>لاہور!Q15</f>
        <v>0</v>
      </c>
      <c r="R48" s="120">
        <f>لاہور!R15</f>
        <v>0</v>
      </c>
      <c r="S48" s="118">
        <f>لاہور!S15</f>
        <v>0</v>
      </c>
      <c r="T48" s="116">
        <f>لاہور!T15</f>
        <v>0</v>
      </c>
      <c r="U48" s="120">
        <f>لاہور!U15</f>
        <v>0</v>
      </c>
      <c r="V48" s="118">
        <f>لاہور!V15</f>
        <v>0</v>
      </c>
      <c r="W48" s="116">
        <f>لاہور!W15</f>
        <v>0</v>
      </c>
      <c r="X48" s="118">
        <f>لاہور!X15</f>
        <v>0</v>
      </c>
      <c r="Y48" s="119">
        <f>لاہور!Y15</f>
        <v>0</v>
      </c>
      <c r="Z48" s="116">
        <f>لاہور!Z15</f>
        <v>0</v>
      </c>
      <c r="AA48" s="120">
        <f>لاہور!AA15</f>
        <v>0</v>
      </c>
      <c r="AB48" s="120">
        <f>لاہور!AB15</f>
        <v>0</v>
      </c>
      <c r="AC48" s="118">
        <f>لاہور!AC15</f>
        <v>0</v>
      </c>
      <c r="AD48" s="115">
        <f>لاہور!AD15</f>
        <v>0</v>
      </c>
      <c r="AE48" s="117">
        <f>لاہور!AE15</f>
        <v>0</v>
      </c>
      <c r="AF48" s="120">
        <f>لاہور!AF15</f>
        <v>0</v>
      </c>
      <c r="AG48" s="118">
        <f>لاہور!AG15</f>
        <v>0</v>
      </c>
      <c r="AH48" s="116">
        <f>لاہور!AH15</f>
        <v>0</v>
      </c>
      <c r="AI48" s="118">
        <f>لاہور!AI15</f>
        <v>0</v>
      </c>
      <c r="AJ48" s="119">
        <f>لاہور!AJ15</f>
        <v>0</v>
      </c>
      <c r="AK48" s="26" t="s">
        <v>47</v>
      </c>
      <c r="AL48" s="265"/>
      <c r="AM48" s="24">
        <f t="shared" si="0"/>
        <v>35</v>
      </c>
      <c r="AN48" s="9"/>
    </row>
    <row r="49" spans="1:40" ht="29.1" customHeight="1">
      <c r="A49" s="6"/>
      <c r="B49" s="114">
        <f>لاہور!B16</f>
        <v>0</v>
      </c>
      <c r="C49" s="115">
        <f>لاہور!C16</f>
        <v>0</v>
      </c>
      <c r="D49" s="116">
        <f>لاہور!D16</f>
        <v>0</v>
      </c>
      <c r="E49" s="115">
        <f>لاہور!E16</f>
        <v>0</v>
      </c>
      <c r="F49" s="116">
        <f>لاہور!F16</f>
        <v>0</v>
      </c>
      <c r="G49" s="117">
        <f>لاہور!G16</f>
        <v>0</v>
      </c>
      <c r="H49" s="116">
        <f>لاہور!H16</f>
        <v>0</v>
      </c>
      <c r="I49" s="118">
        <f>لاہور!I16</f>
        <v>0</v>
      </c>
      <c r="J49" s="116">
        <f>لاہور!J16</f>
        <v>0</v>
      </c>
      <c r="K49" s="118">
        <f>لاہور!K16</f>
        <v>0</v>
      </c>
      <c r="L49" s="119">
        <f>لاہور!L16</f>
        <v>0</v>
      </c>
      <c r="M49" s="115">
        <f>لاہور!M16</f>
        <v>0</v>
      </c>
      <c r="N49" s="90">
        <f>لاہور!N16</f>
        <v>0</v>
      </c>
      <c r="O49" s="120">
        <f>لاہور!O16</f>
        <v>0</v>
      </c>
      <c r="P49" s="120">
        <f>لاہور!P16</f>
        <v>0</v>
      </c>
      <c r="Q49" s="120">
        <f>لاہور!Q16</f>
        <v>0</v>
      </c>
      <c r="R49" s="120">
        <f>لاہور!R16</f>
        <v>0</v>
      </c>
      <c r="S49" s="118">
        <f>لاہور!S16</f>
        <v>0</v>
      </c>
      <c r="T49" s="116">
        <f>لاہور!T16</f>
        <v>0</v>
      </c>
      <c r="U49" s="120">
        <f>لاہور!U16</f>
        <v>0</v>
      </c>
      <c r="V49" s="118">
        <f>لاہور!V16</f>
        <v>0</v>
      </c>
      <c r="W49" s="116">
        <f>لاہور!W16</f>
        <v>0</v>
      </c>
      <c r="X49" s="118">
        <f>لاہور!X16</f>
        <v>0</v>
      </c>
      <c r="Y49" s="119">
        <f>لاہور!Y16</f>
        <v>0</v>
      </c>
      <c r="Z49" s="116">
        <f>لاہور!Z16</f>
        <v>0</v>
      </c>
      <c r="AA49" s="120">
        <f>لاہور!AA16</f>
        <v>0</v>
      </c>
      <c r="AB49" s="120">
        <f>لاہور!AB16</f>
        <v>0</v>
      </c>
      <c r="AC49" s="118">
        <f>لاہور!AC16</f>
        <v>0</v>
      </c>
      <c r="AD49" s="115">
        <f>لاہور!AD16</f>
        <v>0</v>
      </c>
      <c r="AE49" s="117">
        <f>لاہور!AE16</f>
        <v>0</v>
      </c>
      <c r="AF49" s="120">
        <f>لاہور!AF16</f>
        <v>0</v>
      </c>
      <c r="AG49" s="118">
        <f>لاہور!AG16</f>
        <v>0</v>
      </c>
      <c r="AH49" s="116">
        <f>لاہور!AH16</f>
        <v>0</v>
      </c>
      <c r="AI49" s="118">
        <f>لاہور!AI16</f>
        <v>0</v>
      </c>
      <c r="AJ49" s="119">
        <f>لاہور!AJ16</f>
        <v>0</v>
      </c>
      <c r="AK49" s="26" t="s">
        <v>109</v>
      </c>
      <c r="AL49" s="265"/>
      <c r="AM49" s="24">
        <f t="shared" si="0"/>
        <v>36</v>
      </c>
      <c r="AN49" s="9"/>
    </row>
    <row r="50" spans="1:40" ht="29.1" customHeight="1">
      <c r="A50" s="6"/>
      <c r="B50" s="114">
        <f>لاہور!B17</f>
        <v>0</v>
      </c>
      <c r="C50" s="115">
        <f>لاہور!C17</f>
        <v>0</v>
      </c>
      <c r="D50" s="116">
        <f>لاہور!D17</f>
        <v>0</v>
      </c>
      <c r="E50" s="115">
        <f>لاہور!E17</f>
        <v>0</v>
      </c>
      <c r="F50" s="116">
        <f>لاہور!F17</f>
        <v>0</v>
      </c>
      <c r="G50" s="117">
        <f>لاہور!G17</f>
        <v>0</v>
      </c>
      <c r="H50" s="116">
        <f>لاہور!H17</f>
        <v>0</v>
      </c>
      <c r="I50" s="118">
        <f>لاہور!I17</f>
        <v>0</v>
      </c>
      <c r="J50" s="116">
        <f>لاہور!J17</f>
        <v>0</v>
      </c>
      <c r="K50" s="118">
        <f>لاہور!K17</f>
        <v>0</v>
      </c>
      <c r="L50" s="119">
        <f>لاہور!L17</f>
        <v>0</v>
      </c>
      <c r="M50" s="115">
        <f>لاہور!M17</f>
        <v>0</v>
      </c>
      <c r="N50" s="90">
        <f>لاہور!N17</f>
        <v>0</v>
      </c>
      <c r="O50" s="120">
        <f>لاہور!O17</f>
        <v>0</v>
      </c>
      <c r="P50" s="120">
        <f>لاہور!P17</f>
        <v>0</v>
      </c>
      <c r="Q50" s="120">
        <f>لاہور!Q17</f>
        <v>0</v>
      </c>
      <c r="R50" s="120">
        <f>لاہور!R17</f>
        <v>0</v>
      </c>
      <c r="S50" s="118">
        <f>لاہور!S17</f>
        <v>0</v>
      </c>
      <c r="T50" s="116">
        <f>لاہور!T17</f>
        <v>0</v>
      </c>
      <c r="U50" s="120">
        <f>لاہور!U17</f>
        <v>0</v>
      </c>
      <c r="V50" s="118">
        <f>لاہور!V17</f>
        <v>0</v>
      </c>
      <c r="W50" s="116">
        <f>لاہور!W17</f>
        <v>0</v>
      </c>
      <c r="X50" s="118">
        <f>لاہور!X17</f>
        <v>0</v>
      </c>
      <c r="Y50" s="119">
        <f>لاہور!Y17</f>
        <v>0</v>
      </c>
      <c r="Z50" s="116">
        <f>لاہور!Z17</f>
        <v>0</v>
      </c>
      <c r="AA50" s="120">
        <f>لاہور!AA17</f>
        <v>0</v>
      </c>
      <c r="AB50" s="120">
        <f>لاہور!AB17</f>
        <v>0</v>
      </c>
      <c r="AC50" s="118">
        <f>لاہور!AC17</f>
        <v>0</v>
      </c>
      <c r="AD50" s="115">
        <f>لاہور!AD17</f>
        <v>0</v>
      </c>
      <c r="AE50" s="117">
        <f>لاہور!AE17</f>
        <v>0</v>
      </c>
      <c r="AF50" s="120">
        <f>لاہور!AF17</f>
        <v>0</v>
      </c>
      <c r="AG50" s="118">
        <f>لاہور!AG17</f>
        <v>0</v>
      </c>
      <c r="AH50" s="116">
        <f>لاہور!AH17</f>
        <v>0</v>
      </c>
      <c r="AI50" s="118">
        <f>لاہور!AI17</f>
        <v>0</v>
      </c>
      <c r="AJ50" s="119">
        <f>لاہور!AJ17</f>
        <v>0</v>
      </c>
      <c r="AK50" s="26" t="s">
        <v>48</v>
      </c>
      <c r="AL50" s="265"/>
      <c r="AM50" s="24">
        <f t="shared" si="0"/>
        <v>37</v>
      </c>
      <c r="AN50" s="9"/>
    </row>
    <row r="51" spans="1:40" ht="29.1" customHeight="1">
      <c r="A51" s="6"/>
      <c r="B51" s="114">
        <f>لاہور!B18</f>
        <v>0</v>
      </c>
      <c r="C51" s="115">
        <f>لاہور!C18</f>
        <v>0</v>
      </c>
      <c r="D51" s="116">
        <f>لاہور!D18</f>
        <v>0</v>
      </c>
      <c r="E51" s="115">
        <f>لاہور!E18</f>
        <v>0</v>
      </c>
      <c r="F51" s="116">
        <f>لاہور!F18</f>
        <v>0</v>
      </c>
      <c r="G51" s="117">
        <f>لاہور!G18</f>
        <v>0</v>
      </c>
      <c r="H51" s="116">
        <f>لاہور!H18</f>
        <v>0</v>
      </c>
      <c r="I51" s="118">
        <f>لاہور!I18</f>
        <v>0</v>
      </c>
      <c r="J51" s="116">
        <f>لاہور!J18</f>
        <v>0</v>
      </c>
      <c r="K51" s="118">
        <f>لاہور!K18</f>
        <v>0</v>
      </c>
      <c r="L51" s="119">
        <f>لاہور!L18</f>
        <v>0</v>
      </c>
      <c r="M51" s="115">
        <f>لاہور!M18</f>
        <v>0</v>
      </c>
      <c r="N51" s="90">
        <f>لاہور!N18</f>
        <v>0</v>
      </c>
      <c r="O51" s="120">
        <f>لاہور!O18</f>
        <v>0</v>
      </c>
      <c r="P51" s="120">
        <f>لاہور!P18</f>
        <v>0</v>
      </c>
      <c r="Q51" s="120">
        <f>لاہور!Q18</f>
        <v>0</v>
      </c>
      <c r="R51" s="120">
        <f>لاہور!R18</f>
        <v>0</v>
      </c>
      <c r="S51" s="118">
        <f>لاہور!S18</f>
        <v>0</v>
      </c>
      <c r="T51" s="116">
        <f>لاہور!T18</f>
        <v>0</v>
      </c>
      <c r="U51" s="120">
        <f>لاہور!U18</f>
        <v>0</v>
      </c>
      <c r="V51" s="118">
        <f>لاہور!V18</f>
        <v>0</v>
      </c>
      <c r="W51" s="116">
        <f>لاہور!W18</f>
        <v>0</v>
      </c>
      <c r="X51" s="118">
        <f>لاہور!X18</f>
        <v>0</v>
      </c>
      <c r="Y51" s="119">
        <f>لاہور!Y18</f>
        <v>0</v>
      </c>
      <c r="Z51" s="116">
        <f>لاہور!Z18</f>
        <v>0</v>
      </c>
      <c r="AA51" s="120">
        <f>لاہور!AA18</f>
        <v>0</v>
      </c>
      <c r="AB51" s="120">
        <f>لاہور!AB18</f>
        <v>0</v>
      </c>
      <c r="AC51" s="118">
        <f>لاہور!AC18</f>
        <v>0</v>
      </c>
      <c r="AD51" s="115">
        <f>لاہور!AD18</f>
        <v>0</v>
      </c>
      <c r="AE51" s="117">
        <f>لاہور!AE18</f>
        <v>0</v>
      </c>
      <c r="AF51" s="120">
        <f>لاہور!AF18</f>
        <v>0</v>
      </c>
      <c r="AG51" s="118">
        <f>لاہور!AG18</f>
        <v>0</v>
      </c>
      <c r="AH51" s="116">
        <f>لاہور!AH18</f>
        <v>0</v>
      </c>
      <c r="AI51" s="118">
        <f>لاہور!AI18</f>
        <v>0</v>
      </c>
      <c r="AJ51" s="119">
        <f>لاہور!AJ18</f>
        <v>0</v>
      </c>
      <c r="AK51" s="26" t="s">
        <v>49</v>
      </c>
      <c r="AL51" s="265"/>
      <c r="AM51" s="24">
        <f t="shared" si="0"/>
        <v>38</v>
      </c>
      <c r="AN51" s="9"/>
    </row>
    <row r="52" spans="1:40" ht="29.1" customHeight="1">
      <c r="A52" s="6"/>
      <c r="B52" s="114">
        <f>لاہور!B19</f>
        <v>0</v>
      </c>
      <c r="C52" s="115">
        <f>لاہور!C19</f>
        <v>0</v>
      </c>
      <c r="D52" s="116">
        <f>لاہور!D19</f>
        <v>0</v>
      </c>
      <c r="E52" s="115">
        <f>لاہور!E19</f>
        <v>0</v>
      </c>
      <c r="F52" s="116">
        <f>لاہور!F19</f>
        <v>0</v>
      </c>
      <c r="G52" s="117">
        <f>لاہور!G19</f>
        <v>0</v>
      </c>
      <c r="H52" s="116">
        <f>لاہور!H19</f>
        <v>0</v>
      </c>
      <c r="I52" s="118">
        <f>لاہور!I19</f>
        <v>0</v>
      </c>
      <c r="J52" s="116">
        <f>لاہور!J19</f>
        <v>0</v>
      </c>
      <c r="K52" s="118">
        <f>لاہور!K19</f>
        <v>0</v>
      </c>
      <c r="L52" s="119">
        <f>لاہور!L19</f>
        <v>0</v>
      </c>
      <c r="M52" s="115">
        <f>لاہور!M19</f>
        <v>0</v>
      </c>
      <c r="N52" s="90">
        <f>لاہور!N19</f>
        <v>0</v>
      </c>
      <c r="O52" s="120">
        <f>لاہور!O19</f>
        <v>0</v>
      </c>
      <c r="P52" s="120">
        <f>لاہور!P19</f>
        <v>0</v>
      </c>
      <c r="Q52" s="120">
        <f>لاہور!Q19</f>
        <v>0</v>
      </c>
      <c r="R52" s="120">
        <f>لاہور!R19</f>
        <v>0</v>
      </c>
      <c r="S52" s="118">
        <f>لاہور!S19</f>
        <v>0</v>
      </c>
      <c r="T52" s="116">
        <f>لاہور!T19</f>
        <v>0</v>
      </c>
      <c r="U52" s="120">
        <f>لاہور!U19</f>
        <v>0</v>
      </c>
      <c r="V52" s="118">
        <f>لاہور!V19</f>
        <v>0</v>
      </c>
      <c r="W52" s="116">
        <f>لاہور!W19</f>
        <v>0</v>
      </c>
      <c r="X52" s="118">
        <f>لاہور!X19</f>
        <v>0</v>
      </c>
      <c r="Y52" s="119">
        <f>لاہور!Y19</f>
        <v>0</v>
      </c>
      <c r="Z52" s="116">
        <f>لاہور!Z19</f>
        <v>0</v>
      </c>
      <c r="AA52" s="120">
        <f>لاہور!AA19</f>
        <v>0</v>
      </c>
      <c r="AB52" s="120">
        <f>لاہور!AB19</f>
        <v>0</v>
      </c>
      <c r="AC52" s="118">
        <f>لاہور!AC19</f>
        <v>0</v>
      </c>
      <c r="AD52" s="115">
        <f>لاہور!AD19</f>
        <v>0</v>
      </c>
      <c r="AE52" s="117">
        <f>لاہور!AE19</f>
        <v>0</v>
      </c>
      <c r="AF52" s="120">
        <f>لاہور!AF19</f>
        <v>0</v>
      </c>
      <c r="AG52" s="118">
        <f>لاہور!AG19</f>
        <v>0</v>
      </c>
      <c r="AH52" s="116">
        <f>لاہور!AH19</f>
        <v>0</v>
      </c>
      <c r="AI52" s="118">
        <f>لاہور!AI19</f>
        <v>0</v>
      </c>
      <c r="AJ52" s="119">
        <f>لاہور!AJ19</f>
        <v>0</v>
      </c>
      <c r="AK52" s="26" t="s">
        <v>113</v>
      </c>
      <c r="AL52" s="265"/>
      <c r="AM52" s="24">
        <f t="shared" si="0"/>
        <v>39</v>
      </c>
      <c r="AN52" s="9"/>
    </row>
    <row r="53" spans="1:40" ht="29.1" customHeight="1">
      <c r="A53" s="6"/>
      <c r="B53" s="114">
        <f>لاہور!B20</f>
        <v>0</v>
      </c>
      <c r="C53" s="115">
        <f>لاہور!C20</f>
        <v>0</v>
      </c>
      <c r="D53" s="116">
        <f>لاہور!D20</f>
        <v>0</v>
      </c>
      <c r="E53" s="115">
        <f>لاہور!E20</f>
        <v>0</v>
      </c>
      <c r="F53" s="116">
        <f>لاہور!F20</f>
        <v>0</v>
      </c>
      <c r="G53" s="117">
        <f>لاہور!G20</f>
        <v>0</v>
      </c>
      <c r="H53" s="116">
        <f>لاہور!H20</f>
        <v>0</v>
      </c>
      <c r="I53" s="118">
        <f>لاہور!I20</f>
        <v>0</v>
      </c>
      <c r="J53" s="116">
        <f>لاہور!J20</f>
        <v>0</v>
      </c>
      <c r="K53" s="118">
        <f>لاہور!K20</f>
        <v>0</v>
      </c>
      <c r="L53" s="119">
        <f>لاہور!L20</f>
        <v>0</v>
      </c>
      <c r="M53" s="115">
        <f>لاہور!M20</f>
        <v>0</v>
      </c>
      <c r="N53" s="90">
        <f>لاہور!N20</f>
        <v>0</v>
      </c>
      <c r="O53" s="120">
        <f>لاہور!O20</f>
        <v>0</v>
      </c>
      <c r="P53" s="120">
        <f>لاہور!P20</f>
        <v>0</v>
      </c>
      <c r="Q53" s="120">
        <f>لاہور!Q20</f>
        <v>0</v>
      </c>
      <c r="R53" s="120">
        <f>لاہور!R20</f>
        <v>0</v>
      </c>
      <c r="S53" s="118">
        <f>لاہور!S20</f>
        <v>0</v>
      </c>
      <c r="T53" s="116">
        <f>لاہور!T20</f>
        <v>0</v>
      </c>
      <c r="U53" s="120">
        <f>لاہور!U20</f>
        <v>0</v>
      </c>
      <c r="V53" s="118">
        <f>لاہور!V20</f>
        <v>0</v>
      </c>
      <c r="W53" s="116">
        <f>لاہور!W20</f>
        <v>0</v>
      </c>
      <c r="X53" s="118">
        <f>لاہور!X20</f>
        <v>0</v>
      </c>
      <c r="Y53" s="119">
        <f>لاہور!Y20</f>
        <v>0</v>
      </c>
      <c r="Z53" s="116">
        <f>لاہور!Z20</f>
        <v>0</v>
      </c>
      <c r="AA53" s="120">
        <f>لاہور!AA20</f>
        <v>0</v>
      </c>
      <c r="AB53" s="120">
        <f>لاہور!AB20</f>
        <v>0</v>
      </c>
      <c r="AC53" s="118">
        <f>لاہور!AC20</f>
        <v>0</v>
      </c>
      <c r="AD53" s="115">
        <f>لاہور!AD20</f>
        <v>0</v>
      </c>
      <c r="AE53" s="117">
        <f>لاہور!AE20</f>
        <v>0</v>
      </c>
      <c r="AF53" s="120">
        <f>لاہور!AF20</f>
        <v>0</v>
      </c>
      <c r="AG53" s="118">
        <f>لاہور!AG20</f>
        <v>0</v>
      </c>
      <c r="AH53" s="116">
        <f>لاہور!AH20</f>
        <v>0</v>
      </c>
      <c r="AI53" s="118">
        <f>لاہور!AI20</f>
        <v>0</v>
      </c>
      <c r="AJ53" s="119">
        <f>لاہور!AJ20</f>
        <v>0</v>
      </c>
      <c r="AK53" s="26" t="s">
        <v>114</v>
      </c>
      <c r="AL53" s="265"/>
      <c r="AM53" s="24">
        <f t="shared" si="0"/>
        <v>40</v>
      </c>
      <c r="AN53" s="9"/>
    </row>
    <row r="54" spans="1:40" ht="29.1" customHeight="1">
      <c r="A54" s="6"/>
      <c r="B54" s="114">
        <f>لاہور!B21</f>
        <v>0</v>
      </c>
      <c r="C54" s="115">
        <f>لاہور!C21</f>
        <v>0</v>
      </c>
      <c r="D54" s="116">
        <f>لاہور!D21</f>
        <v>0</v>
      </c>
      <c r="E54" s="115">
        <f>لاہور!E21</f>
        <v>0</v>
      </c>
      <c r="F54" s="116">
        <f>لاہور!F21</f>
        <v>0</v>
      </c>
      <c r="G54" s="117">
        <f>لاہور!G21</f>
        <v>0</v>
      </c>
      <c r="H54" s="116">
        <f>لاہور!H21</f>
        <v>0</v>
      </c>
      <c r="I54" s="118">
        <f>لاہور!I21</f>
        <v>0</v>
      </c>
      <c r="J54" s="116">
        <f>لاہور!J21</f>
        <v>0</v>
      </c>
      <c r="K54" s="118">
        <f>لاہور!K21</f>
        <v>0</v>
      </c>
      <c r="L54" s="119">
        <f>لاہور!L21</f>
        <v>0</v>
      </c>
      <c r="M54" s="115">
        <f>لاہور!M21</f>
        <v>0</v>
      </c>
      <c r="N54" s="90">
        <f>لاہور!N21</f>
        <v>0</v>
      </c>
      <c r="O54" s="120">
        <f>لاہور!O21</f>
        <v>0</v>
      </c>
      <c r="P54" s="120">
        <f>لاہور!P21</f>
        <v>0</v>
      </c>
      <c r="Q54" s="120">
        <f>لاہور!Q21</f>
        <v>0</v>
      </c>
      <c r="R54" s="120">
        <f>لاہور!R21</f>
        <v>0</v>
      </c>
      <c r="S54" s="118">
        <f>لاہور!S21</f>
        <v>0</v>
      </c>
      <c r="T54" s="116">
        <f>لاہور!T21</f>
        <v>0</v>
      </c>
      <c r="U54" s="120">
        <f>لاہور!U21</f>
        <v>0</v>
      </c>
      <c r="V54" s="118">
        <f>لاہور!V21</f>
        <v>0</v>
      </c>
      <c r="W54" s="116">
        <f>لاہور!W21</f>
        <v>0</v>
      </c>
      <c r="X54" s="118">
        <f>لاہور!X21</f>
        <v>0</v>
      </c>
      <c r="Y54" s="119">
        <f>لاہور!Y21</f>
        <v>0</v>
      </c>
      <c r="Z54" s="116">
        <f>لاہور!Z21</f>
        <v>0</v>
      </c>
      <c r="AA54" s="120">
        <f>لاہور!AA21</f>
        <v>0</v>
      </c>
      <c r="AB54" s="120">
        <f>لاہور!AB21</f>
        <v>0</v>
      </c>
      <c r="AC54" s="118">
        <f>لاہور!AC21</f>
        <v>0</v>
      </c>
      <c r="AD54" s="115">
        <f>لاہور!AD21</f>
        <v>0</v>
      </c>
      <c r="AE54" s="117">
        <f>لاہور!AE21</f>
        <v>0</v>
      </c>
      <c r="AF54" s="120">
        <f>لاہور!AF21</f>
        <v>0</v>
      </c>
      <c r="AG54" s="118">
        <f>لاہور!AG21</f>
        <v>0</v>
      </c>
      <c r="AH54" s="116">
        <f>لاہور!AH21</f>
        <v>0</v>
      </c>
      <c r="AI54" s="118">
        <f>لاہور!AI21</f>
        <v>0</v>
      </c>
      <c r="AJ54" s="119">
        <f>لاہور!AJ21</f>
        <v>0</v>
      </c>
      <c r="AK54" s="26" t="s">
        <v>50</v>
      </c>
      <c r="AL54" s="266"/>
      <c r="AM54" s="24">
        <f t="shared" si="0"/>
        <v>41</v>
      </c>
      <c r="AN54" s="9"/>
    </row>
    <row r="55" spans="1:40" ht="29.1" customHeight="1">
      <c r="A55" s="6"/>
      <c r="B55" s="114">
        <f>'اسلام آباد'!B13</f>
        <v>0</v>
      </c>
      <c r="C55" s="115">
        <f>'اسلام آباد'!C13</f>
        <v>0</v>
      </c>
      <c r="D55" s="116">
        <f>'اسلام آباد'!D13</f>
        <v>0</v>
      </c>
      <c r="E55" s="115">
        <f>'اسلام آباد'!E13</f>
        <v>0</v>
      </c>
      <c r="F55" s="116">
        <f>'اسلام آباد'!F13</f>
        <v>0</v>
      </c>
      <c r="G55" s="117">
        <f>'اسلام آباد'!G13</f>
        <v>0</v>
      </c>
      <c r="H55" s="116">
        <f>'اسلام آباد'!H13</f>
        <v>0</v>
      </c>
      <c r="I55" s="118">
        <f>'اسلام آباد'!I13</f>
        <v>0</v>
      </c>
      <c r="J55" s="116">
        <f>'اسلام آباد'!J13</f>
        <v>0</v>
      </c>
      <c r="K55" s="118">
        <f>'اسلام آباد'!K13</f>
        <v>0</v>
      </c>
      <c r="L55" s="119">
        <f>'اسلام آباد'!L13</f>
        <v>0</v>
      </c>
      <c r="M55" s="115">
        <f>'اسلام آباد'!M13</f>
        <v>0</v>
      </c>
      <c r="N55" s="90">
        <f>'اسلام آباد'!N13</f>
        <v>0</v>
      </c>
      <c r="O55" s="120">
        <f>'اسلام آباد'!O13</f>
        <v>0</v>
      </c>
      <c r="P55" s="120">
        <f>'اسلام آباد'!P13</f>
        <v>0</v>
      </c>
      <c r="Q55" s="120">
        <f>'اسلام آباد'!Q13</f>
        <v>0</v>
      </c>
      <c r="R55" s="120">
        <f>'اسلام آباد'!R13</f>
        <v>0</v>
      </c>
      <c r="S55" s="118">
        <f>'اسلام آباد'!S13</f>
        <v>0</v>
      </c>
      <c r="T55" s="116">
        <f>'اسلام آباد'!T13</f>
        <v>0</v>
      </c>
      <c r="U55" s="120">
        <f>'اسلام آباد'!U13</f>
        <v>0</v>
      </c>
      <c r="V55" s="118">
        <f>'اسلام آباد'!V13</f>
        <v>0</v>
      </c>
      <c r="W55" s="116">
        <f>'اسلام آباد'!W13</f>
        <v>0</v>
      </c>
      <c r="X55" s="118">
        <f>'اسلام آباد'!X13</f>
        <v>0</v>
      </c>
      <c r="Y55" s="119">
        <f>'اسلام آباد'!Y13</f>
        <v>0</v>
      </c>
      <c r="Z55" s="116">
        <f>'اسلام آباد'!Z13</f>
        <v>0</v>
      </c>
      <c r="AA55" s="120">
        <f>'اسلام آباد'!AA13</f>
        <v>0</v>
      </c>
      <c r="AB55" s="120">
        <f>'اسلام آباد'!AB13</f>
        <v>0</v>
      </c>
      <c r="AC55" s="118">
        <f>'اسلام آباد'!AC13</f>
        <v>0</v>
      </c>
      <c r="AD55" s="115">
        <f>'اسلام آباد'!AD13</f>
        <v>0</v>
      </c>
      <c r="AE55" s="117">
        <f>'اسلام آباد'!AE13</f>
        <v>0</v>
      </c>
      <c r="AF55" s="120">
        <f>'اسلام آباد'!AF13</f>
        <v>0</v>
      </c>
      <c r="AG55" s="118">
        <f>'اسلام آباد'!AG13</f>
        <v>0</v>
      </c>
      <c r="AH55" s="116">
        <f>'اسلام آباد'!AH13</f>
        <v>0</v>
      </c>
      <c r="AI55" s="118">
        <f>'اسلام آباد'!AI13</f>
        <v>0</v>
      </c>
      <c r="AJ55" s="119">
        <f>'اسلام آباد'!AJ13</f>
        <v>0</v>
      </c>
      <c r="AK55" s="26" t="s">
        <v>52</v>
      </c>
      <c r="AL55" s="264" t="s">
        <v>64</v>
      </c>
      <c r="AM55" s="24">
        <f t="shared" si="0"/>
        <v>42</v>
      </c>
      <c r="AN55" s="9"/>
    </row>
    <row r="56" spans="1:40" ht="29.1" customHeight="1">
      <c r="A56" s="6"/>
      <c r="B56" s="114">
        <f>'اسلام آباد'!B14</f>
        <v>0</v>
      </c>
      <c r="C56" s="115">
        <f>'اسلام آباد'!C14</f>
        <v>0</v>
      </c>
      <c r="D56" s="116">
        <f>'اسلام آباد'!D14</f>
        <v>0</v>
      </c>
      <c r="E56" s="115">
        <f>'اسلام آباد'!E14</f>
        <v>0</v>
      </c>
      <c r="F56" s="116">
        <f>'اسلام آباد'!F14</f>
        <v>0</v>
      </c>
      <c r="G56" s="117">
        <f>'اسلام آباد'!G14</f>
        <v>0</v>
      </c>
      <c r="H56" s="116">
        <f>'اسلام آباد'!H14</f>
        <v>0</v>
      </c>
      <c r="I56" s="118">
        <f>'اسلام آباد'!I14</f>
        <v>0</v>
      </c>
      <c r="J56" s="116">
        <f>'اسلام آباد'!J14</f>
        <v>0</v>
      </c>
      <c r="K56" s="118">
        <f>'اسلام آباد'!K14</f>
        <v>0</v>
      </c>
      <c r="L56" s="119">
        <f>'اسلام آباد'!L14</f>
        <v>0</v>
      </c>
      <c r="M56" s="115">
        <f>'اسلام آباد'!M14</f>
        <v>0</v>
      </c>
      <c r="N56" s="90">
        <f>'اسلام آباد'!N14</f>
        <v>0</v>
      </c>
      <c r="O56" s="120">
        <f>'اسلام آباد'!O14</f>
        <v>0</v>
      </c>
      <c r="P56" s="120">
        <f>'اسلام آباد'!P14</f>
        <v>0</v>
      </c>
      <c r="Q56" s="120">
        <f>'اسلام آباد'!Q14</f>
        <v>0</v>
      </c>
      <c r="R56" s="120">
        <f>'اسلام آباد'!R14</f>
        <v>0</v>
      </c>
      <c r="S56" s="118">
        <f>'اسلام آباد'!S14</f>
        <v>0</v>
      </c>
      <c r="T56" s="116">
        <f>'اسلام آباد'!T14</f>
        <v>0</v>
      </c>
      <c r="U56" s="120">
        <f>'اسلام آباد'!U14</f>
        <v>0</v>
      </c>
      <c r="V56" s="118">
        <f>'اسلام آباد'!V14</f>
        <v>0</v>
      </c>
      <c r="W56" s="116">
        <f>'اسلام آباد'!W14</f>
        <v>0</v>
      </c>
      <c r="X56" s="118">
        <f>'اسلام آباد'!X14</f>
        <v>0</v>
      </c>
      <c r="Y56" s="119">
        <f>'اسلام آباد'!Y14</f>
        <v>0</v>
      </c>
      <c r="Z56" s="116">
        <f>'اسلام آباد'!Z14</f>
        <v>0</v>
      </c>
      <c r="AA56" s="120">
        <f>'اسلام آباد'!AA14</f>
        <v>0</v>
      </c>
      <c r="AB56" s="120">
        <f>'اسلام آباد'!AB14</f>
        <v>0</v>
      </c>
      <c r="AC56" s="118">
        <f>'اسلام آباد'!AC14</f>
        <v>0</v>
      </c>
      <c r="AD56" s="115">
        <f>'اسلام آباد'!AD14</f>
        <v>0</v>
      </c>
      <c r="AE56" s="117">
        <f>'اسلام آباد'!AE14</f>
        <v>0</v>
      </c>
      <c r="AF56" s="120">
        <f>'اسلام آباد'!AF14</f>
        <v>0</v>
      </c>
      <c r="AG56" s="118">
        <f>'اسلام آباد'!AG14</f>
        <v>0</v>
      </c>
      <c r="AH56" s="116">
        <f>'اسلام آباد'!AH14</f>
        <v>0</v>
      </c>
      <c r="AI56" s="118">
        <f>'اسلام آباد'!AI14</f>
        <v>0</v>
      </c>
      <c r="AJ56" s="119">
        <f>'اسلام آباد'!AJ14</f>
        <v>0</v>
      </c>
      <c r="AK56" s="26" t="s">
        <v>65</v>
      </c>
      <c r="AL56" s="265"/>
      <c r="AM56" s="24">
        <f t="shared" si="0"/>
        <v>43</v>
      </c>
      <c r="AN56" s="9"/>
    </row>
    <row r="57" spans="1:40" ht="29.1" customHeight="1">
      <c r="A57" s="6"/>
      <c r="B57" s="114">
        <f>'اسلام آباد'!B15</f>
        <v>0</v>
      </c>
      <c r="C57" s="115">
        <f>'اسلام آباد'!C15</f>
        <v>0</v>
      </c>
      <c r="D57" s="116">
        <f>'اسلام آباد'!D15</f>
        <v>0</v>
      </c>
      <c r="E57" s="115">
        <f>'اسلام آباد'!E15</f>
        <v>0</v>
      </c>
      <c r="F57" s="116">
        <f>'اسلام آباد'!F15</f>
        <v>0</v>
      </c>
      <c r="G57" s="117">
        <f>'اسلام آباد'!G15</f>
        <v>0</v>
      </c>
      <c r="H57" s="116">
        <f>'اسلام آباد'!H15</f>
        <v>0</v>
      </c>
      <c r="I57" s="118">
        <f>'اسلام آباد'!I15</f>
        <v>0</v>
      </c>
      <c r="J57" s="116">
        <f>'اسلام آباد'!J15</f>
        <v>0</v>
      </c>
      <c r="K57" s="118">
        <f>'اسلام آباد'!K15</f>
        <v>0</v>
      </c>
      <c r="L57" s="119">
        <f>'اسلام آباد'!L15</f>
        <v>0</v>
      </c>
      <c r="M57" s="115">
        <f>'اسلام آباد'!M15</f>
        <v>0</v>
      </c>
      <c r="N57" s="90">
        <f>'اسلام آباد'!N15</f>
        <v>0</v>
      </c>
      <c r="O57" s="120">
        <f>'اسلام آباد'!O15</f>
        <v>0</v>
      </c>
      <c r="P57" s="120">
        <f>'اسلام آباد'!P15</f>
        <v>0</v>
      </c>
      <c r="Q57" s="120">
        <f>'اسلام آباد'!Q15</f>
        <v>0</v>
      </c>
      <c r="R57" s="120">
        <f>'اسلام آباد'!R15</f>
        <v>0</v>
      </c>
      <c r="S57" s="118">
        <f>'اسلام آباد'!S15</f>
        <v>0</v>
      </c>
      <c r="T57" s="116">
        <f>'اسلام آباد'!T15</f>
        <v>0</v>
      </c>
      <c r="U57" s="120">
        <f>'اسلام آباد'!U15</f>
        <v>0</v>
      </c>
      <c r="V57" s="118">
        <f>'اسلام آباد'!V15</f>
        <v>0</v>
      </c>
      <c r="W57" s="116">
        <f>'اسلام آباد'!W15</f>
        <v>0</v>
      </c>
      <c r="X57" s="118">
        <f>'اسلام آباد'!X15</f>
        <v>0</v>
      </c>
      <c r="Y57" s="119">
        <f>'اسلام آباد'!Y15</f>
        <v>0</v>
      </c>
      <c r="Z57" s="116">
        <f>'اسلام آباد'!Z15</f>
        <v>0</v>
      </c>
      <c r="AA57" s="120">
        <f>'اسلام آباد'!AA15</f>
        <v>0</v>
      </c>
      <c r="AB57" s="120">
        <f>'اسلام آباد'!AB15</f>
        <v>0</v>
      </c>
      <c r="AC57" s="118">
        <f>'اسلام آباد'!AC15</f>
        <v>0</v>
      </c>
      <c r="AD57" s="115">
        <f>'اسلام آباد'!AD15</f>
        <v>0</v>
      </c>
      <c r="AE57" s="117">
        <f>'اسلام آباد'!AE15</f>
        <v>0</v>
      </c>
      <c r="AF57" s="120">
        <f>'اسلام آباد'!AF15</f>
        <v>0</v>
      </c>
      <c r="AG57" s="118">
        <f>'اسلام آباد'!AG15</f>
        <v>0</v>
      </c>
      <c r="AH57" s="116">
        <f>'اسلام آباد'!AH15</f>
        <v>0</v>
      </c>
      <c r="AI57" s="118">
        <f>'اسلام آباد'!AI15</f>
        <v>0</v>
      </c>
      <c r="AJ57" s="119">
        <f>'اسلام آباد'!AJ15</f>
        <v>0</v>
      </c>
      <c r="AK57" s="26" t="s">
        <v>115</v>
      </c>
      <c r="AL57" s="265"/>
      <c r="AM57" s="24">
        <f t="shared" si="0"/>
        <v>44</v>
      </c>
      <c r="AN57" s="9"/>
    </row>
    <row r="58" spans="1:40" ht="29.1" customHeight="1">
      <c r="A58" s="6"/>
      <c r="B58" s="114">
        <f>'اسلام آباد'!B16</f>
        <v>0</v>
      </c>
      <c r="C58" s="115">
        <f>'اسلام آباد'!C16</f>
        <v>0</v>
      </c>
      <c r="D58" s="116">
        <f>'اسلام آباد'!D16</f>
        <v>0</v>
      </c>
      <c r="E58" s="115">
        <f>'اسلام آباد'!E16</f>
        <v>0</v>
      </c>
      <c r="F58" s="116">
        <f>'اسلام آباد'!F16</f>
        <v>0</v>
      </c>
      <c r="G58" s="117">
        <f>'اسلام آباد'!G16</f>
        <v>0</v>
      </c>
      <c r="H58" s="116">
        <f>'اسلام آباد'!H16</f>
        <v>0</v>
      </c>
      <c r="I58" s="118">
        <f>'اسلام آباد'!I16</f>
        <v>0</v>
      </c>
      <c r="J58" s="116">
        <f>'اسلام آباد'!J16</f>
        <v>0</v>
      </c>
      <c r="K58" s="118">
        <f>'اسلام آباد'!K16</f>
        <v>0</v>
      </c>
      <c r="L58" s="119">
        <f>'اسلام آباد'!L16</f>
        <v>0</v>
      </c>
      <c r="M58" s="115">
        <f>'اسلام آباد'!M16</f>
        <v>0</v>
      </c>
      <c r="N58" s="90">
        <f>'اسلام آباد'!N16</f>
        <v>0</v>
      </c>
      <c r="O58" s="120">
        <f>'اسلام آباد'!O16</f>
        <v>0</v>
      </c>
      <c r="P58" s="120">
        <f>'اسلام آباد'!P16</f>
        <v>0</v>
      </c>
      <c r="Q58" s="120">
        <f>'اسلام آباد'!Q16</f>
        <v>0</v>
      </c>
      <c r="R58" s="120">
        <f>'اسلام آباد'!R16</f>
        <v>0</v>
      </c>
      <c r="S58" s="118">
        <f>'اسلام آباد'!S16</f>
        <v>0</v>
      </c>
      <c r="T58" s="116">
        <f>'اسلام آباد'!T16</f>
        <v>0</v>
      </c>
      <c r="U58" s="120">
        <f>'اسلام آباد'!U16</f>
        <v>0</v>
      </c>
      <c r="V58" s="118">
        <f>'اسلام آباد'!V16</f>
        <v>0</v>
      </c>
      <c r="W58" s="116">
        <f>'اسلام آباد'!W16</f>
        <v>0</v>
      </c>
      <c r="X58" s="118">
        <f>'اسلام آباد'!X16</f>
        <v>0</v>
      </c>
      <c r="Y58" s="119">
        <f>'اسلام آباد'!Y16</f>
        <v>0</v>
      </c>
      <c r="Z58" s="116">
        <f>'اسلام آباد'!Z16</f>
        <v>0</v>
      </c>
      <c r="AA58" s="120">
        <f>'اسلام آباد'!AA16</f>
        <v>0</v>
      </c>
      <c r="AB58" s="120">
        <f>'اسلام آباد'!AB16</f>
        <v>0</v>
      </c>
      <c r="AC58" s="118">
        <f>'اسلام آباد'!AC16</f>
        <v>0</v>
      </c>
      <c r="AD58" s="115">
        <f>'اسلام آباد'!AD16</f>
        <v>0</v>
      </c>
      <c r="AE58" s="117">
        <f>'اسلام آباد'!AE16</f>
        <v>0</v>
      </c>
      <c r="AF58" s="120">
        <f>'اسلام آباد'!AF16</f>
        <v>0</v>
      </c>
      <c r="AG58" s="118">
        <f>'اسلام آباد'!AG16</f>
        <v>0</v>
      </c>
      <c r="AH58" s="116">
        <f>'اسلام آباد'!AH16</f>
        <v>0</v>
      </c>
      <c r="AI58" s="118">
        <f>'اسلام آباد'!AI16</f>
        <v>0</v>
      </c>
      <c r="AJ58" s="119">
        <f>'اسلام آباد'!AJ16</f>
        <v>0</v>
      </c>
      <c r="AK58" s="26" t="s">
        <v>116</v>
      </c>
      <c r="AL58" s="265"/>
      <c r="AM58" s="24">
        <f t="shared" si="0"/>
        <v>45</v>
      </c>
      <c r="AN58" s="9"/>
    </row>
    <row r="59" spans="1:40" ht="29.1" customHeight="1">
      <c r="A59" s="6"/>
      <c r="B59" s="114">
        <f>'اسلام آباد'!B17</f>
        <v>0</v>
      </c>
      <c r="C59" s="115">
        <f>'اسلام آباد'!C17</f>
        <v>0</v>
      </c>
      <c r="D59" s="116">
        <f>'اسلام آباد'!D17</f>
        <v>0</v>
      </c>
      <c r="E59" s="115">
        <f>'اسلام آباد'!E17</f>
        <v>0</v>
      </c>
      <c r="F59" s="116">
        <f>'اسلام آباد'!F17</f>
        <v>0</v>
      </c>
      <c r="G59" s="117">
        <f>'اسلام آباد'!G17</f>
        <v>0</v>
      </c>
      <c r="H59" s="116">
        <f>'اسلام آباد'!H17</f>
        <v>0</v>
      </c>
      <c r="I59" s="118">
        <f>'اسلام آباد'!I17</f>
        <v>0</v>
      </c>
      <c r="J59" s="116">
        <f>'اسلام آباد'!J17</f>
        <v>0</v>
      </c>
      <c r="K59" s="118">
        <f>'اسلام آباد'!K17</f>
        <v>0</v>
      </c>
      <c r="L59" s="119">
        <f>'اسلام آباد'!L17</f>
        <v>0</v>
      </c>
      <c r="M59" s="115">
        <f>'اسلام آباد'!M17</f>
        <v>0</v>
      </c>
      <c r="N59" s="90">
        <f>'اسلام آباد'!N17</f>
        <v>0</v>
      </c>
      <c r="O59" s="120">
        <f>'اسلام آباد'!O17</f>
        <v>0</v>
      </c>
      <c r="P59" s="120">
        <f>'اسلام آباد'!P17</f>
        <v>0</v>
      </c>
      <c r="Q59" s="120">
        <f>'اسلام آباد'!Q17</f>
        <v>0</v>
      </c>
      <c r="R59" s="120">
        <f>'اسلام آباد'!R17</f>
        <v>0</v>
      </c>
      <c r="S59" s="118">
        <f>'اسلام آباد'!S17</f>
        <v>0</v>
      </c>
      <c r="T59" s="116">
        <f>'اسلام آباد'!T17</f>
        <v>0</v>
      </c>
      <c r="U59" s="120">
        <f>'اسلام آباد'!U17</f>
        <v>0</v>
      </c>
      <c r="V59" s="118">
        <f>'اسلام آباد'!V17</f>
        <v>0</v>
      </c>
      <c r="W59" s="116">
        <f>'اسلام آباد'!W17</f>
        <v>0</v>
      </c>
      <c r="X59" s="118">
        <f>'اسلام آباد'!X17</f>
        <v>0</v>
      </c>
      <c r="Y59" s="119">
        <f>'اسلام آباد'!Y17</f>
        <v>0</v>
      </c>
      <c r="Z59" s="116">
        <f>'اسلام آباد'!Z17</f>
        <v>0</v>
      </c>
      <c r="AA59" s="120">
        <f>'اسلام آباد'!AA17</f>
        <v>0</v>
      </c>
      <c r="AB59" s="120">
        <f>'اسلام آباد'!AB17</f>
        <v>0</v>
      </c>
      <c r="AC59" s="118">
        <f>'اسلام آباد'!AC17</f>
        <v>0</v>
      </c>
      <c r="AD59" s="115">
        <f>'اسلام آباد'!AD17</f>
        <v>0</v>
      </c>
      <c r="AE59" s="117">
        <f>'اسلام آباد'!AE17</f>
        <v>0</v>
      </c>
      <c r="AF59" s="120">
        <f>'اسلام آباد'!AF17</f>
        <v>0</v>
      </c>
      <c r="AG59" s="118">
        <f>'اسلام آباد'!AG17</f>
        <v>0</v>
      </c>
      <c r="AH59" s="116">
        <f>'اسلام آباد'!AH17</f>
        <v>0</v>
      </c>
      <c r="AI59" s="118">
        <f>'اسلام آباد'!AI17</f>
        <v>0</v>
      </c>
      <c r="AJ59" s="119">
        <f>'اسلام آباد'!AJ17</f>
        <v>0</v>
      </c>
      <c r="AK59" s="26" t="s">
        <v>51</v>
      </c>
      <c r="AL59" s="265"/>
      <c r="AM59" s="24">
        <f t="shared" si="0"/>
        <v>46</v>
      </c>
      <c r="AN59" s="9"/>
    </row>
    <row r="60" spans="1:40" ht="29.1" customHeight="1">
      <c r="A60" s="6"/>
      <c r="B60" s="114">
        <f>'اسلام آباد'!B18</f>
        <v>0</v>
      </c>
      <c r="C60" s="115">
        <f>'اسلام آباد'!C18</f>
        <v>0</v>
      </c>
      <c r="D60" s="116">
        <f>'اسلام آباد'!D18</f>
        <v>0</v>
      </c>
      <c r="E60" s="115">
        <f>'اسلام آباد'!E18</f>
        <v>0</v>
      </c>
      <c r="F60" s="116">
        <f>'اسلام آباد'!F18</f>
        <v>0</v>
      </c>
      <c r="G60" s="117">
        <f>'اسلام آباد'!G18</f>
        <v>0</v>
      </c>
      <c r="H60" s="116">
        <f>'اسلام آباد'!H18</f>
        <v>0</v>
      </c>
      <c r="I60" s="118">
        <f>'اسلام آباد'!I18</f>
        <v>0</v>
      </c>
      <c r="J60" s="116">
        <f>'اسلام آباد'!J18</f>
        <v>0</v>
      </c>
      <c r="K60" s="118">
        <f>'اسلام آباد'!K18</f>
        <v>0</v>
      </c>
      <c r="L60" s="119">
        <f>'اسلام آباد'!L18</f>
        <v>0</v>
      </c>
      <c r="M60" s="115">
        <f>'اسلام آباد'!M18</f>
        <v>0</v>
      </c>
      <c r="N60" s="90">
        <f>'اسلام آباد'!N18</f>
        <v>0</v>
      </c>
      <c r="O60" s="120">
        <f>'اسلام آباد'!O18</f>
        <v>0</v>
      </c>
      <c r="P60" s="120">
        <f>'اسلام آباد'!P18</f>
        <v>0</v>
      </c>
      <c r="Q60" s="120">
        <f>'اسلام آباد'!Q18</f>
        <v>0</v>
      </c>
      <c r="R60" s="120">
        <f>'اسلام آباد'!R18</f>
        <v>0</v>
      </c>
      <c r="S60" s="118">
        <f>'اسلام آباد'!S18</f>
        <v>0</v>
      </c>
      <c r="T60" s="116">
        <f>'اسلام آباد'!T18</f>
        <v>0</v>
      </c>
      <c r="U60" s="120">
        <f>'اسلام آباد'!U18</f>
        <v>0</v>
      </c>
      <c r="V60" s="118">
        <f>'اسلام آباد'!V18</f>
        <v>0</v>
      </c>
      <c r="W60" s="116">
        <f>'اسلام آباد'!W18</f>
        <v>0</v>
      </c>
      <c r="X60" s="118">
        <f>'اسلام آباد'!X18</f>
        <v>0</v>
      </c>
      <c r="Y60" s="119">
        <f>'اسلام آباد'!Y18</f>
        <v>0</v>
      </c>
      <c r="Z60" s="116">
        <f>'اسلام آباد'!Z18</f>
        <v>0</v>
      </c>
      <c r="AA60" s="120">
        <f>'اسلام آباد'!AA18</f>
        <v>0</v>
      </c>
      <c r="AB60" s="120">
        <f>'اسلام آباد'!AB18</f>
        <v>0</v>
      </c>
      <c r="AC60" s="118">
        <f>'اسلام آباد'!AC18</f>
        <v>0</v>
      </c>
      <c r="AD60" s="115">
        <f>'اسلام آباد'!AD18</f>
        <v>0</v>
      </c>
      <c r="AE60" s="117">
        <f>'اسلام آباد'!AE18</f>
        <v>0</v>
      </c>
      <c r="AF60" s="120">
        <f>'اسلام آباد'!AF18</f>
        <v>0</v>
      </c>
      <c r="AG60" s="118">
        <f>'اسلام آباد'!AG18</f>
        <v>0</v>
      </c>
      <c r="AH60" s="116">
        <f>'اسلام آباد'!AH18</f>
        <v>0</v>
      </c>
      <c r="AI60" s="118">
        <f>'اسلام آباد'!AI18</f>
        <v>0</v>
      </c>
      <c r="AJ60" s="119">
        <f>'اسلام آباد'!AJ18</f>
        <v>0</v>
      </c>
      <c r="AK60" s="26" t="s">
        <v>66</v>
      </c>
      <c r="AL60" s="265"/>
      <c r="AM60" s="24">
        <f t="shared" si="0"/>
        <v>47</v>
      </c>
      <c r="AN60" s="9"/>
    </row>
    <row r="61" spans="1:40" ht="29.1" customHeight="1">
      <c r="A61" s="6"/>
      <c r="B61" s="114">
        <f>'اسلام آباد'!B19</f>
        <v>0</v>
      </c>
      <c r="C61" s="115">
        <f>'اسلام آباد'!C19</f>
        <v>0</v>
      </c>
      <c r="D61" s="116">
        <f>'اسلام آباد'!D19</f>
        <v>0</v>
      </c>
      <c r="E61" s="115">
        <f>'اسلام آباد'!E19</f>
        <v>0</v>
      </c>
      <c r="F61" s="116">
        <f>'اسلام آباد'!F19</f>
        <v>0</v>
      </c>
      <c r="G61" s="117">
        <f>'اسلام آباد'!G19</f>
        <v>0</v>
      </c>
      <c r="H61" s="116">
        <f>'اسلام آباد'!H19</f>
        <v>0</v>
      </c>
      <c r="I61" s="118">
        <f>'اسلام آباد'!I19</f>
        <v>0</v>
      </c>
      <c r="J61" s="116">
        <f>'اسلام آباد'!J19</f>
        <v>0</v>
      </c>
      <c r="K61" s="118">
        <f>'اسلام آباد'!K19</f>
        <v>0</v>
      </c>
      <c r="L61" s="119">
        <f>'اسلام آباد'!L19</f>
        <v>0</v>
      </c>
      <c r="M61" s="115">
        <f>'اسلام آباد'!M19</f>
        <v>0</v>
      </c>
      <c r="N61" s="90">
        <f>'اسلام آباد'!N19</f>
        <v>0</v>
      </c>
      <c r="O61" s="120">
        <f>'اسلام آباد'!O19</f>
        <v>0</v>
      </c>
      <c r="P61" s="120">
        <f>'اسلام آباد'!P19</f>
        <v>0</v>
      </c>
      <c r="Q61" s="120">
        <f>'اسلام آباد'!Q19</f>
        <v>0</v>
      </c>
      <c r="R61" s="120">
        <f>'اسلام آباد'!R19</f>
        <v>0</v>
      </c>
      <c r="S61" s="118">
        <f>'اسلام آباد'!S19</f>
        <v>0</v>
      </c>
      <c r="T61" s="116">
        <f>'اسلام آباد'!T19</f>
        <v>0</v>
      </c>
      <c r="U61" s="120">
        <f>'اسلام آباد'!U19</f>
        <v>0</v>
      </c>
      <c r="V61" s="118">
        <f>'اسلام آباد'!V19</f>
        <v>0</v>
      </c>
      <c r="W61" s="116">
        <f>'اسلام آباد'!W19</f>
        <v>0</v>
      </c>
      <c r="X61" s="118">
        <f>'اسلام آباد'!X19</f>
        <v>0</v>
      </c>
      <c r="Y61" s="119">
        <f>'اسلام آباد'!Y19</f>
        <v>0</v>
      </c>
      <c r="Z61" s="116">
        <f>'اسلام آباد'!Z19</f>
        <v>0</v>
      </c>
      <c r="AA61" s="120">
        <f>'اسلام آباد'!AA19</f>
        <v>0</v>
      </c>
      <c r="AB61" s="120">
        <f>'اسلام آباد'!AB19</f>
        <v>0</v>
      </c>
      <c r="AC61" s="118">
        <f>'اسلام آباد'!AC19</f>
        <v>0</v>
      </c>
      <c r="AD61" s="115">
        <f>'اسلام آباد'!AD19</f>
        <v>0</v>
      </c>
      <c r="AE61" s="117">
        <f>'اسلام آباد'!AE19</f>
        <v>0</v>
      </c>
      <c r="AF61" s="120">
        <f>'اسلام آباد'!AF19</f>
        <v>0</v>
      </c>
      <c r="AG61" s="118">
        <f>'اسلام آباد'!AG19</f>
        <v>0</v>
      </c>
      <c r="AH61" s="116">
        <f>'اسلام آباد'!AH19</f>
        <v>0</v>
      </c>
      <c r="AI61" s="118">
        <f>'اسلام آباد'!AI19</f>
        <v>0</v>
      </c>
      <c r="AJ61" s="119">
        <f>'اسلام آباد'!AJ19</f>
        <v>0</v>
      </c>
      <c r="AK61" s="26" t="s">
        <v>67</v>
      </c>
      <c r="AL61" s="265"/>
      <c r="AM61" s="24">
        <f t="shared" si="0"/>
        <v>48</v>
      </c>
      <c r="AN61" s="9"/>
    </row>
    <row r="62" spans="1:40" ht="29.1" customHeight="1">
      <c r="A62" s="6"/>
      <c r="B62" s="114">
        <f>'اسلام آباد'!B20</f>
        <v>0</v>
      </c>
      <c r="C62" s="115">
        <f>'اسلام آباد'!C20</f>
        <v>0</v>
      </c>
      <c r="D62" s="116">
        <f>'اسلام آباد'!D20</f>
        <v>0</v>
      </c>
      <c r="E62" s="115">
        <f>'اسلام آباد'!E20</f>
        <v>0</v>
      </c>
      <c r="F62" s="116">
        <f>'اسلام آباد'!F20</f>
        <v>0</v>
      </c>
      <c r="G62" s="117">
        <f>'اسلام آباد'!G20</f>
        <v>0</v>
      </c>
      <c r="H62" s="116">
        <f>'اسلام آباد'!H20</f>
        <v>0</v>
      </c>
      <c r="I62" s="118">
        <f>'اسلام آباد'!I20</f>
        <v>0</v>
      </c>
      <c r="J62" s="116">
        <f>'اسلام آباد'!J20</f>
        <v>0</v>
      </c>
      <c r="K62" s="118">
        <f>'اسلام آباد'!K20</f>
        <v>0</v>
      </c>
      <c r="L62" s="119">
        <f>'اسلام آباد'!L20</f>
        <v>0</v>
      </c>
      <c r="M62" s="115">
        <f>'اسلام آباد'!M20</f>
        <v>0</v>
      </c>
      <c r="N62" s="90">
        <f>'اسلام آباد'!N20</f>
        <v>0</v>
      </c>
      <c r="O62" s="120">
        <f>'اسلام آباد'!O20</f>
        <v>0</v>
      </c>
      <c r="P62" s="120">
        <f>'اسلام آباد'!P20</f>
        <v>0</v>
      </c>
      <c r="Q62" s="120">
        <f>'اسلام آباد'!Q20</f>
        <v>0</v>
      </c>
      <c r="R62" s="120">
        <f>'اسلام آباد'!R20</f>
        <v>0</v>
      </c>
      <c r="S62" s="118">
        <f>'اسلام آباد'!S20</f>
        <v>0</v>
      </c>
      <c r="T62" s="116">
        <f>'اسلام آباد'!T20</f>
        <v>0</v>
      </c>
      <c r="U62" s="120">
        <f>'اسلام آباد'!U20</f>
        <v>0</v>
      </c>
      <c r="V62" s="118">
        <f>'اسلام آباد'!V20</f>
        <v>0</v>
      </c>
      <c r="W62" s="116">
        <f>'اسلام آباد'!W20</f>
        <v>0</v>
      </c>
      <c r="X62" s="118">
        <f>'اسلام آباد'!X20</f>
        <v>0</v>
      </c>
      <c r="Y62" s="119">
        <f>'اسلام آباد'!Y20</f>
        <v>0</v>
      </c>
      <c r="Z62" s="116">
        <f>'اسلام آباد'!Z20</f>
        <v>0</v>
      </c>
      <c r="AA62" s="120">
        <f>'اسلام آباد'!AA20</f>
        <v>0</v>
      </c>
      <c r="AB62" s="120">
        <f>'اسلام آباد'!AB20</f>
        <v>0</v>
      </c>
      <c r="AC62" s="118">
        <f>'اسلام آباد'!AC20</f>
        <v>0</v>
      </c>
      <c r="AD62" s="115">
        <f>'اسلام آباد'!AD20</f>
        <v>0</v>
      </c>
      <c r="AE62" s="117">
        <f>'اسلام آباد'!AE20</f>
        <v>0</v>
      </c>
      <c r="AF62" s="120">
        <f>'اسلام آباد'!AF20</f>
        <v>0</v>
      </c>
      <c r="AG62" s="118">
        <f>'اسلام آباد'!AG20</f>
        <v>0</v>
      </c>
      <c r="AH62" s="116">
        <f>'اسلام آباد'!AH20</f>
        <v>0</v>
      </c>
      <c r="AI62" s="118">
        <f>'اسلام آباد'!AI20</f>
        <v>0</v>
      </c>
      <c r="AJ62" s="119">
        <f>'اسلام آباد'!AJ20</f>
        <v>0</v>
      </c>
      <c r="AK62" s="26" t="s">
        <v>112</v>
      </c>
      <c r="AL62" s="266"/>
      <c r="AM62" s="24">
        <f t="shared" si="0"/>
        <v>49</v>
      </c>
      <c r="AN62" s="9"/>
    </row>
    <row r="63" spans="1:40" ht="30.95" customHeight="1" thickBot="1">
      <c r="A63" s="6"/>
      <c r="B63" s="94"/>
      <c r="C63" s="95"/>
      <c r="D63" s="96"/>
      <c r="E63" s="95"/>
      <c r="F63" s="96"/>
      <c r="G63" s="97"/>
      <c r="H63" s="96"/>
      <c r="I63" s="98"/>
      <c r="J63" s="96"/>
      <c r="K63" s="98"/>
      <c r="L63" s="99"/>
      <c r="M63" s="95"/>
      <c r="N63" s="90">
        <f t="shared" ref="N63:N71" si="1">SUM(O63:S63)</f>
        <v>0</v>
      </c>
      <c r="O63" s="100"/>
      <c r="P63" s="100"/>
      <c r="Q63" s="100"/>
      <c r="R63" s="100"/>
      <c r="S63" s="98"/>
      <c r="T63" s="96"/>
      <c r="U63" s="100"/>
      <c r="V63" s="98"/>
      <c r="W63" s="96"/>
      <c r="X63" s="98"/>
      <c r="Y63" s="99"/>
      <c r="Z63" s="96"/>
      <c r="AA63" s="100"/>
      <c r="AB63" s="100"/>
      <c r="AC63" s="98"/>
      <c r="AD63" s="95"/>
      <c r="AE63" s="97"/>
      <c r="AF63" s="100"/>
      <c r="AG63" s="98"/>
      <c r="AH63" s="96"/>
      <c r="AI63" s="98"/>
      <c r="AJ63" s="99"/>
      <c r="AK63" s="267" t="s">
        <v>103</v>
      </c>
      <c r="AL63" s="268"/>
      <c r="AM63" s="52">
        <f t="shared" ref="AM63:AM71" si="2">AM62+1</f>
        <v>50</v>
      </c>
      <c r="AN63" s="9"/>
    </row>
    <row r="64" spans="1:40" ht="30.95" hidden="1" customHeight="1">
      <c r="A64" s="6"/>
      <c r="B64" s="114"/>
      <c r="C64" s="115"/>
      <c r="D64" s="116"/>
      <c r="E64" s="115"/>
      <c r="F64" s="116"/>
      <c r="G64" s="117"/>
      <c r="H64" s="116"/>
      <c r="I64" s="118"/>
      <c r="J64" s="116"/>
      <c r="K64" s="118"/>
      <c r="L64" s="119"/>
      <c r="M64" s="115"/>
      <c r="N64" s="90">
        <f t="shared" si="1"/>
        <v>0</v>
      </c>
      <c r="O64" s="120"/>
      <c r="P64" s="120"/>
      <c r="Q64" s="120"/>
      <c r="R64" s="120"/>
      <c r="S64" s="118"/>
      <c r="T64" s="116"/>
      <c r="U64" s="120"/>
      <c r="V64" s="118"/>
      <c r="W64" s="116"/>
      <c r="X64" s="118"/>
      <c r="Y64" s="119"/>
      <c r="Z64" s="116"/>
      <c r="AA64" s="120"/>
      <c r="AB64" s="120"/>
      <c r="AC64" s="118"/>
      <c r="AD64" s="115"/>
      <c r="AE64" s="117"/>
      <c r="AF64" s="120"/>
      <c r="AG64" s="118"/>
      <c r="AH64" s="116"/>
      <c r="AI64" s="118"/>
      <c r="AJ64" s="119"/>
      <c r="AK64" s="50"/>
      <c r="AL64" s="51"/>
      <c r="AM64" s="52">
        <f t="shared" si="2"/>
        <v>51</v>
      </c>
      <c r="AN64" s="9"/>
    </row>
    <row r="65" spans="1:40" ht="30.95" hidden="1" customHeight="1">
      <c r="A65" s="6"/>
      <c r="B65" s="114"/>
      <c r="C65" s="115"/>
      <c r="D65" s="116"/>
      <c r="E65" s="115"/>
      <c r="F65" s="116"/>
      <c r="G65" s="117"/>
      <c r="H65" s="116"/>
      <c r="I65" s="118"/>
      <c r="J65" s="116"/>
      <c r="K65" s="118"/>
      <c r="L65" s="119"/>
      <c r="M65" s="115"/>
      <c r="N65" s="90">
        <f t="shared" si="1"/>
        <v>0</v>
      </c>
      <c r="O65" s="120"/>
      <c r="P65" s="120"/>
      <c r="Q65" s="120"/>
      <c r="R65" s="120"/>
      <c r="S65" s="118"/>
      <c r="T65" s="116"/>
      <c r="U65" s="120"/>
      <c r="V65" s="118"/>
      <c r="W65" s="116"/>
      <c r="X65" s="118"/>
      <c r="Y65" s="119"/>
      <c r="Z65" s="116"/>
      <c r="AA65" s="120"/>
      <c r="AB65" s="120"/>
      <c r="AC65" s="118"/>
      <c r="AD65" s="115"/>
      <c r="AE65" s="117"/>
      <c r="AF65" s="120"/>
      <c r="AG65" s="118"/>
      <c r="AH65" s="116"/>
      <c r="AI65" s="118"/>
      <c r="AJ65" s="119"/>
      <c r="AK65" s="50"/>
      <c r="AL65" s="51"/>
      <c r="AM65" s="52">
        <f t="shared" si="2"/>
        <v>52</v>
      </c>
      <c r="AN65" s="9"/>
    </row>
    <row r="66" spans="1:40" ht="30.95" hidden="1" customHeight="1">
      <c r="A66" s="6"/>
      <c r="B66" s="114"/>
      <c r="C66" s="115"/>
      <c r="D66" s="116"/>
      <c r="E66" s="115"/>
      <c r="F66" s="116"/>
      <c r="G66" s="117"/>
      <c r="H66" s="116"/>
      <c r="I66" s="118"/>
      <c r="J66" s="116"/>
      <c r="K66" s="118"/>
      <c r="L66" s="119"/>
      <c r="M66" s="115"/>
      <c r="N66" s="90">
        <f t="shared" si="1"/>
        <v>0</v>
      </c>
      <c r="O66" s="120"/>
      <c r="P66" s="120"/>
      <c r="Q66" s="120"/>
      <c r="R66" s="120"/>
      <c r="S66" s="118"/>
      <c r="T66" s="116"/>
      <c r="U66" s="120"/>
      <c r="V66" s="118"/>
      <c r="W66" s="116"/>
      <c r="X66" s="118"/>
      <c r="Y66" s="119"/>
      <c r="Z66" s="116"/>
      <c r="AA66" s="120"/>
      <c r="AB66" s="120"/>
      <c r="AC66" s="118"/>
      <c r="AD66" s="115"/>
      <c r="AE66" s="117"/>
      <c r="AF66" s="120"/>
      <c r="AG66" s="118"/>
      <c r="AH66" s="116"/>
      <c r="AI66" s="118"/>
      <c r="AJ66" s="119"/>
      <c r="AK66" s="50"/>
      <c r="AL66" s="51"/>
      <c r="AM66" s="52">
        <f t="shared" si="2"/>
        <v>53</v>
      </c>
      <c r="AN66" s="9"/>
    </row>
    <row r="67" spans="1:40" ht="30.95" hidden="1" customHeight="1">
      <c r="A67" s="6"/>
      <c r="B67" s="114"/>
      <c r="C67" s="115"/>
      <c r="D67" s="116"/>
      <c r="E67" s="115"/>
      <c r="F67" s="116"/>
      <c r="G67" s="117"/>
      <c r="H67" s="116"/>
      <c r="I67" s="118"/>
      <c r="J67" s="116"/>
      <c r="K67" s="118"/>
      <c r="L67" s="119"/>
      <c r="M67" s="115"/>
      <c r="N67" s="90">
        <f t="shared" si="1"/>
        <v>0</v>
      </c>
      <c r="O67" s="120"/>
      <c r="P67" s="120"/>
      <c r="Q67" s="120"/>
      <c r="R67" s="120"/>
      <c r="S67" s="118"/>
      <c r="T67" s="116"/>
      <c r="U67" s="120"/>
      <c r="V67" s="118"/>
      <c r="W67" s="116"/>
      <c r="X67" s="118"/>
      <c r="Y67" s="119"/>
      <c r="Z67" s="116"/>
      <c r="AA67" s="120"/>
      <c r="AB67" s="120"/>
      <c r="AC67" s="118"/>
      <c r="AD67" s="115"/>
      <c r="AE67" s="117"/>
      <c r="AF67" s="120"/>
      <c r="AG67" s="118"/>
      <c r="AH67" s="116"/>
      <c r="AI67" s="118"/>
      <c r="AJ67" s="119"/>
      <c r="AK67" s="50"/>
      <c r="AL67" s="51"/>
      <c r="AM67" s="52">
        <f t="shared" si="2"/>
        <v>54</v>
      </c>
      <c r="AN67" s="9"/>
    </row>
    <row r="68" spans="1:40" ht="30.95" hidden="1" customHeight="1">
      <c r="A68" s="6"/>
      <c r="B68" s="114"/>
      <c r="C68" s="115"/>
      <c r="D68" s="116"/>
      <c r="E68" s="115"/>
      <c r="F68" s="116"/>
      <c r="G68" s="117"/>
      <c r="H68" s="116"/>
      <c r="I68" s="118"/>
      <c r="J68" s="116"/>
      <c r="K68" s="118"/>
      <c r="L68" s="119"/>
      <c r="M68" s="115"/>
      <c r="N68" s="90">
        <f t="shared" si="1"/>
        <v>0</v>
      </c>
      <c r="O68" s="120"/>
      <c r="P68" s="120"/>
      <c r="Q68" s="120"/>
      <c r="R68" s="120"/>
      <c r="S68" s="118"/>
      <c r="T68" s="116"/>
      <c r="U68" s="120"/>
      <c r="V68" s="118"/>
      <c r="W68" s="116"/>
      <c r="X68" s="118"/>
      <c r="Y68" s="119"/>
      <c r="Z68" s="116"/>
      <c r="AA68" s="120"/>
      <c r="AB68" s="120"/>
      <c r="AC68" s="118"/>
      <c r="AD68" s="115"/>
      <c r="AE68" s="117"/>
      <c r="AF68" s="120"/>
      <c r="AG68" s="118"/>
      <c r="AH68" s="116"/>
      <c r="AI68" s="118"/>
      <c r="AJ68" s="119"/>
      <c r="AK68" s="50"/>
      <c r="AL68" s="51"/>
      <c r="AM68" s="52">
        <f t="shared" si="2"/>
        <v>55</v>
      </c>
      <c r="AN68" s="9"/>
    </row>
    <row r="69" spans="1:40" ht="30.95" hidden="1" customHeight="1">
      <c r="A69" s="6"/>
      <c r="B69" s="114"/>
      <c r="C69" s="115"/>
      <c r="D69" s="116"/>
      <c r="E69" s="115"/>
      <c r="F69" s="116"/>
      <c r="G69" s="117"/>
      <c r="H69" s="116"/>
      <c r="I69" s="118"/>
      <c r="J69" s="116"/>
      <c r="K69" s="118"/>
      <c r="L69" s="119"/>
      <c r="M69" s="115"/>
      <c r="N69" s="90">
        <f t="shared" si="1"/>
        <v>0</v>
      </c>
      <c r="O69" s="120"/>
      <c r="P69" s="120"/>
      <c r="Q69" s="120"/>
      <c r="R69" s="120"/>
      <c r="S69" s="118"/>
      <c r="T69" s="116"/>
      <c r="U69" s="120"/>
      <c r="V69" s="118"/>
      <c r="W69" s="116"/>
      <c r="X69" s="118"/>
      <c r="Y69" s="119"/>
      <c r="Z69" s="116"/>
      <c r="AA69" s="120"/>
      <c r="AB69" s="120"/>
      <c r="AC69" s="118"/>
      <c r="AD69" s="115"/>
      <c r="AE69" s="117"/>
      <c r="AF69" s="120"/>
      <c r="AG69" s="118"/>
      <c r="AH69" s="116"/>
      <c r="AI69" s="118"/>
      <c r="AJ69" s="119"/>
      <c r="AK69" s="50"/>
      <c r="AL69" s="51"/>
      <c r="AM69" s="52">
        <f t="shared" si="2"/>
        <v>56</v>
      </c>
      <c r="AN69" s="9"/>
    </row>
    <row r="70" spans="1:40" ht="30.95" hidden="1" customHeight="1">
      <c r="A70" s="6"/>
      <c r="B70" s="114"/>
      <c r="C70" s="115"/>
      <c r="D70" s="116"/>
      <c r="E70" s="115"/>
      <c r="F70" s="116"/>
      <c r="G70" s="117"/>
      <c r="H70" s="116"/>
      <c r="I70" s="118"/>
      <c r="J70" s="116"/>
      <c r="K70" s="118"/>
      <c r="L70" s="119"/>
      <c r="M70" s="115"/>
      <c r="N70" s="90">
        <f t="shared" si="1"/>
        <v>0</v>
      </c>
      <c r="O70" s="120"/>
      <c r="P70" s="120"/>
      <c r="Q70" s="120"/>
      <c r="R70" s="120"/>
      <c r="S70" s="118"/>
      <c r="T70" s="116"/>
      <c r="U70" s="120"/>
      <c r="V70" s="118"/>
      <c r="W70" s="116"/>
      <c r="X70" s="118"/>
      <c r="Y70" s="119"/>
      <c r="Z70" s="116"/>
      <c r="AA70" s="120"/>
      <c r="AB70" s="120"/>
      <c r="AC70" s="118"/>
      <c r="AD70" s="115"/>
      <c r="AE70" s="117"/>
      <c r="AF70" s="120"/>
      <c r="AG70" s="118"/>
      <c r="AH70" s="116"/>
      <c r="AI70" s="118"/>
      <c r="AJ70" s="119"/>
      <c r="AK70" s="53"/>
      <c r="AL70" s="54"/>
      <c r="AM70" s="52">
        <f t="shared" si="2"/>
        <v>57</v>
      </c>
      <c r="AN70" s="9"/>
    </row>
    <row r="71" spans="1:40" ht="30.95" hidden="1" customHeight="1" thickBot="1">
      <c r="A71" s="6"/>
      <c r="B71" s="114"/>
      <c r="C71" s="115"/>
      <c r="D71" s="116"/>
      <c r="E71" s="115"/>
      <c r="F71" s="116"/>
      <c r="G71" s="117"/>
      <c r="H71" s="116"/>
      <c r="I71" s="118"/>
      <c r="J71" s="116"/>
      <c r="K71" s="118"/>
      <c r="L71" s="119"/>
      <c r="M71" s="115"/>
      <c r="N71" s="90">
        <f t="shared" si="1"/>
        <v>0</v>
      </c>
      <c r="O71" s="120"/>
      <c r="P71" s="120"/>
      <c r="Q71" s="120"/>
      <c r="R71" s="120"/>
      <c r="S71" s="118"/>
      <c r="T71" s="116"/>
      <c r="U71" s="120"/>
      <c r="V71" s="118"/>
      <c r="W71" s="116"/>
      <c r="X71" s="118"/>
      <c r="Y71" s="119"/>
      <c r="Z71" s="116"/>
      <c r="AA71" s="120"/>
      <c r="AB71" s="120"/>
      <c r="AC71" s="118"/>
      <c r="AD71" s="115"/>
      <c r="AE71" s="117"/>
      <c r="AF71" s="120"/>
      <c r="AG71" s="118"/>
      <c r="AH71" s="116"/>
      <c r="AI71" s="118"/>
      <c r="AJ71" s="119"/>
      <c r="AK71" s="53"/>
      <c r="AL71" s="54"/>
      <c r="AM71" s="52">
        <f t="shared" si="2"/>
        <v>58</v>
      </c>
      <c r="AN71" s="9"/>
    </row>
    <row r="72" spans="1:40" s="11" customFormat="1" ht="30.95" customHeight="1" thickBot="1">
      <c r="A72" s="10"/>
      <c r="B72" s="64">
        <f t="shared" ref="B72:AJ72" si="3">SUM(B14:B71)</f>
        <v>0</v>
      </c>
      <c r="C72" s="65">
        <f t="shared" si="3"/>
        <v>0</v>
      </c>
      <c r="D72" s="66">
        <f t="shared" si="3"/>
        <v>0</v>
      </c>
      <c r="E72" s="67">
        <f t="shared" si="3"/>
        <v>0</v>
      </c>
      <c r="F72" s="66">
        <f t="shared" si="3"/>
        <v>0</v>
      </c>
      <c r="G72" s="67">
        <f t="shared" si="3"/>
        <v>0</v>
      </c>
      <c r="H72" s="66">
        <f t="shared" si="3"/>
        <v>0</v>
      </c>
      <c r="I72" s="65">
        <f t="shared" si="3"/>
        <v>0</v>
      </c>
      <c r="J72" s="66">
        <f t="shared" si="3"/>
        <v>0</v>
      </c>
      <c r="K72" s="65">
        <f t="shared" si="3"/>
        <v>0</v>
      </c>
      <c r="L72" s="68">
        <f t="shared" si="3"/>
        <v>0</v>
      </c>
      <c r="M72" s="69">
        <f t="shared" si="3"/>
        <v>0</v>
      </c>
      <c r="N72" s="64">
        <f t="shared" si="3"/>
        <v>0</v>
      </c>
      <c r="O72" s="67">
        <f t="shared" si="3"/>
        <v>0</v>
      </c>
      <c r="P72" s="70">
        <f t="shared" si="3"/>
        <v>0</v>
      </c>
      <c r="Q72" s="70">
        <f t="shared" si="3"/>
        <v>0</v>
      </c>
      <c r="R72" s="70">
        <f t="shared" si="3"/>
        <v>0</v>
      </c>
      <c r="S72" s="71">
        <f t="shared" si="3"/>
        <v>0</v>
      </c>
      <c r="T72" s="64">
        <f t="shared" si="3"/>
        <v>0</v>
      </c>
      <c r="U72" s="72">
        <f t="shared" si="3"/>
        <v>0</v>
      </c>
      <c r="V72" s="69">
        <f t="shared" si="3"/>
        <v>0</v>
      </c>
      <c r="W72" s="64">
        <f t="shared" si="3"/>
        <v>0</v>
      </c>
      <c r="X72" s="65">
        <f t="shared" si="3"/>
        <v>0</v>
      </c>
      <c r="Y72" s="68">
        <f t="shared" si="3"/>
        <v>0</v>
      </c>
      <c r="Z72" s="64">
        <f t="shared" si="3"/>
        <v>0</v>
      </c>
      <c r="AA72" s="72">
        <f t="shared" si="3"/>
        <v>0</v>
      </c>
      <c r="AB72" s="73">
        <f t="shared" si="3"/>
        <v>0</v>
      </c>
      <c r="AC72" s="71">
        <f t="shared" si="3"/>
        <v>0</v>
      </c>
      <c r="AD72" s="70">
        <f t="shared" si="3"/>
        <v>0</v>
      </c>
      <c r="AE72" s="70">
        <f t="shared" si="3"/>
        <v>0</v>
      </c>
      <c r="AF72" s="74">
        <f t="shared" si="3"/>
        <v>0</v>
      </c>
      <c r="AG72" s="65">
        <f t="shared" si="3"/>
        <v>0</v>
      </c>
      <c r="AH72" s="64">
        <f t="shared" si="3"/>
        <v>0</v>
      </c>
      <c r="AI72" s="65">
        <f t="shared" si="3"/>
        <v>0</v>
      </c>
      <c r="AJ72" s="68">
        <f t="shared" si="3"/>
        <v>0</v>
      </c>
      <c r="AK72" s="258" t="s">
        <v>68</v>
      </c>
      <c r="AL72" s="259"/>
      <c r="AM72" s="260"/>
      <c r="AN72" s="9"/>
    </row>
    <row r="73" spans="1:40" s="11" customFormat="1" ht="30.95" customHeight="1" thickBot="1">
      <c r="A73" s="12"/>
      <c r="B73" s="121">
        <f>کراچی!B33+'حیدر آباد'!B34+ملتان!B36+'فیصل آباد'!B33+لاہور!B34+'اسلام آباد'!B35</f>
        <v>0</v>
      </c>
      <c r="C73" s="122">
        <f>کراچی!C33+'حیدر آباد'!C34+ملتان!C36+'فیصل آباد'!C33+لاہور!C34+'اسلام آباد'!C35</f>
        <v>0</v>
      </c>
      <c r="D73" s="123">
        <f>کراچی!D33+'حیدر آباد'!D34+ملتان!D36+'فیصل آباد'!D33+لاہور!D34+'اسلام آباد'!D35</f>
        <v>0</v>
      </c>
      <c r="E73" s="122">
        <f>کراچی!E33+'حیدر آباد'!E34+ملتان!E36+'فیصل آباد'!E33+لاہور!E34+'اسلام آباد'!E35</f>
        <v>0</v>
      </c>
      <c r="F73" s="123">
        <f>کراچی!F33+'حیدر آباد'!F34+ملتان!F36+'فیصل آباد'!F33+لاہور!F34+'اسلام آباد'!F35</f>
        <v>0</v>
      </c>
      <c r="G73" s="122">
        <f>کراچی!G33+'حیدر آباد'!G34+ملتان!G36+'فیصل آباد'!G33+لاہور!G34+'اسلام آباد'!G35</f>
        <v>0</v>
      </c>
      <c r="H73" s="123">
        <f>کراچی!H33+'حیدر آباد'!H34+ملتان!H36+'فیصل آباد'!H33+لاہور!H34+'اسلام آباد'!H35</f>
        <v>0</v>
      </c>
      <c r="I73" s="124">
        <f>کراچی!I33+'حیدر آباد'!I34+ملتان!I36+'فیصل آباد'!I33+لاہور!I34+'اسلام آباد'!I35</f>
        <v>0</v>
      </c>
      <c r="J73" s="123">
        <f>کراچی!J33+'حیدر آباد'!J34+ملتان!J36+'فیصل آباد'!J33+لاہور!J34+'اسلام آباد'!J35</f>
        <v>0</v>
      </c>
      <c r="K73" s="124">
        <f>کراچی!K33+'حیدر آباد'!K34+ملتان!K36+'فیصل آباد'!K33+لاہور!K34+'اسلام آباد'!K35</f>
        <v>0</v>
      </c>
      <c r="L73" s="125">
        <f>کراچی!L33+'حیدر آباد'!L34+ملتان!L36+'فیصل آباد'!L33+لاہور!L34+'اسلام آباد'!L35</f>
        <v>0</v>
      </c>
      <c r="M73" s="126">
        <f>کراچی!M33+'حیدر آباد'!M34+ملتان!M36+'فیصل آباد'!M33+لاہور!M34+'اسلام آباد'!M35</f>
        <v>0</v>
      </c>
      <c r="N73" s="63">
        <f>کراچی!N33+'حیدر آباد'!N34+ملتان!N36+'فیصل آباد'!N33+لاہور!N34+'اسلام آباد'!N35</f>
        <v>0</v>
      </c>
      <c r="O73" s="127">
        <f>کراچی!O33+'حیدر آباد'!O34+ملتان!O36+'فیصل آباد'!O33+لاہور!O34+'اسلام آباد'!O35</f>
        <v>0</v>
      </c>
      <c r="P73" s="127">
        <f>کراچی!P33+'حیدر آباد'!P34+ملتان!P36+'فیصل آباد'!P33+لاہور!P34+'اسلام آباد'!P35</f>
        <v>0</v>
      </c>
      <c r="Q73" s="127">
        <f>کراچی!Q33+'حیدر آباد'!Q34+ملتان!Q36+'فیصل آباد'!Q33+لاہور!Q34+'اسلام آباد'!Q35</f>
        <v>0</v>
      </c>
      <c r="R73" s="127">
        <f>کراچی!R33+'حیدر آباد'!R34+ملتان!R36+'فیصل آباد'!R33+لاہور!R34+'اسلام آباد'!R35</f>
        <v>0</v>
      </c>
      <c r="S73" s="124">
        <f>کراچی!S33+'حیدر آباد'!S34+ملتان!S36+'فیصل آباد'!S33+لاہور!S34+'اسلام آباد'!S35</f>
        <v>0</v>
      </c>
      <c r="T73" s="123">
        <f>کراچی!T33+'حیدر آباد'!T34+ملتان!T36+'فیصل آباد'!T33+لاہور!T34+'اسلام آباد'!T35</f>
        <v>0</v>
      </c>
      <c r="U73" s="127">
        <f>کراچی!U33+'حیدر آباد'!U34+ملتان!U36+'فیصل آباد'!U33+لاہور!U34+'اسلام آباد'!U35</f>
        <v>0</v>
      </c>
      <c r="V73" s="124">
        <f>کراچی!V33+'حیدر آباد'!V34+ملتان!V36+'فیصل آباد'!V33+لاہور!V34+'اسلام آباد'!V35</f>
        <v>0</v>
      </c>
      <c r="W73" s="123">
        <f>کراچی!W33+'حیدر آباد'!W34+ملتان!W36+'فیصل آباد'!W33+لاہور!W34+'اسلام آباد'!W35</f>
        <v>0</v>
      </c>
      <c r="X73" s="124">
        <f>کراچی!X33+'حیدر آباد'!X34+ملتان!X36+'فیصل آباد'!X33+لاہور!X34+'اسلام آباد'!X35</f>
        <v>0</v>
      </c>
      <c r="Y73" s="125">
        <f>کراچی!Y33+'حیدر آباد'!Y34+ملتان!Y36+'فیصل آباد'!Y33+لاہور!Y34+'اسلام آباد'!Y35</f>
        <v>0</v>
      </c>
      <c r="Z73" s="123">
        <f>کراچی!Z33+'حیدر آباد'!Z34+ملتان!Z36+'فیصل آباد'!Z33+لاہور!Z34+'اسلام آباد'!Z35</f>
        <v>0</v>
      </c>
      <c r="AA73" s="127">
        <f>کراچی!AA33+'حیدر آباد'!AA34+ملتان!AA36+'فیصل آباد'!AA33+لاہور!AA34+'اسلام آباد'!AA35</f>
        <v>0</v>
      </c>
      <c r="AB73" s="127">
        <f>کراچی!AB33+'حیدر آباد'!AB34+ملتان!AB36+'فیصل آباد'!AB33+لاہور!AB34+'اسلام آباد'!AB35</f>
        <v>0</v>
      </c>
      <c r="AC73" s="124">
        <f>کراچی!AC33+'حیدر آباد'!AC34+ملتان!AC36+'فیصل آباد'!AC33+لاہور!AC34+'اسلام آباد'!AC35</f>
        <v>0</v>
      </c>
      <c r="AD73" s="122">
        <f>کراچی!AD33+'حیدر آباد'!AD34+ملتان!AD36+'فیصل آباد'!AD33+لاہور!AD34+'اسلام آباد'!AD35</f>
        <v>0</v>
      </c>
      <c r="AE73" s="122">
        <f>کراچی!AE33+'حیدر آباد'!AE34+ملتان!AE36+'فیصل آباد'!AE33+لاہور!AE34+'اسلام آباد'!AE35</f>
        <v>0</v>
      </c>
      <c r="AF73" s="127">
        <f>کراچی!AF33+'حیدر آباد'!AF34+ملتان!AF36+'فیصل آباد'!AF33+لاہور!AF34+'اسلام آباد'!AF35</f>
        <v>0</v>
      </c>
      <c r="AG73" s="124">
        <f>کراچی!AG33+'حیدر آباد'!AG34+ملتان!AG36+'فیصل آباد'!AG33+لاہور!AG34+'اسلام آباد'!AG35</f>
        <v>0</v>
      </c>
      <c r="AH73" s="123">
        <f>کراچی!AH33+'حیدر آباد'!AH34+ملتان!AH36+'فیصل آباد'!AH33+لاہور!AH34+'اسلام آباد'!AH35</f>
        <v>0</v>
      </c>
      <c r="AI73" s="124">
        <f>کراچی!AI33+'حیدر آباد'!AI34+ملتان!AI36+'فیصل آباد'!AI33+لاہور!AI34+'اسلام آباد'!AI35</f>
        <v>0</v>
      </c>
      <c r="AJ73" s="125">
        <f>کراچی!AJ33+'حیدر آباد'!AJ34+ملتان!AJ36+'فیصل آباد'!AJ33+لاہور!AJ34+'اسلام آباد'!AJ35</f>
        <v>0</v>
      </c>
      <c r="AK73" s="258" t="s">
        <v>4</v>
      </c>
      <c r="AL73" s="259"/>
      <c r="AM73" s="260"/>
      <c r="AN73" s="9"/>
    </row>
    <row r="74" spans="1:40" s="11" customFormat="1" ht="30.95" customHeight="1" thickBot="1">
      <c r="A74" s="12"/>
      <c r="B74" s="56">
        <f t="shared" ref="B74:AI74" si="4">IF(SUM(B72:B73)=0,0,IF(B73=0,1*100.0001,IF(B72=0,1*-100.0001,(B72/B73*100-100))))</f>
        <v>0</v>
      </c>
      <c r="C74" s="57">
        <f t="shared" si="4"/>
        <v>0</v>
      </c>
      <c r="D74" s="58">
        <f t="shared" si="4"/>
        <v>0</v>
      </c>
      <c r="E74" s="57">
        <f t="shared" si="4"/>
        <v>0</v>
      </c>
      <c r="F74" s="58">
        <f t="shared" si="4"/>
        <v>0</v>
      </c>
      <c r="G74" s="57">
        <f t="shared" si="4"/>
        <v>0</v>
      </c>
      <c r="H74" s="58">
        <f t="shared" si="4"/>
        <v>0</v>
      </c>
      <c r="I74" s="59">
        <f t="shared" si="4"/>
        <v>0</v>
      </c>
      <c r="J74" s="58">
        <f t="shared" si="4"/>
        <v>0</v>
      </c>
      <c r="K74" s="59">
        <f t="shared" si="4"/>
        <v>0</v>
      </c>
      <c r="L74" s="60">
        <f t="shared" si="4"/>
        <v>0</v>
      </c>
      <c r="M74" s="61">
        <f t="shared" si="4"/>
        <v>0</v>
      </c>
      <c r="N74" s="58">
        <f t="shared" si="4"/>
        <v>0</v>
      </c>
      <c r="O74" s="62">
        <f t="shared" si="4"/>
        <v>0</v>
      </c>
      <c r="P74" s="62">
        <f t="shared" si="4"/>
        <v>0</v>
      </c>
      <c r="Q74" s="62">
        <f t="shared" si="4"/>
        <v>0</v>
      </c>
      <c r="R74" s="62">
        <f t="shared" si="4"/>
        <v>0</v>
      </c>
      <c r="S74" s="59">
        <f t="shared" si="4"/>
        <v>0</v>
      </c>
      <c r="T74" s="58">
        <f t="shared" si="4"/>
        <v>0</v>
      </c>
      <c r="U74" s="62">
        <f t="shared" si="4"/>
        <v>0</v>
      </c>
      <c r="V74" s="59">
        <f t="shared" si="4"/>
        <v>0</v>
      </c>
      <c r="W74" s="58">
        <f t="shared" si="4"/>
        <v>0</v>
      </c>
      <c r="X74" s="59">
        <f t="shared" si="4"/>
        <v>0</v>
      </c>
      <c r="Y74" s="60">
        <f t="shared" si="4"/>
        <v>0</v>
      </c>
      <c r="Z74" s="58">
        <f t="shared" si="4"/>
        <v>0</v>
      </c>
      <c r="AA74" s="62">
        <f t="shared" si="4"/>
        <v>0</v>
      </c>
      <c r="AB74" s="62">
        <f t="shared" si="4"/>
        <v>0</v>
      </c>
      <c r="AC74" s="59">
        <f t="shared" si="4"/>
        <v>0</v>
      </c>
      <c r="AD74" s="62">
        <f t="shared" si="4"/>
        <v>0</v>
      </c>
      <c r="AE74" s="62">
        <f t="shared" si="4"/>
        <v>0</v>
      </c>
      <c r="AF74" s="62">
        <f t="shared" si="4"/>
        <v>0</v>
      </c>
      <c r="AG74" s="59">
        <f t="shared" si="4"/>
        <v>0</v>
      </c>
      <c r="AH74" s="58">
        <f t="shared" si="4"/>
        <v>0</v>
      </c>
      <c r="AI74" s="59">
        <f t="shared" si="4"/>
        <v>0</v>
      </c>
      <c r="AJ74" s="60">
        <f>IF(SUM(AJ72:AJ73)=0,0,IF(AJ73=0,1*100.0001,IF(AJ72=0,1*-100.0001,(AJ72/AJ73*100-100))))</f>
        <v>0</v>
      </c>
      <c r="AK74" s="258" t="s">
        <v>6</v>
      </c>
      <c r="AL74" s="259"/>
      <c r="AM74" s="260"/>
      <c r="AN74" s="9"/>
    </row>
    <row r="75" spans="1:40" ht="6" customHeight="1" thickBot="1">
      <c r="A75" s="13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8"/>
    </row>
    <row r="76" spans="1:40" ht="22.5" thickTop="1"/>
  </sheetData>
  <sheetProtection password="CC65" sheet="1" formatCells="0" formatColumns="0" formatRows="0" insertColumns="0" insertRows="0" insertHyperlinks="0" deleteColumns="0" deleteRows="0" sort="0" autoFilter="0" pivotTables="0"/>
  <mergeCells count="55">
    <mergeCell ref="A1:AN1"/>
    <mergeCell ref="AL18:AL21"/>
    <mergeCell ref="AL22:AL25"/>
    <mergeCell ref="B2:I2"/>
    <mergeCell ref="B3:I4"/>
    <mergeCell ref="B6:I7"/>
    <mergeCell ref="B8:I8"/>
    <mergeCell ref="B10:C10"/>
    <mergeCell ref="B11:C12"/>
    <mergeCell ref="AL14:AL17"/>
    <mergeCell ref="AJ11:AJ13"/>
    <mergeCell ref="AL11:AL13"/>
    <mergeCell ref="AK11:AK13"/>
    <mergeCell ref="AM11:AM13"/>
    <mergeCell ref="AH10:AI10"/>
    <mergeCell ref="AD10:AG10"/>
    <mergeCell ref="AK74:AM74"/>
    <mergeCell ref="AK72:AM72"/>
    <mergeCell ref="AK73:AM73"/>
    <mergeCell ref="AL26:AL35"/>
    <mergeCell ref="AL36:AL45"/>
    <mergeCell ref="AL46:AL54"/>
    <mergeCell ref="AL55:AL62"/>
    <mergeCell ref="AK63:AL63"/>
    <mergeCell ref="AH11:AI12"/>
    <mergeCell ref="W10:X10"/>
    <mergeCell ref="Z10:AC10"/>
    <mergeCell ref="J12:K12"/>
    <mergeCell ref="J10:K10"/>
    <mergeCell ref="M12:M13"/>
    <mergeCell ref="D11:M11"/>
    <mergeCell ref="D10:E10"/>
    <mergeCell ref="F10:G10"/>
    <mergeCell ref="H10:I10"/>
    <mergeCell ref="R6:U6"/>
    <mergeCell ref="V6:Y6"/>
    <mergeCell ref="Z6:AC6"/>
    <mergeCell ref="T10:V10"/>
    <mergeCell ref="N10:S10"/>
    <mergeCell ref="AG2:AM5"/>
    <mergeCell ref="AG6:AM8"/>
    <mergeCell ref="AK10:AM10"/>
    <mergeCell ref="D12:E12"/>
    <mergeCell ref="F12:G12"/>
    <mergeCell ref="H12:I12"/>
    <mergeCell ref="N11:S12"/>
    <mergeCell ref="T11:V12"/>
    <mergeCell ref="W11:X12"/>
    <mergeCell ref="Y11:Y12"/>
    <mergeCell ref="Z11:AC12"/>
    <mergeCell ref="AD11:AG12"/>
    <mergeCell ref="M8:AD8"/>
    <mergeCell ref="L12:L13"/>
    <mergeCell ref="N2:AC4"/>
    <mergeCell ref="N6:Q6"/>
  </mergeCells>
  <conditionalFormatting sqref="B72:AJ72 N14:N71">
    <cfRule type="cellIs" dxfId="20" priority="3" operator="equal">
      <formula>0</formula>
    </cfRule>
  </conditionalFormatting>
  <conditionalFormatting sqref="N73">
    <cfRule type="cellIs" dxfId="19" priority="2" operator="equal">
      <formula>0</formula>
    </cfRule>
  </conditionalFormatting>
  <conditionalFormatting sqref="B74:AJ74 B72:AJ72">
    <cfRule type="cellIs" dxfId="18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36"/>
  <sheetViews>
    <sheetView showGridLines="0" zoomScaleNormal="100" workbookViewId="0">
      <selection activeCell="N4" sqref="N4"/>
    </sheetView>
  </sheetViews>
  <sheetFormatPr defaultColWidth="9.140625" defaultRowHeight="21.75"/>
  <cols>
    <col min="1" max="1" width="0.85546875" style="1" customWidth="1"/>
    <col min="2" max="2" width="6.28515625" style="1" customWidth="1"/>
    <col min="3" max="3" width="5.28515625" style="1" customWidth="1"/>
    <col min="4" max="19" width="3.28515625" style="1" customWidth="1"/>
    <col min="20" max="20" width="7.5703125" style="1" customWidth="1"/>
    <col min="21" max="34" width="3.28515625" style="1" customWidth="1"/>
    <col min="35" max="36" width="3.425781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5.25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/>
    </row>
    <row r="2" spans="1:39" s="4" customFormat="1" ht="27.6" customHeight="1">
      <c r="A2" s="2"/>
      <c r="B2" s="156" t="s">
        <v>102</v>
      </c>
      <c r="C2" s="157"/>
      <c r="D2" s="157"/>
      <c r="E2" s="157"/>
      <c r="F2" s="157"/>
      <c r="G2" s="157"/>
      <c r="H2" s="157"/>
      <c r="I2" s="158"/>
      <c r="N2" s="159" t="s">
        <v>121</v>
      </c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9"/>
      <c r="AE2" s="19"/>
      <c r="AF2" s="19"/>
      <c r="AG2" s="285" t="s">
        <v>53</v>
      </c>
      <c r="AH2" s="286"/>
      <c r="AI2" s="286"/>
      <c r="AJ2" s="286"/>
      <c r="AK2" s="286"/>
      <c r="AL2" s="287"/>
      <c r="AM2" s="3"/>
    </row>
    <row r="3" spans="1:39" s="4" customFormat="1" ht="25.9" customHeight="1" thickBot="1">
      <c r="A3" s="2"/>
      <c r="B3" s="166"/>
      <c r="C3" s="167"/>
      <c r="D3" s="167"/>
      <c r="E3" s="167"/>
      <c r="F3" s="167"/>
      <c r="G3" s="167"/>
      <c r="H3" s="167"/>
      <c r="I3" s="168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9"/>
      <c r="AE3" s="19"/>
      <c r="AF3" s="19"/>
      <c r="AG3" s="288"/>
      <c r="AH3" s="289"/>
      <c r="AI3" s="289"/>
      <c r="AJ3" s="289"/>
      <c r="AK3" s="289"/>
      <c r="AL3" s="290"/>
      <c r="AM3" s="3"/>
    </row>
    <row r="4" spans="1:39" s="4" customFormat="1" ht="6" customHeight="1" thickBot="1">
      <c r="A4" s="5"/>
      <c r="B4" s="20"/>
      <c r="C4" s="20"/>
      <c r="D4" s="20"/>
      <c r="E4" s="20"/>
      <c r="F4" s="20"/>
      <c r="G4" s="20"/>
      <c r="H4" s="20"/>
      <c r="I4" s="20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03"/>
      <c r="AH4" s="103"/>
      <c r="AI4" s="103"/>
      <c r="AJ4" s="103"/>
      <c r="AK4" s="103"/>
      <c r="AL4" s="103"/>
      <c r="AM4" s="3"/>
    </row>
    <row r="5" spans="1:39" s="4" customFormat="1" ht="27.6" customHeight="1">
      <c r="A5" s="2"/>
      <c r="B5" s="285" t="s">
        <v>72</v>
      </c>
      <c r="C5" s="286"/>
      <c r="D5" s="286"/>
      <c r="E5" s="286"/>
      <c r="F5" s="286"/>
      <c r="G5" s="286"/>
      <c r="H5" s="286"/>
      <c r="I5" s="287"/>
      <c r="N5" s="216"/>
      <c r="O5" s="216"/>
      <c r="P5" s="216"/>
      <c r="Q5" s="216"/>
      <c r="R5" s="217" t="s">
        <v>0</v>
      </c>
      <c r="S5" s="217"/>
      <c r="T5" s="217"/>
      <c r="U5" s="217"/>
      <c r="V5" s="216"/>
      <c r="W5" s="216"/>
      <c r="X5" s="216"/>
      <c r="Y5" s="216"/>
      <c r="Z5" s="191" t="s">
        <v>74</v>
      </c>
      <c r="AA5" s="191"/>
      <c r="AB5" s="191"/>
      <c r="AC5" s="191"/>
      <c r="AE5" s="14"/>
      <c r="AF5" s="14"/>
      <c r="AG5" s="285" t="s">
        <v>101</v>
      </c>
      <c r="AH5" s="286"/>
      <c r="AI5" s="286"/>
      <c r="AJ5" s="286"/>
      <c r="AK5" s="286"/>
      <c r="AL5" s="287"/>
      <c r="AM5" s="3"/>
    </row>
    <row r="6" spans="1:39" s="4" customFormat="1" ht="3.95" customHeight="1">
      <c r="A6" s="2"/>
      <c r="B6" s="291"/>
      <c r="C6" s="292"/>
      <c r="D6" s="292"/>
      <c r="E6" s="292"/>
      <c r="F6" s="292"/>
      <c r="G6" s="292"/>
      <c r="H6" s="292"/>
      <c r="I6" s="293"/>
      <c r="O6" s="14"/>
      <c r="P6" s="14"/>
      <c r="Q6" s="14"/>
      <c r="R6" s="15"/>
      <c r="S6" s="16"/>
      <c r="T6" s="16"/>
      <c r="U6" s="16"/>
      <c r="V6" s="16"/>
      <c r="W6" s="16"/>
      <c r="X6" s="16"/>
      <c r="Y6" s="16"/>
      <c r="Z6" s="16"/>
      <c r="AA6" s="15"/>
      <c r="AB6" s="15"/>
      <c r="AC6" s="15"/>
      <c r="AD6" s="16"/>
      <c r="AE6" s="16"/>
      <c r="AF6" s="16"/>
      <c r="AG6" s="172"/>
      <c r="AH6" s="173"/>
      <c r="AI6" s="173"/>
      <c r="AJ6" s="173"/>
      <c r="AK6" s="173"/>
      <c r="AL6" s="174"/>
      <c r="AM6" s="3"/>
    </row>
    <row r="7" spans="1:39" s="4" customFormat="1" ht="22.15" customHeight="1" thickBot="1">
      <c r="A7" s="2"/>
      <c r="B7" s="294"/>
      <c r="C7" s="295"/>
      <c r="D7" s="295"/>
      <c r="E7" s="295"/>
      <c r="F7" s="295"/>
      <c r="G7" s="295"/>
      <c r="H7" s="295"/>
      <c r="I7" s="296"/>
      <c r="M7" s="181" t="s">
        <v>75</v>
      </c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6"/>
      <c r="AF7" s="16"/>
      <c r="AG7" s="175"/>
      <c r="AH7" s="176"/>
      <c r="AI7" s="176"/>
      <c r="AJ7" s="176"/>
      <c r="AK7" s="176"/>
      <c r="AL7" s="177"/>
      <c r="AM7" s="3"/>
    </row>
    <row r="8" spans="1:39" ht="6.6" customHeight="1" thickBot="1">
      <c r="A8" s="6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M8" s="7"/>
    </row>
    <row r="9" spans="1:39" ht="17.25" customHeight="1">
      <c r="A9" s="6"/>
      <c r="B9" s="182">
        <v>15</v>
      </c>
      <c r="C9" s="183"/>
      <c r="D9" s="192">
        <v>14</v>
      </c>
      <c r="E9" s="193"/>
      <c r="F9" s="192">
        <v>13</v>
      </c>
      <c r="G9" s="194"/>
      <c r="H9" s="192">
        <v>12</v>
      </c>
      <c r="I9" s="194"/>
      <c r="J9" s="184">
        <v>11</v>
      </c>
      <c r="K9" s="185"/>
      <c r="L9" s="137">
        <v>10</v>
      </c>
      <c r="M9" s="138">
        <v>9</v>
      </c>
      <c r="N9" s="186">
        <v>8</v>
      </c>
      <c r="O9" s="187"/>
      <c r="P9" s="187"/>
      <c r="Q9" s="187"/>
      <c r="R9" s="187"/>
      <c r="S9" s="183"/>
      <c r="T9" s="188">
        <v>7</v>
      </c>
      <c r="U9" s="189"/>
      <c r="V9" s="190"/>
      <c r="W9" s="188">
        <v>6</v>
      </c>
      <c r="X9" s="190"/>
      <c r="Y9" s="139">
        <v>5</v>
      </c>
      <c r="Z9" s="188">
        <v>4</v>
      </c>
      <c r="AA9" s="189"/>
      <c r="AB9" s="189"/>
      <c r="AC9" s="190"/>
      <c r="AD9" s="192">
        <v>3</v>
      </c>
      <c r="AE9" s="193"/>
      <c r="AF9" s="193"/>
      <c r="AG9" s="194"/>
      <c r="AH9" s="184">
        <v>2</v>
      </c>
      <c r="AI9" s="185"/>
      <c r="AJ9" s="138">
        <v>1</v>
      </c>
      <c r="AK9" s="195"/>
      <c r="AL9" s="196"/>
      <c r="AM9" s="7"/>
    </row>
    <row r="10" spans="1:39" ht="17.25" customHeight="1">
      <c r="A10" s="6"/>
      <c r="B10" s="213" t="s">
        <v>25</v>
      </c>
      <c r="C10" s="214"/>
      <c r="D10" s="222" t="s">
        <v>96</v>
      </c>
      <c r="E10" s="222"/>
      <c r="F10" s="222"/>
      <c r="G10" s="222"/>
      <c r="H10" s="222"/>
      <c r="I10" s="222"/>
      <c r="J10" s="222"/>
      <c r="K10" s="222"/>
      <c r="L10" s="222"/>
      <c r="M10" s="223"/>
      <c r="N10" s="197" t="s">
        <v>76</v>
      </c>
      <c r="O10" s="198"/>
      <c r="P10" s="198"/>
      <c r="Q10" s="198"/>
      <c r="R10" s="198"/>
      <c r="S10" s="199"/>
      <c r="T10" s="197" t="s">
        <v>7</v>
      </c>
      <c r="U10" s="198"/>
      <c r="V10" s="199"/>
      <c r="W10" s="218" t="s">
        <v>77</v>
      </c>
      <c r="X10" s="219"/>
      <c r="Y10" s="226" t="s">
        <v>90</v>
      </c>
      <c r="Z10" s="197" t="s">
        <v>78</v>
      </c>
      <c r="AA10" s="198"/>
      <c r="AB10" s="198"/>
      <c r="AC10" s="199"/>
      <c r="AD10" s="197" t="s">
        <v>8</v>
      </c>
      <c r="AE10" s="198"/>
      <c r="AF10" s="198"/>
      <c r="AG10" s="199"/>
      <c r="AH10" s="218" t="s">
        <v>22</v>
      </c>
      <c r="AI10" s="219"/>
      <c r="AJ10" s="241" t="s">
        <v>5</v>
      </c>
      <c r="AK10" s="282" t="s">
        <v>27</v>
      </c>
      <c r="AL10" s="238" t="s">
        <v>1</v>
      </c>
      <c r="AM10" s="7"/>
    </row>
    <row r="11" spans="1:39" s="8" customFormat="1" ht="63" customHeight="1">
      <c r="A11" s="6"/>
      <c r="B11" s="215"/>
      <c r="C11" s="202"/>
      <c r="D11" s="206" t="s">
        <v>88</v>
      </c>
      <c r="E11" s="206"/>
      <c r="F11" s="207" t="s">
        <v>89</v>
      </c>
      <c r="G11" s="208"/>
      <c r="H11" s="204" t="s">
        <v>84</v>
      </c>
      <c r="I11" s="205"/>
      <c r="J11" s="300" t="s">
        <v>117</v>
      </c>
      <c r="K11" s="301"/>
      <c r="L11" s="209" t="s">
        <v>98</v>
      </c>
      <c r="M11" s="211" t="s">
        <v>70</v>
      </c>
      <c r="N11" s="200"/>
      <c r="O11" s="201"/>
      <c r="P11" s="201"/>
      <c r="Q11" s="201"/>
      <c r="R11" s="201"/>
      <c r="S11" s="202"/>
      <c r="T11" s="200"/>
      <c r="U11" s="201"/>
      <c r="V11" s="202"/>
      <c r="W11" s="220"/>
      <c r="X11" s="221"/>
      <c r="Y11" s="227"/>
      <c r="Z11" s="200"/>
      <c r="AA11" s="201"/>
      <c r="AB11" s="201"/>
      <c r="AC11" s="202"/>
      <c r="AD11" s="200"/>
      <c r="AE11" s="201"/>
      <c r="AF11" s="201"/>
      <c r="AG11" s="202"/>
      <c r="AH11" s="220"/>
      <c r="AI11" s="221"/>
      <c r="AJ11" s="241"/>
      <c r="AK11" s="283"/>
      <c r="AL11" s="239"/>
      <c r="AM11" s="9"/>
    </row>
    <row r="12" spans="1:39" s="8" customFormat="1" ht="70.5" customHeight="1" thickBot="1">
      <c r="A12" s="6"/>
      <c r="B12" s="36" t="s">
        <v>99</v>
      </c>
      <c r="C12" s="135" t="s">
        <v>69</v>
      </c>
      <c r="D12" s="37" t="s">
        <v>93</v>
      </c>
      <c r="E12" s="38" t="s">
        <v>87</v>
      </c>
      <c r="F12" s="39" t="s">
        <v>94</v>
      </c>
      <c r="G12" s="38" t="s">
        <v>83</v>
      </c>
      <c r="H12" s="40" t="s">
        <v>85</v>
      </c>
      <c r="I12" s="41" t="s">
        <v>86</v>
      </c>
      <c r="J12" s="40" t="s">
        <v>85</v>
      </c>
      <c r="K12" s="41" t="s">
        <v>95</v>
      </c>
      <c r="L12" s="210"/>
      <c r="M12" s="212"/>
      <c r="N12" s="42" t="s">
        <v>24</v>
      </c>
      <c r="O12" s="43" t="s">
        <v>23</v>
      </c>
      <c r="P12" s="78" t="s">
        <v>26</v>
      </c>
      <c r="Q12" s="78" t="s">
        <v>9</v>
      </c>
      <c r="R12" s="78" t="s">
        <v>10</v>
      </c>
      <c r="S12" s="79" t="s">
        <v>11</v>
      </c>
      <c r="T12" s="136" t="s">
        <v>12</v>
      </c>
      <c r="U12" s="44" t="s">
        <v>13</v>
      </c>
      <c r="V12" s="45" t="s">
        <v>14</v>
      </c>
      <c r="W12" s="42" t="s">
        <v>21</v>
      </c>
      <c r="X12" s="45" t="s">
        <v>16</v>
      </c>
      <c r="Y12" s="46" t="s">
        <v>15</v>
      </c>
      <c r="Z12" s="82" t="s">
        <v>17</v>
      </c>
      <c r="AA12" s="47" t="s">
        <v>18</v>
      </c>
      <c r="AB12" s="81" t="s">
        <v>19</v>
      </c>
      <c r="AC12" s="80" t="s">
        <v>82</v>
      </c>
      <c r="AD12" s="48" t="s">
        <v>15</v>
      </c>
      <c r="AE12" s="44" t="s">
        <v>79</v>
      </c>
      <c r="AF12" s="44" t="s">
        <v>15</v>
      </c>
      <c r="AG12" s="45" t="s">
        <v>80</v>
      </c>
      <c r="AH12" s="49" t="s">
        <v>71</v>
      </c>
      <c r="AI12" s="45" t="s">
        <v>20</v>
      </c>
      <c r="AJ12" s="212"/>
      <c r="AK12" s="284"/>
      <c r="AL12" s="240"/>
      <c r="AM12" s="9"/>
    </row>
    <row r="13" spans="1:39" ht="30.95" customHeight="1">
      <c r="A13" s="6"/>
      <c r="B13" s="83"/>
      <c r="C13" s="84"/>
      <c r="D13" s="85"/>
      <c r="E13" s="84"/>
      <c r="F13" s="86"/>
      <c r="G13" s="87"/>
      <c r="H13" s="86"/>
      <c r="I13" s="88"/>
      <c r="J13" s="85"/>
      <c r="K13" s="88"/>
      <c r="L13" s="89"/>
      <c r="M13" s="84"/>
      <c r="N13" s="90">
        <f t="shared" ref="N13:N31" si="0">SUM(O13:S13)</f>
        <v>0</v>
      </c>
      <c r="O13" s="91"/>
      <c r="P13" s="91"/>
      <c r="Q13" s="91"/>
      <c r="R13" s="91"/>
      <c r="S13" s="88"/>
      <c r="T13" s="85"/>
      <c r="U13" s="91"/>
      <c r="V13" s="88"/>
      <c r="W13" s="85"/>
      <c r="X13" s="88"/>
      <c r="Y13" s="92"/>
      <c r="Z13" s="85"/>
      <c r="AA13" s="91"/>
      <c r="AB13" s="91"/>
      <c r="AC13" s="88"/>
      <c r="AD13" s="84"/>
      <c r="AE13" s="87"/>
      <c r="AF13" s="93"/>
      <c r="AG13" s="88"/>
      <c r="AH13" s="85"/>
      <c r="AI13" s="88"/>
      <c r="AJ13" s="92"/>
      <c r="AK13" s="25" t="s">
        <v>54</v>
      </c>
      <c r="AL13" s="22">
        <v>1</v>
      </c>
      <c r="AM13" s="9"/>
    </row>
    <row r="14" spans="1:39" ht="30.95" customHeight="1">
      <c r="A14" s="6"/>
      <c r="B14" s="94"/>
      <c r="C14" s="95"/>
      <c r="D14" s="96"/>
      <c r="E14" s="95"/>
      <c r="F14" s="96"/>
      <c r="G14" s="97"/>
      <c r="H14" s="96"/>
      <c r="I14" s="98"/>
      <c r="J14" s="96"/>
      <c r="K14" s="98"/>
      <c r="L14" s="99"/>
      <c r="M14" s="95"/>
      <c r="N14" s="90">
        <f t="shared" si="0"/>
        <v>0</v>
      </c>
      <c r="O14" s="100"/>
      <c r="P14" s="100"/>
      <c r="Q14" s="100"/>
      <c r="R14" s="100"/>
      <c r="S14" s="98"/>
      <c r="T14" s="96"/>
      <c r="U14" s="100"/>
      <c r="V14" s="98"/>
      <c r="W14" s="96"/>
      <c r="X14" s="98"/>
      <c r="Y14" s="99"/>
      <c r="Z14" s="96"/>
      <c r="AA14" s="100"/>
      <c r="AB14" s="100"/>
      <c r="AC14" s="98"/>
      <c r="AD14" s="95"/>
      <c r="AE14" s="97"/>
      <c r="AF14" s="100"/>
      <c r="AG14" s="98"/>
      <c r="AH14" s="96"/>
      <c r="AI14" s="98"/>
      <c r="AJ14" s="99"/>
      <c r="AK14" s="23" t="s">
        <v>55</v>
      </c>
      <c r="AL14" s="24">
        <f>AL13+1</f>
        <v>2</v>
      </c>
      <c r="AM14" s="9"/>
    </row>
    <row r="15" spans="1:39" ht="30.95" customHeight="1">
      <c r="A15" s="6"/>
      <c r="B15" s="94"/>
      <c r="C15" s="95"/>
      <c r="D15" s="96"/>
      <c r="E15" s="95"/>
      <c r="F15" s="96"/>
      <c r="G15" s="97"/>
      <c r="H15" s="96"/>
      <c r="I15" s="98"/>
      <c r="J15" s="96"/>
      <c r="K15" s="98"/>
      <c r="L15" s="99"/>
      <c r="M15" s="95"/>
      <c r="N15" s="90">
        <f t="shared" si="0"/>
        <v>0</v>
      </c>
      <c r="O15" s="100"/>
      <c r="P15" s="100"/>
      <c r="Q15" s="100"/>
      <c r="R15" s="100"/>
      <c r="S15" s="98"/>
      <c r="T15" s="96"/>
      <c r="U15" s="100"/>
      <c r="V15" s="98"/>
      <c r="W15" s="96"/>
      <c r="X15" s="98"/>
      <c r="Y15" s="99"/>
      <c r="Z15" s="96"/>
      <c r="AA15" s="100"/>
      <c r="AB15" s="100"/>
      <c r="AC15" s="98"/>
      <c r="AD15" s="95"/>
      <c r="AE15" s="97"/>
      <c r="AF15" s="100"/>
      <c r="AG15" s="98"/>
      <c r="AH15" s="96"/>
      <c r="AI15" s="98"/>
      <c r="AJ15" s="99"/>
      <c r="AK15" s="26" t="s">
        <v>91</v>
      </c>
      <c r="AL15" s="24">
        <f t="shared" ref="AL15:AL31" si="1">AL14+1</f>
        <v>3</v>
      </c>
      <c r="AM15" s="9"/>
    </row>
    <row r="16" spans="1:39" ht="30.95" customHeight="1">
      <c r="A16" s="6"/>
      <c r="B16" s="94"/>
      <c r="C16" s="95"/>
      <c r="D16" s="96"/>
      <c r="E16" s="95"/>
      <c r="F16" s="96"/>
      <c r="G16" s="97"/>
      <c r="H16" s="96"/>
      <c r="I16" s="98"/>
      <c r="J16" s="96"/>
      <c r="K16" s="98"/>
      <c r="L16" s="99"/>
      <c r="M16" s="95"/>
      <c r="N16" s="90">
        <f t="shared" si="0"/>
        <v>0</v>
      </c>
      <c r="O16" s="100"/>
      <c r="P16" s="100"/>
      <c r="Q16" s="100"/>
      <c r="R16" s="100"/>
      <c r="S16" s="98"/>
      <c r="T16" s="96"/>
      <c r="U16" s="100"/>
      <c r="V16" s="98"/>
      <c r="W16" s="96"/>
      <c r="X16" s="98"/>
      <c r="Y16" s="99"/>
      <c r="Z16" s="96"/>
      <c r="AA16" s="100"/>
      <c r="AB16" s="100"/>
      <c r="AC16" s="98"/>
      <c r="AD16" s="95"/>
      <c r="AE16" s="97"/>
      <c r="AF16" s="100"/>
      <c r="AG16" s="98"/>
      <c r="AH16" s="96"/>
      <c r="AI16" s="98"/>
      <c r="AJ16" s="99"/>
      <c r="AK16" s="26" t="s">
        <v>56</v>
      </c>
      <c r="AL16" s="24">
        <f t="shared" si="1"/>
        <v>4</v>
      </c>
      <c r="AM16" s="9"/>
    </row>
    <row r="17" spans="1:39" ht="30.95" customHeight="1" thickBot="1">
      <c r="A17" s="6"/>
      <c r="B17" s="94"/>
      <c r="C17" s="95"/>
      <c r="D17" s="96"/>
      <c r="E17" s="95"/>
      <c r="F17" s="96"/>
      <c r="G17" s="97"/>
      <c r="H17" s="96"/>
      <c r="I17" s="98"/>
      <c r="J17" s="96"/>
      <c r="K17" s="98"/>
      <c r="L17" s="99"/>
      <c r="M17" s="95"/>
      <c r="N17" s="90">
        <f t="shared" si="0"/>
        <v>0</v>
      </c>
      <c r="O17" s="100"/>
      <c r="P17" s="100"/>
      <c r="Q17" s="100"/>
      <c r="R17" s="100"/>
      <c r="S17" s="98"/>
      <c r="T17" s="96"/>
      <c r="U17" s="100"/>
      <c r="V17" s="98"/>
      <c r="W17" s="96"/>
      <c r="X17" s="98"/>
      <c r="Y17" s="99"/>
      <c r="Z17" s="96"/>
      <c r="AA17" s="100"/>
      <c r="AB17" s="100"/>
      <c r="AC17" s="98"/>
      <c r="AD17" s="95"/>
      <c r="AE17" s="97"/>
      <c r="AF17" s="100"/>
      <c r="AG17" s="98"/>
      <c r="AH17" s="96"/>
      <c r="AI17" s="98"/>
      <c r="AJ17" s="99"/>
      <c r="AK17" s="26"/>
      <c r="AL17" s="24">
        <f t="shared" si="1"/>
        <v>5</v>
      </c>
      <c r="AM17" s="9"/>
    </row>
    <row r="18" spans="1:39" ht="30.95" hidden="1" customHeight="1">
      <c r="A18" s="6"/>
      <c r="B18" s="94"/>
      <c r="C18" s="95"/>
      <c r="D18" s="96"/>
      <c r="E18" s="95"/>
      <c r="F18" s="96"/>
      <c r="G18" s="97"/>
      <c r="H18" s="96"/>
      <c r="I18" s="98"/>
      <c r="J18" s="96"/>
      <c r="K18" s="98"/>
      <c r="L18" s="99"/>
      <c r="M18" s="95"/>
      <c r="N18" s="90">
        <f t="shared" si="0"/>
        <v>0</v>
      </c>
      <c r="O18" s="100"/>
      <c r="P18" s="100"/>
      <c r="Q18" s="100"/>
      <c r="R18" s="100"/>
      <c r="S18" s="98"/>
      <c r="T18" s="96"/>
      <c r="U18" s="100"/>
      <c r="V18" s="98"/>
      <c r="W18" s="96"/>
      <c r="X18" s="98"/>
      <c r="Y18" s="99"/>
      <c r="Z18" s="96"/>
      <c r="AA18" s="100"/>
      <c r="AB18" s="100"/>
      <c r="AC18" s="98"/>
      <c r="AD18" s="95"/>
      <c r="AE18" s="97"/>
      <c r="AF18" s="100"/>
      <c r="AG18" s="98"/>
      <c r="AH18" s="96"/>
      <c r="AI18" s="98"/>
      <c r="AJ18" s="99"/>
      <c r="AK18" s="26"/>
      <c r="AL18" s="24">
        <f t="shared" si="1"/>
        <v>6</v>
      </c>
      <c r="AM18" s="9"/>
    </row>
    <row r="19" spans="1:39" ht="30.95" hidden="1" customHeight="1">
      <c r="A19" s="6"/>
      <c r="B19" s="94"/>
      <c r="C19" s="95"/>
      <c r="D19" s="96"/>
      <c r="E19" s="95"/>
      <c r="F19" s="96"/>
      <c r="G19" s="97"/>
      <c r="H19" s="96"/>
      <c r="I19" s="98"/>
      <c r="J19" s="96"/>
      <c r="K19" s="98"/>
      <c r="L19" s="99"/>
      <c r="M19" s="95"/>
      <c r="N19" s="90">
        <f t="shared" si="0"/>
        <v>0</v>
      </c>
      <c r="O19" s="100"/>
      <c r="P19" s="100"/>
      <c r="Q19" s="100"/>
      <c r="R19" s="100"/>
      <c r="S19" s="98"/>
      <c r="T19" s="96"/>
      <c r="U19" s="100"/>
      <c r="V19" s="98"/>
      <c r="W19" s="96"/>
      <c r="X19" s="98"/>
      <c r="Y19" s="99"/>
      <c r="Z19" s="96"/>
      <c r="AA19" s="100"/>
      <c r="AB19" s="100"/>
      <c r="AC19" s="98"/>
      <c r="AD19" s="95"/>
      <c r="AE19" s="97"/>
      <c r="AF19" s="100"/>
      <c r="AG19" s="98"/>
      <c r="AH19" s="96"/>
      <c r="AI19" s="98"/>
      <c r="AJ19" s="99"/>
      <c r="AK19" s="26"/>
      <c r="AL19" s="24">
        <f t="shared" si="1"/>
        <v>7</v>
      </c>
      <c r="AM19" s="9"/>
    </row>
    <row r="20" spans="1:39" ht="30.95" hidden="1" customHeight="1">
      <c r="A20" s="6"/>
      <c r="B20" s="94"/>
      <c r="C20" s="95"/>
      <c r="D20" s="96"/>
      <c r="E20" s="95"/>
      <c r="F20" s="96"/>
      <c r="G20" s="97"/>
      <c r="H20" s="96"/>
      <c r="I20" s="98"/>
      <c r="J20" s="96"/>
      <c r="K20" s="98"/>
      <c r="L20" s="99"/>
      <c r="M20" s="95"/>
      <c r="N20" s="90">
        <f t="shared" si="0"/>
        <v>0</v>
      </c>
      <c r="O20" s="100"/>
      <c r="P20" s="100"/>
      <c r="Q20" s="100"/>
      <c r="R20" s="100"/>
      <c r="S20" s="98"/>
      <c r="T20" s="96"/>
      <c r="U20" s="100"/>
      <c r="V20" s="98"/>
      <c r="W20" s="96"/>
      <c r="X20" s="98"/>
      <c r="Y20" s="99"/>
      <c r="Z20" s="96"/>
      <c r="AA20" s="100"/>
      <c r="AB20" s="100"/>
      <c r="AC20" s="98"/>
      <c r="AD20" s="95"/>
      <c r="AE20" s="97"/>
      <c r="AF20" s="100"/>
      <c r="AG20" s="98"/>
      <c r="AH20" s="96"/>
      <c r="AI20" s="98"/>
      <c r="AJ20" s="99"/>
      <c r="AK20" s="26"/>
      <c r="AL20" s="24">
        <f>AL19+1</f>
        <v>8</v>
      </c>
      <c r="AM20" s="9"/>
    </row>
    <row r="21" spans="1:39" ht="30.95" hidden="1" customHeight="1">
      <c r="A21" s="6"/>
      <c r="B21" s="94"/>
      <c r="C21" s="95"/>
      <c r="D21" s="96"/>
      <c r="E21" s="95"/>
      <c r="F21" s="96"/>
      <c r="G21" s="97"/>
      <c r="H21" s="96"/>
      <c r="I21" s="98"/>
      <c r="J21" s="96"/>
      <c r="K21" s="98"/>
      <c r="L21" s="99"/>
      <c r="M21" s="95"/>
      <c r="N21" s="90">
        <f t="shared" si="0"/>
        <v>0</v>
      </c>
      <c r="O21" s="100"/>
      <c r="P21" s="100"/>
      <c r="Q21" s="100"/>
      <c r="R21" s="100"/>
      <c r="S21" s="98"/>
      <c r="T21" s="96"/>
      <c r="U21" s="100"/>
      <c r="V21" s="98"/>
      <c r="W21" s="96"/>
      <c r="X21" s="98"/>
      <c r="Y21" s="99"/>
      <c r="Z21" s="96"/>
      <c r="AA21" s="100"/>
      <c r="AB21" s="100"/>
      <c r="AC21" s="98"/>
      <c r="AD21" s="95"/>
      <c r="AE21" s="97"/>
      <c r="AF21" s="100"/>
      <c r="AG21" s="98"/>
      <c r="AH21" s="96"/>
      <c r="AI21" s="98"/>
      <c r="AJ21" s="99"/>
      <c r="AK21" s="26"/>
      <c r="AL21" s="24">
        <f t="shared" si="1"/>
        <v>9</v>
      </c>
      <c r="AM21" s="9"/>
    </row>
    <row r="22" spans="1:39" ht="30.95" hidden="1" customHeight="1">
      <c r="A22" s="6"/>
      <c r="B22" s="94"/>
      <c r="C22" s="95"/>
      <c r="D22" s="96"/>
      <c r="E22" s="95"/>
      <c r="F22" s="96"/>
      <c r="G22" s="97"/>
      <c r="H22" s="96"/>
      <c r="I22" s="98"/>
      <c r="J22" s="96"/>
      <c r="K22" s="98"/>
      <c r="L22" s="99"/>
      <c r="M22" s="95"/>
      <c r="N22" s="90">
        <f t="shared" si="0"/>
        <v>0</v>
      </c>
      <c r="O22" s="100"/>
      <c r="P22" s="100"/>
      <c r="Q22" s="100"/>
      <c r="R22" s="100"/>
      <c r="S22" s="98"/>
      <c r="T22" s="96"/>
      <c r="U22" s="100"/>
      <c r="V22" s="98"/>
      <c r="W22" s="96"/>
      <c r="X22" s="98"/>
      <c r="Y22" s="99"/>
      <c r="Z22" s="96"/>
      <c r="AA22" s="100"/>
      <c r="AB22" s="100"/>
      <c r="AC22" s="98"/>
      <c r="AD22" s="95"/>
      <c r="AE22" s="97"/>
      <c r="AF22" s="100"/>
      <c r="AG22" s="98"/>
      <c r="AH22" s="96"/>
      <c r="AI22" s="98"/>
      <c r="AJ22" s="99"/>
      <c r="AK22" s="26"/>
      <c r="AL22" s="24">
        <f t="shared" si="1"/>
        <v>10</v>
      </c>
      <c r="AM22" s="9"/>
    </row>
    <row r="23" spans="1:39" ht="30.95" hidden="1" customHeight="1">
      <c r="A23" s="6"/>
      <c r="B23" s="94"/>
      <c r="C23" s="95"/>
      <c r="D23" s="96"/>
      <c r="E23" s="95"/>
      <c r="F23" s="96"/>
      <c r="G23" s="97"/>
      <c r="H23" s="96"/>
      <c r="I23" s="98"/>
      <c r="J23" s="96"/>
      <c r="K23" s="98"/>
      <c r="L23" s="99"/>
      <c r="M23" s="95"/>
      <c r="N23" s="90">
        <f t="shared" si="0"/>
        <v>0</v>
      </c>
      <c r="O23" s="100"/>
      <c r="P23" s="100"/>
      <c r="Q23" s="100"/>
      <c r="R23" s="100"/>
      <c r="S23" s="98"/>
      <c r="T23" s="96"/>
      <c r="U23" s="100"/>
      <c r="V23" s="98"/>
      <c r="W23" s="96"/>
      <c r="X23" s="98"/>
      <c r="Y23" s="99"/>
      <c r="Z23" s="96"/>
      <c r="AA23" s="100"/>
      <c r="AB23" s="100"/>
      <c r="AC23" s="98"/>
      <c r="AD23" s="95"/>
      <c r="AE23" s="97"/>
      <c r="AF23" s="100"/>
      <c r="AG23" s="98"/>
      <c r="AH23" s="96"/>
      <c r="AI23" s="98"/>
      <c r="AJ23" s="99"/>
      <c r="AK23" s="26"/>
      <c r="AL23" s="24">
        <f t="shared" si="1"/>
        <v>11</v>
      </c>
      <c r="AM23" s="9"/>
    </row>
    <row r="24" spans="1:39" ht="30.95" hidden="1" customHeight="1">
      <c r="A24" s="6"/>
      <c r="B24" s="94"/>
      <c r="C24" s="95"/>
      <c r="D24" s="96"/>
      <c r="E24" s="95"/>
      <c r="F24" s="96"/>
      <c r="G24" s="97"/>
      <c r="H24" s="96"/>
      <c r="I24" s="98"/>
      <c r="J24" s="96"/>
      <c r="K24" s="98"/>
      <c r="L24" s="99"/>
      <c r="M24" s="95"/>
      <c r="N24" s="90">
        <f t="shared" si="0"/>
        <v>0</v>
      </c>
      <c r="O24" s="100"/>
      <c r="P24" s="100"/>
      <c r="Q24" s="100"/>
      <c r="R24" s="100"/>
      <c r="S24" s="98"/>
      <c r="T24" s="96"/>
      <c r="U24" s="100"/>
      <c r="V24" s="98"/>
      <c r="W24" s="96"/>
      <c r="X24" s="98"/>
      <c r="Y24" s="99"/>
      <c r="Z24" s="96"/>
      <c r="AA24" s="100"/>
      <c r="AB24" s="100"/>
      <c r="AC24" s="98"/>
      <c r="AD24" s="95"/>
      <c r="AE24" s="97"/>
      <c r="AF24" s="100"/>
      <c r="AG24" s="98"/>
      <c r="AH24" s="96"/>
      <c r="AI24" s="98"/>
      <c r="AJ24" s="99"/>
      <c r="AK24" s="26"/>
      <c r="AL24" s="24">
        <f t="shared" si="1"/>
        <v>12</v>
      </c>
      <c r="AM24" s="9"/>
    </row>
    <row r="25" spans="1:39" ht="30.95" hidden="1" customHeight="1">
      <c r="A25" s="6"/>
      <c r="B25" s="94"/>
      <c r="C25" s="95"/>
      <c r="D25" s="96"/>
      <c r="E25" s="95"/>
      <c r="F25" s="96"/>
      <c r="G25" s="97"/>
      <c r="H25" s="96"/>
      <c r="I25" s="98"/>
      <c r="J25" s="96"/>
      <c r="K25" s="98"/>
      <c r="L25" s="99"/>
      <c r="M25" s="95"/>
      <c r="N25" s="90">
        <f t="shared" si="0"/>
        <v>0</v>
      </c>
      <c r="O25" s="100"/>
      <c r="P25" s="100"/>
      <c r="Q25" s="100"/>
      <c r="R25" s="100"/>
      <c r="S25" s="98"/>
      <c r="T25" s="96"/>
      <c r="U25" s="100"/>
      <c r="V25" s="98"/>
      <c r="W25" s="96"/>
      <c r="X25" s="98"/>
      <c r="Y25" s="99"/>
      <c r="Z25" s="96"/>
      <c r="AA25" s="100"/>
      <c r="AB25" s="100"/>
      <c r="AC25" s="98"/>
      <c r="AD25" s="95"/>
      <c r="AE25" s="97"/>
      <c r="AF25" s="100"/>
      <c r="AG25" s="98"/>
      <c r="AH25" s="96"/>
      <c r="AI25" s="98"/>
      <c r="AJ25" s="99"/>
      <c r="AK25" s="26"/>
      <c r="AL25" s="24">
        <f t="shared" si="1"/>
        <v>13</v>
      </c>
      <c r="AM25" s="9"/>
    </row>
    <row r="26" spans="1:39" ht="30.95" hidden="1" customHeight="1">
      <c r="A26" s="6"/>
      <c r="B26" s="94"/>
      <c r="C26" s="95"/>
      <c r="D26" s="96"/>
      <c r="E26" s="95"/>
      <c r="F26" s="96"/>
      <c r="G26" s="97"/>
      <c r="H26" s="96"/>
      <c r="I26" s="98"/>
      <c r="J26" s="96"/>
      <c r="K26" s="98"/>
      <c r="L26" s="99"/>
      <c r="M26" s="95"/>
      <c r="N26" s="90">
        <f t="shared" si="0"/>
        <v>0</v>
      </c>
      <c r="O26" s="100"/>
      <c r="P26" s="100"/>
      <c r="Q26" s="100"/>
      <c r="R26" s="100"/>
      <c r="S26" s="98"/>
      <c r="T26" s="96"/>
      <c r="U26" s="100"/>
      <c r="V26" s="98"/>
      <c r="W26" s="96"/>
      <c r="X26" s="98"/>
      <c r="Y26" s="99"/>
      <c r="Z26" s="96"/>
      <c r="AA26" s="100"/>
      <c r="AB26" s="100"/>
      <c r="AC26" s="98"/>
      <c r="AD26" s="95"/>
      <c r="AE26" s="97"/>
      <c r="AF26" s="100"/>
      <c r="AG26" s="98"/>
      <c r="AH26" s="96"/>
      <c r="AI26" s="98"/>
      <c r="AJ26" s="99"/>
      <c r="AK26" s="26"/>
      <c r="AL26" s="24">
        <f t="shared" si="1"/>
        <v>14</v>
      </c>
      <c r="AM26" s="9"/>
    </row>
    <row r="27" spans="1:39" ht="30.95" hidden="1" customHeight="1">
      <c r="A27" s="6"/>
      <c r="B27" s="94"/>
      <c r="C27" s="95"/>
      <c r="D27" s="96"/>
      <c r="E27" s="95"/>
      <c r="F27" s="96"/>
      <c r="G27" s="97"/>
      <c r="H27" s="96"/>
      <c r="I27" s="98"/>
      <c r="J27" s="96"/>
      <c r="K27" s="98"/>
      <c r="L27" s="99"/>
      <c r="M27" s="95"/>
      <c r="N27" s="90">
        <f t="shared" si="0"/>
        <v>0</v>
      </c>
      <c r="O27" s="100"/>
      <c r="P27" s="100"/>
      <c r="Q27" s="100"/>
      <c r="R27" s="100"/>
      <c r="S27" s="98"/>
      <c r="T27" s="96"/>
      <c r="U27" s="100"/>
      <c r="V27" s="98"/>
      <c r="W27" s="96"/>
      <c r="X27" s="98"/>
      <c r="Y27" s="99"/>
      <c r="Z27" s="96"/>
      <c r="AA27" s="100"/>
      <c r="AB27" s="100"/>
      <c r="AC27" s="98"/>
      <c r="AD27" s="95"/>
      <c r="AE27" s="97"/>
      <c r="AF27" s="100"/>
      <c r="AG27" s="98"/>
      <c r="AH27" s="96"/>
      <c r="AI27" s="98"/>
      <c r="AJ27" s="99"/>
      <c r="AK27" s="26"/>
      <c r="AL27" s="24">
        <f t="shared" si="1"/>
        <v>15</v>
      </c>
      <c r="AM27" s="9"/>
    </row>
    <row r="28" spans="1:39" ht="30.95" hidden="1" customHeight="1">
      <c r="A28" s="6"/>
      <c r="B28" s="94"/>
      <c r="C28" s="95"/>
      <c r="D28" s="96"/>
      <c r="E28" s="95"/>
      <c r="F28" s="96"/>
      <c r="G28" s="97"/>
      <c r="H28" s="96"/>
      <c r="I28" s="98"/>
      <c r="J28" s="96"/>
      <c r="K28" s="98"/>
      <c r="L28" s="99"/>
      <c r="M28" s="95"/>
      <c r="N28" s="90">
        <f t="shared" si="0"/>
        <v>0</v>
      </c>
      <c r="O28" s="100"/>
      <c r="P28" s="100"/>
      <c r="Q28" s="100"/>
      <c r="R28" s="100"/>
      <c r="S28" s="98"/>
      <c r="T28" s="96"/>
      <c r="U28" s="100"/>
      <c r="V28" s="98"/>
      <c r="W28" s="96"/>
      <c r="X28" s="98"/>
      <c r="Y28" s="99"/>
      <c r="Z28" s="96"/>
      <c r="AA28" s="100"/>
      <c r="AB28" s="100"/>
      <c r="AC28" s="98"/>
      <c r="AD28" s="95"/>
      <c r="AE28" s="97"/>
      <c r="AF28" s="100"/>
      <c r="AG28" s="98"/>
      <c r="AH28" s="96"/>
      <c r="AI28" s="98"/>
      <c r="AJ28" s="99"/>
      <c r="AK28" s="26"/>
      <c r="AL28" s="24">
        <f t="shared" si="1"/>
        <v>16</v>
      </c>
      <c r="AM28" s="9"/>
    </row>
    <row r="29" spans="1:39" ht="30.95" hidden="1" customHeight="1">
      <c r="A29" s="6"/>
      <c r="B29" s="94"/>
      <c r="C29" s="95"/>
      <c r="D29" s="96"/>
      <c r="E29" s="95"/>
      <c r="F29" s="96"/>
      <c r="G29" s="97"/>
      <c r="H29" s="96"/>
      <c r="I29" s="98"/>
      <c r="J29" s="96"/>
      <c r="K29" s="98"/>
      <c r="L29" s="99"/>
      <c r="M29" s="95"/>
      <c r="N29" s="90">
        <f t="shared" si="0"/>
        <v>0</v>
      </c>
      <c r="O29" s="100"/>
      <c r="P29" s="100"/>
      <c r="Q29" s="100"/>
      <c r="R29" s="100"/>
      <c r="S29" s="98"/>
      <c r="T29" s="96"/>
      <c r="U29" s="100"/>
      <c r="V29" s="98"/>
      <c r="W29" s="96"/>
      <c r="X29" s="98"/>
      <c r="Y29" s="99"/>
      <c r="Z29" s="96"/>
      <c r="AA29" s="100"/>
      <c r="AB29" s="100"/>
      <c r="AC29" s="98"/>
      <c r="AD29" s="95"/>
      <c r="AE29" s="97"/>
      <c r="AF29" s="100"/>
      <c r="AG29" s="98"/>
      <c r="AH29" s="96"/>
      <c r="AI29" s="98"/>
      <c r="AJ29" s="99"/>
      <c r="AK29" s="26"/>
      <c r="AL29" s="24">
        <f t="shared" si="1"/>
        <v>17</v>
      </c>
      <c r="AM29" s="9"/>
    </row>
    <row r="30" spans="1:39" ht="30.95" hidden="1" customHeight="1">
      <c r="A30" s="6"/>
      <c r="B30" s="94"/>
      <c r="C30" s="95"/>
      <c r="D30" s="96"/>
      <c r="E30" s="95"/>
      <c r="F30" s="96"/>
      <c r="G30" s="97"/>
      <c r="H30" s="96"/>
      <c r="I30" s="98"/>
      <c r="J30" s="96"/>
      <c r="K30" s="98"/>
      <c r="L30" s="99"/>
      <c r="M30" s="95"/>
      <c r="N30" s="90">
        <f t="shared" si="0"/>
        <v>0</v>
      </c>
      <c r="O30" s="100"/>
      <c r="P30" s="100"/>
      <c r="Q30" s="100"/>
      <c r="R30" s="100"/>
      <c r="S30" s="98"/>
      <c r="T30" s="96"/>
      <c r="U30" s="100"/>
      <c r="V30" s="98"/>
      <c r="W30" s="96"/>
      <c r="X30" s="98"/>
      <c r="Y30" s="99"/>
      <c r="Z30" s="96"/>
      <c r="AA30" s="100"/>
      <c r="AB30" s="100"/>
      <c r="AC30" s="98"/>
      <c r="AD30" s="95"/>
      <c r="AE30" s="97"/>
      <c r="AF30" s="100"/>
      <c r="AG30" s="98"/>
      <c r="AH30" s="96"/>
      <c r="AI30" s="98"/>
      <c r="AJ30" s="99"/>
      <c r="AK30" s="26"/>
      <c r="AL30" s="24">
        <f t="shared" si="1"/>
        <v>18</v>
      </c>
      <c r="AM30" s="9"/>
    </row>
    <row r="31" spans="1:39" ht="30.95" hidden="1" customHeight="1" thickBot="1">
      <c r="A31" s="6"/>
      <c r="B31" s="94"/>
      <c r="C31" s="95"/>
      <c r="D31" s="96"/>
      <c r="E31" s="95"/>
      <c r="F31" s="96"/>
      <c r="G31" s="97"/>
      <c r="H31" s="96"/>
      <c r="I31" s="98"/>
      <c r="J31" s="96"/>
      <c r="K31" s="98"/>
      <c r="L31" s="99"/>
      <c r="M31" s="95"/>
      <c r="N31" s="90">
        <f t="shared" si="0"/>
        <v>0</v>
      </c>
      <c r="O31" s="100"/>
      <c r="P31" s="100"/>
      <c r="Q31" s="100"/>
      <c r="R31" s="100"/>
      <c r="S31" s="98"/>
      <c r="T31" s="96"/>
      <c r="U31" s="100"/>
      <c r="V31" s="98"/>
      <c r="W31" s="96"/>
      <c r="X31" s="98"/>
      <c r="Y31" s="99"/>
      <c r="Z31" s="96"/>
      <c r="AA31" s="100"/>
      <c r="AB31" s="100"/>
      <c r="AC31" s="98"/>
      <c r="AD31" s="95"/>
      <c r="AE31" s="97"/>
      <c r="AF31" s="100"/>
      <c r="AG31" s="98"/>
      <c r="AH31" s="96"/>
      <c r="AI31" s="98"/>
      <c r="AJ31" s="99"/>
      <c r="AK31" s="26"/>
      <c r="AL31" s="24">
        <f t="shared" si="1"/>
        <v>19</v>
      </c>
      <c r="AM31" s="9"/>
    </row>
    <row r="32" spans="1:39" s="11" customFormat="1" ht="30.95" customHeight="1" thickBot="1">
      <c r="A32" s="10"/>
      <c r="B32" s="64">
        <f t="shared" ref="B32:AJ32" si="2">SUM(B13:B31)</f>
        <v>0</v>
      </c>
      <c r="C32" s="65">
        <f t="shared" si="2"/>
        <v>0</v>
      </c>
      <c r="D32" s="66">
        <f t="shared" si="2"/>
        <v>0</v>
      </c>
      <c r="E32" s="67">
        <f t="shared" si="2"/>
        <v>0</v>
      </c>
      <c r="F32" s="66">
        <f t="shared" si="2"/>
        <v>0</v>
      </c>
      <c r="G32" s="67">
        <f t="shared" si="2"/>
        <v>0</v>
      </c>
      <c r="H32" s="66">
        <f t="shared" si="2"/>
        <v>0</v>
      </c>
      <c r="I32" s="65">
        <f t="shared" si="2"/>
        <v>0</v>
      </c>
      <c r="J32" s="66">
        <f t="shared" si="2"/>
        <v>0</v>
      </c>
      <c r="K32" s="65">
        <f t="shared" si="2"/>
        <v>0</v>
      </c>
      <c r="L32" s="68">
        <f t="shared" si="2"/>
        <v>0</v>
      </c>
      <c r="M32" s="69">
        <f t="shared" si="2"/>
        <v>0</v>
      </c>
      <c r="N32" s="64">
        <f t="shared" si="2"/>
        <v>0</v>
      </c>
      <c r="O32" s="67">
        <f t="shared" si="2"/>
        <v>0</v>
      </c>
      <c r="P32" s="70">
        <f t="shared" si="2"/>
        <v>0</v>
      </c>
      <c r="Q32" s="70">
        <f t="shared" si="2"/>
        <v>0</v>
      </c>
      <c r="R32" s="70">
        <f t="shared" si="2"/>
        <v>0</v>
      </c>
      <c r="S32" s="71">
        <f t="shared" si="2"/>
        <v>0</v>
      </c>
      <c r="T32" s="64">
        <f t="shared" si="2"/>
        <v>0</v>
      </c>
      <c r="U32" s="72">
        <f t="shared" si="2"/>
        <v>0</v>
      </c>
      <c r="V32" s="69">
        <f t="shared" si="2"/>
        <v>0</v>
      </c>
      <c r="W32" s="64">
        <f t="shared" si="2"/>
        <v>0</v>
      </c>
      <c r="X32" s="65">
        <f t="shared" si="2"/>
        <v>0</v>
      </c>
      <c r="Y32" s="68">
        <f t="shared" si="2"/>
        <v>0</v>
      </c>
      <c r="Z32" s="64">
        <f t="shared" si="2"/>
        <v>0</v>
      </c>
      <c r="AA32" s="72">
        <f t="shared" si="2"/>
        <v>0</v>
      </c>
      <c r="AB32" s="73">
        <f t="shared" si="2"/>
        <v>0</v>
      </c>
      <c r="AC32" s="71">
        <f t="shared" si="2"/>
        <v>0</v>
      </c>
      <c r="AD32" s="70">
        <f t="shared" si="2"/>
        <v>0</v>
      </c>
      <c r="AE32" s="70">
        <f t="shared" si="2"/>
        <v>0</v>
      </c>
      <c r="AF32" s="74">
        <f t="shared" si="2"/>
        <v>0</v>
      </c>
      <c r="AG32" s="65">
        <f t="shared" si="2"/>
        <v>0</v>
      </c>
      <c r="AH32" s="64">
        <f t="shared" si="2"/>
        <v>0</v>
      </c>
      <c r="AI32" s="65">
        <f t="shared" si="2"/>
        <v>0</v>
      </c>
      <c r="AJ32" s="68">
        <f t="shared" si="2"/>
        <v>0</v>
      </c>
      <c r="AK32" s="258" t="s">
        <v>68</v>
      </c>
      <c r="AL32" s="260"/>
      <c r="AM32" s="9"/>
    </row>
    <row r="33" spans="1:39" s="11" customFormat="1" ht="30.95" customHeight="1" thickBot="1">
      <c r="A33" s="12"/>
      <c r="B33" s="27"/>
      <c r="C33" s="28"/>
      <c r="D33" s="29"/>
      <c r="E33" s="28"/>
      <c r="F33" s="29"/>
      <c r="G33" s="28"/>
      <c r="H33" s="29"/>
      <c r="I33" s="31"/>
      <c r="J33" s="29"/>
      <c r="K33" s="31"/>
      <c r="L33" s="33"/>
      <c r="M33" s="32"/>
      <c r="N33" s="63">
        <f>SUM(O33:S33)</f>
        <v>0</v>
      </c>
      <c r="O33" s="30"/>
      <c r="P33" s="30"/>
      <c r="Q33" s="30"/>
      <c r="R33" s="30"/>
      <c r="S33" s="31"/>
      <c r="T33" s="29"/>
      <c r="U33" s="30"/>
      <c r="V33" s="31"/>
      <c r="W33" s="29"/>
      <c r="X33" s="31"/>
      <c r="Y33" s="33"/>
      <c r="Z33" s="29"/>
      <c r="AA33" s="30"/>
      <c r="AB33" s="30"/>
      <c r="AC33" s="31"/>
      <c r="AD33" s="28"/>
      <c r="AE33" s="28"/>
      <c r="AF33" s="30"/>
      <c r="AG33" s="31"/>
      <c r="AH33" s="29"/>
      <c r="AI33" s="31"/>
      <c r="AJ33" s="33"/>
      <c r="AK33" s="258" t="s">
        <v>4</v>
      </c>
      <c r="AL33" s="260"/>
      <c r="AM33" s="9"/>
    </row>
    <row r="34" spans="1:39" s="11" customFormat="1" ht="30.95" customHeight="1" thickBot="1">
      <c r="A34" s="12"/>
      <c r="B34" s="56">
        <f t="shared" ref="B34:AI34" si="3">IF(SUM(B32:B33)=0,0,IF(B33=0,1*100.0001,IF(B32=0,1*-100.0001,(B32/B33*100-100))))</f>
        <v>0</v>
      </c>
      <c r="C34" s="57">
        <f t="shared" si="3"/>
        <v>0</v>
      </c>
      <c r="D34" s="58">
        <f t="shared" si="3"/>
        <v>0</v>
      </c>
      <c r="E34" s="57">
        <f t="shared" si="3"/>
        <v>0</v>
      </c>
      <c r="F34" s="58">
        <f t="shared" si="3"/>
        <v>0</v>
      </c>
      <c r="G34" s="57">
        <f t="shared" si="3"/>
        <v>0</v>
      </c>
      <c r="H34" s="58">
        <f t="shared" si="3"/>
        <v>0</v>
      </c>
      <c r="I34" s="59">
        <f t="shared" si="3"/>
        <v>0</v>
      </c>
      <c r="J34" s="58">
        <f t="shared" si="3"/>
        <v>0</v>
      </c>
      <c r="K34" s="59">
        <f t="shared" si="3"/>
        <v>0</v>
      </c>
      <c r="L34" s="60">
        <f t="shared" si="3"/>
        <v>0</v>
      </c>
      <c r="M34" s="61">
        <f t="shared" si="3"/>
        <v>0</v>
      </c>
      <c r="N34" s="58">
        <f t="shared" si="3"/>
        <v>0</v>
      </c>
      <c r="O34" s="62">
        <f t="shared" si="3"/>
        <v>0</v>
      </c>
      <c r="P34" s="62">
        <f t="shared" si="3"/>
        <v>0</v>
      </c>
      <c r="Q34" s="62">
        <f t="shared" si="3"/>
        <v>0</v>
      </c>
      <c r="R34" s="62">
        <f t="shared" si="3"/>
        <v>0</v>
      </c>
      <c r="S34" s="59">
        <f t="shared" si="3"/>
        <v>0</v>
      </c>
      <c r="T34" s="58">
        <f t="shared" si="3"/>
        <v>0</v>
      </c>
      <c r="U34" s="62">
        <f t="shared" si="3"/>
        <v>0</v>
      </c>
      <c r="V34" s="59">
        <f t="shared" si="3"/>
        <v>0</v>
      </c>
      <c r="W34" s="58">
        <f t="shared" si="3"/>
        <v>0</v>
      </c>
      <c r="X34" s="59">
        <f t="shared" si="3"/>
        <v>0</v>
      </c>
      <c r="Y34" s="60">
        <f t="shared" si="3"/>
        <v>0</v>
      </c>
      <c r="Z34" s="58">
        <f t="shared" si="3"/>
        <v>0</v>
      </c>
      <c r="AA34" s="62">
        <f t="shared" si="3"/>
        <v>0</v>
      </c>
      <c r="AB34" s="62">
        <f t="shared" si="3"/>
        <v>0</v>
      </c>
      <c r="AC34" s="59">
        <f t="shared" si="3"/>
        <v>0</v>
      </c>
      <c r="AD34" s="62">
        <f t="shared" si="3"/>
        <v>0</v>
      </c>
      <c r="AE34" s="62">
        <f t="shared" si="3"/>
        <v>0</v>
      </c>
      <c r="AF34" s="62">
        <f t="shared" si="3"/>
        <v>0</v>
      </c>
      <c r="AG34" s="59">
        <f t="shared" si="3"/>
        <v>0</v>
      </c>
      <c r="AH34" s="58">
        <f t="shared" si="3"/>
        <v>0</v>
      </c>
      <c r="AI34" s="59">
        <f t="shared" si="3"/>
        <v>0</v>
      </c>
      <c r="AJ34" s="60">
        <f>IF(SUM(AJ32:AJ33)=0,0,IF(AJ33=0,1*100.0001,IF(AJ32=0,1*-100.0001,(AJ32/AJ33*100-100))))</f>
        <v>0</v>
      </c>
      <c r="AK34" s="258" t="s">
        <v>6</v>
      </c>
      <c r="AL34" s="260"/>
      <c r="AM34" s="9"/>
    </row>
    <row r="35" spans="1:39" ht="6" customHeight="1" thickBot="1">
      <c r="A35" s="13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8"/>
    </row>
    <row r="36" spans="1:39" ht="22.5" thickTop="1"/>
  </sheetData>
  <sheetProtection password="CC65" sheet="1" formatCells="0" formatColumns="0" formatRows="0" insertColumns="0" insertRows="0" insertHyperlinks="0" deleteColumns="0" deleteRows="0" sort="0" autoFilter="0" pivotTables="0"/>
  <mergeCells count="48">
    <mergeCell ref="H9:I9"/>
    <mergeCell ref="B6:I7"/>
    <mergeCell ref="M7:AD7"/>
    <mergeCell ref="AK32:AL32"/>
    <mergeCell ref="B9:C9"/>
    <mergeCell ref="J9:K9"/>
    <mergeCell ref="N9:S9"/>
    <mergeCell ref="T9:V9"/>
    <mergeCell ref="B10:C11"/>
    <mergeCell ref="N10:S11"/>
    <mergeCell ref="T10:V11"/>
    <mergeCell ref="W10:X11"/>
    <mergeCell ref="W9:X9"/>
    <mergeCell ref="D9:E9"/>
    <mergeCell ref="F9:G9"/>
    <mergeCell ref="Z9:AC9"/>
    <mergeCell ref="AK33:AL33"/>
    <mergeCell ref="AK34:AL34"/>
    <mergeCell ref="AL10:AL12"/>
    <mergeCell ref="D11:E11"/>
    <mergeCell ref="F11:G11"/>
    <mergeCell ref="H11:I11"/>
    <mergeCell ref="J11:K11"/>
    <mergeCell ref="L11:L12"/>
    <mergeCell ref="M11:M12"/>
    <mergeCell ref="Z10:AC11"/>
    <mergeCell ref="AD10:AG11"/>
    <mergeCell ref="AH10:AI11"/>
    <mergeCell ref="AJ10:AJ12"/>
    <mergeCell ref="AK10:AK12"/>
    <mergeCell ref="Y10:Y11"/>
    <mergeCell ref="D10:M10"/>
    <mergeCell ref="A1:AM1"/>
    <mergeCell ref="B2:I2"/>
    <mergeCell ref="N2:AC3"/>
    <mergeCell ref="B3:I3"/>
    <mergeCell ref="N5:Q5"/>
    <mergeCell ref="R5:U5"/>
    <mergeCell ref="V5:Y5"/>
    <mergeCell ref="Z5:AC5"/>
    <mergeCell ref="B5:I5"/>
    <mergeCell ref="AD9:AG9"/>
    <mergeCell ref="AH9:AI9"/>
    <mergeCell ref="AK9:AL9"/>
    <mergeCell ref="AG2:AL2"/>
    <mergeCell ref="AG3:AL3"/>
    <mergeCell ref="AG5:AL5"/>
    <mergeCell ref="AG6:AL7"/>
  </mergeCells>
  <conditionalFormatting sqref="B32:AJ32 N13:N31">
    <cfRule type="cellIs" dxfId="17" priority="3" operator="equal">
      <formula>0</formula>
    </cfRule>
  </conditionalFormatting>
  <conditionalFormatting sqref="N33">
    <cfRule type="cellIs" dxfId="16" priority="2" operator="equal">
      <formula>0</formula>
    </cfRule>
  </conditionalFormatting>
  <conditionalFormatting sqref="B34:AJ34 B32:AJ32">
    <cfRule type="cellIs" dxfId="15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37"/>
  <sheetViews>
    <sheetView showGridLines="0" zoomScaleNormal="100" workbookViewId="0">
      <selection activeCell="N4" sqref="N4"/>
    </sheetView>
  </sheetViews>
  <sheetFormatPr defaultColWidth="9.140625" defaultRowHeight="21.75"/>
  <cols>
    <col min="1" max="1" width="0.85546875" style="1" customWidth="1"/>
    <col min="2" max="3" width="6.7109375" style="1" customWidth="1"/>
    <col min="4" max="19" width="3.28515625" style="1" customWidth="1"/>
    <col min="20" max="20" width="6.5703125" style="1" customWidth="1"/>
    <col min="21" max="35" width="3.28515625" style="1" customWidth="1"/>
    <col min="36" max="36" width="3.425781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5.25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/>
    </row>
    <row r="2" spans="1:39" s="4" customFormat="1" ht="27.6" customHeight="1">
      <c r="A2" s="2"/>
      <c r="B2" s="156" t="s">
        <v>102</v>
      </c>
      <c r="C2" s="157"/>
      <c r="D2" s="157"/>
      <c r="E2" s="157"/>
      <c r="F2" s="157"/>
      <c r="G2" s="157"/>
      <c r="H2" s="157"/>
      <c r="I2" s="158"/>
      <c r="N2" s="159" t="s">
        <v>121</v>
      </c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9"/>
      <c r="AE2" s="19"/>
      <c r="AF2" s="19"/>
      <c r="AG2" s="285" t="s">
        <v>53</v>
      </c>
      <c r="AH2" s="286"/>
      <c r="AI2" s="286"/>
      <c r="AJ2" s="286"/>
      <c r="AK2" s="286"/>
      <c r="AL2" s="287"/>
      <c r="AM2" s="3"/>
    </row>
    <row r="3" spans="1:39" s="4" customFormat="1" ht="25.9" customHeight="1" thickBot="1">
      <c r="A3" s="2"/>
      <c r="B3" s="166"/>
      <c r="C3" s="167"/>
      <c r="D3" s="167"/>
      <c r="E3" s="167"/>
      <c r="F3" s="167"/>
      <c r="G3" s="167"/>
      <c r="H3" s="167"/>
      <c r="I3" s="168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9"/>
      <c r="AE3" s="19"/>
      <c r="AF3" s="19"/>
      <c r="AG3" s="288"/>
      <c r="AH3" s="289"/>
      <c r="AI3" s="289"/>
      <c r="AJ3" s="289"/>
      <c r="AK3" s="289"/>
      <c r="AL3" s="290"/>
      <c r="AM3" s="3"/>
    </row>
    <row r="4" spans="1:39" s="4" customFormat="1" ht="6" customHeight="1" thickBot="1">
      <c r="A4" s="5"/>
      <c r="B4" s="20"/>
      <c r="C4" s="20"/>
      <c r="D4" s="20"/>
      <c r="E4" s="20"/>
      <c r="F4" s="20"/>
      <c r="G4" s="20"/>
      <c r="H4" s="20"/>
      <c r="I4" s="20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03"/>
      <c r="AH4" s="103"/>
      <c r="AI4" s="103"/>
      <c r="AJ4" s="103"/>
      <c r="AK4" s="103"/>
      <c r="AL4" s="103"/>
      <c r="AM4" s="3"/>
    </row>
    <row r="5" spans="1:39" s="4" customFormat="1" ht="27.6" customHeight="1">
      <c r="A5" s="2"/>
      <c r="B5" s="285" t="s">
        <v>72</v>
      </c>
      <c r="C5" s="286"/>
      <c r="D5" s="286"/>
      <c r="E5" s="286"/>
      <c r="F5" s="286"/>
      <c r="G5" s="286"/>
      <c r="H5" s="286"/>
      <c r="I5" s="287"/>
      <c r="N5" s="216"/>
      <c r="O5" s="216"/>
      <c r="P5" s="216"/>
      <c r="Q5" s="216"/>
      <c r="R5" s="217" t="s">
        <v>0</v>
      </c>
      <c r="S5" s="217"/>
      <c r="T5" s="217"/>
      <c r="U5" s="217"/>
      <c r="V5" s="216"/>
      <c r="W5" s="216"/>
      <c r="X5" s="216"/>
      <c r="Y5" s="216"/>
      <c r="Z5" s="191" t="s">
        <v>74</v>
      </c>
      <c r="AA5" s="191"/>
      <c r="AB5" s="191"/>
      <c r="AC5" s="191"/>
      <c r="AE5" s="14"/>
      <c r="AF5" s="14"/>
      <c r="AG5" s="285" t="s">
        <v>101</v>
      </c>
      <c r="AH5" s="286"/>
      <c r="AI5" s="286"/>
      <c r="AJ5" s="286"/>
      <c r="AK5" s="286"/>
      <c r="AL5" s="287"/>
      <c r="AM5" s="3"/>
    </row>
    <row r="6" spans="1:39" s="4" customFormat="1" ht="3.95" customHeight="1">
      <c r="A6" s="2"/>
      <c r="B6" s="291"/>
      <c r="C6" s="292"/>
      <c r="D6" s="292"/>
      <c r="E6" s="292"/>
      <c r="F6" s="292"/>
      <c r="G6" s="292"/>
      <c r="H6" s="292"/>
      <c r="I6" s="293"/>
      <c r="O6" s="14"/>
      <c r="P6" s="14"/>
      <c r="Q6" s="14"/>
      <c r="R6" s="15"/>
      <c r="S6" s="16"/>
      <c r="T6" s="16"/>
      <c r="U6" s="16"/>
      <c r="V6" s="16"/>
      <c r="W6" s="16"/>
      <c r="X6" s="16"/>
      <c r="Y6" s="16"/>
      <c r="Z6" s="16"/>
      <c r="AA6" s="15"/>
      <c r="AB6" s="15"/>
      <c r="AC6" s="15"/>
      <c r="AD6" s="16"/>
      <c r="AE6" s="16"/>
      <c r="AF6" s="16"/>
      <c r="AG6" s="172"/>
      <c r="AH6" s="173"/>
      <c r="AI6" s="173"/>
      <c r="AJ6" s="173"/>
      <c r="AK6" s="173"/>
      <c r="AL6" s="174"/>
      <c r="AM6" s="3"/>
    </row>
    <row r="7" spans="1:39" s="4" customFormat="1" ht="22.15" customHeight="1" thickBot="1">
      <c r="A7" s="2"/>
      <c r="B7" s="294"/>
      <c r="C7" s="295"/>
      <c r="D7" s="295"/>
      <c r="E7" s="295"/>
      <c r="F7" s="295"/>
      <c r="G7" s="295"/>
      <c r="H7" s="295"/>
      <c r="I7" s="296"/>
      <c r="M7" s="181" t="s">
        <v>75</v>
      </c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6"/>
      <c r="AF7" s="16"/>
      <c r="AG7" s="175"/>
      <c r="AH7" s="176"/>
      <c r="AI7" s="176"/>
      <c r="AJ7" s="176"/>
      <c r="AK7" s="176"/>
      <c r="AL7" s="177"/>
      <c r="AM7" s="3"/>
    </row>
    <row r="8" spans="1:39" ht="6.6" customHeight="1" thickBot="1">
      <c r="A8" s="6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M8" s="7"/>
    </row>
    <row r="9" spans="1:39" ht="17.25" customHeight="1">
      <c r="A9" s="6"/>
      <c r="B9" s="182">
        <v>15</v>
      </c>
      <c r="C9" s="183"/>
      <c r="D9" s="192">
        <v>14</v>
      </c>
      <c r="E9" s="193"/>
      <c r="F9" s="192">
        <v>13</v>
      </c>
      <c r="G9" s="194"/>
      <c r="H9" s="192">
        <v>12</v>
      </c>
      <c r="I9" s="194"/>
      <c r="J9" s="184">
        <v>11</v>
      </c>
      <c r="K9" s="185"/>
      <c r="L9" s="137">
        <v>10</v>
      </c>
      <c r="M9" s="138">
        <v>9</v>
      </c>
      <c r="N9" s="186">
        <v>8</v>
      </c>
      <c r="O9" s="187"/>
      <c r="P9" s="187"/>
      <c r="Q9" s="187"/>
      <c r="R9" s="187"/>
      <c r="S9" s="183"/>
      <c r="T9" s="188">
        <v>7</v>
      </c>
      <c r="U9" s="189"/>
      <c r="V9" s="190"/>
      <c r="W9" s="188">
        <v>6</v>
      </c>
      <c r="X9" s="190"/>
      <c r="Y9" s="139">
        <v>5</v>
      </c>
      <c r="Z9" s="188">
        <v>4</v>
      </c>
      <c r="AA9" s="189"/>
      <c r="AB9" s="189"/>
      <c r="AC9" s="190"/>
      <c r="AD9" s="192">
        <v>3</v>
      </c>
      <c r="AE9" s="193"/>
      <c r="AF9" s="193"/>
      <c r="AG9" s="194"/>
      <c r="AH9" s="184">
        <v>2</v>
      </c>
      <c r="AI9" s="185"/>
      <c r="AJ9" s="138">
        <v>1</v>
      </c>
      <c r="AK9" s="195"/>
      <c r="AL9" s="196"/>
      <c r="AM9" s="7"/>
    </row>
    <row r="10" spans="1:39" ht="17.25" customHeight="1">
      <c r="A10" s="6"/>
      <c r="B10" s="213" t="s">
        <v>25</v>
      </c>
      <c r="C10" s="214"/>
      <c r="D10" s="222" t="s">
        <v>96</v>
      </c>
      <c r="E10" s="222"/>
      <c r="F10" s="222"/>
      <c r="G10" s="222"/>
      <c r="H10" s="222"/>
      <c r="I10" s="222"/>
      <c r="J10" s="222"/>
      <c r="K10" s="222"/>
      <c r="L10" s="222"/>
      <c r="M10" s="223"/>
      <c r="N10" s="197" t="s">
        <v>76</v>
      </c>
      <c r="O10" s="198"/>
      <c r="P10" s="198"/>
      <c r="Q10" s="198"/>
      <c r="R10" s="198"/>
      <c r="S10" s="199"/>
      <c r="T10" s="197" t="s">
        <v>7</v>
      </c>
      <c r="U10" s="198"/>
      <c r="V10" s="199"/>
      <c r="W10" s="218" t="s">
        <v>77</v>
      </c>
      <c r="X10" s="219"/>
      <c r="Y10" s="226" t="s">
        <v>90</v>
      </c>
      <c r="Z10" s="197" t="s">
        <v>78</v>
      </c>
      <c r="AA10" s="198"/>
      <c r="AB10" s="198"/>
      <c r="AC10" s="199"/>
      <c r="AD10" s="197" t="s">
        <v>8</v>
      </c>
      <c r="AE10" s="198"/>
      <c r="AF10" s="198"/>
      <c r="AG10" s="199"/>
      <c r="AH10" s="218" t="s">
        <v>22</v>
      </c>
      <c r="AI10" s="219"/>
      <c r="AJ10" s="241" t="s">
        <v>5</v>
      </c>
      <c r="AK10" s="282" t="s">
        <v>27</v>
      </c>
      <c r="AL10" s="238" t="s">
        <v>1</v>
      </c>
      <c r="AM10" s="7"/>
    </row>
    <row r="11" spans="1:39" s="8" customFormat="1" ht="63" customHeight="1">
      <c r="A11" s="6"/>
      <c r="B11" s="215"/>
      <c r="C11" s="202"/>
      <c r="D11" s="206" t="s">
        <v>88</v>
      </c>
      <c r="E11" s="206"/>
      <c r="F11" s="207" t="s">
        <v>89</v>
      </c>
      <c r="G11" s="208"/>
      <c r="H11" s="204" t="s">
        <v>84</v>
      </c>
      <c r="I11" s="205"/>
      <c r="J11" s="300" t="s">
        <v>117</v>
      </c>
      <c r="K11" s="301"/>
      <c r="L11" s="209" t="s">
        <v>98</v>
      </c>
      <c r="M11" s="211" t="s">
        <v>70</v>
      </c>
      <c r="N11" s="200"/>
      <c r="O11" s="201"/>
      <c r="P11" s="201"/>
      <c r="Q11" s="201"/>
      <c r="R11" s="201"/>
      <c r="S11" s="202"/>
      <c r="T11" s="200"/>
      <c r="U11" s="201"/>
      <c r="V11" s="202"/>
      <c r="W11" s="220"/>
      <c r="X11" s="221"/>
      <c r="Y11" s="227"/>
      <c r="Z11" s="200"/>
      <c r="AA11" s="201"/>
      <c r="AB11" s="201"/>
      <c r="AC11" s="202"/>
      <c r="AD11" s="200"/>
      <c r="AE11" s="201"/>
      <c r="AF11" s="201"/>
      <c r="AG11" s="202"/>
      <c r="AH11" s="220"/>
      <c r="AI11" s="221"/>
      <c r="AJ11" s="241"/>
      <c r="AK11" s="283"/>
      <c r="AL11" s="239"/>
      <c r="AM11" s="9"/>
    </row>
    <row r="12" spans="1:39" s="8" customFormat="1" ht="74.25" customHeight="1" thickBot="1">
      <c r="A12" s="6"/>
      <c r="B12" s="36" t="s">
        <v>99</v>
      </c>
      <c r="C12" s="135" t="s">
        <v>69</v>
      </c>
      <c r="D12" s="37" t="s">
        <v>93</v>
      </c>
      <c r="E12" s="38" t="s">
        <v>87</v>
      </c>
      <c r="F12" s="39" t="s">
        <v>94</v>
      </c>
      <c r="G12" s="38" t="s">
        <v>83</v>
      </c>
      <c r="H12" s="40" t="s">
        <v>85</v>
      </c>
      <c r="I12" s="41" t="s">
        <v>86</v>
      </c>
      <c r="J12" s="40" t="s">
        <v>85</v>
      </c>
      <c r="K12" s="41" t="s">
        <v>95</v>
      </c>
      <c r="L12" s="210"/>
      <c r="M12" s="212"/>
      <c r="N12" s="42" t="s">
        <v>24</v>
      </c>
      <c r="O12" s="43" t="s">
        <v>23</v>
      </c>
      <c r="P12" s="78" t="s">
        <v>26</v>
      </c>
      <c r="Q12" s="78" t="s">
        <v>9</v>
      </c>
      <c r="R12" s="78" t="s">
        <v>10</v>
      </c>
      <c r="S12" s="79" t="s">
        <v>11</v>
      </c>
      <c r="T12" s="136" t="s">
        <v>12</v>
      </c>
      <c r="U12" s="44" t="s">
        <v>13</v>
      </c>
      <c r="V12" s="45" t="s">
        <v>14</v>
      </c>
      <c r="W12" s="42" t="s">
        <v>21</v>
      </c>
      <c r="X12" s="45" t="s">
        <v>16</v>
      </c>
      <c r="Y12" s="46" t="s">
        <v>15</v>
      </c>
      <c r="Z12" s="82" t="s">
        <v>17</v>
      </c>
      <c r="AA12" s="47" t="s">
        <v>18</v>
      </c>
      <c r="AB12" s="81" t="s">
        <v>19</v>
      </c>
      <c r="AC12" s="80" t="s">
        <v>82</v>
      </c>
      <c r="AD12" s="48" t="s">
        <v>15</v>
      </c>
      <c r="AE12" s="44" t="s">
        <v>79</v>
      </c>
      <c r="AF12" s="44" t="s">
        <v>15</v>
      </c>
      <c r="AG12" s="45" t="s">
        <v>80</v>
      </c>
      <c r="AH12" s="49" t="s">
        <v>71</v>
      </c>
      <c r="AI12" s="45" t="s">
        <v>20</v>
      </c>
      <c r="AJ12" s="212"/>
      <c r="AK12" s="284"/>
      <c r="AL12" s="240"/>
      <c r="AM12" s="9"/>
    </row>
    <row r="13" spans="1:39" ht="25.9" customHeight="1">
      <c r="A13" s="6"/>
      <c r="B13" s="83"/>
      <c r="C13" s="84"/>
      <c r="D13" s="85"/>
      <c r="E13" s="84"/>
      <c r="F13" s="86"/>
      <c r="G13" s="87"/>
      <c r="H13" s="86"/>
      <c r="I13" s="88"/>
      <c r="J13" s="85"/>
      <c r="K13" s="88"/>
      <c r="L13" s="89"/>
      <c r="M13" s="84"/>
      <c r="N13" s="90">
        <f t="shared" ref="N13:N32" si="0">SUM(O13:S13)</f>
        <v>0</v>
      </c>
      <c r="O13" s="91"/>
      <c r="P13" s="91"/>
      <c r="Q13" s="91"/>
      <c r="R13" s="91"/>
      <c r="S13" s="88"/>
      <c r="T13" s="85"/>
      <c r="U13" s="91"/>
      <c r="V13" s="88"/>
      <c r="W13" s="85"/>
      <c r="X13" s="88"/>
      <c r="Y13" s="92"/>
      <c r="Z13" s="85"/>
      <c r="AA13" s="91"/>
      <c r="AB13" s="91"/>
      <c r="AC13" s="88"/>
      <c r="AD13" s="84"/>
      <c r="AE13" s="87"/>
      <c r="AF13" s="93"/>
      <c r="AG13" s="88"/>
      <c r="AH13" s="85"/>
      <c r="AI13" s="88"/>
      <c r="AJ13" s="92"/>
      <c r="AK13" s="26" t="s">
        <v>31</v>
      </c>
      <c r="AL13" s="22">
        <v>1</v>
      </c>
      <c r="AM13" s="9"/>
    </row>
    <row r="14" spans="1:39" ht="25.9" customHeight="1">
      <c r="A14" s="6"/>
      <c r="B14" s="94"/>
      <c r="C14" s="95"/>
      <c r="D14" s="96"/>
      <c r="E14" s="95"/>
      <c r="F14" s="96"/>
      <c r="G14" s="97"/>
      <c r="H14" s="96"/>
      <c r="I14" s="98"/>
      <c r="J14" s="96"/>
      <c r="K14" s="98"/>
      <c r="L14" s="99"/>
      <c r="M14" s="95"/>
      <c r="N14" s="90">
        <f t="shared" si="0"/>
        <v>0</v>
      </c>
      <c r="O14" s="100"/>
      <c r="P14" s="100"/>
      <c r="Q14" s="100"/>
      <c r="R14" s="100"/>
      <c r="S14" s="98"/>
      <c r="T14" s="96"/>
      <c r="U14" s="100"/>
      <c r="V14" s="98"/>
      <c r="W14" s="96"/>
      <c r="X14" s="98"/>
      <c r="Y14" s="99"/>
      <c r="Z14" s="96"/>
      <c r="AA14" s="100"/>
      <c r="AB14" s="100"/>
      <c r="AC14" s="98"/>
      <c r="AD14" s="95"/>
      <c r="AE14" s="97"/>
      <c r="AF14" s="100"/>
      <c r="AG14" s="98"/>
      <c r="AH14" s="96"/>
      <c r="AI14" s="98"/>
      <c r="AJ14" s="99"/>
      <c r="AK14" s="26" t="s">
        <v>32</v>
      </c>
      <c r="AL14" s="24">
        <f>AL13+1</f>
        <v>2</v>
      </c>
      <c r="AM14" s="9"/>
    </row>
    <row r="15" spans="1:39" ht="25.9" customHeight="1">
      <c r="A15" s="6"/>
      <c r="B15" s="94"/>
      <c r="C15" s="95"/>
      <c r="D15" s="96"/>
      <c r="E15" s="95"/>
      <c r="F15" s="96"/>
      <c r="G15" s="97"/>
      <c r="H15" s="96"/>
      <c r="I15" s="98"/>
      <c r="J15" s="96"/>
      <c r="K15" s="98"/>
      <c r="L15" s="99"/>
      <c r="M15" s="95"/>
      <c r="N15" s="90">
        <f t="shared" si="0"/>
        <v>0</v>
      </c>
      <c r="O15" s="100"/>
      <c r="P15" s="100"/>
      <c r="Q15" s="100"/>
      <c r="R15" s="100"/>
      <c r="S15" s="98"/>
      <c r="T15" s="96"/>
      <c r="U15" s="100"/>
      <c r="V15" s="98"/>
      <c r="W15" s="96"/>
      <c r="X15" s="98"/>
      <c r="Y15" s="99"/>
      <c r="Z15" s="96"/>
      <c r="AA15" s="100"/>
      <c r="AB15" s="100"/>
      <c r="AC15" s="98"/>
      <c r="AD15" s="95"/>
      <c r="AE15" s="97"/>
      <c r="AF15" s="100"/>
      <c r="AG15" s="98"/>
      <c r="AH15" s="96"/>
      <c r="AI15" s="98"/>
      <c r="AJ15" s="99"/>
      <c r="AK15" s="26" t="s">
        <v>92</v>
      </c>
      <c r="AL15" s="24">
        <f t="shared" ref="AL15:AL32" si="1">AL14+1</f>
        <v>3</v>
      </c>
      <c r="AM15" s="9"/>
    </row>
    <row r="16" spans="1:39" ht="25.9" customHeight="1">
      <c r="A16" s="6"/>
      <c r="B16" s="94"/>
      <c r="C16" s="95"/>
      <c r="D16" s="96"/>
      <c r="E16" s="95"/>
      <c r="F16" s="96"/>
      <c r="G16" s="97"/>
      <c r="H16" s="96"/>
      <c r="I16" s="98"/>
      <c r="J16" s="96"/>
      <c r="K16" s="98"/>
      <c r="L16" s="99"/>
      <c r="M16" s="95"/>
      <c r="N16" s="90">
        <f t="shared" si="0"/>
        <v>0</v>
      </c>
      <c r="O16" s="100"/>
      <c r="P16" s="100"/>
      <c r="Q16" s="100"/>
      <c r="R16" s="100"/>
      <c r="S16" s="98"/>
      <c r="T16" s="96"/>
      <c r="U16" s="100"/>
      <c r="V16" s="98"/>
      <c r="W16" s="96"/>
      <c r="X16" s="98"/>
      <c r="Y16" s="99"/>
      <c r="Z16" s="96"/>
      <c r="AA16" s="100"/>
      <c r="AB16" s="100"/>
      <c r="AC16" s="98"/>
      <c r="AD16" s="95"/>
      <c r="AE16" s="97"/>
      <c r="AF16" s="100"/>
      <c r="AG16" s="98"/>
      <c r="AH16" s="96"/>
      <c r="AI16" s="98"/>
      <c r="AJ16" s="99"/>
      <c r="AK16" s="26" t="s">
        <v>33</v>
      </c>
      <c r="AL16" s="24">
        <f t="shared" si="1"/>
        <v>4</v>
      </c>
      <c r="AM16" s="9"/>
    </row>
    <row r="17" spans="1:39" ht="25.9" customHeight="1">
      <c r="A17" s="6"/>
      <c r="B17" s="94"/>
      <c r="C17" s="95"/>
      <c r="D17" s="96"/>
      <c r="E17" s="95"/>
      <c r="F17" s="96"/>
      <c r="G17" s="97"/>
      <c r="H17" s="96"/>
      <c r="I17" s="98"/>
      <c r="J17" s="96"/>
      <c r="K17" s="98"/>
      <c r="L17" s="99"/>
      <c r="M17" s="95"/>
      <c r="N17" s="90">
        <f t="shared" si="0"/>
        <v>0</v>
      </c>
      <c r="O17" s="100"/>
      <c r="P17" s="100"/>
      <c r="Q17" s="100"/>
      <c r="R17" s="100"/>
      <c r="S17" s="98"/>
      <c r="T17" s="96"/>
      <c r="U17" s="100"/>
      <c r="V17" s="98"/>
      <c r="W17" s="96"/>
      <c r="X17" s="98"/>
      <c r="Y17" s="99"/>
      <c r="Z17" s="96"/>
      <c r="AA17" s="100"/>
      <c r="AB17" s="100"/>
      <c r="AC17" s="98"/>
      <c r="AD17" s="95"/>
      <c r="AE17" s="97"/>
      <c r="AF17" s="100"/>
      <c r="AG17" s="98"/>
      <c r="AH17" s="96"/>
      <c r="AI17" s="98"/>
      <c r="AJ17" s="99"/>
      <c r="AK17" s="26" t="s">
        <v>57</v>
      </c>
      <c r="AL17" s="24">
        <f t="shared" si="1"/>
        <v>5</v>
      </c>
      <c r="AM17" s="9"/>
    </row>
    <row r="18" spans="1:39" ht="25.9" customHeight="1">
      <c r="A18" s="6"/>
      <c r="B18" s="94"/>
      <c r="C18" s="95"/>
      <c r="D18" s="96"/>
      <c r="E18" s="95"/>
      <c r="F18" s="96"/>
      <c r="G18" s="97"/>
      <c r="H18" s="96"/>
      <c r="I18" s="98"/>
      <c r="J18" s="96"/>
      <c r="K18" s="98"/>
      <c r="L18" s="99"/>
      <c r="M18" s="95"/>
      <c r="N18" s="90">
        <f t="shared" si="0"/>
        <v>0</v>
      </c>
      <c r="O18" s="100"/>
      <c r="P18" s="100"/>
      <c r="Q18" s="100"/>
      <c r="R18" s="100"/>
      <c r="S18" s="98"/>
      <c r="T18" s="96"/>
      <c r="U18" s="100"/>
      <c r="V18" s="98"/>
      <c r="W18" s="96"/>
      <c r="X18" s="98"/>
      <c r="Y18" s="99"/>
      <c r="Z18" s="96"/>
      <c r="AA18" s="100"/>
      <c r="AB18" s="100"/>
      <c r="AC18" s="98"/>
      <c r="AD18" s="95"/>
      <c r="AE18" s="97"/>
      <c r="AF18" s="100"/>
      <c r="AG18" s="98"/>
      <c r="AH18" s="96"/>
      <c r="AI18" s="98"/>
      <c r="AJ18" s="99"/>
      <c r="AK18" s="26" t="s">
        <v>34</v>
      </c>
      <c r="AL18" s="24">
        <f t="shared" si="1"/>
        <v>6</v>
      </c>
      <c r="AM18" s="9"/>
    </row>
    <row r="19" spans="1:39" ht="25.9" customHeight="1">
      <c r="A19" s="6"/>
      <c r="B19" s="94"/>
      <c r="C19" s="95"/>
      <c r="D19" s="96"/>
      <c r="E19" s="95"/>
      <c r="F19" s="96"/>
      <c r="G19" s="97"/>
      <c r="H19" s="96"/>
      <c r="I19" s="98"/>
      <c r="J19" s="96"/>
      <c r="K19" s="98"/>
      <c r="L19" s="99"/>
      <c r="M19" s="95"/>
      <c r="N19" s="90">
        <f t="shared" si="0"/>
        <v>0</v>
      </c>
      <c r="O19" s="100"/>
      <c r="P19" s="100"/>
      <c r="Q19" s="100"/>
      <c r="R19" s="100"/>
      <c r="S19" s="98"/>
      <c r="T19" s="96"/>
      <c r="U19" s="100"/>
      <c r="V19" s="98"/>
      <c r="W19" s="96"/>
      <c r="X19" s="98"/>
      <c r="Y19" s="99"/>
      <c r="Z19" s="96"/>
      <c r="AA19" s="100"/>
      <c r="AB19" s="100"/>
      <c r="AC19" s="98"/>
      <c r="AD19" s="95"/>
      <c r="AE19" s="97"/>
      <c r="AF19" s="100"/>
      <c r="AG19" s="98"/>
      <c r="AH19" s="96"/>
      <c r="AI19" s="98"/>
      <c r="AJ19" s="99"/>
      <c r="AK19" s="26" t="s">
        <v>58</v>
      </c>
      <c r="AL19" s="24">
        <f t="shared" si="1"/>
        <v>7</v>
      </c>
      <c r="AM19" s="9"/>
    </row>
    <row r="20" spans="1:39" ht="25.9" customHeight="1" thickBot="1">
      <c r="A20" s="6"/>
      <c r="B20" s="94"/>
      <c r="C20" s="95"/>
      <c r="D20" s="96"/>
      <c r="E20" s="95"/>
      <c r="F20" s="96"/>
      <c r="G20" s="97"/>
      <c r="H20" s="96"/>
      <c r="I20" s="98"/>
      <c r="J20" s="96"/>
      <c r="K20" s="98"/>
      <c r="L20" s="99"/>
      <c r="M20" s="95"/>
      <c r="N20" s="90">
        <f t="shared" si="0"/>
        <v>0</v>
      </c>
      <c r="O20" s="100"/>
      <c r="P20" s="100"/>
      <c r="Q20" s="100"/>
      <c r="R20" s="100"/>
      <c r="S20" s="98"/>
      <c r="T20" s="96"/>
      <c r="U20" s="100"/>
      <c r="V20" s="98"/>
      <c r="W20" s="96"/>
      <c r="X20" s="98"/>
      <c r="Y20" s="99"/>
      <c r="Z20" s="96"/>
      <c r="AA20" s="100"/>
      <c r="AB20" s="100"/>
      <c r="AC20" s="98"/>
      <c r="AD20" s="95"/>
      <c r="AE20" s="97"/>
      <c r="AF20" s="100"/>
      <c r="AG20" s="98"/>
      <c r="AH20" s="96"/>
      <c r="AI20" s="98"/>
      <c r="AJ20" s="99"/>
      <c r="AK20" s="26" t="s">
        <v>30</v>
      </c>
      <c r="AL20" s="24">
        <f t="shared" si="1"/>
        <v>8</v>
      </c>
      <c r="AM20" s="9"/>
    </row>
    <row r="21" spans="1:39" ht="25.9" hidden="1" customHeight="1">
      <c r="A21" s="6"/>
      <c r="B21" s="94"/>
      <c r="C21" s="95"/>
      <c r="D21" s="96"/>
      <c r="E21" s="95"/>
      <c r="F21" s="96"/>
      <c r="G21" s="97"/>
      <c r="H21" s="96"/>
      <c r="I21" s="98"/>
      <c r="J21" s="96"/>
      <c r="K21" s="98"/>
      <c r="L21" s="99"/>
      <c r="M21" s="95"/>
      <c r="N21" s="90">
        <f t="shared" si="0"/>
        <v>0</v>
      </c>
      <c r="O21" s="100"/>
      <c r="P21" s="100"/>
      <c r="Q21" s="100"/>
      <c r="R21" s="100"/>
      <c r="S21" s="98"/>
      <c r="T21" s="96"/>
      <c r="U21" s="100"/>
      <c r="V21" s="98"/>
      <c r="W21" s="96"/>
      <c r="X21" s="98"/>
      <c r="Y21" s="99"/>
      <c r="Z21" s="96"/>
      <c r="AA21" s="100"/>
      <c r="AB21" s="100"/>
      <c r="AC21" s="98"/>
      <c r="AD21" s="95"/>
      <c r="AE21" s="97"/>
      <c r="AF21" s="100"/>
      <c r="AG21" s="98"/>
      <c r="AH21" s="96"/>
      <c r="AI21" s="98"/>
      <c r="AJ21" s="99"/>
      <c r="AK21" s="26"/>
      <c r="AL21" s="24">
        <f>AL20+1</f>
        <v>9</v>
      </c>
      <c r="AM21" s="9"/>
    </row>
    <row r="22" spans="1:39" ht="25.9" hidden="1" customHeight="1">
      <c r="A22" s="6"/>
      <c r="B22" s="94"/>
      <c r="C22" s="95"/>
      <c r="D22" s="96"/>
      <c r="E22" s="95"/>
      <c r="F22" s="96"/>
      <c r="G22" s="97"/>
      <c r="H22" s="96"/>
      <c r="I22" s="98"/>
      <c r="J22" s="96"/>
      <c r="K22" s="98"/>
      <c r="L22" s="99"/>
      <c r="M22" s="95"/>
      <c r="N22" s="90">
        <f t="shared" si="0"/>
        <v>0</v>
      </c>
      <c r="O22" s="100"/>
      <c r="P22" s="100"/>
      <c r="Q22" s="100"/>
      <c r="R22" s="100"/>
      <c r="S22" s="98"/>
      <c r="T22" s="96"/>
      <c r="U22" s="100"/>
      <c r="V22" s="98"/>
      <c r="W22" s="96"/>
      <c r="X22" s="98"/>
      <c r="Y22" s="99"/>
      <c r="Z22" s="96"/>
      <c r="AA22" s="100"/>
      <c r="AB22" s="100"/>
      <c r="AC22" s="98"/>
      <c r="AD22" s="95"/>
      <c r="AE22" s="97"/>
      <c r="AF22" s="100"/>
      <c r="AG22" s="98"/>
      <c r="AH22" s="96"/>
      <c r="AI22" s="98"/>
      <c r="AJ22" s="99"/>
      <c r="AK22" s="26"/>
      <c r="AL22" s="24">
        <f t="shared" si="1"/>
        <v>10</v>
      </c>
      <c r="AM22" s="9"/>
    </row>
    <row r="23" spans="1:39" ht="25.9" hidden="1" customHeight="1">
      <c r="A23" s="6"/>
      <c r="B23" s="94"/>
      <c r="C23" s="95"/>
      <c r="D23" s="96"/>
      <c r="E23" s="95"/>
      <c r="F23" s="96"/>
      <c r="G23" s="97"/>
      <c r="H23" s="96"/>
      <c r="I23" s="98"/>
      <c r="J23" s="96"/>
      <c r="K23" s="98"/>
      <c r="L23" s="99"/>
      <c r="M23" s="95"/>
      <c r="N23" s="90">
        <f t="shared" si="0"/>
        <v>0</v>
      </c>
      <c r="O23" s="100"/>
      <c r="P23" s="100"/>
      <c r="Q23" s="100"/>
      <c r="R23" s="100"/>
      <c r="S23" s="98"/>
      <c r="T23" s="96"/>
      <c r="U23" s="100"/>
      <c r="V23" s="98"/>
      <c r="W23" s="96"/>
      <c r="X23" s="98"/>
      <c r="Y23" s="99"/>
      <c r="Z23" s="96"/>
      <c r="AA23" s="100"/>
      <c r="AB23" s="100"/>
      <c r="AC23" s="98"/>
      <c r="AD23" s="95"/>
      <c r="AE23" s="97"/>
      <c r="AF23" s="100"/>
      <c r="AG23" s="98"/>
      <c r="AH23" s="96"/>
      <c r="AI23" s="98"/>
      <c r="AJ23" s="99"/>
      <c r="AK23" s="26"/>
      <c r="AL23" s="24">
        <f t="shared" si="1"/>
        <v>11</v>
      </c>
      <c r="AM23" s="9"/>
    </row>
    <row r="24" spans="1:39" ht="25.9" hidden="1" customHeight="1">
      <c r="A24" s="6"/>
      <c r="B24" s="94"/>
      <c r="C24" s="95"/>
      <c r="D24" s="96"/>
      <c r="E24" s="95"/>
      <c r="F24" s="96"/>
      <c r="G24" s="97"/>
      <c r="H24" s="96"/>
      <c r="I24" s="98"/>
      <c r="J24" s="96"/>
      <c r="K24" s="98"/>
      <c r="L24" s="99"/>
      <c r="M24" s="95"/>
      <c r="N24" s="90">
        <f t="shared" si="0"/>
        <v>0</v>
      </c>
      <c r="O24" s="100"/>
      <c r="P24" s="100"/>
      <c r="Q24" s="100"/>
      <c r="R24" s="100"/>
      <c r="S24" s="98"/>
      <c r="T24" s="96"/>
      <c r="U24" s="100"/>
      <c r="V24" s="98"/>
      <c r="W24" s="96"/>
      <c r="X24" s="98"/>
      <c r="Y24" s="99"/>
      <c r="Z24" s="96"/>
      <c r="AA24" s="100"/>
      <c r="AB24" s="100"/>
      <c r="AC24" s="98"/>
      <c r="AD24" s="95"/>
      <c r="AE24" s="97"/>
      <c r="AF24" s="100"/>
      <c r="AG24" s="98"/>
      <c r="AH24" s="96"/>
      <c r="AI24" s="98"/>
      <c r="AJ24" s="99"/>
      <c r="AK24" s="26"/>
      <c r="AL24" s="24">
        <f t="shared" si="1"/>
        <v>12</v>
      </c>
      <c r="AM24" s="9"/>
    </row>
    <row r="25" spans="1:39" ht="25.9" hidden="1" customHeight="1">
      <c r="A25" s="6"/>
      <c r="B25" s="94"/>
      <c r="C25" s="95"/>
      <c r="D25" s="96"/>
      <c r="E25" s="95"/>
      <c r="F25" s="96"/>
      <c r="G25" s="97"/>
      <c r="H25" s="96"/>
      <c r="I25" s="98"/>
      <c r="J25" s="96"/>
      <c r="K25" s="98"/>
      <c r="L25" s="99"/>
      <c r="M25" s="95"/>
      <c r="N25" s="90">
        <f t="shared" si="0"/>
        <v>0</v>
      </c>
      <c r="O25" s="100"/>
      <c r="P25" s="100"/>
      <c r="Q25" s="100"/>
      <c r="R25" s="100"/>
      <c r="S25" s="98"/>
      <c r="T25" s="96"/>
      <c r="U25" s="100"/>
      <c r="V25" s="98"/>
      <c r="W25" s="96"/>
      <c r="X25" s="98"/>
      <c r="Y25" s="99"/>
      <c r="Z25" s="96"/>
      <c r="AA25" s="100"/>
      <c r="AB25" s="100"/>
      <c r="AC25" s="98"/>
      <c r="AD25" s="95"/>
      <c r="AE25" s="97"/>
      <c r="AF25" s="100"/>
      <c r="AG25" s="98"/>
      <c r="AH25" s="96"/>
      <c r="AI25" s="98"/>
      <c r="AJ25" s="99"/>
      <c r="AK25" s="26"/>
      <c r="AL25" s="24">
        <f t="shared" si="1"/>
        <v>13</v>
      </c>
      <c r="AM25" s="9"/>
    </row>
    <row r="26" spans="1:39" ht="25.9" hidden="1" customHeight="1">
      <c r="A26" s="6"/>
      <c r="B26" s="94"/>
      <c r="C26" s="95"/>
      <c r="D26" s="96"/>
      <c r="E26" s="95"/>
      <c r="F26" s="96"/>
      <c r="G26" s="97"/>
      <c r="H26" s="96"/>
      <c r="I26" s="98"/>
      <c r="J26" s="96"/>
      <c r="K26" s="98"/>
      <c r="L26" s="99"/>
      <c r="M26" s="95"/>
      <c r="N26" s="90">
        <f t="shared" si="0"/>
        <v>0</v>
      </c>
      <c r="O26" s="100"/>
      <c r="P26" s="100"/>
      <c r="Q26" s="100"/>
      <c r="R26" s="100"/>
      <c r="S26" s="98"/>
      <c r="T26" s="96"/>
      <c r="U26" s="100"/>
      <c r="V26" s="98"/>
      <c r="W26" s="96"/>
      <c r="X26" s="98"/>
      <c r="Y26" s="99"/>
      <c r="Z26" s="96"/>
      <c r="AA26" s="100"/>
      <c r="AB26" s="100"/>
      <c r="AC26" s="98"/>
      <c r="AD26" s="95"/>
      <c r="AE26" s="97"/>
      <c r="AF26" s="100"/>
      <c r="AG26" s="98"/>
      <c r="AH26" s="96"/>
      <c r="AI26" s="98"/>
      <c r="AJ26" s="99"/>
      <c r="AK26" s="26"/>
      <c r="AL26" s="24">
        <f t="shared" si="1"/>
        <v>14</v>
      </c>
      <c r="AM26" s="9"/>
    </row>
    <row r="27" spans="1:39" ht="25.9" hidden="1" customHeight="1">
      <c r="A27" s="6"/>
      <c r="B27" s="94"/>
      <c r="C27" s="95"/>
      <c r="D27" s="96"/>
      <c r="E27" s="95"/>
      <c r="F27" s="96"/>
      <c r="G27" s="97"/>
      <c r="H27" s="96"/>
      <c r="I27" s="98"/>
      <c r="J27" s="96"/>
      <c r="K27" s="98"/>
      <c r="L27" s="99"/>
      <c r="M27" s="95"/>
      <c r="N27" s="90">
        <f t="shared" si="0"/>
        <v>0</v>
      </c>
      <c r="O27" s="100"/>
      <c r="P27" s="100"/>
      <c r="Q27" s="100"/>
      <c r="R27" s="100"/>
      <c r="S27" s="98"/>
      <c r="T27" s="96"/>
      <c r="U27" s="100"/>
      <c r="V27" s="98"/>
      <c r="W27" s="96"/>
      <c r="X27" s="98"/>
      <c r="Y27" s="99"/>
      <c r="Z27" s="96"/>
      <c r="AA27" s="100"/>
      <c r="AB27" s="100"/>
      <c r="AC27" s="98"/>
      <c r="AD27" s="95"/>
      <c r="AE27" s="97"/>
      <c r="AF27" s="100"/>
      <c r="AG27" s="98"/>
      <c r="AH27" s="96"/>
      <c r="AI27" s="98"/>
      <c r="AJ27" s="99"/>
      <c r="AK27" s="26"/>
      <c r="AL27" s="24">
        <f t="shared" si="1"/>
        <v>15</v>
      </c>
      <c r="AM27" s="9"/>
    </row>
    <row r="28" spans="1:39" ht="25.9" hidden="1" customHeight="1">
      <c r="A28" s="6"/>
      <c r="B28" s="94"/>
      <c r="C28" s="95"/>
      <c r="D28" s="96"/>
      <c r="E28" s="95"/>
      <c r="F28" s="96"/>
      <c r="G28" s="97"/>
      <c r="H28" s="96"/>
      <c r="I28" s="98"/>
      <c r="J28" s="96"/>
      <c r="K28" s="98"/>
      <c r="L28" s="99"/>
      <c r="M28" s="95"/>
      <c r="N28" s="90">
        <f t="shared" si="0"/>
        <v>0</v>
      </c>
      <c r="O28" s="100"/>
      <c r="P28" s="100"/>
      <c r="Q28" s="100"/>
      <c r="R28" s="100"/>
      <c r="S28" s="98"/>
      <c r="T28" s="96"/>
      <c r="U28" s="100"/>
      <c r="V28" s="98"/>
      <c r="W28" s="96"/>
      <c r="X28" s="98"/>
      <c r="Y28" s="99"/>
      <c r="Z28" s="96"/>
      <c r="AA28" s="100"/>
      <c r="AB28" s="100"/>
      <c r="AC28" s="98"/>
      <c r="AD28" s="95"/>
      <c r="AE28" s="97"/>
      <c r="AF28" s="100"/>
      <c r="AG28" s="98"/>
      <c r="AH28" s="96"/>
      <c r="AI28" s="98"/>
      <c r="AJ28" s="99"/>
      <c r="AK28" s="26"/>
      <c r="AL28" s="24">
        <f t="shared" si="1"/>
        <v>16</v>
      </c>
      <c r="AM28" s="9"/>
    </row>
    <row r="29" spans="1:39" ht="25.9" hidden="1" customHeight="1">
      <c r="A29" s="6"/>
      <c r="B29" s="94"/>
      <c r="C29" s="95"/>
      <c r="D29" s="96"/>
      <c r="E29" s="95"/>
      <c r="F29" s="96"/>
      <c r="G29" s="97"/>
      <c r="H29" s="96"/>
      <c r="I29" s="98"/>
      <c r="J29" s="96"/>
      <c r="K29" s="98"/>
      <c r="L29" s="99"/>
      <c r="M29" s="95"/>
      <c r="N29" s="90">
        <f t="shared" si="0"/>
        <v>0</v>
      </c>
      <c r="O29" s="100"/>
      <c r="P29" s="100"/>
      <c r="Q29" s="100"/>
      <c r="R29" s="100"/>
      <c r="S29" s="98"/>
      <c r="T29" s="96"/>
      <c r="U29" s="100"/>
      <c r="V29" s="98"/>
      <c r="W29" s="96"/>
      <c r="X29" s="98"/>
      <c r="Y29" s="99"/>
      <c r="Z29" s="96"/>
      <c r="AA29" s="100"/>
      <c r="AB29" s="100"/>
      <c r="AC29" s="98"/>
      <c r="AD29" s="95"/>
      <c r="AE29" s="97"/>
      <c r="AF29" s="100"/>
      <c r="AG29" s="98"/>
      <c r="AH29" s="96"/>
      <c r="AI29" s="98"/>
      <c r="AJ29" s="99"/>
      <c r="AK29" s="26"/>
      <c r="AL29" s="24">
        <f t="shared" si="1"/>
        <v>17</v>
      </c>
      <c r="AM29" s="9"/>
    </row>
    <row r="30" spans="1:39" ht="25.9" hidden="1" customHeight="1">
      <c r="A30" s="6"/>
      <c r="B30" s="94"/>
      <c r="C30" s="95"/>
      <c r="D30" s="96"/>
      <c r="E30" s="95"/>
      <c r="F30" s="96"/>
      <c r="G30" s="97"/>
      <c r="H30" s="96"/>
      <c r="I30" s="98"/>
      <c r="J30" s="96"/>
      <c r="K30" s="98"/>
      <c r="L30" s="99"/>
      <c r="M30" s="95"/>
      <c r="N30" s="90">
        <f t="shared" si="0"/>
        <v>0</v>
      </c>
      <c r="O30" s="100"/>
      <c r="P30" s="100"/>
      <c r="Q30" s="100"/>
      <c r="R30" s="100"/>
      <c r="S30" s="98"/>
      <c r="T30" s="96"/>
      <c r="U30" s="100"/>
      <c r="V30" s="98"/>
      <c r="W30" s="96"/>
      <c r="X30" s="98"/>
      <c r="Y30" s="99"/>
      <c r="Z30" s="96"/>
      <c r="AA30" s="100"/>
      <c r="AB30" s="100"/>
      <c r="AC30" s="98"/>
      <c r="AD30" s="95"/>
      <c r="AE30" s="97"/>
      <c r="AF30" s="100"/>
      <c r="AG30" s="98"/>
      <c r="AH30" s="96"/>
      <c r="AI30" s="98"/>
      <c r="AJ30" s="99"/>
      <c r="AK30" s="26"/>
      <c r="AL30" s="24">
        <f t="shared" si="1"/>
        <v>18</v>
      </c>
      <c r="AM30" s="9"/>
    </row>
    <row r="31" spans="1:39" ht="25.9" hidden="1" customHeight="1">
      <c r="A31" s="6"/>
      <c r="B31" s="94"/>
      <c r="C31" s="95"/>
      <c r="D31" s="96"/>
      <c r="E31" s="95"/>
      <c r="F31" s="96"/>
      <c r="G31" s="97"/>
      <c r="H31" s="96"/>
      <c r="I31" s="98"/>
      <c r="J31" s="96"/>
      <c r="K31" s="98"/>
      <c r="L31" s="99"/>
      <c r="M31" s="95"/>
      <c r="N31" s="90">
        <f t="shared" si="0"/>
        <v>0</v>
      </c>
      <c r="O31" s="100"/>
      <c r="P31" s="100"/>
      <c r="Q31" s="100"/>
      <c r="R31" s="100"/>
      <c r="S31" s="98"/>
      <c r="T31" s="96"/>
      <c r="U31" s="100"/>
      <c r="V31" s="98"/>
      <c r="W31" s="96"/>
      <c r="X31" s="98"/>
      <c r="Y31" s="99"/>
      <c r="Z31" s="96"/>
      <c r="AA31" s="100"/>
      <c r="AB31" s="100"/>
      <c r="AC31" s="98"/>
      <c r="AD31" s="95"/>
      <c r="AE31" s="97"/>
      <c r="AF31" s="100"/>
      <c r="AG31" s="98"/>
      <c r="AH31" s="96"/>
      <c r="AI31" s="98"/>
      <c r="AJ31" s="99"/>
      <c r="AK31" s="26"/>
      <c r="AL31" s="24">
        <f t="shared" si="1"/>
        <v>19</v>
      </c>
      <c r="AM31" s="9"/>
    </row>
    <row r="32" spans="1:39" ht="25.9" hidden="1" customHeight="1" thickBot="1">
      <c r="A32" s="6"/>
      <c r="B32" s="94"/>
      <c r="C32" s="95"/>
      <c r="D32" s="96"/>
      <c r="E32" s="95"/>
      <c r="F32" s="96"/>
      <c r="G32" s="97"/>
      <c r="H32" s="96"/>
      <c r="I32" s="98"/>
      <c r="J32" s="96"/>
      <c r="K32" s="98"/>
      <c r="L32" s="99"/>
      <c r="M32" s="95"/>
      <c r="N32" s="90">
        <f t="shared" si="0"/>
        <v>0</v>
      </c>
      <c r="O32" s="100"/>
      <c r="P32" s="100"/>
      <c r="Q32" s="100"/>
      <c r="R32" s="100"/>
      <c r="S32" s="98"/>
      <c r="T32" s="96"/>
      <c r="U32" s="100"/>
      <c r="V32" s="98"/>
      <c r="W32" s="96"/>
      <c r="X32" s="98"/>
      <c r="Y32" s="99"/>
      <c r="Z32" s="96"/>
      <c r="AA32" s="100"/>
      <c r="AB32" s="100"/>
      <c r="AC32" s="98"/>
      <c r="AD32" s="95"/>
      <c r="AE32" s="97"/>
      <c r="AF32" s="100"/>
      <c r="AG32" s="98"/>
      <c r="AH32" s="96"/>
      <c r="AI32" s="98"/>
      <c r="AJ32" s="99"/>
      <c r="AK32" s="26"/>
      <c r="AL32" s="24">
        <f t="shared" si="1"/>
        <v>20</v>
      </c>
      <c r="AM32" s="9"/>
    </row>
    <row r="33" spans="1:39" s="11" customFormat="1" ht="25.9" customHeight="1" thickBot="1">
      <c r="A33" s="10"/>
      <c r="B33" s="64">
        <f t="shared" ref="B33:AJ33" si="2">SUM(B13:B32)</f>
        <v>0</v>
      </c>
      <c r="C33" s="65">
        <f t="shared" si="2"/>
        <v>0</v>
      </c>
      <c r="D33" s="66">
        <f t="shared" si="2"/>
        <v>0</v>
      </c>
      <c r="E33" s="67">
        <f t="shared" si="2"/>
        <v>0</v>
      </c>
      <c r="F33" s="66">
        <f t="shared" si="2"/>
        <v>0</v>
      </c>
      <c r="G33" s="67">
        <f t="shared" si="2"/>
        <v>0</v>
      </c>
      <c r="H33" s="66">
        <f t="shared" si="2"/>
        <v>0</v>
      </c>
      <c r="I33" s="65">
        <f t="shared" si="2"/>
        <v>0</v>
      </c>
      <c r="J33" s="66">
        <f t="shared" si="2"/>
        <v>0</v>
      </c>
      <c r="K33" s="65">
        <f t="shared" si="2"/>
        <v>0</v>
      </c>
      <c r="L33" s="68">
        <f t="shared" si="2"/>
        <v>0</v>
      </c>
      <c r="M33" s="69">
        <f t="shared" si="2"/>
        <v>0</v>
      </c>
      <c r="N33" s="64">
        <f t="shared" si="2"/>
        <v>0</v>
      </c>
      <c r="O33" s="67">
        <f t="shared" si="2"/>
        <v>0</v>
      </c>
      <c r="P33" s="70">
        <f t="shared" si="2"/>
        <v>0</v>
      </c>
      <c r="Q33" s="70">
        <f t="shared" si="2"/>
        <v>0</v>
      </c>
      <c r="R33" s="70">
        <f t="shared" si="2"/>
        <v>0</v>
      </c>
      <c r="S33" s="71">
        <f t="shared" si="2"/>
        <v>0</v>
      </c>
      <c r="T33" s="64">
        <f t="shared" si="2"/>
        <v>0</v>
      </c>
      <c r="U33" s="72">
        <f t="shared" si="2"/>
        <v>0</v>
      </c>
      <c r="V33" s="69">
        <f t="shared" si="2"/>
        <v>0</v>
      </c>
      <c r="W33" s="64">
        <f t="shared" si="2"/>
        <v>0</v>
      </c>
      <c r="X33" s="65">
        <f t="shared" si="2"/>
        <v>0</v>
      </c>
      <c r="Y33" s="68">
        <f t="shared" si="2"/>
        <v>0</v>
      </c>
      <c r="Z33" s="64">
        <f t="shared" si="2"/>
        <v>0</v>
      </c>
      <c r="AA33" s="72">
        <f t="shared" si="2"/>
        <v>0</v>
      </c>
      <c r="AB33" s="73">
        <f t="shared" si="2"/>
        <v>0</v>
      </c>
      <c r="AC33" s="71">
        <f t="shared" si="2"/>
        <v>0</v>
      </c>
      <c r="AD33" s="70">
        <f t="shared" si="2"/>
        <v>0</v>
      </c>
      <c r="AE33" s="70">
        <f t="shared" si="2"/>
        <v>0</v>
      </c>
      <c r="AF33" s="74">
        <f t="shared" si="2"/>
        <v>0</v>
      </c>
      <c r="AG33" s="65">
        <f t="shared" si="2"/>
        <v>0</v>
      </c>
      <c r="AH33" s="64">
        <f t="shared" si="2"/>
        <v>0</v>
      </c>
      <c r="AI33" s="65">
        <f t="shared" si="2"/>
        <v>0</v>
      </c>
      <c r="AJ33" s="68">
        <f t="shared" si="2"/>
        <v>0</v>
      </c>
      <c r="AK33" s="258" t="s">
        <v>68</v>
      </c>
      <c r="AL33" s="260"/>
      <c r="AM33" s="9"/>
    </row>
    <row r="34" spans="1:39" s="11" customFormat="1" ht="25.9" customHeight="1" thickBot="1">
      <c r="A34" s="12"/>
      <c r="B34" s="27"/>
      <c r="C34" s="28"/>
      <c r="D34" s="29"/>
      <c r="E34" s="28"/>
      <c r="F34" s="29"/>
      <c r="G34" s="28"/>
      <c r="H34" s="29"/>
      <c r="I34" s="31"/>
      <c r="J34" s="29"/>
      <c r="K34" s="31"/>
      <c r="L34" s="33"/>
      <c r="M34" s="32"/>
      <c r="N34" s="63">
        <f>SUM(O34:S34)</f>
        <v>0</v>
      </c>
      <c r="O34" s="30"/>
      <c r="P34" s="30"/>
      <c r="Q34" s="30"/>
      <c r="R34" s="30"/>
      <c r="S34" s="31"/>
      <c r="T34" s="29"/>
      <c r="U34" s="30"/>
      <c r="V34" s="31"/>
      <c r="W34" s="29"/>
      <c r="X34" s="31"/>
      <c r="Y34" s="33"/>
      <c r="Z34" s="29"/>
      <c r="AA34" s="30"/>
      <c r="AB34" s="30"/>
      <c r="AC34" s="31"/>
      <c r="AD34" s="28"/>
      <c r="AE34" s="28"/>
      <c r="AF34" s="30"/>
      <c r="AG34" s="31"/>
      <c r="AH34" s="29"/>
      <c r="AI34" s="31"/>
      <c r="AJ34" s="33"/>
      <c r="AK34" s="258" t="s">
        <v>4</v>
      </c>
      <c r="AL34" s="260"/>
      <c r="AM34" s="9"/>
    </row>
    <row r="35" spans="1:39" s="11" customFormat="1" ht="25.9" customHeight="1" thickBot="1">
      <c r="A35" s="12"/>
      <c r="B35" s="56">
        <f t="shared" ref="B35:AI35" si="3">IF(SUM(B33:B34)=0,0,IF(B34=0,1*100.0001,IF(B33=0,1*-100.0001,(B33/B34*100-100))))</f>
        <v>0</v>
      </c>
      <c r="C35" s="57">
        <f t="shared" si="3"/>
        <v>0</v>
      </c>
      <c r="D35" s="58">
        <f t="shared" si="3"/>
        <v>0</v>
      </c>
      <c r="E35" s="57">
        <f t="shared" si="3"/>
        <v>0</v>
      </c>
      <c r="F35" s="58">
        <f t="shared" si="3"/>
        <v>0</v>
      </c>
      <c r="G35" s="57">
        <f t="shared" si="3"/>
        <v>0</v>
      </c>
      <c r="H35" s="58">
        <f t="shared" si="3"/>
        <v>0</v>
      </c>
      <c r="I35" s="59">
        <f t="shared" si="3"/>
        <v>0</v>
      </c>
      <c r="J35" s="58">
        <f t="shared" si="3"/>
        <v>0</v>
      </c>
      <c r="K35" s="59">
        <f t="shared" si="3"/>
        <v>0</v>
      </c>
      <c r="L35" s="60">
        <f t="shared" si="3"/>
        <v>0</v>
      </c>
      <c r="M35" s="61">
        <f t="shared" si="3"/>
        <v>0</v>
      </c>
      <c r="N35" s="58">
        <f t="shared" si="3"/>
        <v>0</v>
      </c>
      <c r="O35" s="62">
        <f t="shared" si="3"/>
        <v>0</v>
      </c>
      <c r="P35" s="62">
        <f t="shared" si="3"/>
        <v>0</v>
      </c>
      <c r="Q35" s="62">
        <f t="shared" si="3"/>
        <v>0</v>
      </c>
      <c r="R35" s="62">
        <f t="shared" si="3"/>
        <v>0</v>
      </c>
      <c r="S35" s="59">
        <f t="shared" si="3"/>
        <v>0</v>
      </c>
      <c r="T35" s="58">
        <f t="shared" si="3"/>
        <v>0</v>
      </c>
      <c r="U35" s="62">
        <f t="shared" si="3"/>
        <v>0</v>
      </c>
      <c r="V35" s="59">
        <f t="shared" si="3"/>
        <v>0</v>
      </c>
      <c r="W35" s="58">
        <f t="shared" si="3"/>
        <v>0</v>
      </c>
      <c r="X35" s="59">
        <f t="shared" si="3"/>
        <v>0</v>
      </c>
      <c r="Y35" s="60">
        <f t="shared" si="3"/>
        <v>0</v>
      </c>
      <c r="Z35" s="58">
        <f t="shared" si="3"/>
        <v>0</v>
      </c>
      <c r="AA35" s="62">
        <f t="shared" si="3"/>
        <v>0</v>
      </c>
      <c r="AB35" s="62">
        <f t="shared" si="3"/>
        <v>0</v>
      </c>
      <c r="AC35" s="59">
        <f t="shared" si="3"/>
        <v>0</v>
      </c>
      <c r="AD35" s="62">
        <f t="shared" si="3"/>
        <v>0</v>
      </c>
      <c r="AE35" s="62">
        <f t="shared" si="3"/>
        <v>0</v>
      </c>
      <c r="AF35" s="62">
        <f t="shared" si="3"/>
        <v>0</v>
      </c>
      <c r="AG35" s="59">
        <f t="shared" si="3"/>
        <v>0</v>
      </c>
      <c r="AH35" s="58">
        <f t="shared" si="3"/>
        <v>0</v>
      </c>
      <c r="AI35" s="59">
        <f t="shared" si="3"/>
        <v>0</v>
      </c>
      <c r="AJ35" s="60">
        <f>IF(SUM(AJ33:AJ34)=0,0,IF(AJ34=0,1*100.0001,IF(AJ33=0,1*-100.0001,(AJ33/AJ34*100-100))))</f>
        <v>0</v>
      </c>
      <c r="AK35" s="258" t="s">
        <v>6</v>
      </c>
      <c r="AL35" s="260"/>
      <c r="AM35" s="9"/>
    </row>
    <row r="36" spans="1:39" ht="6" customHeight="1" thickBot="1">
      <c r="A36" s="1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8"/>
    </row>
    <row r="37" spans="1:39" ht="22.5" thickTop="1"/>
  </sheetData>
  <sheetProtection password="CC65" sheet="1" formatCells="0" formatColumns="0" formatRows="0" insertColumns="0" insertRows="0" insertHyperlinks="0" deleteColumns="0" deleteRows="0" sort="0" autoFilter="0" pivotTables="0"/>
  <mergeCells count="48">
    <mergeCell ref="Y10:Y11"/>
    <mergeCell ref="AK33:AL33"/>
    <mergeCell ref="AK34:AL34"/>
    <mergeCell ref="AK35:AL35"/>
    <mergeCell ref="M11:M12"/>
    <mergeCell ref="Z10:AC11"/>
    <mergeCell ref="AD10:AG11"/>
    <mergeCell ref="AH10:AI11"/>
    <mergeCell ref="AJ10:AJ12"/>
    <mergeCell ref="AK10:AK12"/>
    <mergeCell ref="AL10:AL12"/>
    <mergeCell ref="B10:C11"/>
    <mergeCell ref="D10:M10"/>
    <mergeCell ref="N10:S11"/>
    <mergeCell ref="T10:V11"/>
    <mergeCell ref="W10:X11"/>
    <mergeCell ref="D11:E11"/>
    <mergeCell ref="F11:G11"/>
    <mergeCell ref="H11:I11"/>
    <mergeCell ref="J11:K11"/>
    <mergeCell ref="L11:L12"/>
    <mergeCell ref="B6:I7"/>
    <mergeCell ref="AG6:AL7"/>
    <mergeCell ref="M7:AD7"/>
    <mergeCell ref="B9:C9"/>
    <mergeCell ref="J9:K9"/>
    <mergeCell ref="N9:S9"/>
    <mergeCell ref="T9:V9"/>
    <mergeCell ref="W9:X9"/>
    <mergeCell ref="Z9:AC9"/>
    <mergeCell ref="AD9:AG9"/>
    <mergeCell ref="AH9:AI9"/>
    <mergeCell ref="AK9:AL9"/>
    <mergeCell ref="D9:E9"/>
    <mergeCell ref="F9:G9"/>
    <mergeCell ref="H9:I9"/>
    <mergeCell ref="AG5:AL5"/>
    <mergeCell ref="A1:AM1"/>
    <mergeCell ref="B2:I2"/>
    <mergeCell ref="N2:AC3"/>
    <mergeCell ref="AG2:AL2"/>
    <mergeCell ref="B3:I3"/>
    <mergeCell ref="AG3:AL3"/>
    <mergeCell ref="B5:I5"/>
    <mergeCell ref="N5:Q5"/>
    <mergeCell ref="R5:U5"/>
    <mergeCell ref="V5:Y5"/>
    <mergeCell ref="Z5:AC5"/>
  </mergeCells>
  <conditionalFormatting sqref="N13:N32 B33:AJ33">
    <cfRule type="cellIs" dxfId="14" priority="3" operator="equal">
      <formula>0</formula>
    </cfRule>
  </conditionalFormatting>
  <conditionalFormatting sqref="N34">
    <cfRule type="cellIs" dxfId="13" priority="2" operator="equal">
      <formula>0</formula>
    </cfRule>
  </conditionalFormatting>
  <conditionalFormatting sqref="B35:AJ35 B33:AJ33">
    <cfRule type="cellIs" dxfId="12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39"/>
  <sheetViews>
    <sheetView showGridLines="0" zoomScaleNormal="100" workbookViewId="0">
      <selection activeCell="N4" sqref="N4"/>
    </sheetView>
  </sheetViews>
  <sheetFormatPr defaultColWidth="9.140625" defaultRowHeight="21.75"/>
  <cols>
    <col min="1" max="1" width="0.85546875" style="1" customWidth="1"/>
    <col min="2" max="3" width="6.7109375" style="1" customWidth="1"/>
    <col min="4" max="19" width="3.28515625" style="1" customWidth="1"/>
    <col min="20" max="20" width="6.42578125" style="1" customWidth="1"/>
    <col min="21" max="36" width="3.285156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5.25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/>
    </row>
    <row r="2" spans="1:39" s="4" customFormat="1" ht="27.6" customHeight="1">
      <c r="A2" s="2"/>
      <c r="B2" s="156" t="s">
        <v>102</v>
      </c>
      <c r="C2" s="157"/>
      <c r="D2" s="157"/>
      <c r="E2" s="157"/>
      <c r="F2" s="157"/>
      <c r="G2" s="157"/>
      <c r="H2" s="157"/>
      <c r="I2" s="158"/>
      <c r="N2" s="159" t="s">
        <v>121</v>
      </c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9"/>
      <c r="AE2" s="19"/>
      <c r="AF2" s="19"/>
      <c r="AG2" s="285" t="s">
        <v>53</v>
      </c>
      <c r="AH2" s="286"/>
      <c r="AI2" s="286"/>
      <c r="AJ2" s="286"/>
      <c r="AK2" s="286"/>
      <c r="AL2" s="287"/>
      <c r="AM2" s="3"/>
    </row>
    <row r="3" spans="1:39" s="4" customFormat="1" ht="25.9" customHeight="1" thickBot="1">
      <c r="A3" s="2"/>
      <c r="B3" s="166"/>
      <c r="C3" s="167"/>
      <c r="D3" s="167"/>
      <c r="E3" s="167"/>
      <c r="F3" s="167"/>
      <c r="G3" s="167"/>
      <c r="H3" s="167"/>
      <c r="I3" s="168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9"/>
      <c r="AE3" s="19"/>
      <c r="AF3" s="19"/>
      <c r="AG3" s="288"/>
      <c r="AH3" s="289"/>
      <c r="AI3" s="289"/>
      <c r="AJ3" s="289"/>
      <c r="AK3" s="289"/>
      <c r="AL3" s="290"/>
      <c r="AM3" s="3"/>
    </row>
    <row r="4" spans="1:39" s="4" customFormat="1" ht="3.95" customHeight="1" thickBot="1">
      <c r="A4" s="5"/>
      <c r="B4" s="20"/>
      <c r="C4" s="20"/>
      <c r="D4" s="20"/>
      <c r="E4" s="20"/>
      <c r="F4" s="20"/>
      <c r="G4" s="20"/>
      <c r="H4" s="20"/>
      <c r="I4" s="20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03"/>
      <c r="AH4" s="103"/>
      <c r="AI4" s="103"/>
      <c r="AJ4" s="103"/>
      <c r="AK4" s="103"/>
      <c r="AL4" s="103"/>
      <c r="AM4" s="3"/>
    </row>
    <row r="5" spans="1:39" s="4" customFormat="1" ht="27.6" customHeight="1">
      <c r="A5" s="2"/>
      <c r="B5" s="285" t="s">
        <v>72</v>
      </c>
      <c r="C5" s="286"/>
      <c r="D5" s="286"/>
      <c r="E5" s="286"/>
      <c r="F5" s="286"/>
      <c r="G5" s="286"/>
      <c r="H5" s="286"/>
      <c r="I5" s="287"/>
      <c r="N5" s="216"/>
      <c r="O5" s="216"/>
      <c r="P5" s="216"/>
      <c r="Q5" s="216"/>
      <c r="R5" s="217" t="s">
        <v>0</v>
      </c>
      <c r="S5" s="217"/>
      <c r="T5" s="217"/>
      <c r="U5" s="217"/>
      <c r="V5" s="216"/>
      <c r="W5" s="216"/>
      <c r="X5" s="216"/>
      <c r="Y5" s="216"/>
      <c r="Z5" s="191" t="s">
        <v>74</v>
      </c>
      <c r="AA5" s="191"/>
      <c r="AB5" s="191"/>
      <c r="AC5" s="191"/>
      <c r="AE5" s="14"/>
      <c r="AF5" s="14"/>
      <c r="AG5" s="285" t="s">
        <v>101</v>
      </c>
      <c r="AH5" s="286"/>
      <c r="AI5" s="286"/>
      <c r="AJ5" s="286"/>
      <c r="AK5" s="286"/>
      <c r="AL5" s="287"/>
      <c r="AM5" s="3"/>
    </row>
    <row r="6" spans="1:39" s="4" customFormat="1" ht="3.95" customHeight="1">
      <c r="A6" s="2"/>
      <c r="B6" s="291"/>
      <c r="C6" s="292"/>
      <c r="D6" s="292"/>
      <c r="E6" s="292"/>
      <c r="F6" s="292"/>
      <c r="G6" s="292"/>
      <c r="H6" s="292"/>
      <c r="I6" s="293"/>
      <c r="O6" s="14"/>
      <c r="P6" s="14"/>
      <c r="Q6" s="14"/>
      <c r="R6" s="15"/>
      <c r="S6" s="16"/>
      <c r="T6" s="16"/>
      <c r="U6" s="16"/>
      <c r="V6" s="16"/>
      <c r="W6" s="16"/>
      <c r="X6" s="16"/>
      <c r="Y6" s="16"/>
      <c r="Z6" s="16"/>
      <c r="AA6" s="15"/>
      <c r="AB6" s="15"/>
      <c r="AC6" s="15"/>
      <c r="AD6" s="16"/>
      <c r="AE6" s="16"/>
      <c r="AF6" s="16"/>
      <c r="AG6" s="172"/>
      <c r="AH6" s="173"/>
      <c r="AI6" s="173"/>
      <c r="AJ6" s="173"/>
      <c r="AK6" s="173"/>
      <c r="AL6" s="174"/>
      <c r="AM6" s="3"/>
    </row>
    <row r="7" spans="1:39" s="4" customFormat="1" ht="22.15" customHeight="1" thickBot="1">
      <c r="A7" s="2"/>
      <c r="B7" s="294"/>
      <c r="C7" s="295"/>
      <c r="D7" s="295"/>
      <c r="E7" s="295"/>
      <c r="F7" s="295"/>
      <c r="G7" s="295"/>
      <c r="H7" s="295"/>
      <c r="I7" s="296"/>
      <c r="M7" s="181" t="s">
        <v>75</v>
      </c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6"/>
      <c r="AF7" s="16"/>
      <c r="AG7" s="175"/>
      <c r="AH7" s="176"/>
      <c r="AI7" s="176"/>
      <c r="AJ7" s="176"/>
      <c r="AK7" s="176"/>
      <c r="AL7" s="177"/>
      <c r="AM7" s="3"/>
    </row>
    <row r="8" spans="1:39" ht="3.95" customHeight="1" thickBot="1">
      <c r="A8" s="6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M8" s="7"/>
    </row>
    <row r="9" spans="1:39" ht="17.25" customHeight="1">
      <c r="A9" s="6"/>
      <c r="B9" s="182">
        <v>15</v>
      </c>
      <c r="C9" s="183"/>
      <c r="D9" s="192">
        <v>14</v>
      </c>
      <c r="E9" s="193"/>
      <c r="F9" s="192">
        <v>13</v>
      </c>
      <c r="G9" s="194"/>
      <c r="H9" s="192">
        <v>12</v>
      </c>
      <c r="I9" s="194"/>
      <c r="J9" s="184">
        <v>11</v>
      </c>
      <c r="K9" s="185"/>
      <c r="L9" s="137">
        <v>10</v>
      </c>
      <c r="M9" s="138">
        <v>9</v>
      </c>
      <c r="N9" s="186">
        <v>8</v>
      </c>
      <c r="O9" s="187"/>
      <c r="P9" s="187"/>
      <c r="Q9" s="187"/>
      <c r="R9" s="187"/>
      <c r="S9" s="183"/>
      <c r="T9" s="188">
        <v>7</v>
      </c>
      <c r="U9" s="189"/>
      <c r="V9" s="190"/>
      <c r="W9" s="188">
        <v>6</v>
      </c>
      <c r="X9" s="190"/>
      <c r="Y9" s="139">
        <v>5</v>
      </c>
      <c r="Z9" s="188">
        <v>4</v>
      </c>
      <c r="AA9" s="189"/>
      <c r="AB9" s="189"/>
      <c r="AC9" s="190"/>
      <c r="AD9" s="192">
        <v>3</v>
      </c>
      <c r="AE9" s="193"/>
      <c r="AF9" s="193"/>
      <c r="AG9" s="194"/>
      <c r="AH9" s="184">
        <v>2</v>
      </c>
      <c r="AI9" s="185"/>
      <c r="AJ9" s="138">
        <v>1</v>
      </c>
      <c r="AK9" s="195"/>
      <c r="AL9" s="196"/>
      <c r="AM9" s="7"/>
    </row>
    <row r="10" spans="1:39" ht="17.25" customHeight="1">
      <c r="A10" s="6"/>
      <c r="B10" s="213" t="s">
        <v>25</v>
      </c>
      <c r="C10" s="214"/>
      <c r="D10" s="222" t="s">
        <v>96</v>
      </c>
      <c r="E10" s="222"/>
      <c r="F10" s="222"/>
      <c r="G10" s="222"/>
      <c r="H10" s="222"/>
      <c r="I10" s="222"/>
      <c r="J10" s="222"/>
      <c r="K10" s="222"/>
      <c r="L10" s="222"/>
      <c r="M10" s="223"/>
      <c r="N10" s="197" t="s">
        <v>76</v>
      </c>
      <c r="O10" s="198"/>
      <c r="P10" s="198"/>
      <c r="Q10" s="198"/>
      <c r="R10" s="198"/>
      <c r="S10" s="199"/>
      <c r="T10" s="197" t="s">
        <v>7</v>
      </c>
      <c r="U10" s="198"/>
      <c r="V10" s="199"/>
      <c r="W10" s="218" t="s">
        <v>77</v>
      </c>
      <c r="X10" s="219"/>
      <c r="Y10" s="226" t="s">
        <v>90</v>
      </c>
      <c r="Z10" s="197" t="s">
        <v>78</v>
      </c>
      <c r="AA10" s="198"/>
      <c r="AB10" s="198"/>
      <c r="AC10" s="199"/>
      <c r="AD10" s="197" t="s">
        <v>8</v>
      </c>
      <c r="AE10" s="198"/>
      <c r="AF10" s="198"/>
      <c r="AG10" s="199"/>
      <c r="AH10" s="218" t="s">
        <v>22</v>
      </c>
      <c r="AI10" s="219"/>
      <c r="AJ10" s="241" t="s">
        <v>5</v>
      </c>
      <c r="AK10" s="282" t="s">
        <v>27</v>
      </c>
      <c r="AL10" s="238" t="s">
        <v>1</v>
      </c>
      <c r="AM10" s="7"/>
    </row>
    <row r="11" spans="1:39" s="8" customFormat="1" ht="54.75" customHeight="1">
      <c r="A11" s="6"/>
      <c r="B11" s="215"/>
      <c r="C11" s="202"/>
      <c r="D11" s="206" t="s">
        <v>88</v>
      </c>
      <c r="E11" s="206"/>
      <c r="F11" s="207" t="s">
        <v>89</v>
      </c>
      <c r="G11" s="208"/>
      <c r="H11" s="204" t="s">
        <v>84</v>
      </c>
      <c r="I11" s="205"/>
      <c r="J11" s="300" t="s">
        <v>117</v>
      </c>
      <c r="K11" s="301"/>
      <c r="L11" s="209" t="s">
        <v>98</v>
      </c>
      <c r="M11" s="211" t="s">
        <v>70</v>
      </c>
      <c r="N11" s="200"/>
      <c r="O11" s="201"/>
      <c r="P11" s="201"/>
      <c r="Q11" s="201"/>
      <c r="R11" s="201"/>
      <c r="S11" s="202"/>
      <c r="T11" s="200"/>
      <c r="U11" s="201"/>
      <c r="V11" s="202"/>
      <c r="W11" s="220"/>
      <c r="X11" s="221"/>
      <c r="Y11" s="227"/>
      <c r="Z11" s="200"/>
      <c r="AA11" s="201"/>
      <c r="AB11" s="201"/>
      <c r="AC11" s="202"/>
      <c r="AD11" s="200"/>
      <c r="AE11" s="201"/>
      <c r="AF11" s="201"/>
      <c r="AG11" s="202"/>
      <c r="AH11" s="220"/>
      <c r="AI11" s="221"/>
      <c r="AJ11" s="241"/>
      <c r="AK11" s="283"/>
      <c r="AL11" s="239"/>
      <c r="AM11" s="9"/>
    </row>
    <row r="12" spans="1:39" s="8" customFormat="1" ht="66" customHeight="1" thickBot="1">
      <c r="A12" s="6"/>
      <c r="B12" s="36" t="s">
        <v>99</v>
      </c>
      <c r="C12" s="135" t="s">
        <v>69</v>
      </c>
      <c r="D12" s="37" t="s">
        <v>93</v>
      </c>
      <c r="E12" s="38" t="s">
        <v>87</v>
      </c>
      <c r="F12" s="39" t="s">
        <v>94</v>
      </c>
      <c r="G12" s="38" t="s">
        <v>83</v>
      </c>
      <c r="H12" s="40" t="s">
        <v>85</v>
      </c>
      <c r="I12" s="41" t="s">
        <v>86</v>
      </c>
      <c r="J12" s="40" t="s">
        <v>85</v>
      </c>
      <c r="K12" s="41" t="s">
        <v>95</v>
      </c>
      <c r="L12" s="210"/>
      <c r="M12" s="212"/>
      <c r="N12" s="42" t="s">
        <v>24</v>
      </c>
      <c r="O12" s="43" t="s">
        <v>23</v>
      </c>
      <c r="P12" s="78" t="s">
        <v>26</v>
      </c>
      <c r="Q12" s="78" t="s">
        <v>9</v>
      </c>
      <c r="R12" s="78" t="s">
        <v>10</v>
      </c>
      <c r="S12" s="79" t="s">
        <v>11</v>
      </c>
      <c r="T12" s="136" t="s">
        <v>12</v>
      </c>
      <c r="U12" s="44" t="s">
        <v>13</v>
      </c>
      <c r="V12" s="45" t="s">
        <v>14</v>
      </c>
      <c r="W12" s="42" t="s">
        <v>21</v>
      </c>
      <c r="X12" s="45" t="s">
        <v>16</v>
      </c>
      <c r="Y12" s="46" t="s">
        <v>15</v>
      </c>
      <c r="Z12" s="82" t="s">
        <v>17</v>
      </c>
      <c r="AA12" s="47" t="s">
        <v>18</v>
      </c>
      <c r="AB12" s="81" t="s">
        <v>19</v>
      </c>
      <c r="AC12" s="80" t="s">
        <v>82</v>
      </c>
      <c r="AD12" s="48" t="s">
        <v>15</v>
      </c>
      <c r="AE12" s="44" t="s">
        <v>79</v>
      </c>
      <c r="AF12" s="44" t="s">
        <v>15</v>
      </c>
      <c r="AG12" s="45" t="s">
        <v>80</v>
      </c>
      <c r="AH12" s="49" t="s">
        <v>71</v>
      </c>
      <c r="AI12" s="45" t="s">
        <v>20</v>
      </c>
      <c r="AJ12" s="212"/>
      <c r="AK12" s="284"/>
      <c r="AL12" s="240"/>
      <c r="AM12" s="9"/>
    </row>
    <row r="13" spans="1:39" ht="23.1" customHeight="1">
      <c r="A13" s="6"/>
      <c r="B13" s="83"/>
      <c r="C13" s="84"/>
      <c r="D13" s="85"/>
      <c r="E13" s="84"/>
      <c r="F13" s="86"/>
      <c r="G13" s="87"/>
      <c r="H13" s="86"/>
      <c r="I13" s="88"/>
      <c r="J13" s="85"/>
      <c r="K13" s="88"/>
      <c r="L13" s="89"/>
      <c r="M13" s="84"/>
      <c r="N13" s="90">
        <f t="shared" ref="N13:N34" si="0">SUM(O13:S13)</f>
        <v>0</v>
      </c>
      <c r="O13" s="91"/>
      <c r="P13" s="91"/>
      <c r="Q13" s="91"/>
      <c r="R13" s="91"/>
      <c r="S13" s="88"/>
      <c r="T13" s="85"/>
      <c r="U13" s="91"/>
      <c r="V13" s="88"/>
      <c r="W13" s="85"/>
      <c r="X13" s="88"/>
      <c r="Y13" s="92"/>
      <c r="Z13" s="85"/>
      <c r="AA13" s="91"/>
      <c r="AB13" s="91"/>
      <c r="AC13" s="88"/>
      <c r="AD13" s="84"/>
      <c r="AE13" s="87"/>
      <c r="AF13" s="93"/>
      <c r="AG13" s="88"/>
      <c r="AH13" s="85"/>
      <c r="AI13" s="88"/>
      <c r="AJ13" s="92"/>
      <c r="AK13" s="26" t="s">
        <v>111</v>
      </c>
      <c r="AL13" s="22">
        <v>1</v>
      </c>
      <c r="AM13" s="9"/>
    </row>
    <row r="14" spans="1:39" ht="23.1" customHeight="1">
      <c r="A14" s="6"/>
      <c r="B14" s="83"/>
      <c r="C14" s="84"/>
      <c r="D14" s="85"/>
      <c r="E14" s="84"/>
      <c r="F14" s="85"/>
      <c r="G14" s="87"/>
      <c r="H14" s="85"/>
      <c r="I14" s="88"/>
      <c r="J14" s="85"/>
      <c r="K14" s="88"/>
      <c r="L14" s="92"/>
      <c r="M14" s="84"/>
      <c r="N14" s="90">
        <f t="shared" ref="N14:N22" si="1">SUM(O14:S14)</f>
        <v>0</v>
      </c>
      <c r="O14" s="91"/>
      <c r="P14" s="91"/>
      <c r="Q14" s="91"/>
      <c r="R14" s="91"/>
      <c r="S14" s="88"/>
      <c r="T14" s="85"/>
      <c r="U14" s="91"/>
      <c r="V14" s="88"/>
      <c r="W14" s="85"/>
      <c r="X14" s="88"/>
      <c r="Y14" s="92"/>
      <c r="Z14" s="85"/>
      <c r="AA14" s="91"/>
      <c r="AB14" s="91"/>
      <c r="AC14" s="88"/>
      <c r="AD14" s="84"/>
      <c r="AE14" s="87"/>
      <c r="AF14" s="91"/>
      <c r="AG14" s="88"/>
      <c r="AH14" s="85"/>
      <c r="AI14" s="88"/>
      <c r="AJ14" s="92"/>
      <c r="AK14" s="26" t="s">
        <v>35</v>
      </c>
      <c r="AL14" s="24">
        <f>AL13+1</f>
        <v>2</v>
      </c>
      <c r="AM14" s="9"/>
    </row>
    <row r="15" spans="1:39" ht="23.1" customHeight="1">
      <c r="A15" s="6"/>
      <c r="B15" s="94"/>
      <c r="C15" s="95"/>
      <c r="D15" s="96"/>
      <c r="E15" s="95"/>
      <c r="F15" s="96"/>
      <c r="G15" s="97"/>
      <c r="H15" s="96"/>
      <c r="I15" s="98"/>
      <c r="J15" s="96"/>
      <c r="K15" s="98"/>
      <c r="L15" s="99"/>
      <c r="M15" s="95"/>
      <c r="N15" s="90">
        <f t="shared" si="1"/>
        <v>0</v>
      </c>
      <c r="O15" s="100"/>
      <c r="P15" s="100"/>
      <c r="Q15" s="100"/>
      <c r="R15" s="100"/>
      <c r="S15" s="98"/>
      <c r="T15" s="96"/>
      <c r="U15" s="100"/>
      <c r="V15" s="98"/>
      <c r="W15" s="96"/>
      <c r="X15" s="98"/>
      <c r="Y15" s="99"/>
      <c r="Z15" s="96"/>
      <c r="AA15" s="100"/>
      <c r="AB15" s="100"/>
      <c r="AC15" s="98"/>
      <c r="AD15" s="95"/>
      <c r="AE15" s="97"/>
      <c r="AF15" s="100"/>
      <c r="AG15" s="98"/>
      <c r="AH15" s="96"/>
      <c r="AI15" s="98"/>
      <c r="AJ15" s="99"/>
      <c r="AK15" s="26" t="s">
        <v>59</v>
      </c>
      <c r="AL15" s="24">
        <f t="shared" ref="AL15:AL34" si="2">AL14+1</f>
        <v>3</v>
      </c>
      <c r="AM15" s="9"/>
    </row>
    <row r="16" spans="1:39" ht="23.1" customHeight="1">
      <c r="A16" s="6"/>
      <c r="B16" s="94"/>
      <c r="C16" s="95"/>
      <c r="D16" s="96"/>
      <c r="E16" s="95"/>
      <c r="F16" s="96"/>
      <c r="G16" s="97"/>
      <c r="H16" s="96"/>
      <c r="I16" s="98"/>
      <c r="J16" s="96"/>
      <c r="K16" s="98"/>
      <c r="L16" s="99"/>
      <c r="M16" s="95"/>
      <c r="N16" s="90">
        <f t="shared" si="1"/>
        <v>0</v>
      </c>
      <c r="O16" s="100"/>
      <c r="P16" s="100"/>
      <c r="Q16" s="100"/>
      <c r="R16" s="100"/>
      <c r="S16" s="98"/>
      <c r="T16" s="96"/>
      <c r="U16" s="100"/>
      <c r="V16" s="98"/>
      <c r="W16" s="96"/>
      <c r="X16" s="98"/>
      <c r="Y16" s="99"/>
      <c r="Z16" s="96"/>
      <c r="AA16" s="100"/>
      <c r="AB16" s="100"/>
      <c r="AC16" s="98"/>
      <c r="AD16" s="95"/>
      <c r="AE16" s="97"/>
      <c r="AF16" s="100"/>
      <c r="AG16" s="98"/>
      <c r="AH16" s="96"/>
      <c r="AI16" s="98"/>
      <c r="AJ16" s="99"/>
      <c r="AK16" s="26" t="s">
        <v>37</v>
      </c>
      <c r="AL16" s="24">
        <f t="shared" si="2"/>
        <v>4</v>
      </c>
      <c r="AM16" s="9"/>
    </row>
    <row r="17" spans="1:39" ht="23.1" customHeight="1">
      <c r="A17" s="6"/>
      <c r="B17" s="94"/>
      <c r="C17" s="95"/>
      <c r="D17" s="96"/>
      <c r="E17" s="95"/>
      <c r="F17" s="96"/>
      <c r="G17" s="97"/>
      <c r="H17" s="96"/>
      <c r="I17" s="98"/>
      <c r="J17" s="96"/>
      <c r="K17" s="98"/>
      <c r="L17" s="99"/>
      <c r="M17" s="95"/>
      <c r="N17" s="90">
        <f t="shared" si="1"/>
        <v>0</v>
      </c>
      <c r="O17" s="100"/>
      <c r="P17" s="100"/>
      <c r="Q17" s="100"/>
      <c r="R17" s="100"/>
      <c r="S17" s="98"/>
      <c r="T17" s="96"/>
      <c r="U17" s="100"/>
      <c r="V17" s="98"/>
      <c r="W17" s="96"/>
      <c r="X17" s="98"/>
      <c r="Y17" s="99"/>
      <c r="Z17" s="96"/>
      <c r="AA17" s="100"/>
      <c r="AB17" s="100"/>
      <c r="AC17" s="98"/>
      <c r="AD17" s="95"/>
      <c r="AE17" s="97"/>
      <c r="AF17" s="100"/>
      <c r="AG17" s="98"/>
      <c r="AH17" s="96"/>
      <c r="AI17" s="98"/>
      <c r="AJ17" s="99"/>
      <c r="AK17" s="26" t="s">
        <v>104</v>
      </c>
      <c r="AL17" s="24">
        <f t="shared" si="2"/>
        <v>5</v>
      </c>
      <c r="AM17" s="9"/>
    </row>
    <row r="18" spans="1:39" ht="23.1" customHeight="1">
      <c r="A18" s="6"/>
      <c r="B18" s="94"/>
      <c r="C18" s="95"/>
      <c r="D18" s="96"/>
      <c r="E18" s="95"/>
      <c r="F18" s="96"/>
      <c r="G18" s="97"/>
      <c r="H18" s="96"/>
      <c r="I18" s="98"/>
      <c r="J18" s="96"/>
      <c r="K18" s="98"/>
      <c r="L18" s="99"/>
      <c r="M18" s="95"/>
      <c r="N18" s="90">
        <f t="shared" si="1"/>
        <v>0</v>
      </c>
      <c r="O18" s="100"/>
      <c r="P18" s="100"/>
      <c r="Q18" s="100"/>
      <c r="R18" s="100"/>
      <c r="S18" s="98"/>
      <c r="T18" s="96"/>
      <c r="U18" s="100"/>
      <c r="V18" s="98"/>
      <c r="W18" s="96"/>
      <c r="X18" s="98"/>
      <c r="Y18" s="99"/>
      <c r="Z18" s="96"/>
      <c r="AA18" s="100"/>
      <c r="AB18" s="100"/>
      <c r="AC18" s="98"/>
      <c r="AD18" s="95"/>
      <c r="AE18" s="97"/>
      <c r="AF18" s="100"/>
      <c r="AG18" s="98"/>
      <c r="AH18" s="96"/>
      <c r="AI18" s="98"/>
      <c r="AJ18" s="99"/>
      <c r="AK18" s="26" t="s">
        <v>60</v>
      </c>
      <c r="AL18" s="24">
        <f t="shared" si="2"/>
        <v>6</v>
      </c>
      <c r="AM18" s="9"/>
    </row>
    <row r="19" spans="1:39" ht="23.1" customHeight="1">
      <c r="A19" s="6"/>
      <c r="B19" s="94"/>
      <c r="C19" s="95"/>
      <c r="D19" s="96"/>
      <c r="E19" s="95"/>
      <c r="F19" s="96"/>
      <c r="G19" s="97"/>
      <c r="H19" s="96"/>
      <c r="I19" s="98"/>
      <c r="J19" s="96"/>
      <c r="K19" s="98"/>
      <c r="L19" s="99"/>
      <c r="M19" s="95"/>
      <c r="N19" s="90">
        <f t="shared" si="1"/>
        <v>0</v>
      </c>
      <c r="O19" s="100"/>
      <c r="P19" s="100"/>
      <c r="Q19" s="100"/>
      <c r="R19" s="100"/>
      <c r="S19" s="98"/>
      <c r="T19" s="96"/>
      <c r="U19" s="100"/>
      <c r="V19" s="98"/>
      <c r="W19" s="96"/>
      <c r="X19" s="98"/>
      <c r="Y19" s="99"/>
      <c r="Z19" s="96"/>
      <c r="AA19" s="100"/>
      <c r="AB19" s="100"/>
      <c r="AC19" s="98"/>
      <c r="AD19" s="95"/>
      <c r="AE19" s="97"/>
      <c r="AF19" s="100"/>
      <c r="AG19" s="98"/>
      <c r="AH19" s="96"/>
      <c r="AI19" s="98"/>
      <c r="AJ19" s="99"/>
      <c r="AK19" s="26" t="s">
        <v>36</v>
      </c>
      <c r="AL19" s="24">
        <f t="shared" si="2"/>
        <v>7</v>
      </c>
      <c r="AM19" s="9"/>
    </row>
    <row r="20" spans="1:39" ht="23.1" customHeight="1">
      <c r="A20" s="6"/>
      <c r="B20" s="94"/>
      <c r="C20" s="95"/>
      <c r="D20" s="96"/>
      <c r="E20" s="95"/>
      <c r="F20" s="96"/>
      <c r="G20" s="97"/>
      <c r="H20" s="96"/>
      <c r="I20" s="98"/>
      <c r="J20" s="96"/>
      <c r="K20" s="98"/>
      <c r="L20" s="99"/>
      <c r="M20" s="95"/>
      <c r="N20" s="90">
        <f t="shared" si="1"/>
        <v>0</v>
      </c>
      <c r="O20" s="100"/>
      <c r="P20" s="100"/>
      <c r="Q20" s="100"/>
      <c r="R20" s="100"/>
      <c r="S20" s="98"/>
      <c r="T20" s="96"/>
      <c r="U20" s="100"/>
      <c r="V20" s="98"/>
      <c r="W20" s="96"/>
      <c r="X20" s="98"/>
      <c r="Y20" s="99"/>
      <c r="Z20" s="96"/>
      <c r="AA20" s="100"/>
      <c r="AB20" s="100"/>
      <c r="AC20" s="98"/>
      <c r="AD20" s="95"/>
      <c r="AE20" s="97"/>
      <c r="AF20" s="100"/>
      <c r="AG20" s="98"/>
      <c r="AH20" s="96"/>
      <c r="AI20" s="98"/>
      <c r="AJ20" s="99"/>
      <c r="AK20" s="26" t="s">
        <v>61</v>
      </c>
      <c r="AL20" s="24">
        <f t="shared" si="2"/>
        <v>8</v>
      </c>
      <c r="AM20" s="9"/>
    </row>
    <row r="21" spans="1:39" ht="23.1" customHeight="1">
      <c r="A21" s="6"/>
      <c r="B21" s="94"/>
      <c r="C21" s="95"/>
      <c r="D21" s="96"/>
      <c r="E21" s="95"/>
      <c r="F21" s="96"/>
      <c r="G21" s="97"/>
      <c r="H21" s="96"/>
      <c r="I21" s="98"/>
      <c r="J21" s="96"/>
      <c r="K21" s="98"/>
      <c r="L21" s="99"/>
      <c r="M21" s="95"/>
      <c r="N21" s="90">
        <f t="shared" si="1"/>
        <v>0</v>
      </c>
      <c r="O21" s="100"/>
      <c r="P21" s="100"/>
      <c r="Q21" s="100"/>
      <c r="R21" s="100"/>
      <c r="S21" s="98"/>
      <c r="T21" s="96"/>
      <c r="U21" s="100"/>
      <c r="V21" s="98"/>
      <c r="W21" s="96"/>
      <c r="X21" s="98"/>
      <c r="Y21" s="99"/>
      <c r="Z21" s="96"/>
      <c r="AA21" s="100"/>
      <c r="AB21" s="100"/>
      <c r="AC21" s="98"/>
      <c r="AD21" s="95"/>
      <c r="AE21" s="97"/>
      <c r="AF21" s="100"/>
      <c r="AG21" s="98"/>
      <c r="AH21" s="96"/>
      <c r="AI21" s="98"/>
      <c r="AJ21" s="99"/>
      <c r="AK21" s="26" t="s">
        <v>38</v>
      </c>
      <c r="AL21" s="24">
        <f t="shared" si="2"/>
        <v>9</v>
      </c>
      <c r="AM21" s="9"/>
    </row>
    <row r="22" spans="1:39" ht="23.1" customHeight="1" thickBot="1">
      <c r="A22" s="6"/>
      <c r="B22" s="94"/>
      <c r="C22" s="95"/>
      <c r="D22" s="96"/>
      <c r="E22" s="95"/>
      <c r="F22" s="96"/>
      <c r="G22" s="97"/>
      <c r="H22" s="96"/>
      <c r="I22" s="98"/>
      <c r="J22" s="96"/>
      <c r="K22" s="98"/>
      <c r="L22" s="99"/>
      <c r="M22" s="95"/>
      <c r="N22" s="90">
        <f t="shared" si="1"/>
        <v>0</v>
      </c>
      <c r="O22" s="100"/>
      <c r="P22" s="100"/>
      <c r="Q22" s="100"/>
      <c r="R22" s="100"/>
      <c r="S22" s="98"/>
      <c r="T22" s="96"/>
      <c r="U22" s="100"/>
      <c r="V22" s="98"/>
      <c r="W22" s="96"/>
      <c r="X22" s="98"/>
      <c r="Y22" s="99"/>
      <c r="Z22" s="96"/>
      <c r="AA22" s="100"/>
      <c r="AB22" s="100"/>
      <c r="AC22" s="98"/>
      <c r="AD22" s="95"/>
      <c r="AE22" s="97"/>
      <c r="AF22" s="100"/>
      <c r="AG22" s="98"/>
      <c r="AH22" s="96"/>
      <c r="AI22" s="98"/>
      <c r="AJ22" s="99"/>
      <c r="AK22" s="26" t="s">
        <v>62</v>
      </c>
      <c r="AL22" s="24">
        <f t="shared" si="2"/>
        <v>10</v>
      </c>
      <c r="AM22" s="9"/>
    </row>
    <row r="23" spans="1:39" ht="25.9" hidden="1" customHeight="1">
      <c r="A23" s="6"/>
      <c r="B23" s="94"/>
      <c r="C23" s="95"/>
      <c r="D23" s="96"/>
      <c r="E23" s="95"/>
      <c r="F23" s="96"/>
      <c r="G23" s="97"/>
      <c r="H23" s="96"/>
      <c r="I23" s="98"/>
      <c r="J23" s="96"/>
      <c r="K23" s="98"/>
      <c r="L23" s="99"/>
      <c r="M23" s="95"/>
      <c r="N23" s="90">
        <f t="shared" si="0"/>
        <v>0</v>
      </c>
      <c r="O23" s="100"/>
      <c r="P23" s="100"/>
      <c r="Q23" s="100"/>
      <c r="R23" s="100"/>
      <c r="S23" s="98"/>
      <c r="T23" s="96"/>
      <c r="U23" s="100"/>
      <c r="V23" s="98"/>
      <c r="W23" s="96"/>
      <c r="X23" s="98"/>
      <c r="Y23" s="99"/>
      <c r="Z23" s="96"/>
      <c r="AA23" s="100"/>
      <c r="AB23" s="100"/>
      <c r="AC23" s="98"/>
      <c r="AD23" s="95"/>
      <c r="AE23" s="97"/>
      <c r="AF23" s="100"/>
      <c r="AG23" s="98"/>
      <c r="AH23" s="96"/>
      <c r="AI23" s="98"/>
      <c r="AJ23" s="99"/>
      <c r="AK23" s="26"/>
      <c r="AL23" s="24">
        <f t="shared" si="2"/>
        <v>11</v>
      </c>
      <c r="AM23" s="9"/>
    </row>
    <row r="24" spans="1:39" ht="25.9" hidden="1" customHeight="1">
      <c r="A24" s="6"/>
      <c r="B24" s="94"/>
      <c r="C24" s="95"/>
      <c r="D24" s="96"/>
      <c r="E24" s="95"/>
      <c r="F24" s="96"/>
      <c r="G24" s="97"/>
      <c r="H24" s="96"/>
      <c r="I24" s="98"/>
      <c r="J24" s="96"/>
      <c r="K24" s="98"/>
      <c r="L24" s="99"/>
      <c r="M24" s="95"/>
      <c r="N24" s="90">
        <f t="shared" si="0"/>
        <v>0</v>
      </c>
      <c r="O24" s="100"/>
      <c r="P24" s="100"/>
      <c r="Q24" s="100"/>
      <c r="R24" s="100"/>
      <c r="S24" s="98"/>
      <c r="T24" s="96"/>
      <c r="U24" s="100"/>
      <c r="V24" s="98"/>
      <c r="W24" s="96"/>
      <c r="X24" s="98"/>
      <c r="Y24" s="99"/>
      <c r="Z24" s="96"/>
      <c r="AA24" s="100"/>
      <c r="AB24" s="100"/>
      <c r="AC24" s="98"/>
      <c r="AD24" s="95"/>
      <c r="AE24" s="97"/>
      <c r="AF24" s="100"/>
      <c r="AG24" s="98"/>
      <c r="AH24" s="96"/>
      <c r="AI24" s="98"/>
      <c r="AJ24" s="99"/>
      <c r="AK24" s="26"/>
      <c r="AL24" s="24">
        <f t="shared" si="2"/>
        <v>12</v>
      </c>
      <c r="AM24" s="9"/>
    </row>
    <row r="25" spans="1:39" ht="25.9" hidden="1" customHeight="1">
      <c r="A25" s="6"/>
      <c r="B25" s="94"/>
      <c r="C25" s="95"/>
      <c r="D25" s="96"/>
      <c r="E25" s="95"/>
      <c r="F25" s="96"/>
      <c r="G25" s="97"/>
      <c r="H25" s="96"/>
      <c r="I25" s="98"/>
      <c r="J25" s="96"/>
      <c r="K25" s="98"/>
      <c r="L25" s="99"/>
      <c r="M25" s="95"/>
      <c r="N25" s="90">
        <f t="shared" si="0"/>
        <v>0</v>
      </c>
      <c r="O25" s="100"/>
      <c r="P25" s="100"/>
      <c r="Q25" s="100"/>
      <c r="R25" s="100"/>
      <c r="S25" s="98"/>
      <c r="T25" s="96"/>
      <c r="U25" s="100"/>
      <c r="V25" s="98"/>
      <c r="W25" s="96"/>
      <c r="X25" s="98"/>
      <c r="Y25" s="99"/>
      <c r="Z25" s="96"/>
      <c r="AA25" s="100"/>
      <c r="AB25" s="100"/>
      <c r="AC25" s="98"/>
      <c r="AD25" s="95"/>
      <c r="AE25" s="97"/>
      <c r="AF25" s="100"/>
      <c r="AG25" s="98"/>
      <c r="AH25" s="96"/>
      <c r="AI25" s="98"/>
      <c r="AJ25" s="99"/>
      <c r="AK25" s="26"/>
      <c r="AL25" s="24">
        <f t="shared" si="2"/>
        <v>13</v>
      </c>
      <c r="AM25" s="9"/>
    </row>
    <row r="26" spans="1:39" ht="25.9" hidden="1" customHeight="1">
      <c r="A26" s="6"/>
      <c r="B26" s="94"/>
      <c r="C26" s="95"/>
      <c r="D26" s="96"/>
      <c r="E26" s="95"/>
      <c r="F26" s="96"/>
      <c r="G26" s="97"/>
      <c r="H26" s="96"/>
      <c r="I26" s="98"/>
      <c r="J26" s="96"/>
      <c r="K26" s="98"/>
      <c r="L26" s="99"/>
      <c r="M26" s="95"/>
      <c r="N26" s="90">
        <f t="shared" si="0"/>
        <v>0</v>
      </c>
      <c r="O26" s="100"/>
      <c r="P26" s="100"/>
      <c r="Q26" s="100"/>
      <c r="R26" s="100"/>
      <c r="S26" s="98"/>
      <c r="T26" s="96"/>
      <c r="U26" s="100"/>
      <c r="V26" s="98"/>
      <c r="W26" s="96"/>
      <c r="X26" s="98"/>
      <c r="Y26" s="99"/>
      <c r="Z26" s="96"/>
      <c r="AA26" s="100"/>
      <c r="AB26" s="100"/>
      <c r="AC26" s="98"/>
      <c r="AD26" s="95"/>
      <c r="AE26" s="97"/>
      <c r="AF26" s="100"/>
      <c r="AG26" s="98"/>
      <c r="AH26" s="96"/>
      <c r="AI26" s="98"/>
      <c r="AJ26" s="99"/>
      <c r="AK26" s="26"/>
      <c r="AL26" s="24">
        <f t="shared" si="2"/>
        <v>14</v>
      </c>
      <c r="AM26" s="9"/>
    </row>
    <row r="27" spans="1:39" ht="25.9" hidden="1" customHeight="1">
      <c r="A27" s="6"/>
      <c r="B27" s="94"/>
      <c r="C27" s="95"/>
      <c r="D27" s="96"/>
      <c r="E27" s="95"/>
      <c r="F27" s="96"/>
      <c r="G27" s="97"/>
      <c r="H27" s="96"/>
      <c r="I27" s="98"/>
      <c r="J27" s="96"/>
      <c r="K27" s="98"/>
      <c r="L27" s="99"/>
      <c r="M27" s="95"/>
      <c r="N27" s="90">
        <f t="shared" si="0"/>
        <v>0</v>
      </c>
      <c r="O27" s="100"/>
      <c r="P27" s="100"/>
      <c r="Q27" s="100"/>
      <c r="R27" s="100"/>
      <c r="S27" s="98"/>
      <c r="T27" s="96"/>
      <c r="U27" s="100"/>
      <c r="V27" s="98"/>
      <c r="W27" s="96"/>
      <c r="X27" s="98"/>
      <c r="Y27" s="99"/>
      <c r="Z27" s="96"/>
      <c r="AA27" s="100"/>
      <c r="AB27" s="100"/>
      <c r="AC27" s="98"/>
      <c r="AD27" s="95"/>
      <c r="AE27" s="97"/>
      <c r="AF27" s="100"/>
      <c r="AG27" s="98"/>
      <c r="AH27" s="96"/>
      <c r="AI27" s="98"/>
      <c r="AJ27" s="99"/>
      <c r="AK27" s="26"/>
      <c r="AL27" s="24">
        <f t="shared" si="2"/>
        <v>15</v>
      </c>
      <c r="AM27" s="9"/>
    </row>
    <row r="28" spans="1:39" ht="25.9" hidden="1" customHeight="1">
      <c r="A28" s="6"/>
      <c r="B28" s="94"/>
      <c r="C28" s="95"/>
      <c r="D28" s="96"/>
      <c r="E28" s="95"/>
      <c r="F28" s="96"/>
      <c r="G28" s="97"/>
      <c r="H28" s="96"/>
      <c r="I28" s="98"/>
      <c r="J28" s="96"/>
      <c r="K28" s="98"/>
      <c r="L28" s="99"/>
      <c r="M28" s="95"/>
      <c r="N28" s="90">
        <f t="shared" si="0"/>
        <v>0</v>
      </c>
      <c r="O28" s="100"/>
      <c r="P28" s="100"/>
      <c r="Q28" s="100"/>
      <c r="R28" s="100"/>
      <c r="S28" s="98"/>
      <c r="T28" s="96"/>
      <c r="U28" s="100"/>
      <c r="V28" s="98"/>
      <c r="W28" s="96"/>
      <c r="X28" s="98"/>
      <c r="Y28" s="99"/>
      <c r="Z28" s="96"/>
      <c r="AA28" s="100"/>
      <c r="AB28" s="100"/>
      <c r="AC28" s="98"/>
      <c r="AD28" s="95"/>
      <c r="AE28" s="97"/>
      <c r="AF28" s="100"/>
      <c r="AG28" s="98"/>
      <c r="AH28" s="96"/>
      <c r="AI28" s="98"/>
      <c r="AJ28" s="99"/>
      <c r="AK28" s="26"/>
      <c r="AL28" s="24">
        <f t="shared" si="2"/>
        <v>16</v>
      </c>
      <c r="AM28" s="9"/>
    </row>
    <row r="29" spans="1:39" ht="25.9" hidden="1" customHeight="1">
      <c r="A29" s="6"/>
      <c r="B29" s="94"/>
      <c r="C29" s="95"/>
      <c r="D29" s="96"/>
      <c r="E29" s="95"/>
      <c r="F29" s="96"/>
      <c r="G29" s="97"/>
      <c r="H29" s="96"/>
      <c r="I29" s="98"/>
      <c r="J29" s="96"/>
      <c r="K29" s="98"/>
      <c r="L29" s="99"/>
      <c r="M29" s="95"/>
      <c r="N29" s="90">
        <f t="shared" si="0"/>
        <v>0</v>
      </c>
      <c r="O29" s="100"/>
      <c r="P29" s="100"/>
      <c r="Q29" s="100"/>
      <c r="R29" s="100"/>
      <c r="S29" s="98"/>
      <c r="T29" s="96"/>
      <c r="U29" s="100"/>
      <c r="V29" s="98"/>
      <c r="W29" s="96"/>
      <c r="X29" s="98"/>
      <c r="Y29" s="99"/>
      <c r="Z29" s="96"/>
      <c r="AA29" s="100"/>
      <c r="AB29" s="100"/>
      <c r="AC29" s="98"/>
      <c r="AD29" s="95"/>
      <c r="AE29" s="97"/>
      <c r="AF29" s="100"/>
      <c r="AG29" s="98"/>
      <c r="AH29" s="96"/>
      <c r="AI29" s="98"/>
      <c r="AJ29" s="99"/>
      <c r="AK29" s="26"/>
      <c r="AL29" s="24">
        <f t="shared" si="2"/>
        <v>17</v>
      </c>
      <c r="AM29" s="9"/>
    </row>
    <row r="30" spans="1:39" ht="25.9" hidden="1" customHeight="1">
      <c r="A30" s="6"/>
      <c r="B30" s="94"/>
      <c r="C30" s="95"/>
      <c r="D30" s="96"/>
      <c r="E30" s="95"/>
      <c r="F30" s="96"/>
      <c r="G30" s="97"/>
      <c r="H30" s="96"/>
      <c r="I30" s="98"/>
      <c r="J30" s="96"/>
      <c r="K30" s="98"/>
      <c r="L30" s="99"/>
      <c r="M30" s="95"/>
      <c r="N30" s="90">
        <f t="shared" si="0"/>
        <v>0</v>
      </c>
      <c r="O30" s="100"/>
      <c r="P30" s="100"/>
      <c r="Q30" s="100"/>
      <c r="R30" s="100"/>
      <c r="S30" s="98"/>
      <c r="T30" s="96"/>
      <c r="U30" s="100"/>
      <c r="V30" s="98"/>
      <c r="W30" s="96"/>
      <c r="X30" s="98"/>
      <c r="Y30" s="99"/>
      <c r="Z30" s="96"/>
      <c r="AA30" s="100"/>
      <c r="AB30" s="100"/>
      <c r="AC30" s="98"/>
      <c r="AD30" s="95"/>
      <c r="AE30" s="97"/>
      <c r="AF30" s="100"/>
      <c r="AG30" s="98"/>
      <c r="AH30" s="96"/>
      <c r="AI30" s="98"/>
      <c r="AJ30" s="99"/>
      <c r="AK30" s="26"/>
      <c r="AL30" s="24">
        <f t="shared" si="2"/>
        <v>18</v>
      </c>
      <c r="AM30" s="9"/>
    </row>
    <row r="31" spans="1:39" ht="25.9" hidden="1" customHeight="1">
      <c r="A31" s="6"/>
      <c r="B31" s="94"/>
      <c r="C31" s="95"/>
      <c r="D31" s="96"/>
      <c r="E31" s="95"/>
      <c r="F31" s="96"/>
      <c r="G31" s="97"/>
      <c r="H31" s="96"/>
      <c r="I31" s="98"/>
      <c r="J31" s="96"/>
      <c r="K31" s="98"/>
      <c r="L31" s="99"/>
      <c r="M31" s="95"/>
      <c r="N31" s="90">
        <f t="shared" si="0"/>
        <v>0</v>
      </c>
      <c r="O31" s="100"/>
      <c r="P31" s="100"/>
      <c r="Q31" s="100"/>
      <c r="R31" s="100"/>
      <c r="S31" s="98"/>
      <c r="T31" s="96"/>
      <c r="U31" s="100"/>
      <c r="V31" s="98"/>
      <c r="W31" s="96"/>
      <c r="X31" s="98"/>
      <c r="Y31" s="99"/>
      <c r="Z31" s="96"/>
      <c r="AA31" s="100"/>
      <c r="AB31" s="100"/>
      <c r="AC31" s="98"/>
      <c r="AD31" s="95"/>
      <c r="AE31" s="97"/>
      <c r="AF31" s="100"/>
      <c r="AG31" s="98"/>
      <c r="AH31" s="96"/>
      <c r="AI31" s="98"/>
      <c r="AJ31" s="99"/>
      <c r="AK31" s="26"/>
      <c r="AL31" s="24">
        <f t="shared" si="2"/>
        <v>19</v>
      </c>
      <c r="AM31" s="9"/>
    </row>
    <row r="32" spans="1:39" ht="25.9" hidden="1" customHeight="1">
      <c r="A32" s="6"/>
      <c r="B32" s="94"/>
      <c r="C32" s="95"/>
      <c r="D32" s="96"/>
      <c r="E32" s="95"/>
      <c r="F32" s="96"/>
      <c r="G32" s="97"/>
      <c r="H32" s="96"/>
      <c r="I32" s="98"/>
      <c r="J32" s="96"/>
      <c r="K32" s="98"/>
      <c r="L32" s="99"/>
      <c r="M32" s="95"/>
      <c r="N32" s="90">
        <f t="shared" si="0"/>
        <v>0</v>
      </c>
      <c r="O32" s="100"/>
      <c r="P32" s="100"/>
      <c r="Q32" s="100"/>
      <c r="R32" s="100"/>
      <c r="S32" s="98"/>
      <c r="T32" s="96"/>
      <c r="U32" s="100"/>
      <c r="V32" s="98"/>
      <c r="W32" s="96"/>
      <c r="X32" s="98"/>
      <c r="Y32" s="99"/>
      <c r="Z32" s="96"/>
      <c r="AA32" s="100"/>
      <c r="AB32" s="100"/>
      <c r="AC32" s="98"/>
      <c r="AD32" s="95"/>
      <c r="AE32" s="97"/>
      <c r="AF32" s="100"/>
      <c r="AG32" s="98"/>
      <c r="AH32" s="96"/>
      <c r="AI32" s="98"/>
      <c r="AJ32" s="99"/>
      <c r="AK32" s="26"/>
      <c r="AL32" s="24">
        <f t="shared" si="2"/>
        <v>20</v>
      </c>
      <c r="AM32" s="9"/>
    </row>
    <row r="33" spans="1:39" ht="25.9" hidden="1" customHeight="1">
      <c r="A33" s="6"/>
      <c r="B33" s="94"/>
      <c r="C33" s="95"/>
      <c r="D33" s="96"/>
      <c r="E33" s="95"/>
      <c r="F33" s="96"/>
      <c r="G33" s="97"/>
      <c r="H33" s="96"/>
      <c r="I33" s="98"/>
      <c r="J33" s="96"/>
      <c r="K33" s="98"/>
      <c r="L33" s="99"/>
      <c r="M33" s="95"/>
      <c r="N33" s="90">
        <f t="shared" si="0"/>
        <v>0</v>
      </c>
      <c r="O33" s="100"/>
      <c r="P33" s="100"/>
      <c r="Q33" s="100"/>
      <c r="R33" s="100"/>
      <c r="S33" s="98"/>
      <c r="T33" s="96"/>
      <c r="U33" s="100"/>
      <c r="V33" s="98"/>
      <c r="W33" s="96"/>
      <c r="X33" s="98"/>
      <c r="Y33" s="99"/>
      <c r="Z33" s="96"/>
      <c r="AA33" s="100"/>
      <c r="AB33" s="100"/>
      <c r="AC33" s="98"/>
      <c r="AD33" s="95"/>
      <c r="AE33" s="97"/>
      <c r="AF33" s="100"/>
      <c r="AG33" s="98"/>
      <c r="AH33" s="96"/>
      <c r="AI33" s="98"/>
      <c r="AJ33" s="99"/>
      <c r="AK33" s="26"/>
      <c r="AL33" s="24">
        <f t="shared" si="2"/>
        <v>21</v>
      </c>
      <c r="AM33" s="9"/>
    </row>
    <row r="34" spans="1:39" ht="25.9" hidden="1" customHeight="1" thickBot="1">
      <c r="A34" s="6"/>
      <c r="B34" s="94"/>
      <c r="C34" s="95"/>
      <c r="D34" s="96"/>
      <c r="E34" s="95"/>
      <c r="F34" s="96"/>
      <c r="G34" s="97"/>
      <c r="H34" s="96"/>
      <c r="I34" s="98"/>
      <c r="J34" s="96"/>
      <c r="K34" s="98"/>
      <c r="L34" s="99"/>
      <c r="M34" s="95"/>
      <c r="N34" s="90">
        <f t="shared" si="0"/>
        <v>0</v>
      </c>
      <c r="O34" s="100"/>
      <c r="P34" s="100"/>
      <c r="Q34" s="100"/>
      <c r="R34" s="100"/>
      <c r="S34" s="98"/>
      <c r="T34" s="96"/>
      <c r="U34" s="100"/>
      <c r="V34" s="98"/>
      <c r="W34" s="96"/>
      <c r="X34" s="98"/>
      <c r="Y34" s="99"/>
      <c r="Z34" s="96"/>
      <c r="AA34" s="100"/>
      <c r="AB34" s="100"/>
      <c r="AC34" s="98"/>
      <c r="AD34" s="95"/>
      <c r="AE34" s="97"/>
      <c r="AF34" s="100"/>
      <c r="AG34" s="98"/>
      <c r="AH34" s="96"/>
      <c r="AI34" s="98"/>
      <c r="AJ34" s="99"/>
      <c r="AK34" s="26"/>
      <c r="AL34" s="24">
        <f t="shared" si="2"/>
        <v>22</v>
      </c>
      <c r="AM34" s="9"/>
    </row>
    <row r="35" spans="1:39" s="11" customFormat="1" ht="25.9" customHeight="1" thickBot="1">
      <c r="A35" s="10"/>
      <c r="B35" s="64">
        <f t="shared" ref="B35:AJ35" si="3">SUM(B13:B34)</f>
        <v>0</v>
      </c>
      <c r="C35" s="65">
        <f t="shared" si="3"/>
        <v>0</v>
      </c>
      <c r="D35" s="66">
        <f t="shared" si="3"/>
        <v>0</v>
      </c>
      <c r="E35" s="67">
        <f t="shared" si="3"/>
        <v>0</v>
      </c>
      <c r="F35" s="66">
        <f t="shared" si="3"/>
        <v>0</v>
      </c>
      <c r="G35" s="67">
        <f t="shared" si="3"/>
        <v>0</v>
      </c>
      <c r="H35" s="66">
        <f t="shared" si="3"/>
        <v>0</v>
      </c>
      <c r="I35" s="65">
        <f t="shared" si="3"/>
        <v>0</v>
      </c>
      <c r="J35" s="66">
        <f t="shared" si="3"/>
        <v>0</v>
      </c>
      <c r="K35" s="65">
        <f t="shared" si="3"/>
        <v>0</v>
      </c>
      <c r="L35" s="68">
        <f t="shared" si="3"/>
        <v>0</v>
      </c>
      <c r="M35" s="69">
        <f t="shared" si="3"/>
        <v>0</v>
      </c>
      <c r="N35" s="64">
        <f t="shared" si="3"/>
        <v>0</v>
      </c>
      <c r="O35" s="67">
        <f t="shared" si="3"/>
        <v>0</v>
      </c>
      <c r="P35" s="70">
        <f t="shared" si="3"/>
        <v>0</v>
      </c>
      <c r="Q35" s="70">
        <f t="shared" si="3"/>
        <v>0</v>
      </c>
      <c r="R35" s="70">
        <f t="shared" si="3"/>
        <v>0</v>
      </c>
      <c r="S35" s="71">
        <f t="shared" si="3"/>
        <v>0</v>
      </c>
      <c r="T35" s="64">
        <f t="shared" si="3"/>
        <v>0</v>
      </c>
      <c r="U35" s="72">
        <f t="shared" si="3"/>
        <v>0</v>
      </c>
      <c r="V35" s="69">
        <f t="shared" si="3"/>
        <v>0</v>
      </c>
      <c r="W35" s="64">
        <f t="shared" si="3"/>
        <v>0</v>
      </c>
      <c r="X35" s="65">
        <f t="shared" si="3"/>
        <v>0</v>
      </c>
      <c r="Y35" s="68">
        <f t="shared" si="3"/>
        <v>0</v>
      </c>
      <c r="Z35" s="64">
        <f t="shared" si="3"/>
        <v>0</v>
      </c>
      <c r="AA35" s="72">
        <f t="shared" si="3"/>
        <v>0</v>
      </c>
      <c r="AB35" s="73">
        <f t="shared" si="3"/>
        <v>0</v>
      </c>
      <c r="AC35" s="71">
        <f t="shared" si="3"/>
        <v>0</v>
      </c>
      <c r="AD35" s="70">
        <f t="shared" si="3"/>
        <v>0</v>
      </c>
      <c r="AE35" s="70">
        <f t="shared" si="3"/>
        <v>0</v>
      </c>
      <c r="AF35" s="74">
        <f t="shared" si="3"/>
        <v>0</v>
      </c>
      <c r="AG35" s="65">
        <f t="shared" si="3"/>
        <v>0</v>
      </c>
      <c r="AH35" s="64">
        <f t="shared" si="3"/>
        <v>0</v>
      </c>
      <c r="AI35" s="65">
        <f t="shared" si="3"/>
        <v>0</v>
      </c>
      <c r="AJ35" s="68">
        <f t="shared" si="3"/>
        <v>0</v>
      </c>
      <c r="AK35" s="258" t="s">
        <v>68</v>
      </c>
      <c r="AL35" s="260"/>
      <c r="AM35" s="9"/>
    </row>
    <row r="36" spans="1:39" s="11" customFormat="1" ht="25.9" customHeight="1" thickBot="1">
      <c r="A36" s="12"/>
      <c r="B36" s="27"/>
      <c r="C36" s="28"/>
      <c r="D36" s="29"/>
      <c r="E36" s="28"/>
      <c r="F36" s="29"/>
      <c r="G36" s="28"/>
      <c r="H36" s="29"/>
      <c r="I36" s="31"/>
      <c r="J36" s="29"/>
      <c r="K36" s="31"/>
      <c r="L36" s="33"/>
      <c r="M36" s="32"/>
      <c r="N36" s="63">
        <f>SUM(O36:S36)</f>
        <v>0</v>
      </c>
      <c r="O36" s="30"/>
      <c r="P36" s="30"/>
      <c r="Q36" s="30"/>
      <c r="R36" s="30"/>
      <c r="S36" s="31"/>
      <c r="T36" s="29"/>
      <c r="U36" s="30"/>
      <c r="V36" s="31"/>
      <c r="W36" s="29"/>
      <c r="X36" s="31"/>
      <c r="Y36" s="33"/>
      <c r="Z36" s="29"/>
      <c r="AA36" s="30"/>
      <c r="AB36" s="30"/>
      <c r="AC36" s="31"/>
      <c r="AD36" s="28"/>
      <c r="AE36" s="28"/>
      <c r="AF36" s="30"/>
      <c r="AG36" s="31"/>
      <c r="AH36" s="29"/>
      <c r="AI36" s="31"/>
      <c r="AJ36" s="33"/>
      <c r="AK36" s="258" t="s">
        <v>4</v>
      </c>
      <c r="AL36" s="260"/>
      <c r="AM36" s="9"/>
    </row>
    <row r="37" spans="1:39" s="11" customFormat="1" ht="25.9" customHeight="1" thickBot="1">
      <c r="A37" s="12"/>
      <c r="B37" s="56">
        <f t="shared" ref="B37:AI37" si="4">IF(SUM(B35:B36)=0,0,IF(B36=0,1*100.0001,IF(B35=0,1*-100.0001,(B35/B36*100-100))))</f>
        <v>0</v>
      </c>
      <c r="C37" s="57">
        <f t="shared" si="4"/>
        <v>0</v>
      </c>
      <c r="D37" s="58">
        <f t="shared" si="4"/>
        <v>0</v>
      </c>
      <c r="E37" s="57">
        <f t="shared" si="4"/>
        <v>0</v>
      </c>
      <c r="F37" s="58">
        <f t="shared" si="4"/>
        <v>0</v>
      </c>
      <c r="G37" s="57">
        <f t="shared" si="4"/>
        <v>0</v>
      </c>
      <c r="H37" s="58">
        <f t="shared" si="4"/>
        <v>0</v>
      </c>
      <c r="I37" s="59">
        <f t="shared" si="4"/>
        <v>0</v>
      </c>
      <c r="J37" s="58">
        <f t="shared" si="4"/>
        <v>0</v>
      </c>
      <c r="K37" s="59">
        <f t="shared" si="4"/>
        <v>0</v>
      </c>
      <c r="L37" s="60">
        <f t="shared" si="4"/>
        <v>0</v>
      </c>
      <c r="M37" s="61">
        <f t="shared" si="4"/>
        <v>0</v>
      </c>
      <c r="N37" s="58">
        <f t="shared" si="4"/>
        <v>0</v>
      </c>
      <c r="O37" s="62">
        <f t="shared" si="4"/>
        <v>0</v>
      </c>
      <c r="P37" s="62">
        <f t="shared" si="4"/>
        <v>0</v>
      </c>
      <c r="Q37" s="62">
        <f t="shared" si="4"/>
        <v>0</v>
      </c>
      <c r="R37" s="62">
        <f t="shared" si="4"/>
        <v>0</v>
      </c>
      <c r="S37" s="59">
        <f t="shared" si="4"/>
        <v>0</v>
      </c>
      <c r="T37" s="58">
        <f t="shared" si="4"/>
        <v>0</v>
      </c>
      <c r="U37" s="62">
        <f t="shared" si="4"/>
        <v>0</v>
      </c>
      <c r="V37" s="59">
        <f t="shared" si="4"/>
        <v>0</v>
      </c>
      <c r="W37" s="58">
        <f t="shared" si="4"/>
        <v>0</v>
      </c>
      <c r="X37" s="59">
        <f t="shared" si="4"/>
        <v>0</v>
      </c>
      <c r="Y37" s="60">
        <f t="shared" si="4"/>
        <v>0</v>
      </c>
      <c r="Z37" s="58">
        <f t="shared" si="4"/>
        <v>0</v>
      </c>
      <c r="AA37" s="62">
        <f t="shared" si="4"/>
        <v>0</v>
      </c>
      <c r="AB37" s="62">
        <f t="shared" si="4"/>
        <v>0</v>
      </c>
      <c r="AC37" s="59">
        <f t="shared" si="4"/>
        <v>0</v>
      </c>
      <c r="AD37" s="62">
        <f t="shared" si="4"/>
        <v>0</v>
      </c>
      <c r="AE37" s="62">
        <f t="shared" si="4"/>
        <v>0</v>
      </c>
      <c r="AF37" s="62">
        <f t="shared" si="4"/>
        <v>0</v>
      </c>
      <c r="AG37" s="59">
        <f t="shared" si="4"/>
        <v>0</v>
      </c>
      <c r="AH37" s="58">
        <f t="shared" si="4"/>
        <v>0</v>
      </c>
      <c r="AI37" s="59">
        <f t="shared" si="4"/>
        <v>0</v>
      </c>
      <c r="AJ37" s="60">
        <f>IF(SUM(AJ35:AJ36)=0,0,IF(AJ36=0,1*100.0001,IF(AJ35=0,1*-100.0001,(AJ35/AJ36*100-100))))</f>
        <v>0</v>
      </c>
      <c r="AK37" s="258" t="s">
        <v>6</v>
      </c>
      <c r="AL37" s="260"/>
      <c r="AM37" s="9"/>
    </row>
    <row r="38" spans="1:39" ht="6" customHeight="1" thickBot="1">
      <c r="A38" s="13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8"/>
    </row>
    <row r="39" spans="1:39" ht="22.5" thickTop="1"/>
  </sheetData>
  <sheetProtection password="CC65" sheet="1" formatCells="0" formatColumns="0" formatRows="0" insertColumns="0" insertRows="0" insertHyperlinks="0" deleteColumns="0" deleteRows="0" sort="0" autoFilter="0" pivotTables="0"/>
  <mergeCells count="48">
    <mergeCell ref="Y10:Y11"/>
    <mergeCell ref="AK35:AL35"/>
    <mergeCell ref="AK36:AL36"/>
    <mergeCell ref="AK37:AL37"/>
    <mergeCell ref="M11:M12"/>
    <mergeCell ref="Z10:AC11"/>
    <mergeCell ref="AD10:AG11"/>
    <mergeCell ref="AH10:AI11"/>
    <mergeCell ref="AJ10:AJ12"/>
    <mergeCell ref="AK10:AK12"/>
    <mergeCell ref="AL10:AL12"/>
    <mergeCell ref="B10:C11"/>
    <mergeCell ref="D10:M10"/>
    <mergeCell ref="N10:S11"/>
    <mergeCell ref="T10:V11"/>
    <mergeCell ref="W10:X11"/>
    <mergeCell ref="D11:E11"/>
    <mergeCell ref="F11:G11"/>
    <mergeCell ref="H11:I11"/>
    <mergeCell ref="J11:K11"/>
    <mergeCell ref="L11:L12"/>
    <mergeCell ref="B6:I7"/>
    <mergeCell ref="AG6:AL7"/>
    <mergeCell ref="M7:AD7"/>
    <mergeCell ref="B9:C9"/>
    <mergeCell ref="J9:K9"/>
    <mergeCell ref="N9:S9"/>
    <mergeCell ref="T9:V9"/>
    <mergeCell ref="W9:X9"/>
    <mergeCell ref="Z9:AC9"/>
    <mergeCell ref="AD9:AG9"/>
    <mergeCell ref="AH9:AI9"/>
    <mergeCell ref="AK9:AL9"/>
    <mergeCell ref="D9:E9"/>
    <mergeCell ref="F9:G9"/>
    <mergeCell ref="H9:I9"/>
    <mergeCell ref="AG5:AL5"/>
    <mergeCell ref="A1:AM1"/>
    <mergeCell ref="B2:I2"/>
    <mergeCell ref="N2:AC3"/>
    <mergeCell ref="AG2:AL2"/>
    <mergeCell ref="B3:I3"/>
    <mergeCell ref="AG3:AL3"/>
    <mergeCell ref="B5:I5"/>
    <mergeCell ref="N5:Q5"/>
    <mergeCell ref="R5:U5"/>
    <mergeCell ref="V5:Y5"/>
    <mergeCell ref="Z5:AC5"/>
  </mergeCells>
  <conditionalFormatting sqref="B35:AJ35 N13:N34">
    <cfRule type="cellIs" dxfId="11" priority="3" operator="equal">
      <formula>0</formula>
    </cfRule>
  </conditionalFormatting>
  <conditionalFormatting sqref="N36">
    <cfRule type="cellIs" dxfId="10" priority="2" operator="equal">
      <formula>0</formula>
    </cfRule>
  </conditionalFormatting>
  <conditionalFormatting sqref="B37:AJ37 B35:AJ35">
    <cfRule type="cellIs" dxfId="9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  <ignoredErrors>
    <ignoredError sqref="N3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36"/>
  <sheetViews>
    <sheetView showGridLines="0" zoomScaleNormal="100" workbookViewId="0">
      <selection activeCell="N4" sqref="N4"/>
    </sheetView>
  </sheetViews>
  <sheetFormatPr defaultColWidth="9.140625" defaultRowHeight="21.75"/>
  <cols>
    <col min="1" max="1" width="0.85546875" style="1" customWidth="1"/>
    <col min="2" max="3" width="6.7109375" style="1" customWidth="1"/>
    <col min="4" max="19" width="3.28515625" style="1" customWidth="1"/>
    <col min="20" max="20" width="6.140625" style="1" customWidth="1"/>
    <col min="21" max="34" width="3.28515625" style="1" customWidth="1"/>
    <col min="35" max="36" width="3.425781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3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/>
    </row>
    <row r="2" spans="1:39" s="4" customFormat="1" ht="27.6" customHeight="1">
      <c r="A2" s="2"/>
      <c r="B2" s="156" t="s">
        <v>102</v>
      </c>
      <c r="C2" s="157"/>
      <c r="D2" s="157"/>
      <c r="E2" s="157"/>
      <c r="F2" s="157"/>
      <c r="G2" s="157"/>
      <c r="H2" s="157"/>
      <c r="I2" s="158"/>
      <c r="N2" s="159" t="s">
        <v>121</v>
      </c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9"/>
      <c r="AE2" s="19"/>
      <c r="AF2" s="19"/>
      <c r="AG2" s="285" t="s">
        <v>53</v>
      </c>
      <c r="AH2" s="286"/>
      <c r="AI2" s="286"/>
      <c r="AJ2" s="286"/>
      <c r="AK2" s="286"/>
      <c r="AL2" s="287"/>
      <c r="AM2" s="3"/>
    </row>
    <row r="3" spans="1:39" s="4" customFormat="1" ht="25.9" customHeight="1" thickBot="1">
      <c r="A3" s="2"/>
      <c r="B3" s="166"/>
      <c r="C3" s="167"/>
      <c r="D3" s="167"/>
      <c r="E3" s="167"/>
      <c r="F3" s="167"/>
      <c r="G3" s="167"/>
      <c r="H3" s="167"/>
      <c r="I3" s="168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9"/>
      <c r="AE3" s="19"/>
      <c r="AF3" s="19"/>
      <c r="AG3" s="288"/>
      <c r="AH3" s="289"/>
      <c r="AI3" s="289"/>
      <c r="AJ3" s="289"/>
      <c r="AK3" s="289"/>
      <c r="AL3" s="290"/>
      <c r="AM3" s="3"/>
    </row>
    <row r="4" spans="1:39" s="4" customFormat="1" ht="3" customHeight="1" thickBot="1">
      <c r="A4" s="5"/>
      <c r="B4" s="20"/>
      <c r="C4" s="20"/>
      <c r="D4" s="20"/>
      <c r="E4" s="20"/>
      <c r="F4" s="20"/>
      <c r="G4" s="20"/>
      <c r="H4" s="20"/>
      <c r="I4" s="20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03"/>
      <c r="AH4" s="103"/>
      <c r="AI4" s="103"/>
      <c r="AJ4" s="103"/>
      <c r="AK4" s="103"/>
      <c r="AL4" s="103"/>
      <c r="AM4" s="3"/>
    </row>
    <row r="5" spans="1:39" s="4" customFormat="1" ht="27.6" customHeight="1">
      <c r="A5" s="2"/>
      <c r="B5" s="285" t="s">
        <v>72</v>
      </c>
      <c r="C5" s="286"/>
      <c r="D5" s="286"/>
      <c r="E5" s="286"/>
      <c r="F5" s="286"/>
      <c r="G5" s="286"/>
      <c r="H5" s="286"/>
      <c r="I5" s="287"/>
      <c r="N5" s="216"/>
      <c r="O5" s="216"/>
      <c r="P5" s="216"/>
      <c r="Q5" s="216"/>
      <c r="R5" s="217" t="s">
        <v>0</v>
      </c>
      <c r="S5" s="217"/>
      <c r="T5" s="217"/>
      <c r="U5" s="217"/>
      <c r="V5" s="216"/>
      <c r="W5" s="216"/>
      <c r="X5" s="216"/>
      <c r="Y5" s="216"/>
      <c r="Z5" s="191" t="s">
        <v>74</v>
      </c>
      <c r="AA5" s="191"/>
      <c r="AB5" s="191"/>
      <c r="AC5" s="191"/>
      <c r="AE5" s="14"/>
      <c r="AF5" s="14"/>
      <c r="AG5" s="285" t="s">
        <v>101</v>
      </c>
      <c r="AH5" s="286"/>
      <c r="AI5" s="286"/>
      <c r="AJ5" s="286"/>
      <c r="AK5" s="286"/>
      <c r="AL5" s="287"/>
      <c r="AM5" s="3"/>
    </row>
    <row r="6" spans="1:39" s="4" customFormat="1" ht="3.95" customHeight="1">
      <c r="A6" s="2"/>
      <c r="B6" s="291"/>
      <c r="C6" s="292"/>
      <c r="D6" s="292"/>
      <c r="E6" s="292"/>
      <c r="F6" s="292"/>
      <c r="G6" s="292"/>
      <c r="H6" s="292"/>
      <c r="I6" s="293"/>
      <c r="O6" s="14"/>
      <c r="P6" s="14"/>
      <c r="Q6" s="14"/>
      <c r="R6" s="15"/>
      <c r="S6" s="16"/>
      <c r="T6" s="16"/>
      <c r="U6" s="16"/>
      <c r="V6" s="16"/>
      <c r="W6" s="16"/>
      <c r="X6" s="16"/>
      <c r="Y6" s="16"/>
      <c r="Z6" s="16"/>
      <c r="AA6" s="15"/>
      <c r="AB6" s="15"/>
      <c r="AC6" s="15"/>
      <c r="AD6" s="16"/>
      <c r="AE6" s="16"/>
      <c r="AF6" s="16"/>
      <c r="AG6" s="172"/>
      <c r="AH6" s="173"/>
      <c r="AI6" s="173"/>
      <c r="AJ6" s="173"/>
      <c r="AK6" s="173"/>
      <c r="AL6" s="174"/>
      <c r="AM6" s="3"/>
    </row>
    <row r="7" spans="1:39" s="4" customFormat="1" ht="22.15" customHeight="1" thickBot="1">
      <c r="A7" s="2"/>
      <c r="B7" s="294"/>
      <c r="C7" s="295"/>
      <c r="D7" s="295"/>
      <c r="E7" s="295"/>
      <c r="F7" s="295"/>
      <c r="G7" s="295"/>
      <c r="H7" s="295"/>
      <c r="I7" s="296"/>
      <c r="M7" s="297" t="s">
        <v>75</v>
      </c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16"/>
      <c r="AF7" s="16"/>
      <c r="AG7" s="175"/>
      <c r="AH7" s="176"/>
      <c r="AI7" s="176"/>
      <c r="AJ7" s="176"/>
      <c r="AK7" s="176"/>
      <c r="AL7" s="177"/>
      <c r="AM7" s="3"/>
    </row>
    <row r="8" spans="1:39" ht="3" customHeight="1" thickBot="1">
      <c r="A8" s="6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M8" s="7"/>
    </row>
    <row r="9" spans="1:39" ht="17.25" customHeight="1">
      <c r="A9" s="6"/>
      <c r="B9" s="182">
        <v>15</v>
      </c>
      <c r="C9" s="183"/>
      <c r="D9" s="192">
        <v>14</v>
      </c>
      <c r="E9" s="193"/>
      <c r="F9" s="192">
        <v>13</v>
      </c>
      <c r="G9" s="194"/>
      <c r="H9" s="192">
        <v>12</v>
      </c>
      <c r="I9" s="194"/>
      <c r="J9" s="184">
        <v>11</v>
      </c>
      <c r="K9" s="185"/>
      <c r="L9" s="137">
        <v>10</v>
      </c>
      <c r="M9" s="138">
        <v>9</v>
      </c>
      <c r="N9" s="186">
        <v>8</v>
      </c>
      <c r="O9" s="187"/>
      <c r="P9" s="187"/>
      <c r="Q9" s="187"/>
      <c r="R9" s="187"/>
      <c r="S9" s="183"/>
      <c r="T9" s="188">
        <v>7</v>
      </c>
      <c r="U9" s="189"/>
      <c r="V9" s="190"/>
      <c r="W9" s="188">
        <v>6</v>
      </c>
      <c r="X9" s="190"/>
      <c r="Y9" s="139">
        <v>5</v>
      </c>
      <c r="Z9" s="188">
        <v>4</v>
      </c>
      <c r="AA9" s="189"/>
      <c r="AB9" s="189"/>
      <c r="AC9" s="190"/>
      <c r="AD9" s="192">
        <v>3</v>
      </c>
      <c r="AE9" s="193"/>
      <c r="AF9" s="193"/>
      <c r="AG9" s="194"/>
      <c r="AH9" s="184">
        <v>2</v>
      </c>
      <c r="AI9" s="185"/>
      <c r="AJ9" s="138">
        <v>1</v>
      </c>
      <c r="AK9" s="195"/>
      <c r="AL9" s="196"/>
      <c r="AM9" s="7"/>
    </row>
    <row r="10" spans="1:39" ht="17.25" customHeight="1">
      <c r="A10" s="6"/>
      <c r="B10" s="213" t="s">
        <v>25</v>
      </c>
      <c r="C10" s="214"/>
      <c r="D10" s="222" t="s">
        <v>96</v>
      </c>
      <c r="E10" s="222"/>
      <c r="F10" s="222"/>
      <c r="G10" s="222"/>
      <c r="H10" s="222"/>
      <c r="I10" s="222"/>
      <c r="J10" s="222"/>
      <c r="K10" s="222"/>
      <c r="L10" s="222"/>
      <c r="M10" s="223"/>
      <c r="N10" s="197" t="s">
        <v>76</v>
      </c>
      <c r="O10" s="198"/>
      <c r="P10" s="198"/>
      <c r="Q10" s="198"/>
      <c r="R10" s="198"/>
      <c r="S10" s="199"/>
      <c r="T10" s="197" t="s">
        <v>7</v>
      </c>
      <c r="U10" s="198"/>
      <c r="V10" s="199"/>
      <c r="W10" s="218" t="s">
        <v>77</v>
      </c>
      <c r="X10" s="219"/>
      <c r="Y10" s="226" t="s">
        <v>90</v>
      </c>
      <c r="Z10" s="197" t="s">
        <v>78</v>
      </c>
      <c r="AA10" s="198"/>
      <c r="AB10" s="198"/>
      <c r="AC10" s="199"/>
      <c r="AD10" s="197" t="s">
        <v>8</v>
      </c>
      <c r="AE10" s="198"/>
      <c r="AF10" s="198"/>
      <c r="AG10" s="199"/>
      <c r="AH10" s="218" t="s">
        <v>22</v>
      </c>
      <c r="AI10" s="219"/>
      <c r="AJ10" s="241" t="s">
        <v>5</v>
      </c>
      <c r="AK10" s="282" t="s">
        <v>27</v>
      </c>
      <c r="AL10" s="238" t="s">
        <v>1</v>
      </c>
      <c r="AM10" s="7"/>
    </row>
    <row r="11" spans="1:39" s="8" customFormat="1" ht="52.5" customHeight="1">
      <c r="A11" s="6"/>
      <c r="B11" s="215"/>
      <c r="C11" s="202"/>
      <c r="D11" s="298" t="s">
        <v>88</v>
      </c>
      <c r="E11" s="298"/>
      <c r="F11" s="207" t="s">
        <v>89</v>
      </c>
      <c r="G11" s="208"/>
      <c r="H11" s="204" t="s">
        <v>84</v>
      </c>
      <c r="I11" s="205"/>
      <c r="J11" s="300" t="s">
        <v>117</v>
      </c>
      <c r="K11" s="301"/>
      <c r="L11" s="209" t="s">
        <v>98</v>
      </c>
      <c r="M11" s="211" t="s">
        <v>70</v>
      </c>
      <c r="N11" s="200"/>
      <c r="O11" s="201"/>
      <c r="P11" s="201"/>
      <c r="Q11" s="201"/>
      <c r="R11" s="201"/>
      <c r="S11" s="202"/>
      <c r="T11" s="200"/>
      <c r="U11" s="201"/>
      <c r="V11" s="202"/>
      <c r="W11" s="220"/>
      <c r="X11" s="221"/>
      <c r="Y11" s="227"/>
      <c r="Z11" s="200"/>
      <c r="AA11" s="201"/>
      <c r="AB11" s="201"/>
      <c r="AC11" s="202"/>
      <c r="AD11" s="200"/>
      <c r="AE11" s="201"/>
      <c r="AF11" s="201"/>
      <c r="AG11" s="202"/>
      <c r="AH11" s="220"/>
      <c r="AI11" s="221"/>
      <c r="AJ11" s="241"/>
      <c r="AK11" s="283"/>
      <c r="AL11" s="239"/>
      <c r="AM11" s="9"/>
    </row>
    <row r="12" spans="1:39" s="8" customFormat="1" ht="60.75" customHeight="1" thickBot="1">
      <c r="A12" s="6"/>
      <c r="B12" s="36" t="s">
        <v>99</v>
      </c>
      <c r="C12" s="135" t="s">
        <v>69</v>
      </c>
      <c r="D12" s="37" t="s">
        <v>93</v>
      </c>
      <c r="E12" s="38" t="s">
        <v>87</v>
      </c>
      <c r="F12" s="39" t="s">
        <v>94</v>
      </c>
      <c r="G12" s="38" t="s">
        <v>83</v>
      </c>
      <c r="H12" s="40" t="s">
        <v>85</v>
      </c>
      <c r="I12" s="41" t="s">
        <v>86</v>
      </c>
      <c r="J12" s="40" t="s">
        <v>85</v>
      </c>
      <c r="K12" s="41" t="s">
        <v>95</v>
      </c>
      <c r="L12" s="210"/>
      <c r="M12" s="212"/>
      <c r="N12" s="42" t="s">
        <v>24</v>
      </c>
      <c r="O12" s="43" t="s">
        <v>23</v>
      </c>
      <c r="P12" s="78" t="s">
        <v>26</v>
      </c>
      <c r="Q12" s="78" t="s">
        <v>9</v>
      </c>
      <c r="R12" s="78" t="s">
        <v>10</v>
      </c>
      <c r="S12" s="79" t="s">
        <v>11</v>
      </c>
      <c r="T12" s="141" t="s">
        <v>12</v>
      </c>
      <c r="U12" s="142" t="s">
        <v>13</v>
      </c>
      <c r="V12" s="143" t="s">
        <v>14</v>
      </c>
      <c r="W12" s="144" t="s">
        <v>21</v>
      </c>
      <c r="X12" s="143" t="s">
        <v>16</v>
      </c>
      <c r="Y12" s="145" t="s">
        <v>15</v>
      </c>
      <c r="Z12" s="146" t="s">
        <v>17</v>
      </c>
      <c r="AA12" s="147" t="s">
        <v>18</v>
      </c>
      <c r="AB12" s="148" t="s">
        <v>19</v>
      </c>
      <c r="AC12" s="149" t="s">
        <v>82</v>
      </c>
      <c r="AD12" s="150" t="s">
        <v>15</v>
      </c>
      <c r="AE12" s="142" t="s">
        <v>79</v>
      </c>
      <c r="AF12" s="142" t="s">
        <v>15</v>
      </c>
      <c r="AG12" s="143" t="s">
        <v>80</v>
      </c>
      <c r="AH12" s="151" t="s">
        <v>71</v>
      </c>
      <c r="AI12" s="143" t="s">
        <v>20</v>
      </c>
      <c r="AJ12" s="212"/>
      <c r="AK12" s="284"/>
      <c r="AL12" s="240"/>
      <c r="AM12" s="9"/>
    </row>
    <row r="13" spans="1:39" ht="21.95" customHeight="1">
      <c r="A13" s="6"/>
      <c r="B13" s="83"/>
      <c r="C13" s="84"/>
      <c r="D13" s="85"/>
      <c r="E13" s="84"/>
      <c r="F13" s="86"/>
      <c r="G13" s="87"/>
      <c r="H13" s="86"/>
      <c r="I13" s="88"/>
      <c r="J13" s="85"/>
      <c r="K13" s="88"/>
      <c r="L13" s="89"/>
      <c r="M13" s="84"/>
      <c r="N13" s="90">
        <f t="shared" ref="N13:N31" si="0">SUM(O13:S13)</f>
        <v>0</v>
      </c>
      <c r="O13" s="91"/>
      <c r="P13" s="91"/>
      <c r="Q13" s="91"/>
      <c r="R13" s="91"/>
      <c r="S13" s="88"/>
      <c r="T13" s="85"/>
      <c r="U13" s="91"/>
      <c r="V13" s="88"/>
      <c r="W13" s="85"/>
      <c r="X13" s="88"/>
      <c r="Y13" s="92"/>
      <c r="Z13" s="85"/>
      <c r="AA13" s="91"/>
      <c r="AB13" s="91"/>
      <c r="AC13" s="88"/>
      <c r="AD13" s="84"/>
      <c r="AE13" s="87"/>
      <c r="AF13" s="93"/>
      <c r="AG13" s="88"/>
      <c r="AH13" s="85"/>
      <c r="AI13" s="88"/>
      <c r="AJ13" s="92"/>
      <c r="AK13" s="26" t="s">
        <v>39</v>
      </c>
      <c r="AL13" s="22">
        <v>1</v>
      </c>
      <c r="AM13" s="9"/>
    </row>
    <row r="14" spans="1:39" ht="21.95" customHeight="1">
      <c r="A14" s="6"/>
      <c r="B14" s="94"/>
      <c r="C14" s="95"/>
      <c r="D14" s="96"/>
      <c r="E14" s="95"/>
      <c r="F14" s="96"/>
      <c r="G14" s="97"/>
      <c r="H14" s="96"/>
      <c r="I14" s="98"/>
      <c r="J14" s="96"/>
      <c r="K14" s="98"/>
      <c r="L14" s="99"/>
      <c r="M14" s="95"/>
      <c r="N14" s="90">
        <f t="shared" si="0"/>
        <v>0</v>
      </c>
      <c r="O14" s="100"/>
      <c r="P14" s="100"/>
      <c r="Q14" s="100"/>
      <c r="R14" s="100"/>
      <c r="S14" s="98"/>
      <c r="T14" s="96"/>
      <c r="U14" s="100"/>
      <c r="V14" s="98"/>
      <c r="W14" s="96"/>
      <c r="X14" s="98"/>
      <c r="Y14" s="99"/>
      <c r="Z14" s="96"/>
      <c r="AA14" s="100"/>
      <c r="AB14" s="100"/>
      <c r="AC14" s="98"/>
      <c r="AD14" s="95"/>
      <c r="AE14" s="97"/>
      <c r="AF14" s="100"/>
      <c r="AG14" s="98"/>
      <c r="AH14" s="96"/>
      <c r="AI14" s="98"/>
      <c r="AJ14" s="99"/>
      <c r="AK14" s="26" t="s">
        <v>40</v>
      </c>
      <c r="AL14" s="24">
        <f>AL13+1</f>
        <v>2</v>
      </c>
      <c r="AM14" s="9"/>
    </row>
    <row r="15" spans="1:39" ht="21.95" customHeight="1">
      <c r="A15" s="6"/>
      <c r="B15" s="94"/>
      <c r="C15" s="95"/>
      <c r="D15" s="96"/>
      <c r="E15" s="95"/>
      <c r="F15" s="96"/>
      <c r="G15" s="97"/>
      <c r="H15" s="96"/>
      <c r="I15" s="98"/>
      <c r="J15" s="96"/>
      <c r="K15" s="98"/>
      <c r="L15" s="99"/>
      <c r="M15" s="95"/>
      <c r="N15" s="90">
        <f t="shared" si="0"/>
        <v>0</v>
      </c>
      <c r="O15" s="100"/>
      <c r="P15" s="100"/>
      <c r="Q15" s="100"/>
      <c r="R15" s="100"/>
      <c r="S15" s="98"/>
      <c r="T15" s="96"/>
      <c r="U15" s="100"/>
      <c r="V15" s="98"/>
      <c r="W15" s="96"/>
      <c r="X15" s="98"/>
      <c r="Y15" s="99"/>
      <c r="Z15" s="96"/>
      <c r="AA15" s="100"/>
      <c r="AB15" s="100"/>
      <c r="AC15" s="98"/>
      <c r="AD15" s="95"/>
      <c r="AE15" s="97"/>
      <c r="AF15" s="100"/>
      <c r="AG15" s="98"/>
      <c r="AH15" s="96"/>
      <c r="AI15" s="98"/>
      <c r="AJ15" s="99"/>
      <c r="AK15" s="26" t="s">
        <v>105</v>
      </c>
      <c r="AL15" s="24">
        <f t="shared" ref="AL15:AL31" si="1">AL14+1</f>
        <v>3</v>
      </c>
      <c r="AM15" s="9"/>
    </row>
    <row r="16" spans="1:39" ht="21.95" customHeight="1">
      <c r="A16" s="6"/>
      <c r="B16" s="94"/>
      <c r="C16" s="95"/>
      <c r="D16" s="96"/>
      <c r="E16" s="95"/>
      <c r="F16" s="96"/>
      <c r="G16" s="97"/>
      <c r="H16" s="96"/>
      <c r="I16" s="98"/>
      <c r="J16" s="96"/>
      <c r="K16" s="98"/>
      <c r="L16" s="99"/>
      <c r="M16" s="95"/>
      <c r="N16" s="90">
        <f t="shared" si="0"/>
        <v>0</v>
      </c>
      <c r="O16" s="100"/>
      <c r="P16" s="100"/>
      <c r="Q16" s="100"/>
      <c r="R16" s="100"/>
      <c r="S16" s="98"/>
      <c r="T16" s="96"/>
      <c r="U16" s="100"/>
      <c r="V16" s="98"/>
      <c r="W16" s="96"/>
      <c r="X16" s="98"/>
      <c r="Y16" s="99"/>
      <c r="Z16" s="96"/>
      <c r="AA16" s="100"/>
      <c r="AB16" s="100"/>
      <c r="AC16" s="98"/>
      <c r="AD16" s="95"/>
      <c r="AE16" s="97"/>
      <c r="AF16" s="100"/>
      <c r="AG16" s="98"/>
      <c r="AH16" s="96"/>
      <c r="AI16" s="98"/>
      <c r="AJ16" s="99"/>
      <c r="AK16" s="26" t="s">
        <v>41</v>
      </c>
      <c r="AL16" s="24">
        <f t="shared" si="1"/>
        <v>4</v>
      </c>
      <c r="AM16" s="9"/>
    </row>
    <row r="17" spans="1:39" ht="21.95" customHeight="1">
      <c r="A17" s="6"/>
      <c r="B17" s="94"/>
      <c r="C17" s="95"/>
      <c r="D17" s="96"/>
      <c r="E17" s="95"/>
      <c r="F17" s="96"/>
      <c r="G17" s="97"/>
      <c r="H17" s="96"/>
      <c r="I17" s="98"/>
      <c r="J17" s="96"/>
      <c r="K17" s="98"/>
      <c r="L17" s="99"/>
      <c r="M17" s="95"/>
      <c r="N17" s="90">
        <f t="shared" si="0"/>
        <v>0</v>
      </c>
      <c r="O17" s="100"/>
      <c r="P17" s="100"/>
      <c r="Q17" s="100"/>
      <c r="R17" s="100"/>
      <c r="S17" s="98"/>
      <c r="T17" s="96"/>
      <c r="U17" s="100"/>
      <c r="V17" s="98"/>
      <c r="W17" s="96"/>
      <c r="X17" s="98"/>
      <c r="Y17" s="99"/>
      <c r="Z17" s="96"/>
      <c r="AA17" s="100"/>
      <c r="AB17" s="100"/>
      <c r="AC17" s="98"/>
      <c r="AD17" s="95"/>
      <c r="AE17" s="97"/>
      <c r="AF17" s="100"/>
      <c r="AG17" s="98"/>
      <c r="AH17" s="96"/>
      <c r="AI17" s="98"/>
      <c r="AJ17" s="99"/>
      <c r="AK17" s="26" t="s">
        <v>106</v>
      </c>
      <c r="AL17" s="24">
        <f t="shared" si="1"/>
        <v>5</v>
      </c>
      <c r="AM17" s="9"/>
    </row>
    <row r="18" spans="1:39" ht="21.95" customHeight="1">
      <c r="A18" s="6"/>
      <c r="B18" s="94"/>
      <c r="C18" s="95"/>
      <c r="D18" s="96"/>
      <c r="E18" s="95"/>
      <c r="F18" s="96"/>
      <c r="G18" s="97"/>
      <c r="H18" s="96"/>
      <c r="I18" s="98"/>
      <c r="J18" s="96"/>
      <c r="K18" s="98"/>
      <c r="L18" s="99"/>
      <c r="M18" s="95"/>
      <c r="N18" s="90">
        <f t="shared" si="0"/>
        <v>0</v>
      </c>
      <c r="O18" s="100"/>
      <c r="P18" s="100"/>
      <c r="Q18" s="100"/>
      <c r="R18" s="100"/>
      <c r="S18" s="98"/>
      <c r="T18" s="96"/>
      <c r="U18" s="100"/>
      <c r="V18" s="98"/>
      <c r="W18" s="96"/>
      <c r="X18" s="98"/>
      <c r="Y18" s="99"/>
      <c r="Z18" s="96"/>
      <c r="AA18" s="100"/>
      <c r="AB18" s="100"/>
      <c r="AC18" s="98"/>
      <c r="AD18" s="95"/>
      <c r="AE18" s="97"/>
      <c r="AF18" s="100"/>
      <c r="AG18" s="98"/>
      <c r="AH18" s="96"/>
      <c r="AI18" s="98"/>
      <c r="AJ18" s="99"/>
      <c r="AK18" s="26" t="s">
        <v>107</v>
      </c>
      <c r="AL18" s="24">
        <f t="shared" si="1"/>
        <v>6</v>
      </c>
      <c r="AM18" s="9"/>
    </row>
    <row r="19" spans="1:39" ht="21.95" customHeight="1">
      <c r="A19" s="6"/>
      <c r="B19" s="94"/>
      <c r="C19" s="95"/>
      <c r="D19" s="96"/>
      <c r="E19" s="95"/>
      <c r="F19" s="96"/>
      <c r="G19" s="97"/>
      <c r="H19" s="96"/>
      <c r="I19" s="98"/>
      <c r="J19" s="96"/>
      <c r="K19" s="98"/>
      <c r="L19" s="99"/>
      <c r="M19" s="95"/>
      <c r="N19" s="90">
        <f t="shared" si="0"/>
        <v>0</v>
      </c>
      <c r="O19" s="100"/>
      <c r="P19" s="100"/>
      <c r="Q19" s="100"/>
      <c r="R19" s="100"/>
      <c r="S19" s="98"/>
      <c r="T19" s="96"/>
      <c r="U19" s="100"/>
      <c r="V19" s="98"/>
      <c r="W19" s="96"/>
      <c r="X19" s="98"/>
      <c r="Y19" s="99"/>
      <c r="Z19" s="96"/>
      <c r="AA19" s="100"/>
      <c r="AB19" s="100"/>
      <c r="AC19" s="98"/>
      <c r="AD19" s="95"/>
      <c r="AE19" s="97"/>
      <c r="AF19" s="100"/>
      <c r="AG19" s="98"/>
      <c r="AH19" s="96"/>
      <c r="AI19" s="98"/>
      <c r="AJ19" s="99"/>
      <c r="AK19" s="26" t="s">
        <v>42</v>
      </c>
      <c r="AL19" s="24">
        <f t="shared" si="1"/>
        <v>7</v>
      </c>
      <c r="AM19" s="9"/>
    </row>
    <row r="20" spans="1:39" ht="21.95" customHeight="1">
      <c r="A20" s="6"/>
      <c r="B20" s="94"/>
      <c r="C20" s="95"/>
      <c r="D20" s="96"/>
      <c r="E20" s="95"/>
      <c r="F20" s="96"/>
      <c r="G20" s="97"/>
      <c r="H20" s="96"/>
      <c r="I20" s="98"/>
      <c r="J20" s="96"/>
      <c r="K20" s="98"/>
      <c r="L20" s="99"/>
      <c r="M20" s="95"/>
      <c r="N20" s="90">
        <f t="shared" si="0"/>
        <v>0</v>
      </c>
      <c r="O20" s="100"/>
      <c r="P20" s="100"/>
      <c r="Q20" s="100"/>
      <c r="R20" s="100"/>
      <c r="S20" s="98"/>
      <c r="T20" s="96"/>
      <c r="U20" s="100"/>
      <c r="V20" s="98"/>
      <c r="W20" s="96"/>
      <c r="X20" s="98"/>
      <c r="Y20" s="99"/>
      <c r="Z20" s="96"/>
      <c r="AA20" s="100"/>
      <c r="AB20" s="100"/>
      <c r="AC20" s="98"/>
      <c r="AD20" s="95"/>
      <c r="AE20" s="97"/>
      <c r="AF20" s="100"/>
      <c r="AG20" s="98"/>
      <c r="AH20" s="96"/>
      <c r="AI20" s="98"/>
      <c r="AJ20" s="99"/>
      <c r="AK20" s="26" t="s">
        <v>43</v>
      </c>
      <c r="AL20" s="24">
        <f>AL19+1</f>
        <v>8</v>
      </c>
      <c r="AM20" s="9"/>
    </row>
    <row r="21" spans="1:39" ht="21.95" customHeight="1">
      <c r="A21" s="6"/>
      <c r="B21" s="94"/>
      <c r="C21" s="95"/>
      <c r="D21" s="96"/>
      <c r="E21" s="95"/>
      <c r="F21" s="96"/>
      <c r="G21" s="97"/>
      <c r="H21" s="96"/>
      <c r="I21" s="98"/>
      <c r="J21" s="96"/>
      <c r="K21" s="98"/>
      <c r="L21" s="99"/>
      <c r="M21" s="95"/>
      <c r="N21" s="90">
        <f t="shared" si="0"/>
        <v>0</v>
      </c>
      <c r="O21" s="100"/>
      <c r="P21" s="100"/>
      <c r="Q21" s="100"/>
      <c r="R21" s="100"/>
      <c r="S21" s="98"/>
      <c r="T21" s="96"/>
      <c r="U21" s="100"/>
      <c r="V21" s="98"/>
      <c r="W21" s="96"/>
      <c r="X21" s="98"/>
      <c r="Y21" s="99"/>
      <c r="Z21" s="96"/>
      <c r="AA21" s="100"/>
      <c r="AB21" s="100"/>
      <c r="AC21" s="98"/>
      <c r="AD21" s="95"/>
      <c r="AE21" s="97"/>
      <c r="AF21" s="100"/>
      <c r="AG21" s="98"/>
      <c r="AH21" s="96"/>
      <c r="AI21" s="98"/>
      <c r="AJ21" s="99"/>
      <c r="AK21" s="140" t="s">
        <v>108</v>
      </c>
      <c r="AL21" s="24">
        <f t="shared" si="1"/>
        <v>9</v>
      </c>
      <c r="AM21" s="9"/>
    </row>
    <row r="22" spans="1:39" ht="21.95" customHeight="1" thickBot="1">
      <c r="A22" s="6"/>
      <c r="B22" s="94"/>
      <c r="C22" s="95"/>
      <c r="D22" s="96"/>
      <c r="E22" s="95"/>
      <c r="F22" s="96"/>
      <c r="G22" s="97"/>
      <c r="H22" s="96"/>
      <c r="I22" s="98"/>
      <c r="J22" s="96"/>
      <c r="K22" s="98"/>
      <c r="L22" s="99"/>
      <c r="M22" s="95"/>
      <c r="N22" s="90">
        <f t="shared" si="0"/>
        <v>0</v>
      </c>
      <c r="O22" s="100"/>
      <c r="P22" s="100"/>
      <c r="Q22" s="100"/>
      <c r="R22" s="100"/>
      <c r="S22" s="98"/>
      <c r="T22" s="96"/>
      <c r="U22" s="100"/>
      <c r="V22" s="98"/>
      <c r="W22" s="96"/>
      <c r="X22" s="98"/>
      <c r="Y22" s="99"/>
      <c r="Z22" s="96"/>
      <c r="AA22" s="100"/>
      <c r="AB22" s="100"/>
      <c r="AC22" s="98"/>
      <c r="AD22" s="95"/>
      <c r="AE22" s="97"/>
      <c r="AF22" s="100"/>
      <c r="AG22" s="98"/>
      <c r="AH22" s="96"/>
      <c r="AI22" s="98"/>
      <c r="AJ22" s="99"/>
      <c r="AK22" s="26" t="s">
        <v>63</v>
      </c>
      <c r="AL22" s="24">
        <f t="shared" si="1"/>
        <v>10</v>
      </c>
      <c r="AM22" s="9"/>
    </row>
    <row r="23" spans="1:39" ht="26.45" hidden="1" customHeight="1">
      <c r="A23" s="6"/>
      <c r="B23" s="94"/>
      <c r="C23" s="95"/>
      <c r="D23" s="96"/>
      <c r="E23" s="95"/>
      <c r="F23" s="96"/>
      <c r="G23" s="97"/>
      <c r="H23" s="96"/>
      <c r="I23" s="98"/>
      <c r="J23" s="96"/>
      <c r="K23" s="98"/>
      <c r="L23" s="99"/>
      <c r="M23" s="95"/>
      <c r="N23" s="90">
        <f t="shared" si="0"/>
        <v>0</v>
      </c>
      <c r="O23" s="100"/>
      <c r="P23" s="100"/>
      <c r="Q23" s="100"/>
      <c r="R23" s="100"/>
      <c r="S23" s="98"/>
      <c r="T23" s="96"/>
      <c r="U23" s="100"/>
      <c r="V23" s="98"/>
      <c r="W23" s="96"/>
      <c r="X23" s="98"/>
      <c r="Y23" s="99"/>
      <c r="Z23" s="96"/>
      <c r="AA23" s="100"/>
      <c r="AB23" s="100"/>
      <c r="AC23" s="98"/>
      <c r="AD23" s="95"/>
      <c r="AE23" s="97"/>
      <c r="AF23" s="100"/>
      <c r="AG23" s="98"/>
      <c r="AH23" s="96"/>
      <c r="AI23" s="98"/>
      <c r="AJ23" s="99"/>
      <c r="AK23" s="26"/>
      <c r="AL23" s="24">
        <f t="shared" si="1"/>
        <v>11</v>
      </c>
      <c r="AM23" s="9"/>
    </row>
    <row r="24" spans="1:39" ht="26.45" hidden="1" customHeight="1">
      <c r="A24" s="6"/>
      <c r="B24" s="94"/>
      <c r="C24" s="95"/>
      <c r="D24" s="96"/>
      <c r="E24" s="95"/>
      <c r="F24" s="96"/>
      <c r="G24" s="97"/>
      <c r="H24" s="96"/>
      <c r="I24" s="98"/>
      <c r="J24" s="96"/>
      <c r="K24" s="98"/>
      <c r="L24" s="99"/>
      <c r="M24" s="95"/>
      <c r="N24" s="90">
        <f t="shared" si="0"/>
        <v>0</v>
      </c>
      <c r="O24" s="100"/>
      <c r="P24" s="100"/>
      <c r="Q24" s="100"/>
      <c r="R24" s="100"/>
      <c r="S24" s="98"/>
      <c r="T24" s="96"/>
      <c r="U24" s="100"/>
      <c r="V24" s="98"/>
      <c r="W24" s="96"/>
      <c r="X24" s="98"/>
      <c r="Y24" s="99"/>
      <c r="Z24" s="96"/>
      <c r="AA24" s="100"/>
      <c r="AB24" s="100"/>
      <c r="AC24" s="98"/>
      <c r="AD24" s="95"/>
      <c r="AE24" s="97"/>
      <c r="AF24" s="100"/>
      <c r="AG24" s="98"/>
      <c r="AH24" s="96"/>
      <c r="AI24" s="98"/>
      <c r="AJ24" s="99"/>
      <c r="AK24" s="26"/>
      <c r="AL24" s="24">
        <f t="shared" si="1"/>
        <v>12</v>
      </c>
      <c r="AM24" s="9"/>
    </row>
    <row r="25" spans="1:39" ht="26.45" hidden="1" customHeight="1">
      <c r="A25" s="6"/>
      <c r="B25" s="94"/>
      <c r="C25" s="95"/>
      <c r="D25" s="96"/>
      <c r="E25" s="95"/>
      <c r="F25" s="96"/>
      <c r="G25" s="97"/>
      <c r="H25" s="96"/>
      <c r="I25" s="98"/>
      <c r="J25" s="96"/>
      <c r="K25" s="98"/>
      <c r="L25" s="99"/>
      <c r="M25" s="95"/>
      <c r="N25" s="90">
        <f t="shared" si="0"/>
        <v>0</v>
      </c>
      <c r="O25" s="100"/>
      <c r="P25" s="100"/>
      <c r="Q25" s="100"/>
      <c r="R25" s="100"/>
      <c r="S25" s="98"/>
      <c r="T25" s="96"/>
      <c r="U25" s="100"/>
      <c r="V25" s="98"/>
      <c r="W25" s="96"/>
      <c r="X25" s="98"/>
      <c r="Y25" s="99"/>
      <c r="Z25" s="96"/>
      <c r="AA25" s="100"/>
      <c r="AB25" s="100"/>
      <c r="AC25" s="98"/>
      <c r="AD25" s="95"/>
      <c r="AE25" s="97"/>
      <c r="AF25" s="100"/>
      <c r="AG25" s="98"/>
      <c r="AH25" s="96"/>
      <c r="AI25" s="98"/>
      <c r="AJ25" s="99"/>
      <c r="AK25" s="26"/>
      <c r="AL25" s="24">
        <f t="shared" si="1"/>
        <v>13</v>
      </c>
      <c r="AM25" s="9"/>
    </row>
    <row r="26" spans="1:39" ht="26.45" hidden="1" customHeight="1">
      <c r="A26" s="6"/>
      <c r="B26" s="94"/>
      <c r="C26" s="95"/>
      <c r="D26" s="96"/>
      <c r="E26" s="95"/>
      <c r="F26" s="96"/>
      <c r="G26" s="97"/>
      <c r="H26" s="96"/>
      <c r="I26" s="98"/>
      <c r="J26" s="96"/>
      <c r="K26" s="98"/>
      <c r="L26" s="99"/>
      <c r="M26" s="95"/>
      <c r="N26" s="90">
        <f t="shared" si="0"/>
        <v>0</v>
      </c>
      <c r="O26" s="100"/>
      <c r="P26" s="100"/>
      <c r="Q26" s="100"/>
      <c r="R26" s="100"/>
      <c r="S26" s="98"/>
      <c r="T26" s="96"/>
      <c r="U26" s="100"/>
      <c r="V26" s="98"/>
      <c r="W26" s="96"/>
      <c r="X26" s="98"/>
      <c r="Y26" s="99"/>
      <c r="Z26" s="96"/>
      <c r="AA26" s="100"/>
      <c r="AB26" s="100"/>
      <c r="AC26" s="98"/>
      <c r="AD26" s="95"/>
      <c r="AE26" s="97"/>
      <c r="AF26" s="100"/>
      <c r="AG26" s="98"/>
      <c r="AH26" s="96"/>
      <c r="AI26" s="98"/>
      <c r="AJ26" s="99"/>
      <c r="AK26" s="26"/>
      <c r="AL26" s="24">
        <f t="shared" si="1"/>
        <v>14</v>
      </c>
      <c r="AM26" s="9"/>
    </row>
    <row r="27" spans="1:39" ht="26.45" hidden="1" customHeight="1">
      <c r="A27" s="6"/>
      <c r="B27" s="94"/>
      <c r="C27" s="95"/>
      <c r="D27" s="96"/>
      <c r="E27" s="95"/>
      <c r="F27" s="96"/>
      <c r="G27" s="97"/>
      <c r="H27" s="96"/>
      <c r="I27" s="98"/>
      <c r="J27" s="96"/>
      <c r="K27" s="98"/>
      <c r="L27" s="99"/>
      <c r="M27" s="95"/>
      <c r="N27" s="90">
        <f t="shared" si="0"/>
        <v>0</v>
      </c>
      <c r="O27" s="100"/>
      <c r="P27" s="100"/>
      <c r="Q27" s="100"/>
      <c r="R27" s="100"/>
      <c r="S27" s="98"/>
      <c r="T27" s="96"/>
      <c r="U27" s="100"/>
      <c r="V27" s="98"/>
      <c r="W27" s="96"/>
      <c r="X27" s="98"/>
      <c r="Y27" s="99"/>
      <c r="Z27" s="96"/>
      <c r="AA27" s="100"/>
      <c r="AB27" s="100"/>
      <c r="AC27" s="98"/>
      <c r="AD27" s="95"/>
      <c r="AE27" s="97"/>
      <c r="AF27" s="100"/>
      <c r="AG27" s="98"/>
      <c r="AH27" s="96"/>
      <c r="AI27" s="98"/>
      <c r="AJ27" s="99"/>
      <c r="AK27" s="26"/>
      <c r="AL27" s="24">
        <f t="shared" si="1"/>
        <v>15</v>
      </c>
      <c r="AM27" s="9"/>
    </row>
    <row r="28" spans="1:39" ht="26.45" hidden="1" customHeight="1">
      <c r="A28" s="6"/>
      <c r="B28" s="94"/>
      <c r="C28" s="95"/>
      <c r="D28" s="96"/>
      <c r="E28" s="95"/>
      <c r="F28" s="96"/>
      <c r="G28" s="97"/>
      <c r="H28" s="96"/>
      <c r="I28" s="98"/>
      <c r="J28" s="96"/>
      <c r="K28" s="98"/>
      <c r="L28" s="99"/>
      <c r="M28" s="95"/>
      <c r="N28" s="90">
        <f t="shared" si="0"/>
        <v>0</v>
      </c>
      <c r="O28" s="100"/>
      <c r="P28" s="100"/>
      <c r="Q28" s="100"/>
      <c r="R28" s="100"/>
      <c r="S28" s="98"/>
      <c r="T28" s="96"/>
      <c r="U28" s="100"/>
      <c r="V28" s="98"/>
      <c r="W28" s="96"/>
      <c r="X28" s="98"/>
      <c r="Y28" s="99"/>
      <c r="Z28" s="96"/>
      <c r="AA28" s="100"/>
      <c r="AB28" s="100"/>
      <c r="AC28" s="98"/>
      <c r="AD28" s="95"/>
      <c r="AE28" s="97"/>
      <c r="AF28" s="100"/>
      <c r="AG28" s="98"/>
      <c r="AH28" s="96"/>
      <c r="AI28" s="98"/>
      <c r="AJ28" s="99"/>
      <c r="AK28" s="26"/>
      <c r="AL28" s="24">
        <f t="shared" si="1"/>
        <v>16</v>
      </c>
      <c r="AM28" s="9"/>
    </row>
    <row r="29" spans="1:39" ht="26.45" hidden="1" customHeight="1">
      <c r="A29" s="6"/>
      <c r="B29" s="94"/>
      <c r="C29" s="95"/>
      <c r="D29" s="96"/>
      <c r="E29" s="95"/>
      <c r="F29" s="96"/>
      <c r="G29" s="97"/>
      <c r="H29" s="96"/>
      <c r="I29" s="98"/>
      <c r="J29" s="96"/>
      <c r="K29" s="98"/>
      <c r="L29" s="99"/>
      <c r="M29" s="95"/>
      <c r="N29" s="90">
        <f t="shared" si="0"/>
        <v>0</v>
      </c>
      <c r="O29" s="100"/>
      <c r="P29" s="100"/>
      <c r="Q29" s="100"/>
      <c r="R29" s="100"/>
      <c r="S29" s="98"/>
      <c r="T29" s="96"/>
      <c r="U29" s="100"/>
      <c r="V29" s="98"/>
      <c r="W29" s="96"/>
      <c r="X29" s="98"/>
      <c r="Y29" s="99"/>
      <c r="Z29" s="96"/>
      <c r="AA29" s="100"/>
      <c r="AB29" s="100"/>
      <c r="AC29" s="98"/>
      <c r="AD29" s="95"/>
      <c r="AE29" s="97"/>
      <c r="AF29" s="100"/>
      <c r="AG29" s="98"/>
      <c r="AH29" s="96"/>
      <c r="AI29" s="98"/>
      <c r="AJ29" s="99"/>
      <c r="AK29" s="26"/>
      <c r="AL29" s="24">
        <f t="shared" si="1"/>
        <v>17</v>
      </c>
      <c r="AM29" s="9"/>
    </row>
    <row r="30" spans="1:39" ht="26.45" hidden="1" customHeight="1">
      <c r="A30" s="6"/>
      <c r="B30" s="94"/>
      <c r="C30" s="95"/>
      <c r="D30" s="96"/>
      <c r="E30" s="95"/>
      <c r="F30" s="96"/>
      <c r="G30" s="97"/>
      <c r="H30" s="96"/>
      <c r="I30" s="98"/>
      <c r="J30" s="96"/>
      <c r="K30" s="98"/>
      <c r="L30" s="99"/>
      <c r="M30" s="95"/>
      <c r="N30" s="90">
        <f t="shared" si="0"/>
        <v>0</v>
      </c>
      <c r="O30" s="100"/>
      <c r="P30" s="100"/>
      <c r="Q30" s="100"/>
      <c r="R30" s="100"/>
      <c r="S30" s="98"/>
      <c r="T30" s="96"/>
      <c r="U30" s="100"/>
      <c r="V30" s="98"/>
      <c r="W30" s="96"/>
      <c r="X30" s="98"/>
      <c r="Y30" s="99"/>
      <c r="Z30" s="96"/>
      <c r="AA30" s="100"/>
      <c r="AB30" s="100"/>
      <c r="AC30" s="98"/>
      <c r="AD30" s="95"/>
      <c r="AE30" s="97"/>
      <c r="AF30" s="100"/>
      <c r="AG30" s="98"/>
      <c r="AH30" s="96"/>
      <c r="AI30" s="98"/>
      <c r="AJ30" s="99"/>
      <c r="AK30" s="26"/>
      <c r="AL30" s="24">
        <f t="shared" si="1"/>
        <v>18</v>
      </c>
      <c r="AM30" s="9"/>
    </row>
    <row r="31" spans="1:39" ht="26.45" hidden="1" customHeight="1" thickBot="1">
      <c r="A31" s="6"/>
      <c r="B31" s="94"/>
      <c r="C31" s="95"/>
      <c r="D31" s="96"/>
      <c r="E31" s="95"/>
      <c r="F31" s="96"/>
      <c r="G31" s="97"/>
      <c r="H31" s="96"/>
      <c r="I31" s="98"/>
      <c r="J31" s="96"/>
      <c r="K31" s="98"/>
      <c r="L31" s="99"/>
      <c r="M31" s="95"/>
      <c r="N31" s="90">
        <f t="shared" si="0"/>
        <v>0</v>
      </c>
      <c r="O31" s="100"/>
      <c r="P31" s="100"/>
      <c r="Q31" s="100"/>
      <c r="R31" s="100"/>
      <c r="S31" s="98"/>
      <c r="T31" s="96"/>
      <c r="U31" s="100"/>
      <c r="V31" s="98"/>
      <c r="W31" s="96"/>
      <c r="X31" s="98"/>
      <c r="Y31" s="99"/>
      <c r="Z31" s="96"/>
      <c r="AA31" s="100"/>
      <c r="AB31" s="100"/>
      <c r="AC31" s="98"/>
      <c r="AD31" s="95"/>
      <c r="AE31" s="97"/>
      <c r="AF31" s="100"/>
      <c r="AG31" s="98"/>
      <c r="AH31" s="96"/>
      <c r="AI31" s="98"/>
      <c r="AJ31" s="99"/>
      <c r="AK31" s="26"/>
      <c r="AL31" s="24">
        <f t="shared" si="1"/>
        <v>19</v>
      </c>
      <c r="AM31" s="9"/>
    </row>
    <row r="32" spans="1:39" s="11" customFormat="1" ht="24" customHeight="1" thickBot="1">
      <c r="A32" s="10"/>
      <c r="B32" s="64">
        <f t="shared" ref="B32:AJ32" si="2">SUM(B13:B31)</f>
        <v>0</v>
      </c>
      <c r="C32" s="65">
        <f t="shared" si="2"/>
        <v>0</v>
      </c>
      <c r="D32" s="66">
        <f t="shared" si="2"/>
        <v>0</v>
      </c>
      <c r="E32" s="67">
        <f t="shared" si="2"/>
        <v>0</v>
      </c>
      <c r="F32" s="66">
        <f t="shared" si="2"/>
        <v>0</v>
      </c>
      <c r="G32" s="67">
        <f t="shared" si="2"/>
        <v>0</v>
      </c>
      <c r="H32" s="66">
        <f t="shared" si="2"/>
        <v>0</v>
      </c>
      <c r="I32" s="65">
        <f t="shared" si="2"/>
        <v>0</v>
      </c>
      <c r="J32" s="66">
        <f t="shared" si="2"/>
        <v>0</v>
      </c>
      <c r="K32" s="65">
        <f t="shared" si="2"/>
        <v>0</v>
      </c>
      <c r="L32" s="68">
        <f t="shared" si="2"/>
        <v>0</v>
      </c>
      <c r="M32" s="69">
        <f t="shared" si="2"/>
        <v>0</v>
      </c>
      <c r="N32" s="64">
        <f t="shared" si="2"/>
        <v>0</v>
      </c>
      <c r="O32" s="67">
        <f t="shared" si="2"/>
        <v>0</v>
      </c>
      <c r="P32" s="70">
        <f t="shared" si="2"/>
        <v>0</v>
      </c>
      <c r="Q32" s="70">
        <f t="shared" si="2"/>
        <v>0</v>
      </c>
      <c r="R32" s="70">
        <f t="shared" si="2"/>
        <v>0</v>
      </c>
      <c r="S32" s="71">
        <f t="shared" si="2"/>
        <v>0</v>
      </c>
      <c r="T32" s="64">
        <f t="shared" si="2"/>
        <v>0</v>
      </c>
      <c r="U32" s="72">
        <f t="shared" si="2"/>
        <v>0</v>
      </c>
      <c r="V32" s="69">
        <f t="shared" si="2"/>
        <v>0</v>
      </c>
      <c r="W32" s="64">
        <f t="shared" si="2"/>
        <v>0</v>
      </c>
      <c r="X32" s="65">
        <f t="shared" si="2"/>
        <v>0</v>
      </c>
      <c r="Y32" s="68">
        <f t="shared" si="2"/>
        <v>0</v>
      </c>
      <c r="Z32" s="64">
        <f t="shared" si="2"/>
        <v>0</v>
      </c>
      <c r="AA32" s="72">
        <f t="shared" si="2"/>
        <v>0</v>
      </c>
      <c r="AB32" s="73">
        <f t="shared" si="2"/>
        <v>0</v>
      </c>
      <c r="AC32" s="71">
        <f t="shared" si="2"/>
        <v>0</v>
      </c>
      <c r="AD32" s="70">
        <f t="shared" si="2"/>
        <v>0</v>
      </c>
      <c r="AE32" s="70">
        <f t="shared" si="2"/>
        <v>0</v>
      </c>
      <c r="AF32" s="74">
        <f t="shared" si="2"/>
        <v>0</v>
      </c>
      <c r="AG32" s="65">
        <f t="shared" si="2"/>
        <v>0</v>
      </c>
      <c r="AH32" s="64">
        <f t="shared" si="2"/>
        <v>0</v>
      </c>
      <c r="AI32" s="65">
        <f t="shared" si="2"/>
        <v>0</v>
      </c>
      <c r="AJ32" s="68">
        <f t="shared" si="2"/>
        <v>0</v>
      </c>
      <c r="AK32" s="258" t="s">
        <v>68</v>
      </c>
      <c r="AL32" s="260"/>
      <c r="AM32" s="9"/>
    </row>
    <row r="33" spans="1:39" s="11" customFormat="1" ht="24" customHeight="1" thickBot="1">
      <c r="A33" s="12"/>
      <c r="B33" s="27"/>
      <c r="C33" s="28"/>
      <c r="D33" s="29"/>
      <c r="E33" s="28"/>
      <c r="F33" s="29"/>
      <c r="G33" s="28"/>
      <c r="H33" s="29"/>
      <c r="I33" s="31"/>
      <c r="J33" s="29"/>
      <c r="K33" s="31"/>
      <c r="L33" s="33"/>
      <c r="M33" s="32"/>
      <c r="N33" s="63">
        <f>SUM(O33:S33)</f>
        <v>0</v>
      </c>
      <c r="O33" s="30"/>
      <c r="P33" s="30"/>
      <c r="Q33" s="30"/>
      <c r="R33" s="30"/>
      <c r="S33" s="31"/>
      <c r="T33" s="29"/>
      <c r="U33" s="30"/>
      <c r="V33" s="31"/>
      <c r="W33" s="29"/>
      <c r="X33" s="31"/>
      <c r="Y33" s="33"/>
      <c r="Z33" s="29"/>
      <c r="AA33" s="30"/>
      <c r="AB33" s="30"/>
      <c r="AC33" s="31"/>
      <c r="AD33" s="28"/>
      <c r="AE33" s="28"/>
      <c r="AF33" s="30"/>
      <c r="AG33" s="31"/>
      <c r="AH33" s="29"/>
      <c r="AI33" s="31"/>
      <c r="AJ33" s="33"/>
      <c r="AK33" s="258" t="s">
        <v>4</v>
      </c>
      <c r="AL33" s="260"/>
      <c r="AM33" s="9"/>
    </row>
    <row r="34" spans="1:39" s="11" customFormat="1" ht="24" customHeight="1" thickBot="1">
      <c r="A34" s="12"/>
      <c r="B34" s="56">
        <f t="shared" ref="B34:AI34" si="3">IF(SUM(B32:B33)=0,0,IF(B33=0,1*100.0001,IF(B32=0,1*-100.0001,(B32/B33*100-100))))</f>
        <v>0</v>
      </c>
      <c r="C34" s="57">
        <f t="shared" si="3"/>
        <v>0</v>
      </c>
      <c r="D34" s="58">
        <f t="shared" si="3"/>
        <v>0</v>
      </c>
      <c r="E34" s="57">
        <f t="shared" si="3"/>
        <v>0</v>
      </c>
      <c r="F34" s="58">
        <f t="shared" si="3"/>
        <v>0</v>
      </c>
      <c r="G34" s="57">
        <f t="shared" si="3"/>
        <v>0</v>
      </c>
      <c r="H34" s="58">
        <f t="shared" si="3"/>
        <v>0</v>
      </c>
      <c r="I34" s="59">
        <f t="shared" si="3"/>
        <v>0</v>
      </c>
      <c r="J34" s="58">
        <f t="shared" si="3"/>
        <v>0</v>
      </c>
      <c r="K34" s="59">
        <f t="shared" si="3"/>
        <v>0</v>
      </c>
      <c r="L34" s="60">
        <f t="shared" si="3"/>
        <v>0</v>
      </c>
      <c r="M34" s="61">
        <f t="shared" si="3"/>
        <v>0</v>
      </c>
      <c r="N34" s="58">
        <f t="shared" si="3"/>
        <v>0</v>
      </c>
      <c r="O34" s="62">
        <f t="shared" si="3"/>
        <v>0</v>
      </c>
      <c r="P34" s="62">
        <f t="shared" si="3"/>
        <v>0</v>
      </c>
      <c r="Q34" s="62">
        <f t="shared" si="3"/>
        <v>0</v>
      </c>
      <c r="R34" s="62">
        <f t="shared" si="3"/>
        <v>0</v>
      </c>
      <c r="S34" s="59">
        <f t="shared" si="3"/>
        <v>0</v>
      </c>
      <c r="T34" s="58">
        <f t="shared" si="3"/>
        <v>0</v>
      </c>
      <c r="U34" s="62">
        <f t="shared" si="3"/>
        <v>0</v>
      </c>
      <c r="V34" s="59">
        <f t="shared" si="3"/>
        <v>0</v>
      </c>
      <c r="W34" s="58">
        <f t="shared" si="3"/>
        <v>0</v>
      </c>
      <c r="X34" s="59">
        <f t="shared" si="3"/>
        <v>0</v>
      </c>
      <c r="Y34" s="60">
        <f t="shared" si="3"/>
        <v>0</v>
      </c>
      <c r="Z34" s="58">
        <f t="shared" si="3"/>
        <v>0</v>
      </c>
      <c r="AA34" s="62">
        <f t="shared" si="3"/>
        <v>0</v>
      </c>
      <c r="AB34" s="62">
        <f t="shared" si="3"/>
        <v>0</v>
      </c>
      <c r="AC34" s="59">
        <f t="shared" si="3"/>
        <v>0</v>
      </c>
      <c r="AD34" s="62">
        <f t="shared" si="3"/>
        <v>0</v>
      </c>
      <c r="AE34" s="62">
        <f t="shared" si="3"/>
        <v>0</v>
      </c>
      <c r="AF34" s="62">
        <f t="shared" si="3"/>
        <v>0</v>
      </c>
      <c r="AG34" s="59">
        <f t="shared" si="3"/>
        <v>0</v>
      </c>
      <c r="AH34" s="58">
        <f t="shared" si="3"/>
        <v>0</v>
      </c>
      <c r="AI34" s="59">
        <f t="shared" si="3"/>
        <v>0</v>
      </c>
      <c r="AJ34" s="60">
        <f>IF(SUM(AJ32:AJ33)=0,0,IF(AJ33=0,1*100.0001,IF(AJ32=0,1*-100.0001,(AJ32/AJ33*100-100))))</f>
        <v>0</v>
      </c>
      <c r="AK34" s="258" t="s">
        <v>6</v>
      </c>
      <c r="AL34" s="260"/>
      <c r="AM34" s="9"/>
    </row>
    <row r="35" spans="1:39" ht="3" customHeight="1" thickBot="1">
      <c r="A35" s="13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8"/>
    </row>
    <row r="36" spans="1:39" ht="22.5" thickTop="1"/>
  </sheetData>
  <sheetProtection password="CC65" sheet="1" formatCells="0" formatColumns="0" formatRows="0" insertColumns="0" insertRows="0" insertHyperlinks="0" deleteColumns="0" deleteRows="0" sort="0" autoFilter="0" pivotTables="0"/>
  <mergeCells count="48">
    <mergeCell ref="Y10:Y11"/>
    <mergeCell ref="AK32:AL32"/>
    <mergeCell ref="AK33:AL33"/>
    <mergeCell ref="AK34:AL34"/>
    <mergeCell ref="M11:M12"/>
    <mergeCell ref="Z10:AC11"/>
    <mergeCell ref="AD10:AG11"/>
    <mergeCell ref="AH10:AI11"/>
    <mergeCell ref="AJ10:AJ12"/>
    <mergeCell ref="AK10:AK12"/>
    <mergeCell ref="AL10:AL12"/>
    <mergeCell ref="B10:C11"/>
    <mergeCell ref="D10:M10"/>
    <mergeCell ref="N10:S11"/>
    <mergeCell ref="T10:V11"/>
    <mergeCell ref="W10:X11"/>
    <mergeCell ref="D11:E11"/>
    <mergeCell ref="F11:G11"/>
    <mergeCell ref="H11:I11"/>
    <mergeCell ref="J11:K11"/>
    <mergeCell ref="L11:L12"/>
    <mergeCell ref="B6:I7"/>
    <mergeCell ref="AG6:AL7"/>
    <mergeCell ref="M7:AD7"/>
    <mergeCell ref="B9:C9"/>
    <mergeCell ref="J9:K9"/>
    <mergeCell ref="N9:S9"/>
    <mergeCell ref="T9:V9"/>
    <mergeCell ref="W9:X9"/>
    <mergeCell ref="Z9:AC9"/>
    <mergeCell ref="AD9:AG9"/>
    <mergeCell ref="AH9:AI9"/>
    <mergeCell ref="AK9:AL9"/>
    <mergeCell ref="D9:E9"/>
    <mergeCell ref="F9:G9"/>
    <mergeCell ref="H9:I9"/>
    <mergeCell ref="AG5:AL5"/>
    <mergeCell ref="A1:AM1"/>
    <mergeCell ref="B2:I2"/>
    <mergeCell ref="N2:AC3"/>
    <mergeCell ref="AG2:AL2"/>
    <mergeCell ref="B3:I3"/>
    <mergeCell ref="AG3:AL3"/>
    <mergeCell ref="B5:I5"/>
    <mergeCell ref="N5:Q5"/>
    <mergeCell ref="R5:U5"/>
    <mergeCell ref="V5:Y5"/>
    <mergeCell ref="Z5:AC5"/>
  </mergeCells>
  <conditionalFormatting sqref="B32:AJ32 N13:N31">
    <cfRule type="cellIs" dxfId="8" priority="3" operator="equal">
      <formula>0</formula>
    </cfRule>
  </conditionalFormatting>
  <conditionalFormatting sqref="N33">
    <cfRule type="cellIs" dxfId="7" priority="2" operator="equal">
      <formula>0</formula>
    </cfRule>
  </conditionalFormatting>
  <conditionalFormatting sqref="B34:AJ34 B32:AJ32">
    <cfRule type="cellIs" dxfId="6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37"/>
  <sheetViews>
    <sheetView showGridLines="0" zoomScaleNormal="100" workbookViewId="0">
      <selection activeCell="N4" sqref="N4"/>
    </sheetView>
  </sheetViews>
  <sheetFormatPr defaultColWidth="9.140625" defaultRowHeight="21.75"/>
  <cols>
    <col min="1" max="1" width="0.85546875" style="1" customWidth="1"/>
    <col min="2" max="3" width="6.7109375" style="1" customWidth="1"/>
    <col min="4" max="19" width="3.28515625" style="1" customWidth="1"/>
    <col min="20" max="20" width="6.28515625" style="1" customWidth="1"/>
    <col min="21" max="34" width="3.28515625" style="1" customWidth="1"/>
    <col min="35" max="36" width="3.425781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5.25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/>
    </row>
    <row r="2" spans="1:39" s="4" customFormat="1" ht="27.6" customHeight="1">
      <c r="A2" s="2"/>
      <c r="B2" s="156" t="s">
        <v>102</v>
      </c>
      <c r="C2" s="157"/>
      <c r="D2" s="157"/>
      <c r="E2" s="157"/>
      <c r="F2" s="157"/>
      <c r="G2" s="157"/>
      <c r="H2" s="157"/>
      <c r="I2" s="158"/>
      <c r="N2" s="159" t="s">
        <v>121</v>
      </c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9"/>
      <c r="AE2" s="19"/>
      <c r="AF2" s="19"/>
      <c r="AG2" s="285" t="s">
        <v>53</v>
      </c>
      <c r="AH2" s="286"/>
      <c r="AI2" s="286"/>
      <c r="AJ2" s="286"/>
      <c r="AK2" s="286"/>
      <c r="AL2" s="287"/>
      <c r="AM2" s="3"/>
    </row>
    <row r="3" spans="1:39" s="4" customFormat="1" ht="25.9" customHeight="1" thickBot="1">
      <c r="A3" s="2"/>
      <c r="B3" s="166"/>
      <c r="C3" s="167"/>
      <c r="D3" s="167"/>
      <c r="E3" s="167"/>
      <c r="F3" s="167"/>
      <c r="G3" s="167"/>
      <c r="H3" s="167"/>
      <c r="I3" s="168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9"/>
      <c r="AE3" s="19"/>
      <c r="AF3" s="19"/>
      <c r="AG3" s="288"/>
      <c r="AH3" s="289"/>
      <c r="AI3" s="289"/>
      <c r="AJ3" s="289"/>
      <c r="AK3" s="289"/>
      <c r="AL3" s="290"/>
      <c r="AM3" s="3"/>
    </row>
    <row r="4" spans="1:39" s="4" customFormat="1" ht="6" customHeight="1" thickBot="1">
      <c r="A4" s="5"/>
      <c r="B4" s="20"/>
      <c r="C4" s="20"/>
      <c r="D4" s="20"/>
      <c r="E4" s="20"/>
      <c r="F4" s="20"/>
      <c r="G4" s="20"/>
      <c r="H4" s="20"/>
      <c r="I4" s="20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03"/>
      <c r="AH4" s="103"/>
      <c r="AI4" s="103"/>
      <c r="AJ4" s="103"/>
      <c r="AK4" s="103"/>
      <c r="AL4" s="103"/>
      <c r="AM4" s="3"/>
    </row>
    <row r="5" spans="1:39" s="4" customFormat="1" ht="27.6" customHeight="1">
      <c r="A5" s="2"/>
      <c r="B5" s="285" t="s">
        <v>72</v>
      </c>
      <c r="C5" s="286"/>
      <c r="D5" s="286"/>
      <c r="E5" s="286"/>
      <c r="F5" s="286"/>
      <c r="G5" s="286"/>
      <c r="H5" s="286"/>
      <c r="I5" s="287"/>
      <c r="N5" s="216"/>
      <c r="O5" s="216"/>
      <c r="P5" s="216"/>
      <c r="Q5" s="216"/>
      <c r="R5" s="217" t="s">
        <v>0</v>
      </c>
      <c r="S5" s="217"/>
      <c r="T5" s="217"/>
      <c r="U5" s="217"/>
      <c r="V5" s="216"/>
      <c r="W5" s="216"/>
      <c r="X5" s="216"/>
      <c r="Y5" s="216"/>
      <c r="Z5" s="191" t="s">
        <v>74</v>
      </c>
      <c r="AA5" s="191"/>
      <c r="AB5" s="191"/>
      <c r="AC5" s="191"/>
      <c r="AE5" s="14"/>
      <c r="AF5" s="14"/>
      <c r="AG5" s="285" t="s">
        <v>101</v>
      </c>
      <c r="AH5" s="286"/>
      <c r="AI5" s="286"/>
      <c r="AJ5" s="286"/>
      <c r="AK5" s="286"/>
      <c r="AL5" s="287"/>
      <c r="AM5" s="3"/>
    </row>
    <row r="6" spans="1:39" s="4" customFormat="1" ht="3.95" customHeight="1">
      <c r="A6" s="2"/>
      <c r="B6" s="291"/>
      <c r="C6" s="292"/>
      <c r="D6" s="292"/>
      <c r="E6" s="292"/>
      <c r="F6" s="292"/>
      <c r="G6" s="292"/>
      <c r="H6" s="292"/>
      <c r="I6" s="293"/>
      <c r="O6" s="14"/>
      <c r="P6" s="14"/>
      <c r="Q6" s="14"/>
      <c r="R6" s="15"/>
      <c r="S6" s="16"/>
      <c r="T6" s="16"/>
      <c r="U6" s="16"/>
      <c r="V6" s="16"/>
      <c r="W6" s="16"/>
      <c r="X6" s="16"/>
      <c r="Y6" s="16"/>
      <c r="Z6" s="16"/>
      <c r="AA6" s="15"/>
      <c r="AB6" s="15"/>
      <c r="AC6" s="15"/>
      <c r="AD6" s="16"/>
      <c r="AE6" s="16"/>
      <c r="AF6" s="16"/>
      <c r="AG6" s="172"/>
      <c r="AH6" s="173"/>
      <c r="AI6" s="173"/>
      <c r="AJ6" s="173"/>
      <c r="AK6" s="173"/>
      <c r="AL6" s="174"/>
      <c r="AM6" s="3"/>
    </row>
    <row r="7" spans="1:39" s="4" customFormat="1" ht="22.15" customHeight="1" thickBot="1">
      <c r="A7" s="2"/>
      <c r="B7" s="294"/>
      <c r="C7" s="295"/>
      <c r="D7" s="295"/>
      <c r="E7" s="295"/>
      <c r="F7" s="295"/>
      <c r="G7" s="295"/>
      <c r="H7" s="295"/>
      <c r="I7" s="296"/>
      <c r="M7" s="297" t="s">
        <v>75</v>
      </c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16"/>
      <c r="AF7" s="16"/>
      <c r="AG7" s="175"/>
      <c r="AH7" s="176"/>
      <c r="AI7" s="176"/>
      <c r="AJ7" s="176"/>
      <c r="AK7" s="176"/>
      <c r="AL7" s="177"/>
      <c r="AM7" s="3"/>
    </row>
    <row r="8" spans="1:39" ht="6.6" customHeight="1" thickBot="1">
      <c r="A8" s="6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M8" s="7"/>
    </row>
    <row r="9" spans="1:39" ht="13.5" customHeight="1">
      <c r="A9" s="6"/>
      <c r="B9" s="182">
        <v>15</v>
      </c>
      <c r="C9" s="183"/>
      <c r="D9" s="192">
        <v>14</v>
      </c>
      <c r="E9" s="193"/>
      <c r="F9" s="192">
        <v>13</v>
      </c>
      <c r="G9" s="194"/>
      <c r="H9" s="192">
        <v>12</v>
      </c>
      <c r="I9" s="194"/>
      <c r="J9" s="184">
        <v>11</v>
      </c>
      <c r="K9" s="185"/>
      <c r="L9" s="137">
        <v>10</v>
      </c>
      <c r="M9" s="138">
        <v>9</v>
      </c>
      <c r="N9" s="186">
        <v>8</v>
      </c>
      <c r="O9" s="187"/>
      <c r="P9" s="187"/>
      <c r="Q9" s="187"/>
      <c r="R9" s="187"/>
      <c r="S9" s="183"/>
      <c r="T9" s="188">
        <v>7</v>
      </c>
      <c r="U9" s="189"/>
      <c r="V9" s="190"/>
      <c r="W9" s="188">
        <v>6</v>
      </c>
      <c r="X9" s="190"/>
      <c r="Y9" s="139">
        <v>5</v>
      </c>
      <c r="Z9" s="188">
        <v>4</v>
      </c>
      <c r="AA9" s="189"/>
      <c r="AB9" s="189"/>
      <c r="AC9" s="190"/>
      <c r="AD9" s="192">
        <v>3</v>
      </c>
      <c r="AE9" s="193"/>
      <c r="AF9" s="193"/>
      <c r="AG9" s="194"/>
      <c r="AH9" s="184">
        <v>2</v>
      </c>
      <c r="AI9" s="185"/>
      <c r="AJ9" s="138">
        <v>1</v>
      </c>
      <c r="AK9" s="195"/>
      <c r="AL9" s="196"/>
      <c r="AM9" s="7"/>
    </row>
    <row r="10" spans="1:39" ht="17.25" customHeight="1">
      <c r="A10" s="6"/>
      <c r="B10" s="213" t="s">
        <v>25</v>
      </c>
      <c r="C10" s="214"/>
      <c r="D10" s="222" t="s">
        <v>96</v>
      </c>
      <c r="E10" s="222"/>
      <c r="F10" s="222"/>
      <c r="G10" s="222"/>
      <c r="H10" s="222"/>
      <c r="I10" s="222"/>
      <c r="J10" s="222"/>
      <c r="K10" s="222"/>
      <c r="L10" s="222"/>
      <c r="M10" s="223"/>
      <c r="N10" s="197" t="s">
        <v>76</v>
      </c>
      <c r="O10" s="198"/>
      <c r="P10" s="198"/>
      <c r="Q10" s="198"/>
      <c r="R10" s="198"/>
      <c r="S10" s="199"/>
      <c r="T10" s="197" t="s">
        <v>7</v>
      </c>
      <c r="U10" s="198"/>
      <c r="V10" s="199"/>
      <c r="W10" s="218" t="s">
        <v>77</v>
      </c>
      <c r="X10" s="219"/>
      <c r="Y10" s="226" t="s">
        <v>90</v>
      </c>
      <c r="Z10" s="197" t="s">
        <v>78</v>
      </c>
      <c r="AA10" s="198"/>
      <c r="AB10" s="198"/>
      <c r="AC10" s="199"/>
      <c r="AD10" s="197" t="s">
        <v>8</v>
      </c>
      <c r="AE10" s="198"/>
      <c r="AF10" s="198"/>
      <c r="AG10" s="199"/>
      <c r="AH10" s="218" t="s">
        <v>22</v>
      </c>
      <c r="AI10" s="219"/>
      <c r="AJ10" s="241" t="s">
        <v>5</v>
      </c>
      <c r="AK10" s="282" t="s">
        <v>27</v>
      </c>
      <c r="AL10" s="238" t="s">
        <v>1</v>
      </c>
      <c r="AM10" s="7"/>
    </row>
    <row r="11" spans="1:39" s="8" customFormat="1" ht="63" customHeight="1">
      <c r="A11" s="6"/>
      <c r="B11" s="215"/>
      <c r="C11" s="202"/>
      <c r="D11" s="206" t="s">
        <v>88</v>
      </c>
      <c r="E11" s="206"/>
      <c r="F11" s="207" t="s">
        <v>89</v>
      </c>
      <c r="G11" s="208"/>
      <c r="H11" s="204" t="s">
        <v>84</v>
      </c>
      <c r="I11" s="205"/>
      <c r="J11" s="300" t="s">
        <v>117</v>
      </c>
      <c r="K11" s="301"/>
      <c r="L11" s="209" t="s">
        <v>98</v>
      </c>
      <c r="M11" s="211" t="s">
        <v>70</v>
      </c>
      <c r="N11" s="200"/>
      <c r="O11" s="201"/>
      <c r="P11" s="201"/>
      <c r="Q11" s="201"/>
      <c r="R11" s="201"/>
      <c r="S11" s="202"/>
      <c r="T11" s="200"/>
      <c r="U11" s="201"/>
      <c r="V11" s="202"/>
      <c r="W11" s="220"/>
      <c r="X11" s="221"/>
      <c r="Y11" s="227"/>
      <c r="Z11" s="200"/>
      <c r="AA11" s="201"/>
      <c r="AB11" s="201"/>
      <c r="AC11" s="202"/>
      <c r="AD11" s="200"/>
      <c r="AE11" s="201"/>
      <c r="AF11" s="201"/>
      <c r="AG11" s="202"/>
      <c r="AH11" s="220"/>
      <c r="AI11" s="221"/>
      <c r="AJ11" s="241"/>
      <c r="AK11" s="283"/>
      <c r="AL11" s="239"/>
      <c r="AM11" s="9"/>
    </row>
    <row r="12" spans="1:39" s="8" customFormat="1" ht="70.5" customHeight="1" thickBot="1">
      <c r="A12" s="6"/>
      <c r="B12" s="36" t="s">
        <v>99</v>
      </c>
      <c r="C12" s="135" t="s">
        <v>69</v>
      </c>
      <c r="D12" s="37" t="s">
        <v>93</v>
      </c>
      <c r="E12" s="38" t="s">
        <v>87</v>
      </c>
      <c r="F12" s="39" t="s">
        <v>94</v>
      </c>
      <c r="G12" s="38" t="s">
        <v>83</v>
      </c>
      <c r="H12" s="40" t="s">
        <v>85</v>
      </c>
      <c r="I12" s="41" t="s">
        <v>86</v>
      </c>
      <c r="J12" s="40" t="s">
        <v>85</v>
      </c>
      <c r="K12" s="41" t="s">
        <v>95</v>
      </c>
      <c r="L12" s="210"/>
      <c r="M12" s="212"/>
      <c r="N12" s="42" t="s">
        <v>24</v>
      </c>
      <c r="O12" s="43" t="s">
        <v>23</v>
      </c>
      <c r="P12" s="78" t="s">
        <v>26</v>
      </c>
      <c r="Q12" s="78" t="s">
        <v>9</v>
      </c>
      <c r="R12" s="78" t="s">
        <v>10</v>
      </c>
      <c r="S12" s="79" t="s">
        <v>11</v>
      </c>
      <c r="T12" s="136" t="s">
        <v>12</v>
      </c>
      <c r="U12" s="44" t="s">
        <v>13</v>
      </c>
      <c r="V12" s="45" t="s">
        <v>14</v>
      </c>
      <c r="W12" s="42" t="s">
        <v>21</v>
      </c>
      <c r="X12" s="45" t="s">
        <v>16</v>
      </c>
      <c r="Y12" s="46" t="s">
        <v>15</v>
      </c>
      <c r="Z12" s="82" t="s">
        <v>17</v>
      </c>
      <c r="AA12" s="47" t="s">
        <v>18</v>
      </c>
      <c r="AB12" s="81" t="s">
        <v>19</v>
      </c>
      <c r="AC12" s="80" t="s">
        <v>82</v>
      </c>
      <c r="AD12" s="48" t="s">
        <v>15</v>
      </c>
      <c r="AE12" s="44" t="s">
        <v>79</v>
      </c>
      <c r="AF12" s="44" t="s">
        <v>15</v>
      </c>
      <c r="AG12" s="45" t="s">
        <v>80</v>
      </c>
      <c r="AH12" s="49" t="s">
        <v>71</v>
      </c>
      <c r="AI12" s="45" t="s">
        <v>20</v>
      </c>
      <c r="AJ12" s="212"/>
      <c r="AK12" s="284"/>
      <c r="AL12" s="240"/>
      <c r="AM12" s="9"/>
    </row>
    <row r="13" spans="1:39" ht="24" customHeight="1">
      <c r="A13" s="6"/>
      <c r="B13" s="83"/>
      <c r="C13" s="84"/>
      <c r="D13" s="85"/>
      <c r="E13" s="84"/>
      <c r="F13" s="86"/>
      <c r="G13" s="87"/>
      <c r="H13" s="86"/>
      <c r="I13" s="88"/>
      <c r="J13" s="85"/>
      <c r="K13" s="88"/>
      <c r="L13" s="89"/>
      <c r="M13" s="84"/>
      <c r="N13" s="90">
        <f t="shared" ref="N13:N32" si="0">SUM(O13:S13)</f>
        <v>0</v>
      </c>
      <c r="O13" s="91"/>
      <c r="P13" s="91"/>
      <c r="Q13" s="91"/>
      <c r="R13" s="91"/>
      <c r="S13" s="88"/>
      <c r="T13" s="85"/>
      <c r="U13" s="91"/>
      <c r="V13" s="88"/>
      <c r="W13" s="85"/>
      <c r="X13" s="88"/>
      <c r="Y13" s="92"/>
      <c r="Z13" s="85"/>
      <c r="AA13" s="91"/>
      <c r="AB13" s="91"/>
      <c r="AC13" s="88"/>
      <c r="AD13" s="84"/>
      <c r="AE13" s="87"/>
      <c r="AF13" s="93"/>
      <c r="AG13" s="88"/>
      <c r="AH13" s="85"/>
      <c r="AI13" s="88"/>
      <c r="AJ13" s="92"/>
      <c r="AK13" s="26" t="s">
        <v>44</v>
      </c>
      <c r="AL13" s="22">
        <v>1</v>
      </c>
      <c r="AM13" s="9"/>
    </row>
    <row r="14" spans="1:39" ht="24" customHeight="1">
      <c r="A14" s="6"/>
      <c r="B14" s="94"/>
      <c r="C14" s="95"/>
      <c r="D14" s="96"/>
      <c r="E14" s="95"/>
      <c r="F14" s="96"/>
      <c r="G14" s="97"/>
      <c r="H14" s="96"/>
      <c r="I14" s="98"/>
      <c r="J14" s="96"/>
      <c r="K14" s="98"/>
      <c r="L14" s="99"/>
      <c r="M14" s="95"/>
      <c r="N14" s="90">
        <f t="shared" si="0"/>
        <v>0</v>
      </c>
      <c r="O14" s="100"/>
      <c r="P14" s="100"/>
      <c r="Q14" s="100"/>
      <c r="R14" s="100"/>
      <c r="S14" s="98"/>
      <c r="T14" s="96"/>
      <c r="U14" s="100"/>
      <c r="V14" s="98"/>
      <c r="W14" s="96"/>
      <c r="X14" s="98"/>
      <c r="Y14" s="99"/>
      <c r="Z14" s="96"/>
      <c r="AA14" s="100"/>
      <c r="AB14" s="100"/>
      <c r="AC14" s="98"/>
      <c r="AD14" s="95"/>
      <c r="AE14" s="97"/>
      <c r="AF14" s="100"/>
      <c r="AG14" s="98"/>
      <c r="AH14" s="96"/>
      <c r="AI14" s="98"/>
      <c r="AJ14" s="99"/>
      <c r="AK14" s="26" t="s">
        <v>46</v>
      </c>
      <c r="AL14" s="24">
        <f>AL13+1</f>
        <v>2</v>
      </c>
      <c r="AM14" s="9"/>
    </row>
    <row r="15" spans="1:39" ht="24" customHeight="1">
      <c r="A15" s="6"/>
      <c r="B15" s="94"/>
      <c r="C15" s="95"/>
      <c r="D15" s="96"/>
      <c r="E15" s="95"/>
      <c r="F15" s="96"/>
      <c r="G15" s="97"/>
      <c r="H15" s="96"/>
      <c r="I15" s="98"/>
      <c r="J15" s="96"/>
      <c r="K15" s="98"/>
      <c r="L15" s="99"/>
      <c r="M15" s="95"/>
      <c r="N15" s="90">
        <f t="shared" si="0"/>
        <v>0</v>
      </c>
      <c r="O15" s="100"/>
      <c r="P15" s="100"/>
      <c r="Q15" s="100"/>
      <c r="R15" s="100"/>
      <c r="S15" s="98"/>
      <c r="T15" s="96"/>
      <c r="U15" s="100"/>
      <c r="V15" s="98"/>
      <c r="W15" s="96"/>
      <c r="X15" s="98"/>
      <c r="Y15" s="99"/>
      <c r="Z15" s="96"/>
      <c r="AA15" s="100"/>
      <c r="AB15" s="100"/>
      <c r="AC15" s="98"/>
      <c r="AD15" s="95"/>
      <c r="AE15" s="97"/>
      <c r="AF15" s="100"/>
      <c r="AG15" s="98"/>
      <c r="AH15" s="96"/>
      <c r="AI15" s="98"/>
      <c r="AJ15" s="99"/>
      <c r="AK15" s="26" t="s">
        <v>47</v>
      </c>
      <c r="AL15" s="24">
        <f t="shared" ref="AL15:AL32" si="1">AL14+1</f>
        <v>3</v>
      </c>
      <c r="AM15" s="9"/>
    </row>
    <row r="16" spans="1:39" ht="24" customHeight="1">
      <c r="A16" s="6"/>
      <c r="B16" s="94"/>
      <c r="C16" s="95"/>
      <c r="D16" s="96"/>
      <c r="E16" s="95"/>
      <c r="F16" s="96"/>
      <c r="G16" s="97"/>
      <c r="H16" s="96"/>
      <c r="I16" s="98"/>
      <c r="J16" s="96"/>
      <c r="K16" s="98"/>
      <c r="L16" s="99"/>
      <c r="M16" s="95"/>
      <c r="N16" s="90">
        <f t="shared" si="0"/>
        <v>0</v>
      </c>
      <c r="O16" s="100"/>
      <c r="P16" s="100"/>
      <c r="Q16" s="100"/>
      <c r="R16" s="100"/>
      <c r="S16" s="98"/>
      <c r="T16" s="96"/>
      <c r="U16" s="100"/>
      <c r="V16" s="98"/>
      <c r="W16" s="96"/>
      <c r="X16" s="98"/>
      <c r="Y16" s="99"/>
      <c r="Z16" s="96"/>
      <c r="AA16" s="100"/>
      <c r="AB16" s="100"/>
      <c r="AC16" s="98"/>
      <c r="AD16" s="95"/>
      <c r="AE16" s="97"/>
      <c r="AF16" s="100"/>
      <c r="AG16" s="98"/>
      <c r="AH16" s="96"/>
      <c r="AI16" s="98"/>
      <c r="AJ16" s="99"/>
      <c r="AK16" s="26" t="s">
        <v>109</v>
      </c>
      <c r="AL16" s="24">
        <f t="shared" si="1"/>
        <v>4</v>
      </c>
      <c r="AM16" s="9"/>
    </row>
    <row r="17" spans="1:39" ht="24" customHeight="1">
      <c r="A17" s="6"/>
      <c r="B17" s="94"/>
      <c r="C17" s="95"/>
      <c r="D17" s="96"/>
      <c r="E17" s="95"/>
      <c r="F17" s="96"/>
      <c r="G17" s="97"/>
      <c r="H17" s="96"/>
      <c r="I17" s="98"/>
      <c r="J17" s="96"/>
      <c r="K17" s="98"/>
      <c r="L17" s="99"/>
      <c r="M17" s="95"/>
      <c r="N17" s="90">
        <f t="shared" si="0"/>
        <v>0</v>
      </c>
      <c r="O17" s="100"/>
      <c r="P17" s="100"/>
      <c r="Q17" s="100"/>
      <c r="R17" s="100"/>
      <c r="S17" s="98"/>
      <c r="T17" s="96"/>
      <c r="U17" s="100"/>
      <c r="V17" s="98"/>
      <c r="W17" s="96"/>
      <c r="X17" s="98"/>
      <c r="Y17" s="99"/>
      <c r="Z17" s="96"/>
      <c r="AA17" s="100"/>
      <c r="AB17" s="100"/>
      <c r="AC17" s="98"/>
      <c r="AD17" s="95"/>
      <c r="AE17" s="97"/>
      <c r="AF17" s="100"/>
      <c r="AG17" s="98"/>
      <c r="AH17" s="96"/>
      <c r="AI17" s="98"/>
      <c r="AJ17" s="99"/>
      <c r="AK17" s="26" t="s">
        <v>48</v>
      </c>
      <c r="AL17" s="24">
        <f t="shared" si="1"/>
        <v>5</v>
      </c>
      <c r="AM17" s="9"/>
    </row>
    <row r="18" spans="1:39" ht="24" customHeight="1">
      <c r="A18" s="6"/>
      <c r="B18" s="94"/>
      <c r="C18" s="95"/>
      <c r="D18" s="96"/>
      <c r="E18" s="95"/>
      <c r="F18" s="96"/>
      <c r="G18" s="97"/>
      <c r="H18" s="96"/>
      <c r="I18" s="98"/>
      <c r="J18" s="96"/>
      <c r="K18" s="98"/>
      <c r="L18" s="99"/>
      <c r="M18" s="95"/>
      <c r="N18" s="90">
        <f t="shared" si="0"/>
        <v>0</v>
      </c>
      <c r="O18" s="100"/>
      <c r="P18" s="100"/>
      <c r="Q18" s="100"/>
      <c r="R18" s="100"/>
      <c r="S18" s="98"/>
      <c r="T18" s="96"/>
      <c r="U18" s="100"/>
      <c r="V18" s="98"/>
      <c r="W18" s="96"/>
      <c r="X18" s="98"/>
      <c r="Y18" s="99"/>
      <c r="Z18" s="96"/>
      <c r="AA18" s="100"/>
      <c r="AB18" s="100"/>
      <c r="AC18" s="98"/>
      <c r="AD18" s="95"/>
      <c r="AE18" s="97"/>
      <c r="AF18" s="100"/>
      <c r="AG18" s="98"/>
      <c r="AH18" s="96"/>
      <c r="AI18" s="98"/>
      <c r="AJ18" s="99"/>
      <c r="AK18" s="26" t="s">
        <v>49</v>
      </c>
      <c r="AL18" s="24">
        <f t="shared" si="1"/>
        <v>6</v>
      </c>
      <c r="AM18" s="9"/>
    </row>
    <row r="19" spans="1:39" ht="24" customHeight="1">
      <c r="A19" s="6"/>
      <c r="B19" s="94"/>
      <c r="C19" s="95"/>
      <c r="D19" s="96"/>
      <c r="E19" s="95"/>
      <c r="F19" s="96"/>
      <c r="G19" s="97"/>
      <c r="H19" s="96"/>
      <c r="I19" s="98"/>
      <c r="J19" s="96"/>
      <c r="K19" s="98"/>
      <c r="L19" s="99"/>
      <c r="M19" s="95"/>
      <c r="N19" s="90">
        <f t="shared" si="0"/>
        <v>0</v>
      </c>
      <c r="O19" s="100"/>
      <c r="P19" s="100"/>
      <c r="Q19" s="100"/>
      <c r="R19" s="100"/>
      <c r="S19" s="98"/>
      <c r="T19" s="96"/>
      <c r="U19" s="100"/>
      <c r="V19" s="98"/>
      <c r="W19" s="96"/>
      <c r="X19" s="98"/>
      <c r="Y19" s="99"/>
      <c r="Z19" s="96"/>
      <c r="AA19" s="100"/>
      <c r="AB19" s="100"/>
      <c r="AC19" s="98"/>
      <c r="AD19" s="95"/>
      <c r="AE19" s="97"/>
      <c r="AF19" s="100"/>
      <c r="AG19" s="98"/>
      <c r="AH19" s="96"/>
      <c r="AI19" s="98"/>
      <c r="AJ19" s="99"/>
      <c r="AK19" s="26" t="s">
        <v>113</v>
      </c>
      <c r="AL19" s="24">
        <f t="shared" si="1"/>
        <v>7</v>
      </c>
      <c r="AM19" s="9"/>
    </row>
    <row r="20" spans="1:39" ht="24" customHeight="1">
      <c r="A20" s="6"/>
      <c r="B20" s="94"/>
      <c r="C20" s="95"/>
      <c r="D20" s="96"/>
      <c r="E20" s="95"/>
      <c r="F20" s="96"/>
      <c r="G20" s="97"/>
      <c r="H20" s="96"/>
      <c r="I20" s="98"/>
      <c r="J20" s="96"/>
      <c r="K20" s="98"/>
      <c r="L20" s="99"/>
      <c r="M20" s="95"/>
      <c r="N20" s="90">
        <f t="shared" si="0"/>
        <v>0</v>
      </c>
      <c r="O20" s="100"/>
      <c r="P20" s="100"/>
      <c r="Q20" s="100"/>
      <c r="R20" s="100"/>
      <c r="S20" s="98"/>
      <c r="T20" s="96"/>
      <c r="U20" s="100"/>
      <c r="V20" s="98"/>
      <c r="W20" s="96"/>
      <c r="X20" s="98"/>
      <c r="Y20" s="99"/>
      <c r="Z20" s="96"/>
      <c r="AA20" s="100"/>
      <c r="AB20" s="100"/>
      <c r="AC20" s="98"/>
      <c r="AD20" s="95"/>
      <c r="AE20" s="97"/>
      <c r="AF20" s="100"/>
      <c r="AG20" s="98"/>
      <c r="AH20" s="96"/>
      <c r="AI20" s="98"/>
      <c r="AJ20" s="99"/>
      <c r="AK20" s="26" t="s">
        <v>114</v>
      </c>
      <c r="AL20" s="24">
        <f t="shared" si="1"/>
        <v>8</v>
      </c>
      <c r="AM20" s="9"/>
    </row>
    <row r="21" spans="1:39" ht="24" customHeight="1" thickBot="1">
      <c r="A21" s="6"/>
      <c r="B21" s="94"/>
      <c r="C21" s="95"/>
      <c r="D21" s="96"/>
      <c r="E21" s="95"/>
      <c r="F21" s="96"/>
      <c r="G21" s="97"/>
      <c r="H21" s="96"/>
      <c r="I21" s="98"/>
      <c r="J21" s="96"/>
      <c r="K21" s="98"/>
      <c r="L21" s="99"/>
      <c r="M21" s="95"/>
      <c r="N21" s="90">
        <f t="shared" si="0"/>
        <v>0</v>
      </c>
      <c r="O21" s="100"/>
      <c r="P21" s="100"/>
      <c r="Q21" s="100"/>
      <c r="R21" s="100"/>
      <c r="S21" s="98"/>
      <c r="T21" s="96"/>
      <c r="U21" s="100"/>
      <c r="V21" s="98"/>
      <c r="W21" s="96"/>
      <c r="X21" s="98"/>
      <c r="Y21" s="99"/>
      <c r="Z21" s="96"/>
      <c r="AA21" s="100"/>
      <c r="AB21" s="100"/>
      <c r="AC21" s="98"/>
      <c r="AD21" s="95"/>
      <c r="AE21" s="97"/>
      <c r="AF21" s="100"/>
      <c r="AG21" s="98"/>
      <c r="AH21" s="96"/>
      <c r="AI21" s="98"/>
      <c r="AJ21" s="99"/>
      <c r="AK21" s="26" t="s">
        <v>50</v>
      </c>
      <c r="AL21" s="24">
        <f>AL20+1</f>
        <v>9</v>
      </c>
      <c r="AM21" s="9"/>
    </row>
    <row r="22" spans="1:39" ht="26.45" hidden="1" customHeight="1">
      <c r="A22" s="6"/>
      <c r="B22" s="94"/>
      <c r="C22" s="95"/>
      <c r="D22" s="96"/>
      <c r="E22" s="95"/>
      <c r="F22" s="96"/>
      <c r="G22" s="97"/>
      <c r="H22" s="96"/>
      <c r="I22" s="98"/>
      <c r="J22" s="96"/>
      <c r="K22" s="98"/>
      <c r="L22" s="99"/>
      <c r="M22" s="95"/>
      <c r="N22" s="90">
        <f t="shared" si="0"/>
        <v>0</v>
      </c>
      <c r="O22" s="100"/>
      <c r="P22" s="100"/>
      <c r="Q22" s="100"/>
      <c r="R22" s="100"/>
      <c r="S22" s="98"/>
      <c r="T22" s="96"/>
      <c r="U22" s="100"/>
      <c r="V22" s="98"/>
      <c r="W22" s="96"/>
      <c r="X22" s="98"/>
      <c r="Y22" s="99"/>
      <c r="Z22" s="96"/>
      <c r="AA22" s="100"/>
      <c r="AB22" s="100"/>
      <c r="AC22" s="98"/>
      <c r="AD22" s="95"/>
      <c r="AE22" s="97"/>
      <c r="AF22" s="100"/>
      <c r="AG22" s="98"/>
      <c r="AH22" s="96"/>
      <c r="AI22" s="98"/>
      <c r="AJ22" s="99"/>
      <c r="AK22" s="26"/>
      <c r="AL22" s="24">
        <f t="shared" si="1"/>
        <v>10</v>
      </c>
      <c r="AM22" s="9"/>
    </row>
    <row r="23" spans="1:39" ht="26.45" hidden="1" customHeight="1">
      <c r="A23" s="6"/>
      <c r="B23" s="94"/>
      <c r="C23" s="95"/>
      <c r="D23" s="96"/>
      <c r="E23" s="95"/>
      <c r="F23" s="96"/>
      <c r="G23" s="97"/>
      <c r="H23" s="96"/>
      <c r="I23" s="98"/>
      <c r="J23" s="96"/>
      <c r="K23" s="98"/>
      <c r="L23" s="99"/>
      <c r="M23" s="95"/>
      <c r="N23" s="90">
        <f t="shared" si="0"/>
        <v>0</v>
      </c>
      <c r="O23" s="100"/>
      <c r="P23" s="100"/>
      <c r="Q23" s="100"/>
      <c r="R23" s="100"/>
      <c r="S23" s="98"/>
      <c r="T23" s="96"/>
      <c r="U23" s="100"/>
      <c r="V23" s="98"/>
      <c r="W23" s="96"/>
      <c r="X23" s="98"/>
      <c r="Y23" s="99"/>
      <c r="Z23" s="96"/>
      <c r="AA23" s="100"/>
      <c r="AB23" s="100"/>
      <c r="AC23" s="98"/>
      <c r="AD23" s="95"/>
      <c r="AE23" s="97"/>
      <c r="AF23" s="100"/>
      <c r="AG23" s="98"/>
      <c r="AH23" s="96"/>
      <c r="AI23" s="98"/>
      <c r="AJ23" s="99"/>
      <c r="AK23" s="26"/>
      <c r="AL23" s="24">
        <f t="shared" si="1"/>
        <v>11</v>
      </c>
      <c r="AM23" s="9"/>
    </row>
    <row r="24" spans="1:39" ht="26.45" hidden="1" customHeight="1">
      <c r="A24" s="6"/>
      <c r="B24" s="94"/>
      <c r="C24" s="95"/>
      <c r="D24" s="96"/>
      <c r="E24" s="95"/>
      <c r="F24" s="96"/>
      <c r="G24" s="97"/>
      <c r="H24" s="96"/>
      <c r="I24" s="98"/>
      <c r="J24" s="96"/>
      <c r="K24" s="98"/>
      <c r="L24" s="99"/>
      <c r="M24" s="95"/>
      <c r="N24" s="90">
        <f t="shared" si="0"/>
        <v>0</v>
      </c>
      <c r="O24" s="100"/>
      <c r="P24" s="100"/>
      <c r="Q24" s="100"/>
      <c r="R24" s="100"/>
      <c r="S24" s="98"/>
      <c r="T24" s="96"/>
      <c r="U24" s="100"/>
      <c r="V24" s="98"/>
      <c r="W24" s="96"/>
      <c r="X24" s="98"/>
      <c r="Y24" s="99"/>
      <c r="Z24" s="96"/>
      <c r="AA24" s="100"/>
      <c r="AB24" s="100"/>
      <c r="AC24" s="98"/>
      <c r="AD24" s="95"/>
      <c r="AE24" s="97"/>
      <c r="AF24" s="100"/>
      <c r="AG24" s="98"/>
      <c r="AH24" s="96"/>
      <c r="AI24" s="98"/>
      <c r="AJ24" s="99"/>
      <c r="AK24" s="26"/>
      <c r="AL24" s="24">
        <f t="shared" si="1"/>
        <v>12</v>
      </c>
      <c r="AM24" s="9"/>
    </row>
    <row r="25" spans="1:39" ht="26.45" hidden="1" customHeight="1">
      <c r="A25" s="6"/>
      <c r="B25" s="94"/>
      <c r="C25" s="95"/>
      <c r="D25" s="96"/>
      <c r="E25" s="95"/>
      <c r="F25" s="96"/>
      <c r="G25" s="97"/>
      <c r="H25" s="96"/>
      <c r="I25" s="98"/>
      <c r="J25" s="96"/>
      <c r="K25" s="98"/>
      <c r="L25" s="99"/>
      <c r="M25" s="95"/>
      <c r="N25" s="90">
        <f t="shared" si="0"/>
        <v>0</v>
      </c>
      <c r="O25" s="100"/>
      <c r="P25" s="100"/>
      <c r="Q25" s="100"/>
      <c r="R25" s="100"/>
      <c r="S25" s="98"/>
      <c r="T25" s="96"/>
      <c r="U25" s="100"/>
      <c r="V25" s="98"/>
      <c r="W25" s="96"/>
      <c r="X25" s="98"/>
      <c r="Y25" s="99"/>
      <c r="Z25" s="96"/>
      <c r="AA25" s="100"/>
      <c r="AB25" s="100"/>
      <c r="AC25" s="98"/>
      <c r="AD25" s="95"/>
      <c r="AE25" s="97"/>
      <c r="AF25" s="100"/>
      <c r="AG25" s="98"/>
      <c r="AH25" s="96"/>
      <c r="AI25" s="98"/>
      <c r="AJ25" s="99"/>
      <c r="AK25" s="26"/>
      <c r="AL25" s="24">
        <f t="shared" si="1"/>
        <v>13</v>
      </c>
      <c r="AM25" s="9"/>
    </row>
    <row r="26" spans="1:39" ht="26.45" hidden="1" customHeight="1">
      <c r="A26" s="6"/>
      <c r="B26" s="94"/>
      <c r="C26" s="95"/>
      <c r="D26" s="96"/>
      <c r="E26" s="95"/>
      <c r="F26" s="96"/>
      <c r="G26" s="97"/>
      <c r="H26" s="96"/>
      <c r="I26" s="98"/>
      <c r="J26" s="96"/>
      <c r="K26" s="98"/>
      <c r="L26" s="99"/>
      <c r="M26" s="95"/>
      <c r="N26" s="90">
        <f t="shared" si="0"/>
        <v>0</v>
      </c>
      <c r="O26" s="100"/>
      <c r="P26" s="100"/>
      <c r="Q26" s="100"/>
      <c r="R26" s="100"/>
      <c r="S26" s="98"/>
      <c r="T26" s="96"/>
      <c r="U26" s="100"/>
      <c r="V26" s="98"/>
      <c r="W26" s="96"/>
      <c r="X26" s="98"/>
      <c r="Y26" s="99"/>
      <c r="Z26" s="96"/>
      <c r="AA26" s="100"/>
      <c r="AB26" s="100"/>
      <c r="AC26" s="98"/>
      <c r="AD26" s="95"/>
      <c r="AE26" s="97"/>
      <c r="AF26" s="100"/>
      <c r="AG26" s="98"/>
      <c r="AH26" s="96"/>
      <c r="AI26" s="98"/>
      <c r="AJ26" s="99"/>
      <c r="AK26" s="26"/>
      <c r="AL26" s="24">
        <f t="shared" si="1"/>
        <v>14</v>
      </c>
      <c r="AM26" s="9"/>
    </row>
    <row r="27" spans="1:39" ht="26.45" hidden="1" customHeight="1">
      <c r="A27" s="6"/>
      <c r="B27" s="94"/>
      <c r="C27" s="95"/>
      <c r="D27" s="96"/>
      <c r="E27" s="95"/>
      <c r="F27" s="96"/>
      <c r="G27" s="97"/>
      <c r="H27" s="96"/>
      <c r="I27" s="98"/>
      <c r="J27" s="96"/>
      <c r="K27" s="98"/>
      <c r="L27" s="99"/>
      <c r="M27" s="95"/>
      <c r="N27" s="90">
        <f t="shared" si="0"/>
        <v>0</v>
      </c>
      <c r="O27" s="100"/>
      <c r="P27" s="100"/>
      <c r="Q27" s="100"/>
      <c r="R27" s="100"/>
      <c r="S27" s="98"/>
      <c r="T27" s="96"/>
      <c r="U27" s="100"/>
      <c r="V27" s="98"/>
      <c r="W27" s="96"/>
      <c r="X27" s="98"/>
      <c r="Y27" s="99"/>
      <c r="Z27" s="96"/>
      <c r="AA27" s="100"/>
      <c r="AB27" s="100"/>
      <c r="AC27" s="98"/>
      <c r="AD27" s="95"/>
      <c r="AE27" s="97"/>
      <c r="AF27" s="100"/>
      <c r="AG27" s="98"/>
      <c r="AH27" s="96"/>
      <c r="AI27" s="98"/>
      <c r="AJ27" s="99"/>
      <c r="AK27" s="26"/>
      <c r="AL27" s="24">
        <f t="shared" si="1"/>
        <v>15</v>
      </c>
      <c r="AM27" s="9"/>
    </row>
    <row r="28" spans="1:39" ht="26.45" hidden="1" customHeight="1">
      <c r="A28" s="6"/>
      <c r="B28" s="94"/>
      <c r="C28" s="95"/>
      <c r="D28" s="96"/>
      <c r="E28" s="95"/>
      <c r="F28" s="96"/>
      <c r="G28" s="97"/>
      <c r="H28" s="96"/>
      <c r="I28" s="98"/>
      <c r="J28" s="96"/>
      <c r="K28" s="98"/>
      <c r="L28" s="99"/>
      <c r="M28" s="95"/>
      <c r="N28" s="90">
        <f t="shared" si="0"/>
        <v>0</v>
      </c>
      <c r="O28" s="100"/>
      <c r="P28" s="100"/>
      <c r="Q28" s="100"/>
      <c r="R28" s="100"/>
      <c r="S28" s="98"/>
      <c r="T28" s="96"/>
      <c r="U28" s="100"/>
      <c r="V28" s="98"/>
      <c r="W28" s="96"/>
      <c r="X28" s="98"/>
      <c r="Y28" s="99"/>
      <c r="Z28" s="96"/>
      <c r="AA28" s="100"/>
      <c r="AB28" s="100"/>
      <c r="AC28" s="98"/>
      <c r="AD28" s="95"/>
      <c r="AE28" s="97"/>
      <c r="AF28" s="100"/>
      <c r="AG28" s="98"/>
      <c r="AH28" s="96"/>
      <c r="AI28" s="98"/>
      <c r="AJ28" s="99"/>
      <c r="AK28" s="26"/>
      <c r="AL28" s="24">
        <f t="shared" si="1"/>
        <v>16</v>
      </c>
      <c r="AM28" s="9"/>
    </row>
    <row r="29" spans="1:39" ht="26.45" hidden="1" customHeight="1">
      <c r="A29" s="6"/>
      <c r="B29" s="94"/>
      <c r="C29" s="95"/>
      <c r="D29" s="96"/>
      <c r="E29" s="95"/>
      <c r="F29" s="96"/>
      <c r="G29" s="97"/>
      <c r="H29" s="96"/>
      <c r="I29" s="98"/>
      <c r="J29" s="96"/>
      <c r="K29" s="98"/>
      <c r="L29" s="99"/>
      <c r="M29" s="95"/>
      <c r="N29" s="90">
        <f t="shared" si="0"/>
        <v>0</v>
      </c>
      <c r="O29" s="100"/>
      <c r="P29" s="100"/>
      <c r="Q29" s="100"/>
      <c r="R29" s="100"/>
      <c r="S29" s="98"/>
      <c r="T29" s="96"/>
      <c r="U29" s="100"/>
      <c r="V29" s="98"/>
      <c r="W29" s="96"/>
      <c r="X29" s="98"/>
      <c r="Y29" s="99"/>
      <c r="Z29" s="96"/>
      <c r="AA29" s="100"/>
      <c r="AB29" s="100"/>
      <c r="AC29" s="98"/>
      <c r="AD29" s="95"/>
      <c r="AE29" s="97"/>
      <c r="AF29" s="100"/>
      <c r="AG29" s="98"/>
      <c r="AH29" s="96"/>
      <c r="AI29" s="98"/>
      <c r="AJ29" s="99"/>
      <c r="AK29" s="26"/>
      <c r="AL29" s="24">
        <f t="shared" si="1"/>
        <v>17</v>
      </c>
      <c r="AM29" s="9"/>
    </row>
    <row r="30" spans="1:39" ht="26.45" hidden="1" customHeight="1">
      <c r="A30" s="6"/>
      <c r="B30" s="94"/>
      <c r="C30" s="95"/>
      <c r="D30" s="96"/>
      <c r="E30" s="95"/>
      <c r="F30" s="96"/>
      <c r="G30" s="97"/>
      <c r="H30" s="96"/>
      <c r="I30" s="98"/>
      <c r="J30" s="96"/>
      <c r="K30" s="98"/>
      <c r="L30" s="99"/>
      <c r="M30" s="95"/>
      <c r="N30" s="90">
        <f t="shared" si="0"/>
        <v>0</v>
      </c>
      <c r="O30" s="100"/>
      <c r="P30" s="100"/>
      <c r="Q30" s="100"/>
      <c r="R30" s="100"/>
      <c r="S30" s="98"/>
      <c r="T30" s="96"/>
      <c r="U30" s="100"/>
      <c r="V30" s="98"/>
      <c r="W30" s="96"/>
      <c r="X30" s="98"/>
      <c r="Y30" s="99"/>
      <c r="Z30" s="96"/>
      <c r="AA30" s="100"/>
      <c r="AB30" s="100"/>
      <c r="AC30" s="98"/>
      <c r="AD30" s="95"/>
      <c r="AE30" s="97"/>
      <c r="AF30" s="100"/>
      <c r="AG30" s="98"/>
      <c r="AH30" s="96"/>
      <c r="AI30" s="98"/>
      <c r="AJ30" s="99"/>
      <c r="AK30" s="26"/>
      <c r="AL30" s="24">
        <f t="shared" si="1"/>
        <v>18</v>
      </c>
      <c r="AM30" s="9"/>
    </row>
    <row r="31" spans="1:39" ht="26.45" hidden="1" customHeight="1">
      <c r="A31" s="6"/>
      <c r="B31" s="94"/>
      <c r="C31" s="95"/>
      <c r="D31" s="96"/>
      <c r="E31" s="95"/>
      <c r="F31" s="96"/>
      <c r="G31" s="97"/>
      <c r="H31" s="96"/>
      <c r="I31" s="98"/>
      <c r="J31" s="96"/>
      <c r="K31" s="98"/>
      <c r="L31" s="99"/>
      <c r="M31" s="95"/>
      <c r="N31" s="90">
        <f t="shared" si="0"/>
        <v>0</v>
      </c>
      <c r="O31" s="100"/>
      <c r="P31" s="100"/>
      <c r="Q31" s="100"/>
      <c r="R31" s="100"/>
      <c r="S31" s="98"/>
      <c r="T31" s="96"/>
      <c r="U31" s="100"/>
      <c r="V31" s="98"/>
      <c r="W31" s="96"/>
      <c r="X31" s="98"/>
      <c r="Y31" s="99"/>
      <c r="Z31" s="96"/>
      <c r="AA31" s="100"/>
      <c r="AB31" s="100"/>
      <c r="AC31" s="98"/>
      <c r="AD31" s="95"/>
      <c r="AE31" s="97"/>
      <c r="AF31" s="100"/>
      <c r="AG31" s="98"/>
      <c r="AH31" s="96"/>
      <c r="AI31" s="98"/>
      <c r="AJ31" s="99"/>
      <c r="AK31" s="26"/>
      <c r="AL31" s="24">
        <f t="shared" si="1"/>
        <v>19</v>
      </c>
      <c r="AM31" s="9"/>
    </row>
    <row r="32" spans="1:39" ht="26.45" hidden="1" customHeight="1" thickBot="1">
      <c r="A32" s="6"/>
      <c r="B32" s="94"/>
      <c r="C32" s="95"/>
      <c r="D32" s="96"/>
      <c r="E32" s="95"/>
      <c r="F32" s="96"/>
      <c r="G32" s="97"/>
      <c r="H32" s="96"/>
      <c r="I32" s="98"/>
      <c r="J32" s="96"/>
      <c r="K32" s="98"/>
      <c r="L32" s="99"/>
      <c r="M32" s="95"/>
      <c r="N32" s="90">
        <f t="shared" si="0"/>
        <v>0</v>
      </c>
      <c r="O32" s="100"/>
      <c r="P32" s="100"/>
      <c r="Q32" s="100"/>
      <c r="R32" s="100"/>
      <c r="S32" s="98"/>
      <c r="T32" s="96"/>
      <c r="U32" s="100"/>
      <c r="V32" s="98"/>
      <c r="W32" s="96"/>
      <c r="X32" s="98"/>
      <c r="Y32" s="99"/>
      <c r="Z32" s="96"/>
      <c r="AA32" s="100"/>
      <c r="AB32" s="100"/>
      <c r="AC32" s="98"/>
      <c r="AD32" s="95"/>
      <c r="AE32" s="97"/>
      <c r="AF32" s="100"/>
      <c r="AG32" s="98"/>
      <c r="AH32" s="96"/>
      <c r="AI32" s="98"/>
      <c r="AJ32" s="99"/>
      <c r="AK32" s="26"/>
      <c r="AL32" s="24">
        <f t="shared" si="1"/>
        <v>20</v>
      </c>
      <c r="AM32" s="9"/>
    </row>
    <row r="33" spans="1:39" s="11" customFormat="1" ht="26.45" customHeight="1" thickBot="1">
      <c r="A33" s="10"/>
      <c r="B33" s="64">
        <f t="shared" ref="B33:AJ33" si="2">SUM(B13:B32)</f>
        <v>0</v>
      </c>
      <c r="C33" s="65">
        <f t="shared" si="2"/>
        <v>0</v>
      </c>
      <c r="D33" s="66">
        <f t="shared" si="2"/>
        <v>0</v>
      </c>
      <c r="E33" s="67">
        <f t="shared" si="2"/>
        <v>0</v>
      </c>
      <c r="F33" s="66">
        <f t="shared" si="2"/>
        <v>0</v>
      </c>
      <c r="G33" s="67">
        <f t="shared" si="2"/>
        <v>0</v>
      </c>
      <c r="H33" s="66">
        <f t="shared" si="2"/>
        <v>0</v>
      </c>
      <c r="I33" s="65">
        <f t="shared" si="2"/>
        <v>0</v>
      </c>
      <c r="J33" s="66">
        <f t="shared" si="2"/>
        <v>0</v>
      </c>
      <c r="K33" s="65">
        <f t="shared" si="2"/>
        <v>0</v>
      </c>
      <c r="L33" s="68">
        <f t="shared" si="2"/>
        <v>0</v>
      </c>
      <c r="M33" s="69">
        <f t="shared" si="2"/>
        <v>0</v>
      </c>
      <c r="N33" s="64">
        <f t="shared" si="2"/>
        <v>0</v>
      </c>
      <c r="O33" s="67">
        <f t="shared" si="2"/>
        <v>0</v>
      </c>
      <c r="P33" s="70">
        <f t="shared" si="2"/>
        <v>0</v>
      </c>
      <c r="Q33" s="70">
        <f t="shared" si="2"/>
        <v>0</v>
      </c>
      <c r="R33" s="70">
        <f t="shared" si="2"/>
        <v>0</v>
      </c>
      <c r="S33" s="71">
        <f t="shared" si="2"/>
        <v>0</v>
      </c>
      <c r="T33" s="64">
        <f t="shared" si="2"/>
        <v>0</v>
      </c>
      <c r="U33" s="72">
        <f t="shared" si="2"/>
        <v>0</v>
      </c>
      <c r="V33" s="69">
        <f t="shared" si="2"/>
        <v>0</v>
      </c>
      <c r="W33" s="64">
        <f t="shared" si="2"/>
        <v>0</v>
      </c>
      <c r="X33" s="65">
        <f t="shared" si="2"/>
        <v>0</v>
      </c>
      <c r="Y33" s="68">
        <f t="shared" si="2"/>
        <v>0</v>
      </c>
      <c r="Z33" s="64">
        <f t="shared" si="2"/>
        <v>0</v>
      </c>
      <c r="AA33" s="72">
        <f t="shared" si="2"/>
        <v>0</v>
      </c>
      <c r="AB33" s="73">
        <f t="shared" si="2"/>
        <v>0</v>
      </c>
      <c r="AC33" s="71">
        <f t="shared" si="2"/>
        <v>0</v>
      </c>
      <c r="AD33" s="70">
        <f t="shared" si="2"/>
        <v>0</v>
      </c>
      <c r="AE33" s="70">
        <f t="shared" si="2"/>
        <v>0</v>
      </c>
      <c r="AF33" s="74">
        <f t="shared" si="2"/>
        <v>0</v>
      </c>
      <c r="AG33" s="65">
        <f t="shared" si="2"/>
        <v>0</v>
      </c>
      <c r="AH33" s="64">
        <f t="shared" si="2"/>
        <v>0</v>
      </c>
      <c r="AI33" s="65">
        <f t="shared" si="2"/>
        <v>0</v>
      </c>
      <c r="AJ33" s="68">
        <f t="shared" si="2"/>
        <v>0</v>
      </c>
      <c r="AK33" s="258" t="s">
        <v>68</v>
      </c>
      <c r="AL33" s="260"/>
      <c r="AM33" s="9"/>
    </row>
    <row r="34" spans="1:39" s="11" customFormat="1" ht="26.45" customHeight="1" thickBot="1">
      <c r="A34" s="12"/>
      <c r="B34" s="27"/>
      <c r="C34" s="28"/>
      <c r="D34" s="29"/>
      <c r="E34" s="28"/>
      <c r="F34" s="29"/>
      <c r="G34" s="28"/>
      <c r="H34" s="29"/>
      <c r="I34" s="31"/>
      <c r="J34" s="29"/>
      <c r="K34" s="31"/>
      <c r="L34" s="33"/>
      <c r="M34" s="32"/>
      <c r="N34" s="63">
        <f>SUM(O34:S34)</f>
        <v>0</v>
      </c>
      <c r="O34" s="30"/>
      <c r="P34" s="30"/>
      <c r="Q34" s="30"/>
      <c r="R34" s="30"/>
      <c r="S34" s="31"/>
      <c r="T34" s="29"/>
      <c r="U34" s="30"/>
      <c r="V34" s="31"/>
      <c r="W34" s="29"/>
      <c r="X34" s="31"/>
      <c r="Y34" s="33"/>
      <c r="Z34" s="29"/>
      <c r="AA34" s="30"/>
      <c r="AB34" s="30"/>
      <c r="AC34" s="31"/>
      <c r="AD34" s="28"/>
      <c r="AE34" s="28"/>
      <c r="AF34" s="30"/>
      <c r="AG34" s="31"/>
      <c r="AH34" s="29"/>
      <c r="AI34" s="31"/>
      <c r="AJ34" s="33"/>
      <c r="AK34" s="258" t="s">
        <v>4</v>
      </c>
      <c r="AL34" s="260"/>
      <c r="AM34" s="9"/>
    </row>
    <row r="35" spans="1:39" s="11" customFormat="1" ht="26.45" customHeight="1" thickBot="1">
      <c r="A35" s="12"/>
      <c r="B35" s="56">
        <f t="shared" ref="B35:AI35" si="3">IF(SUM(B33:B34)=0,0,IF(B34=0,1*100.0001,IF(B33=0,1*-100.0001,(B33/B34*100-100))))</f>
        <v>0</v>
      </c>
      <c r="C35" s="57">
        <f t="shared" si="3"/>
        <v>0</v>
      </c>
      <c r="D35" s="58">
        <f t="shared" si="3"/>
        <v>0</v>
      </c>
      <c r="E35" s="57">
        <f t="shared" si="3"/>
        <v>0</v>
      </c>
      <c r="F35" s="58">
        <f t="shared" si="3"/>
        <v>0</v>
      </c>
      <c r="G35" s="57">
        <f t="shared" si="3"/>
        <v>0</v>
      </c>
      <c r="H35" s="58">
        <f t="shared" si="3"/>
        <v>0</v>
      </c>
      <c r="I35" s="59">
        <f t="shared" si="3"/>
        <v>0</v>
      </c>
      <c r="J35" s="58">
        <f t="shared" si="3"/>
        <v>0</v>
      </c>
      <c r="K35" s="59">
        <f t="shared" si="3"/>
        <v>0</v>
      </c>
      <c r="L35" s="60">
        <f t="shared" si="3"/>
        <v>0</v>
      </c>
      <c r="M35" s="61">
        <f t="shared" si="3"/>
        <v>0</v>
      </c>
      <c r="N35" s="58">
        <f t="shared" si="3"/>
        <v>0</v>
      </c>
      <c r="O35" s="62">
        <f t="shared" si="3"/>
        <v>0</v>
      </c>
      <c r="P35" s="62">
        <f t="shared" si="3"/>
        <v>0</v>
      </c>
      <c r="Q35" s="62">
        <f t="shared" si="3"/>
        <v>0</v>
      </c>
      <c r="R35" s="62">
        <f t="shared" si="3"/>
        <v>0</v>
      </c>
      <c r="S35" s="59">
        <f t="shared" si="3"/>
        <v>0</v>
      </c>
      <c r="T35" s="58">
        <f t="shared" si="3"/>
        <v>0</v>
      </c>
      <c r="U35" s="62">
        <f t="shared" si="3"/>
        <v>0</v>
      </c>
      <c r="V35" s="59">
        <f t="shared" si="3"/>
        <v>0</v>
      </c>
      <c r="W35" s="58">
        <f t="shared" si="3"/>
        <v>0</v>
      </c>
      <c r="X35" s="59">
        <f t="shared" si="3"/>
        <v>0</v>
      </c>
      <c r="Y35" s="60">
        <f t="shared" si="3"/>
        <v>0</v>
      </c>
      <c r="Z35" s="58">
        <f t="shared" si="3"/>
        <v>0</v>
      </c>
      <c r="AA35" s="62">
        <f t="shared" si="3"/>
        <v>0</v>
      </c>
      <c r="AB35" s="62">
        <f t="shared" si="3"/>
        <v>0</v>
      </c>
      <c r="AC35" s="59">
        <f t="shared" si="3"/>
        <v>0</v>
      </c>
      <c r="AD35" s="62">
        <f t="shared" si="3"/>
        <v>0</v>
      </c>
      <c r="AE35" s="62">
        <f t="shared" si="3"/>
        <v>0</v>
      </c>
      <c r="AF35" s="62">
        <f t="shared" si="3"/>
        <v>0</v>
      </c>
      <c r="AG35" s="59">
        <f t="shared" si="3"/>
        <v>0</v>
      </c>
      <c r="AH35" s="58">
        <f t="shared" si="3"/>
        <v>0</v>
      </c>
      <c r="AI35" s="59">
        <f t="shared" si="3"/>
        <v>0</v>
      </c>
      <c r="AJ35" s="60">
        <f>IF(SUM(AJ33:AJ34)=0,0,IF(AJ34=0,1*100.0001,IF(AJ33=0,1*-100.0001,(AJ33/AJ34*100-100))))</f>
        <v>0</v>
      </c>
      <c r="AK35" s="258" t="s">
        <v>6</v>
      </c>
      <c r="AL35" s="260"/>
      <c r="AM35" s="9"/>
    </row>
    <row r="36" spans="1:39" ht="5.25" customHeight="1" thickBot="1">
      <c r="A36" s="1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8"/>
    </row>
    <row r="37" spans="1:39" ht="22.5" thickTop="1"/>
  </sheetData>
  <sheetProtection password="CC65" sheet="1" formatCells="0" formatColumns="0" formatRows="0" insertColumns="0" insertRows="0" insertHyperlinks="0" deleteColumns="0" deleteRows="0" sort="0" autoFilter="0" pivotTables="0"/>
  <mergeCells count="48">
    <mergeCell ref="Y10:Y11"/>
    <mergeCell ref="AK33:AL33"/>
    <mergeCell ref="AK34:AL34"/>
    <mergeCell ref="AK35:AL35"/>
    <mergeCell ref="M11:M12"/>
    <mergeCell ref="Z10:AC11"/>
    <mergeCell ref="AD10:AG11"/>
    <mergeCell ref="AH10:AI11"/>
    <mergeCell ref="AJ10:AJ12"/>
    <mergeCell ref="AK10:AK12"/>
    <mergeCell ref="AL10:AL12"/>
    <mergeCell ref="B10:C11"/>
    <mergeCell ref="D10:M10"/>
    <mergeCell ref="N10:S11"/>
    <mergeCell ref="T10:V11"/>
    <mergeCell ref="W10:X11"/>
    <mergeCell ref="D11:E11"/>
    <mergeCell ref="F11:G11"/>
    <mergeCell ref="H11:I11"/>
    <mergeCell ref="J11:K11"/>
    <mergeCell ref="L11:L12"/>
    <mergeCell ref="B6:I7"/>
    <mergeCell ref="AG6:AL7"/>
    <mergeCell ref="M7:AD7"/>
    <mergeCell ref="B9:C9"/>
    <mergeCell ref="J9:K9"/>
    <mergeCell ref="N9:S9"/>
    <mergeCell ref="T9:V9"/>
    <mergeCell ref="W9:X9"/>
    <mergeCell ref="Z9:AC9"/>
    <mergeCell ref="AD9:AG9"/>
    <mergeCell ref="AH9:AI9"/>
    <mergeCell ref="AK9:AL9"/>
    <mergeCell ref="D9:E9"/>
    <mergeCell ref="F9:G9"/>
    <mergeCell ref="H9:I9"/>
    <mergeCell ref="AG5:AL5"/>
    <mergeCell ref="A1:AM1"/>
    <mergeCell ref="B2:I2"/>
    <mergeCell ref="N2:AC3"/>
    <mergeCell ref="AG2:AL2"/>
    <mergeCell ref="B3:I3"/>
    <mergeCell ref="AG3:AL3"/>
    <mergeCell ref="B5:I5"/>
    <mergeCell ref="N5:Q5"/>
    <mergeCell ref="R5:U5"/>
    <mergeCell ref="V5:Y5"/>
    <mergeCell ref="Z5:AC5"/>
  </mergeCells>
  <conditionalFormatting sqref="N13:N32 B33:AJ33">
    <cfRule type="cellIs" dxfId="5" priority="3" operator="equal">
      <formula>0</formula>
    </cfRule>
  </conditionalFormatting>
  <conditionalFormatting sqref="N34">
    <cfRule type="cellIs" dxfId="4" priority="2" operator="equal">
      <formula>0</formula>
    </cfRule>
  </conditionalFormatting>
  <conditionalFormatting sqref="B35:AJ35 B33:AJ33">
    <cfRule type="cellIs" dxfId="3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38"/>
  <sheetViews>
    <sheetView showGridLines="0" topLeftCell="A10" zoomScaleNormal="100" workbookViewId="0">
      <selection activeCell="AC16" sqref="AC16"/>
    </sheetView>
  </sheetViews>
  <sheetFormatPr defaultColWidth="9.140625" defaultRowHeight="21.75"/>
  <cols>
    <col min="1" max="1" width="0.85546875" style="1" customWidth="1"/>
    <col min="2" max="3" width="6.7109375" style="1" customWidth="1"/>
    <col min="4" max="19" width="3.28515625" style="1" customWidth="1"/>
    <col min="20" max="20" width="6.42578125" style="1" customWidth="1"/>
    <col min="21" max="35" width="3.28515625" style="1" customWidth="1"/>
    <col min="36" max="36" width="3.425781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5.25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/>
    </row>
    <row r="2" spans="1:39" s="4" customFormat="1" ht="27.6" customHeight="1">
      <c r="A2" s="2"/>
      <c r="B2" s="156" t="s">
        <v>102</v>
      </c>
      <c r="C2" s="157"/>
      <c r="D2" s="157"/>
      <c r="E2" s="157"/>
      <c r="F2" s="157"/>
      <c r="G2" s="157"/>
      <c r="H2" s="157"/>
      <c r="I2" s="158"/>
      <c r="N2" s="159" t="s">
        <v>121</v>
      </c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9"/>
      <c r="AE2" s="19"/>
      <c r="AF2" s="19"/>
      <c r="AG2" s="285" t="s">
        <v>53</v>
      </c>
      <c r="AH2" s="286"/>
      <c r="AI2" s="286"/>
      <c r="AJ2" s="286"/>
      <c r="AK2" s="286"/>
      <c r="AL2" s="287"/>
      <c r="AM2" s="3"/>
    </row>
    <row r="3" spans="1:39" s="4" customFormat="1" ht="25.9" customHeight="1" thickBot="1">
      <c r="A3" s="2"/>
      <c r="B3" s="166"/>
      <c r="C3" s="167"/>
      <c r="D3" s="167"/>
      <c r="E3" s="167"/>
      <c r="F3" s="167"/>
      <c r="G3" s="167"/>
      <c r="H3" s="167"/>
      <c r="I3" s="168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9"/>
      <c r="AE3" s="19"/>
      <c r="AF3" s="19"/>
      <c r="AG3" s="288"/>
      <c r="AH3" s="289"/>
      <c r="AI3" s="289"/>
      <c r="AJ3" s="289"/>
      <c r="AK3" s="289"/>
      <c r="AL3" s="290"/>
      <c r="AM3" s="3"/>
    </row>
    <row r="4" spans="1:39" s="4" customFormat="1" ht="6" customHeight="1" thickBot="1">
      <c r="A4" s="5"/>
      <c r="B4" s="20"/>
      <c r="C4" s="20"/>
      <c r="D4" s="20"/>
      <c r="E4" s="20"/>
      <c r="F4" s="20"/>
      <c r="G4" s="20"/>
      <c r="H4" s="20"/>
      <c r="I4" s="20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03"/>
      <c r="AH4" s="103"/>
      <c r="AI4" s="103"/>
      <c r="AJ4" s="103"/>
      <c r="AK4" s="103"/>
      <c r="AL4" s="103"/>
      <c r="AM4" s="3"/>
    </row>
    <row r="5" spans="1:39" s="4" customFormat="1" ht="27.6" customHeight="1">
      <c r="A5" s="2"/>
      <c r="B5" s="285" t="s">
        <v>72</v>
      </c>
      <c r="C5" s="286"/>
      <c r="D5" s="286"/>
      <c r="E5" s="286"/>
      <c r="F5" s="286"/>
      <c r="G5" s="286"/>
      <c r="H5" s="286"/>
      <c r="I5" s="287"/>
      <c r="M5" s="299"/>
      <c r="N5" s="299"/>
      <c r="O5" s="299"/>
      <c r="P5" s="299"/>
      <c r="Q5" s="299"/>
      <c r="R5" s="217" t="s">
        <v>0</v>
      </c>
      <c r="S5" s="217"/>
      <c r="T5" s="217"/>
      <c r="U5" s="217"/>
      <c r="V5" s="216"/>
      <c r="W5" s="216"/>
      <c r="X5" s="216"/>
      <c r="Y5" s="216"/>
      <c r="Z5" s="191" t="s">
        <v>74</v>
      </c>
      <c r="AA5" s="191"/>
      <c r="AB5" s="191"/>
      <c r="AC5" s="191"/>
      <c r="AE5" s="14"/>
      <c r="AF5" s="14"/>
      <c r="AG5" s="285" t="s">
        <v>101</v>
      </c>
      <c r="AH5" s="286"/>
      <c r="AI5" s="286"/>
      <c r="AJ5" s="286"/>
      <c r="AK5" s="286"/>
      <c r="AL5" s="287"/>
      <c r="AM5" s="3"/>
    </row>
    <row r="6" spans="1:39" s="4" customFormat="1" ht="3.95" customHeight="1">
      <c r="A6" s="2"/>
      <c r="B6" s="291"/>
      <c r="C6" s="292"/>
      <c r="D6" s="292"/>
      <c r="E6" s="292"/>
      <c r="F6" s="292"/>
      <c r="G6" s="292"/>
      <c r="H6" s="292"/>
      <c r="I6" s="293"/>
      <c r="O6" s="14"/>
      <c r="P6" s="14"/>
      <c r="Q6" s="14"/>
      <c r="R6" s="15"/>
      <c r="S6" s="16"/>
      <c r="T6" s="16"/>
      <c r="U6" s="16"/>
      <c r="V6" s="16"/>
      <c r="W6" s="16"/>
      <c r="X6" s="16"/>
      <c r="Y6" s="16"/>
      <c r="Z6" s="16"/>
      <c r="AA6" s="15"/>
      <c r="AB6" s="15"/>
      <c r="AC6" s="15"/>
      <c r="AD6" s="16"/>
      <c r="AE6" s="16"/>
      <c r="AF6" s="16"/>
      <c r="AG6" s="172"/>
      <c r="AH6" s="173"/>
      <c r="AI6" s="173"/>
      <c r="AJ6" s="173"/>
      <c r="AK6" s="173"/>
      <c r="AL6" s="174"/>
      <c r="AM6" s="3"/>
    </row>
    <row r="7" spans="1:39" s="4" customFormat="1" ht="22.15" customHeight="1" thickBot="1">
      <c r="A7" s="2"/>
      <c r="B7" s="294"/>
      <c r="C7" s="295"/>
      <c r="D7" s="295"/>
      <c r="E7" s="295"/>
      <c r="F7" s="295"/>
      <c r="G7" s="295"/>
      <c r="H7" s="295"/>
      <c r="I7" s="296"/>
      <c r="L7" s="297" t="s">
        <v>75</v>
      </c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16"/>
      <c r="AF7" s="16"/>
      <c r="AG7" s="175"/>
      <c r="AH7" s="176"/>
      <c r="AI7" s="176"/>
      <c r="AJ7" s="176"/>
      <c r="AK7" s="176"/>
      <c r="AL7" s="177"/>
      <c r="AM7" s="3"/>
    </row>
    <row r="8" spans="1:39" ht="6.6" customHeight="1" thickBot="1">
      <c r="A8" s="6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M8" s="7"/>
    </row>
    <row r="9" spans="1:39" ht="17.25" customHeight="1">
      <c r="A9" s="6"/>
      <c r="B9" s="182">
        <v>15</v>
      </c>
      <c r="C9" s="183"/>
      <c r="D9" s="192">
        <v>14</v>
      </c>
      <c r="E9" s="193"/>
      <c r="F9" s="192">
        <v>13</v>
      </c>
      <c r="G9" s="194"/>
      <c r="H9" s="192">
        <v>12</v>
      </c>
      <c r="I9" s="194"/>
      <c r="J9" s="184">
        <v>11</v>
      </c>
      <c r="K9" s="185"/>
      <c r="L9" s="137">
        <v>10</v>
      </c>
      <c r="M9" s="138">
        <v>9</v>
      </c>
      <c r="N9" s="186">
        <v>8</v>
      </c>
      <c r="O9" s="187"/>
      <c r="P9" s="187"/>
      <c r="Q9" s="187"/>
      <c r="R9" s="187"/>
      <c r="S9" s="183"/>
      <c r="T9" s="188">
        <v>7</v>
      </c>
      <c r="U9" s="189"/>
      <c r="V9" s="190"/>
      <c r="W9" s="188">
        <v>6</v>
      </c>
      <c r="X9" s="190"/>
      <c r="Y9" s="139">
        <v>5</v>
      </c>
      <c r="Z9" s="188">
        <v>4</v>
      </c>
      <c r="AA9" s="189"/>
      <c r="AB9" s="189"/>
      <c r="AC9" s="190"/>
      <c r="AD9" s="192">
        <v>3</v>
      </c>
      <c r="AE9" s="193"/>
      <c r="AF9" s="193"/>
      <c r="AG9" s="194"/>
      <c r="AH9" s="184">
        <v>2</v>
      </c>
      <c r="AI9" s="185"/>
      <c r="AJ9" s="138">
        <v>1</v>
      </c>
      <c r="AK9" s="195"/>
      <c r="AL9" s="196"/>
      <c r="AM9" s="7"/>
    </row>
    <row r="10" spans="1:39" ht="17.25" customHeight="1">
      <c r="A10" s="6"/>
      <c r="B10" s="213" t="s">
        <v>25</v>
      </c>
      <c r="C10" s="214"/>
      <c r="D10" s="222" t="s">
        <v>96</v>
      </c>
      <c r="E10" s="222"/>
      <c r="F10" s="222"/>
      <c r="G10" s="222"/>
      <c r="H10" s="222"/>
      <c r="I10" s="222"/>
      <c r="J10" s="222"/>
      <c r="K10" s="222"/>
      <c r="L10" s="222"/>
      <c r="M10" s="223"/>
      <c r="N10" s="197" t="s">
        <v>76</v>
      </c>
      <c r="O10" s="198"/>
      <c r="P10" s="198"/>
      <c r="Q10" s="198"/>
      <c r="R10" s="198"/>
      <c r="S10" s="199"/>
      <c r="T10" s="197" t="s">
        <v>7</v>
      </c>
      <c r="U10" s="198"/>
      <c r="V10" s="199"/>
      <c r="W10" s="218" t="s">
        <v>77</v>
      </c>
      <c r="X10" s="219"/>
      <c r="Y10" s="226" t="s">
        <v>90</v>
      </c>
      <c r="Z10" s="197" t="s">
        <v>78</v>
      </c>
      <c r="AA10" s="198"/>
      <c r="AB10" s="198"/>
      <c r="AC10" s="199"/>
      <c r="AD10" s="197" t="s">
        <v>8</v>
      </c>
      <c r="AE10" s="198"/>
      <c r="AF10" s="198"/>
      <c r="AG10" s="199"/>
      <c r="AH10" s="218" t="s">
        <v>22</v>
      </c>
      <c r="AI10" s="219"/>
      <c r="AJ10" s="241" t="s">
        <v>5</v>
      </c>
      <c r="AK10" s="282" t="s">
        <v>27</v>
      </c>
      <c r="AL10" s="238" t="s">
        <v>1</v>
      </c>
      <c r="AM10" s="7"/>
    </row>
    <row r="11" spans="1:39" s="8" customFormat="1" ht="63" customHeight="1">
      <c r="A11" s="6"/>
      <c r="B11" s="215"/>
      <c r="C11" s="202"/>
      <c r="D11" s="206" t="s">
        <v>88</v>
      </c>
      <c r="E11" s="206"/>
      <c r="F11" s="207" t="s">
        <v>89</v>
      </c>
      <c r="G11" s="208"/>
      <c r="H11" s="204" t="s">
        <v>84</v>
      </c>
      <c r="I11" s="205"/>
      <c r="J11" s="300" t="s">
        <v>117</v>
      </c>
      <c r="K11" s="301"/>
      <c r="L11" s="209" t="s">
        <v>98</v>
      </c>
      <c r="M11" s="211" t="s">
        <v>70</v>
      </c>
      <c r="N11" s="200"/>
      <c r="O11" s="201"/>
      <c r="P11" s="201"/>
      <c r="Q11" s="201"/>
      <c r="R11" s="201"/>
      <c r="S11" s="202"/>
      <c r="T11" s="200"/>
      <c r="U11" s="201"/>
      <c r="V11" s="202"/>
      <c r="W11" s="220"/>
      <c r="X11" s="221"/>
      <c r="Y11" s="227"/>
      <c r="Z11" s="200"/>
      <c r="AA11" s="201"/>
      <c r="AB11" s="201"/>
      <c r="AC11" s="202"/>
      <c r="AD11" s="200"/>
      <c r="AE11" s="201"/>
      <c r="AF11" s="201"/>
      <c r="AG11" s="202"/>
      <c r="AH11" s="220"/>
      <c r="AI11" s="221"/>
      <c r="AJ11" s="241"/>
      <c r="AK11" s="283"/>
      <c r="AL11" s="239"/>
      <c r="AM11" s="9"/>
    </row>
    <row r="12" spans="1:39" s="8" customFormat="1" ht="70.5" customHeight="1" thickBot="1">
      <c r="A12" s="6"/>
      <c r="B12" s="36" t="s">
        <v>99</v>
      </c>
      <c r="C12" s="135" t="s">
        <v>69</v>
      </c>
      <c r="D12" s="37" t="s">
        <v>93</v>
      </c>
      <c r="E12" s="38" t="s">
        <v>87</v>
      </c>
      <c r="F12" s="39" t="s">
        <v>94</v>
      </c>
      <c r="G12" s="38" t="s">
        <v>83</v>
      </c>
      <c r="H12" s="40" t="s">
        <v>85</v>
      </c>
      <c r="I12" s="41" t="s">
        <v>86</v>
      </c>
      <c r="J12" s="40" t="s">
        <v>85</v>
      </c>
      <c r="K12" s="41" t="s">
        <v>95</v>
      </c>
      <c r="L12" s="210"/>
      <c r="M12" s="212"/>
      <c r="N12" s="42" t="s">
        <v>24</v>
      </c>
      <c r="O12" s="43" t="s">
        <v>23</v>
      </c>
      <c r="P12" s="78" t="s">
        <v>26</v>
      </c>
      <c r="Q12" s="78" t="s">
        <v>9</v>
      </c>
      <c r="R12" s="78" t="s">
        <v>10</v>
      </c>
      <c r="S12" s="79" t="s">
        <v>11</v>
      </c>
      <c r="T12" s="136" t="s">
        <v>12</v>
      </c>
      <c r="U12" s="44" t="s">
        <v>13</v>
      </c>
      <c r="V12" s="45" t="s">
        <v>14</v>
      </c>
      <c r="W12" s="42" t="s">
        <v>21</v>
      </c>
      <c r="X12" s="45" t="s">
        <v>16</v>
      </c>
      <c r="Y12" s="46" t="s">
        <v>15</v>
      </c>
      <c r="Z12" s="82" t="s">
        <v>17</v>
      </c>
      <c r="AA12" s="47" t="s">
        <v>18</v>
      </c>
      <c r="AB12" s="81" t="s">
        <v>19</v>
      </c>
      <c r="AC12" s="80" t="s">
        <v>82</v>
      </c>
      <c r="AD12" s="48" t="s">
        <v>15</v>
      </c>
      <c r="AE12" s="44" t="s">
        <v>79</v>
      </c>
      <c r="AF12" s="44" t="s">
        <v>15</v>
      </c>
      <c r="AG12" s="45" t="s">
        <v>80</v>
      </c>
      <c r="AH12" s="49" t="s">
        <v>71</v>
      </c>
      <c r="AI12" s="45" t="s">
        <v>20</v>
      </c>
      <c r="AJ12" s="212"/>
      <c r="AK12" s="284"/>
      <c r="AL12" s="240"/>
      <c r="AM12" s="9"/>
    </row>
    <row r="13" spans="1:39" ht="26.45" customHeight="1">
      <c r="A13" s="6"/>
      <c r="B13" s="83"/>
      <c r="C13" s="84"/>
      <c r="D13" s="85"/>
      <c r="E13" s="84"/>
      <c r="F13" s="86"/>
      <c r="G13" s="87"/>
      <c r="H13" s="86"/>
      <c r="I13" s="88"/>
      <c r="J13" s="85"/>
      <c r="K13" s="88"/>
      <c r="L13" s="89"/>
      <c r="M13" s="84"/>
      <c r="N13" s="90">
        <f t="shared" ref="N13:N33" si="0">SUM(O13:S13)</f>
        <v>0</v>
      </c>
      <c r="O13" s="91"/>
      <c r="P13" s="91"/>
      <c r="Q13" s="91"/>
      <c r="R13" s="91"/>
      <c r="S13" s="88"/>
      <c r="T13" s="85"/>
      <c r="U13" s="91"/>
      <c r="V13" s="88"/>
      <c r="W13" s="85"/>
      <c r="X13" s="88"/>
      <c r="Y13" s="92"/>
      <c r="Z13" s="85"/>
      <c r="AA13" s="91"/>
      <c r="AB13" s="91"/>
      <c r="AC13" s="88"/>
      <c r="AD13" s="84"/>
      <c r="AE13" s="87"/>
      <c r="AF13" s="93"/>
      <c r="AG13" s="88"/>
      <c r="AH13" s="85"/>
      <c r="AI13" s="88"/>
      <c r="AJ13" s="92"/>
      <c r="AK13" s="26" t="s">
        <v>52</v>
      </c>
      <c r="AL13" s="22">
        <v>1</v>
      </c>
      <c r="AM13" s="9"/>
    </row>
    <row r="14" spans="1:39" ht="26.45" customHeight="1">
      <c r="A14" s="6"/>
      <c r="B14" s="94"/>
      <c r="C14" s="95"/>
      <c r="D14" s="96"/>
      <c r="E14" s="95"/>
      <c r="F14" s="96"/>
      <c r="G14" s="97"/>
      <c r="H14" s="96"/>
      <c r="I14" s="98"/>
      <c r="J14" s="96"/>
      <c r="K14" s="98"/>
      <c r="L14" s="99"/>
      <c r="M14" s="95"/>
      <c r="N14" s="90">
        <f t="shared" si="0"/>
        <v>0</v>
      </c>
      <c r="O14" s="100"/>
      <c r="P14" s="100"/>
      <c r="Q14" s="100"/>
      <c r="R14" s="100"/>
      <c r="S14" s="98"/>
      <c r="T14" s="96"/>
      <c r="U14" s="100"/>
      <c r="V14" s="98"/>
      <c r="W14" s="96"/>
      <c r="X14" s="98"/>
      <c r="Y14" s="99"/>
      <c r="Z14" s="96"/>
      <c r="AA14" s="100"/>
      <c r="AB14" s="100"/>
      <c r="AC14" s="98"/>
      <c r="AD14" s="95"/>
      <c r="AE14" s="97"/>
      <c r="AF14" s="100"/>
      <c r="AG14" s="98"/>
      <c r="AH14" s="96"/>
      <c r="AI14" s="98"/>
      <c r="AJ14" s="99"/>
      <c r="AK14" s="26" t="s">
        <v>65</v>
      </c>
      <c r="AL14" s="24">
        <f>AL13+1</f>
        <v>2</v>
      </c>
      <c r="AM14" s="9"/>
    </row>
    <row r="15" spans="1:39" ht="26.45" customHeight="1">
      <c r="A15" s="6"/>
      <c r="B15" s="94"/>
      <c r="C15" s="95"/>
      <c r="D15" s="96"/>
      <c r="E15" s="95"/>
      <c r="F15" s="96"/>
      <c r="G15" s="97"/>
      <c r="H15" s="96"/>
      <c r="I15" s="98"/>
      <c r="J15" s="96"/>
      <c r="K15" s="98"/>
      <c r="L15" s="99"/>
      <c r="M15" s="95"/>
      <c r="N15" s="90">
        <f t="shared" si="0"/>
        <v>0</v>
      </c>
      <c r="O15" s="100"/>
      <c r="P15" s="100"/>
      <c r="Q15" s="100"/>
      <c r="R15" s="100"/>
      <c r="S15" s="98"/>
      <c r="T15" s="96"/>
      <c r="U15" s="100"/>
      <c r="V15" s="98"/>
      <c r="W15" s="96"/>
      <c r="X15" s="98"/>
      <c r="Y15" s="99"/>
      <c r="Z15" s="96"/>
      <c r="AA15" s="100"/>
      <c r="AB15" s="100"/>
      <c r="AC15" s="98"/>
      <c r="AD15" s="95"/>
      <c r="AE15" s="97"/>
      <c r="AF15" s="100"/>
      <c r="AG15" s="98"/>
      <c r="AH15" s="96"/>
      <c r="AI15" s="98"/>
      <c r="AJ15" s="99"/>
      <c r="AK15" s="26" t="s">
        <v>115</v>
      </c>
      <c r="AL15" s="24">
        <f t="shared" ref="AL15:AL33" si="1">AL14+1</f>
        <v>3</v>
      </c>
      <c r="AM15" s="9"/>
    </row>
    <row r="16" spans="1:39" ht="26.45" customHeight="1">
      <c r="A16" s="6"/>
      <c r="B16" s="94"/>
      <c r="C16" s="95"/>
      <c r="D16" s="96"/>
      <c r="E16" s="95"/>
      <c r="F16" s="96"/>
      <c r="G16" s="97"/>
      <c r="H16" s="96"/>
      <c r="I16" s="98"/>
      <c r="J16" s="96"/>
      <c r="K16" s="98"/>
      <c r="L16" s="99"/>
      <c r="M16" s="95"/>
      <c r="N16" s="90">
        <f t="shared" si="0"/>
        <v>0</v>
      </c>
      <c r="O16" s="100"/>
      <c r="P16" s="100"/>
      <c r="Q16" s="100"/>
      <c r="R16" s="100"/>
      <c r="S16" s="98"/>
      <c r="T16" s="96"/>
      <c r="U16" s="100"/>
      <c r="V16" s="98"/>
      <c r="W16" s="96"/>
      <c r="X16" s="98"/>
      <c r="Y16" s="99"/>
      <c r="Z16" s="96"/>
      <c r="AA16" s="100"/>
      <c r="AB16" s="100"/>
      <c r="AC16" s="98"/>
      <c r="AD16" s="95"/>
      <c r="AE16" s="97"/>
      <c r="AF16" s="100"/>
      <c r="AG16" s="98"/>
      <c r="AH16" s="96"/>
      <c r="AI16" s="98"/>
      <c r="AJ16" s="99"/>
      <c r="AK16" s="26" t="s">
        <v>116</v>
      </c>
      <c r="AL16" s="24">
        <f t="shared" si="1"/>
        <v>4</v>
      </c>
      <c r="AM16" s="9"/>
    </row>
    <row r="17" spans="1:39" ht="26.45" customHeight="1">
      <c r="A17" s="6"/>
      <c r="B17" s="94"/>
      <c r="C17" s="95"/>
      <c r="D17" s="96"/>
      <c r="E17" s="95"/>
      <c r="F17" s="96"/>
      <c r="G17" s="97"/>
      <c r="H17" s="96"/>
      <c r="I17" s="98"/>
      <c r="J17" s="96"/>
      <c r="K17" s="98"/>
      <c r="L17" s="99"/>
      <c r="M17" s="95"/>
      <c r="N17" s="90">
        <f t="shared" si="0"/>
        <v>0</v>
      </c>
      <c r="O17" s="100"/>
      <c r="P17" s="100"/>
      <c r="Q17" s="100"/>
      <c r="R17" s="100"/>
      <c r="S17" s="98"/>
      <c r="T17" s="96"/>
      <c r="U17" s="100"/>
      <c r="V17" s="98"/>
      <c r="W17" s="96"/>
      <c r="X17" s="98"/>
      <c r="Y17" s="99"/>
      <c r="Z17" s="96"/>
      <c r="AA17" s="100"/>
      <c r="AB17" s="100"/>
      <c r="AC17" s="98"/>
      <c r="AD17" s="95"/>
      <c r="AE17" s="97"/>
      <c r="AF17" s="100"/>
      <c r="AG17" s="98"/>
      <c r="AH17" s="96"/>
      <c r="AI17" s="98"/>
      <c r="AJ17" s="99"/>
      <c r="AK17" s="26" t="s">
        <v>51</v>
      </c>
      <c r="AL17" s="24">
        <f t="shared" si="1"/>
        <v>5</v>
      </c>
      <c r="AM17" s="9"/>
    </row>
    <row r="18" spans="1:39" ht="26.45" customHeight="1">
      <c r="A18" s="6"/>
      <c r="B18" s="94"/>
      <c r="C18" s="95"/>
      <c r="D18" s="96"/>
      <c r="E18" s="95"/>
      <c r="F18" s="96"/>
      <c r="G18" s="97"/>
      <c r="H18" s="96"/>
      <c r="I18" s="98"/>
      <c r="J18" s="96"/>
      <c r="K18" s="98"/>
      <c r="L18" s="99"/>
      <c r="M18" s="95"/>
      <c r="N18" s="90">
        <f t="shared" si="0"/>
        <v>0</v>
      </c>
      <c r="O18" s="100"/>
      <c r="P18" s="100"/>
      <c r="Q18" s="100"/>
      <c r="R18" s="100"/>
      <c r="S18" s="98"/>
      <c r="T18" s="96"/>
      <c r="U18" s="100"/>
      <c r="V18" s="98"/>
      <c r="W18" s="96"/>
      <c r="X18" s="98"/>
      <c r="Y18" s="99"/>
      <c r="Z18" s="96"/>
      <c r="AA18" s="100"/>
      <c r="AB18" s="100"/>
      <c r="AC18" s="98"/>
      <c r="AD18" s="95"/>
      <c r="AE18" s="97"/>
      <c r="AF18" s="100"/>
      <c r="AG18" s="98"/>
      <c r="AH18" s="96"/>
      <c r="AI18" s="98"/>
      <c r="AJ18" s="99"/>
      <c r="AK18" s="26" t="s">
        <v>66</v>
      </c>
      <c r="AL18" s="24">
        <f t="shared" si="1"/>
        <v>6</v>
      </c>
      <c r="AM18" s="9"/>
    </row>
    <row r="19" spans="1:39" ht="26.45" customHeight="1">
      <c r="A19" s="6"/>
      <c r="B19" s="94"/>
      <c r="C19" s="95"/>
      <c r="D19" s="96"/>
      <c r="E19" s="95"/>
      <c r="F19" s="96"/>
      <c r="G19" s="97"/>
      <c r="H19" s="96"/>
      <c r="I19" s="98"/>
      <c r="J19" s="96"/>
      <c r="K19" s="98"/>
      <c r="L19" s="99"/>
      <c r="M19" s="95"/>
      <c r="N19" s="90">
        <f t="shared" si="0"/>
        <v>0</v>
      </c>
      <c r="O19" s="100"/>
      <c r="P19" s="100"/>
      <c r="Q19" s="100"/>
      <c r="R19" s="100"/>
      <c r="S19" s="98"/>
      <c r="T19" s="96"/>
      <c r="U19" s="100"/>
      <c r="V19" s="98"/>
      <c r="W19" s="96"/>
      <c r="X19" s="98"/>
      <c r="Y19" s="99"/>
      <c r="Z19" s="96"/>
      <c r="AA19" s="100"/>
      <c r="AB19" s="100"/>
      <c r="AC19" s="98"/>
      <c r="AD19" s="95"/>
      <c r="AE19" s="97"/>
      <c r="AF19" s="100"/>
      <c r="AG19" s="98"/>
      <c r="AH19" s="96"/>
      <c r="AI19" s="98"/>
      <c r="AJ19" s="99"/>
      <c r="AK19" s="26" t="s">
        <v>67</v>
      </c>
      <c r="AL19" s="24">
        <f t="shared" si="1"/>
        <v>7</v>
      </c>
      <c r="AM19" s="9"/>
    </row>
    <row r="20" spans="1:39" ht="26.45" customHeight="1" thickBot="1">
      <c r="A20" s="6"/>
      <c r="B20" s="94"/>
      <c r="C20" s="95"/>
      <c r="D20" s="96"/>
      <c r="E20" s="95"/>
      <c r="F20" s="96"/>
      <c r="G20" s="97"/>
      <c r="H20" s="96"/>
      <c r="I20" s="98"/>
      <c r="J20" s="96"/>
      <c r="K20" s="98"/>
      <c r="L20" s="99"/>
      <c r="M20" s="95"/>
      <c r="N20" s="90">
        <f t="shared" si="0"/>
        <v>0</v>
      </c>
      <c r="O20" s="100"/>
      <c r="P20" s="100"/>
      <c r="Q20" s="100"/>
      <c r="R20" s="100"/>
      <c r="S20" s="98"/>
      <c r="T20" s="96"/>
      <c r="U20" s="100"/>
      <c r="V20" s="98"/>
      <c r="W20" s="96"/>
      <c r="X20" s="98"/>
      <c r="Y20" s="99"/>
      <c r="Z20" s="96"/>
      <c r="AA20" s="100"/>
      <c r="AB20" s="100"/>
      <c r="AC20" s="98"/>
      <c r="AD20" s="95"/>
      <c r="AE20" s="97"/>
      <c r="AF20" s="100"/>
      <c r="AG20" s="98"/>
      <c r="AH20" s="96"/>
      <c r="AI20" s="98"/>
      <c r="AJ20" s="99"/>
      <c r="AK20" s="26" t="s">
        <v>112</v>
      </c>
      <c r="AL20" s="24">
        <f t="shared" si="1"/>
        <v>8</v>
      </c>
      <c r="AM20" s="9"/>
    </row>
    <row r="21" spans="1:39" ht="26.45" hidden="1" customHeight="1">
      <c r="A21" s="6"/>
      <c r="B21" s="94"/>
      <c r="C21" s="95"/>
      <c r="D21" s="96"/>
      <c r="E21" s="95"/>
      <c r="F21" s="96"/>
      <c r="G21" s="97"/>
      <c r="H21" s="96"/>
      <c r="I21" s="98"/>
      <c r="J21" s="96"/>
      <c r="K21" s="98"/>
      <c r="L21" s="99"/>
      <c r="M21" s="95"/>
      <c r="N21" s="90">
        <f t="shared" si="0"/>
        <v>0</v>
      </c>
      <c r="O21" s="100"/>
      <c r="P21" s="100"/>
      <c r="Q21" s="100"/>
      <c r="R21" s="100"/>
      <c r="S21" s="98"/>
      <c r="T21" s="96"/>
      <c r="U21" s="100"/>
      <c r="V21" s="98"/>
      <c r="W21" s="96"/>
      <c r="X21" s="98"/>
      <c r="Y21" s="99"/>
      <c r="Z21" s="96"/>
      <c r="AA21" s="100"/>
      <c r="AB21" s="100"/>
      <c r="AC21" s="98"/>
      <c r="AD21" s="95"/>
      <c r="AE21" s="97"/>
      <c r="AF21" s="100"/>
      <c r="AG21" s="98"/>
      <c r="AH21" s="96"/>
      <c r="AI21" s="98"/>
      <c r="AJ21" s="99"/>
      <c r="AK21" s="26"/>
      <c r="AL21" s="24">
        <f t="shared" si="1"/>
        <v>9</v>
      </c>
      <c r="AM21" s="9"/>
    </row>
    <row r="22" spans="1:39" ht="26.45" hidden="1" customHeight="1">
      <c r="A22" s="6"/>
      <c r="B22" s="94"/>
      <c r="C22" s="95"/>
      <c r="D22" s="96"/>
      <c r="E22" s="95"/>
      <c r="F22" s="96"/>
      <c r="G22" s="97"/>
      <c r="H22" s="96"/>
      <c r="I22" s="98"/>
      <c r="J22" s="96"/>
      <c r="K22" s="98"/>
      <c r="L22" s="99"/>
      <c r="M22" s="95"/>
      <c r="N22" s="90">
        <f t="shared" si="0"/>
        <v>0</v>
      </c>
      <c r="O22" s="100"/>
      <c r="P22" s="100"/>
      <c r="Q22" s="100"/>
      <c r="R22" s="100"/>
      <c r="S22" s="98"/>
      <c r="T22" s="96"/>
      <c r="U22" s="100"/>
      <c r="V22" s="98"/>
      <c r="W22" s="96"/>
      <c r="X22" s="98"/>
      <c r="Y22" s="99"/>
      <c r="Z22" s="96"/>
      <c r="AA22" s="100"/>
      <c r="AB22" s="100"/>
      <c r="AC22" s="98"/>
      <c r="AD22" s="95"/>
      <c r="AE22" s="97"/>
      <c r="AF22" s="100"/>
      <c r="AG22" s="98"/>
      <c r="AH22" s="96"/>
      <c r="AI22" s="98"/>
      <c r="AJ22" s="99"/>
      <c r="AK22" s="26"/>
      <c r="AL22" s="24">
        <f t="shared" si="1"/>
        <v>10</v>
      </c>
      <c r="AM22" s="9"/>
    </row>
    <row r="23" spans="1:39" ht="26.45" hidden="1" customHeight="1">
      <c r="A23" s="6"/>
      <c r="B23" s="94"/>
      <c r="C23" s="95"/>
      <c r="D23" s="96"/>
      <c r="E23" s="95"/>
      <c r="F23" s="96"/>
      <c r="G23" s="97"/>
      <c r="H23" s="96"/>
      <c r="I23" s="98"/>
      <c r="J23" s="96"/>
      <c r="K23" s="98"/>
      <c r="L23" s="99"/>
      <c r="M23" s="95"/>
      <c r="N23" s="90">
        <f t="shared" si="0"/>
        <v>0</v>
      </c>
      <c r="O23" s="100"/>
      <c r="P23" s="100"/>
      <c r="Q23" s="100"/>
      <c r="R23" s="100"/>
      <c r="S23" s="98"/>
      <c r="T23" s="96"/>
      <c r="U23" s="100"/>
      <c r="V23" s="98"/>
      <c r="W23" s="96"/>
      <c r="X23" s="98"/>
      <c r="Y23" s="99"/>
      <c r="Z23" s="96"/>
      <c r="AA23" s="100"/>
      <c r="AB23" s="100"/>
      <c r="AC23" s="98"/>
      <c r="AD23" s="95"/>
      <c r="AE23" s="97"/>
      <c r="AF23" s="100"/>
      <c r="AG23" s="98"/>
      <c r="AH23" s="96"/>
      <c r="AI23" s="98"/>
      <c r="AJ23" s="99"/>
      <c r="AK23" s="26"/>
      <c r="AL23" s="24">
        <f t="shared" si="1"/>
        <v>11</v>
      </c>
      <c r="AM23" s="9"/>
    </row>
    <row r="24" spans="1:39" ht="26.45" hidden="1" customHeight="1">
      <c r="A24" s="6"/>
      <c r="B24" s="94"/>
      <c r="C24" s="95"/>
      <c r="D24" s="96"/>
      <c r="E24" s="95"/>
      <c r="F24" s="96"/>
      <c r="G24" s="97"/>
      <c r="H24" s="96"/>
      <c r="I24" s="98"/>
      <c r="J24" s="96"/>
      <c r="K24" s="98"/>
      <c r="L24" s="99"/>
      <c r="M24" s="95"/>
      <c r="N24" s="90">
        <f t="shared" si="0"/>
        <v>0</v>
      </c>
      <c r="O24" s="100"/>
      <c r="P24" s="100"/>
      <c r="Q24" s="100"/>
      <c r="R24" s="100"/>
      <c r="S24" s="98"/>
      <c r="T24" s="96"/>
      <c r="U24" s="100"/>
      <c r="V24" s="98"/>
      <c r="W24" s="96"/>
      <c r="X24" s="98"/>
      <c r="Y24" s="99"/>
      <c r="Z24" s="96"/>
      <c r="AA24" s="100"/>
      <c r="AB24" s="100"/>
      <c r="AC24" s="98"/>
      <c r="AD24" s="95"/>
      <c r="AE24" s="97"/>
      <c r="AF24" s="100"/>
      <c r="AG24" s="98"/>
      <c r="AH24" s="96"/>
      <c r="AI24" s="98"/>
      <c r="AJ24" s="99"/>
      <c r="AK24" s="26"/>
      <c r="AL24" s="24">
        <f t="shared" si="1"/>
        <v>12</v>
      </c>
      <c r="AM24" s="9"/>
    </row>
    <row r="25" spans="1:39" ht="26.45" hidden="1" customHeight="1">
      <c r="A25" s="6"/>
      <c r="B25" s="94"/>
      <c r="C25" s="95"/>
      <c r="D25" s="96"/>
      <c r="E25" s="95"/>
      <c r="F25" s="96"/>
      <c r="G25" s="97"/>
      <c r="H25" s="96"/>
      <c r="I25" s="98"/>
      <c r="J25" s="96"/>
      <c r="K25" s="98"/>
      <c r="L25" s="99"/>
      <c r="M25" s="95"/>
      <c r="N25" s="90">
        <f t="shared" si="0"/>
        <v>0</v>
      </c>
      <c r="O25" s="100"/>
      <c r="P25" s="100"/>
      <c r="Q25" s="100"/>
      <c r="R25" s="100"/>
      <c r="S25" s="98"/>
      <c r="T25" s="96"/>
      <c r="U25" s="100"/>
      <c r="V25" s="98"/>
      <c r="W25" s="96"/>
      <c r="X25" s="98"/>
      <c r="Y25" s="99"/>
      <c r="Z25" s="96"/>
      <c r="AA25" s="100"/>
      <c r="AB25" s="100"/>
      <c r="AC25" s="98"/>
      <c r="AD25" s="95"/>
      <c r="AE25" s="97"/>
      <c r="AF25" s="100"/>
      <c r="AG25" s="98"/>
      <c r="AH25" s="96"/>
      <c r="AI25" s="98"/>
      <c r="AJ25" s="99"/>
      <c r="AK25" s="26"/>
      <c r="AL25" s="24">
        <f t="shared" si="1"/>
        <v>13</v>
      </c>
      <c r="AM25" s="9"/>
    </row>
    <row r="26" spans="1:39" ht="26.45" hidden="1" customHeight="1">
      <c r="A26" s="6"/>
      <c r="B26" s="94"/>
      <c r="C26" s="95"/>
      <c r="D26" s="96"/>
      <c r="E26" s="95"/>
      <c r="F26" s="96"/>
      <c r="G26" s="97"/>
      <c r="H26" s="96"/>
      <c r="I26" s="98"/>
      <c r="J26" s="96"/>
      <c r="K26" s="98"/>
      <c r="L26" s="99"/>
      <c r="M26" s="95"/>
      <c r="N26" s="90">
        <f t="shared" si="0"/>
        <v>0</v>
      </c>
      <c r="O26" s="100"/>
      <c r="P26" s="100"/>
      <c r="Q26" s="100"/>
      <c r="R26" s="100"/>
      <c r="S26" s="98"/>
      <c r="T26" s="96"/>
      <c r="U26" s="100"/>
      <c r="V26" s="98"/>
      <c r="W26" s="96"/>
      <c r="X26" s="98"/>
      <c r="Y26" s="99"/>
      <c r="Z26" s="96"/>
      <c r="AA26" s="100"/>
      <c r="AB26" s="100"/>
      <c r="AC26" s="98"/>
      <c r="AD26" s="95"/>
      <c r="AE26" s="97"/>
      <c r="AF26" s="100"/>
      <c r="AG26" s="98"/>
      <c r="AH26" s="96"/>
      <c r="AI26" s="98"/>
      <c r="AJ26" s="99"/>
      <c r="AK26" s="26"/>
      <c r="AL26" s="24">
        <f t="shared" si="1"/>
        <v>14</v>
      </c>
      <c r="AM26" s="9"/>
    </row>
    <row r="27" spans="1:39" ht="26.45" hidden="1" customHeight="1">
      <c r="A27" s="6"/>
      <c r="B27" s="94"/>
      <c r="C27" s="95"/>
      <c r="D27" s="96"/>
      <c r="E27" s="95"/>
      <c r="F27" s="96"/>
      <c r="G27" s="97"/>
      <c r="H27" s="96"/>
      <c r="I27" s="98"/>
      <c r="J27" s="96"/>
      <c r="K27" s="98"/>
      <c r="L27" s="99"/>
      <c r="M27" s="95"/>
      <c r="N27" s="90">
        <f t="shared" si="0"/>
        <v>0</v>
      </c>
      <c r="O27" s="100"/>
      <c r="P27" s="100"/>
      <c r="Q27" s="100"/>
      <c r="R27" s="100"/>
      <c r="S27" s="98"/>
      <c r="T27" s="96"/>
      <c r="U27" s="100"/>
      <c r="V27" s="98"/>
      <c r="W27" s="96"/>
      <c r="X27" s="98"/>
      <c r="Y27" s="99"/>
      <c r="Z27" s="96"/>
      <c r="AA27" s="100"/>
      <c r="AB27" s="100"/>
      <c r="AC27" s="98"/>
      <c r="AD27" s="95"/>
      <c r="AE27" s="97"/>
      <c r="AF27" s="100"/>
      <c r="AG27" s="98"/>
      <c r="AH27" s="96"/>
      <c r="AI27" s="98"/>
      <c r="AJ27" s="99"/>
      <c r="AK27" s="26"/>
      <c r="AL27" s="24">
        <f t="shared" si="1"/>
        <v>15</v>
      </c>
      <c r="AM27" s="9"/>
    </row>
    <row r="28" spans="1:39" ht="26.45" hidden="1" customHeight="1">
      <c r="A28" s="6"/>
      <c r="B28" s="94"/>
      <c r="C28" s="95"/>
      <c r="D28" s="96"/>
      <c r="E28" s="95"/>
      <c r="F28" s="96"/>
      <c r="G28" s="97"/>
      <c r="H28" s="96"/>
      <c r="I28" s="98"/>
      <c r="J28" s="96"/>
      <c r="K28" s="98"/>
      <c r="L28" s="99"/>
      <c r="M28" s="95"/>
      <c r="N28" s="90">
        <f t="shared" si="0"/>
        <v>0</v>
      </c>
      <c r="O28" s="100"/>
      <c r="P28" s="100"/>
      <c r="Q28" s="100"/>
      <c r="R28" s="100"/>
      <c r="S28" s="98"/>
      <c r="T28" s="96"/>
      <c r="U28" s="100"/>
      <c r="V28" s="98"/>
      <c r="W28" s="96"/>
      <c r="X28" s="98"/>
      <c r="Y28" s="99"/>
      <c r="Z28" s="96"/>
      <c r="AA28" s="100"/>
      <c r="AB28" s="100"/>
      <c r="AC28" s="98"/>
      <c r="AD28" s="95"/>
      <c r="AE28" s="97"/>
      <c r="AF28" s="100"/>
      <c r="AG28" s="98"/>
      <c r="AH28" s="96"/>
      <c r="AI28" s="98"/>
      <c r="AJ28" s="99"/>
      <c r="AK28" s="26"/>
      <c r="AL28" s="24">
        <f t="shared" si="1"/>
        <v>16</v>
      </c>
      <c r="AM28" s="9"/>
    </row>
    <row r="29" spans="1:39" ht="26.45" hidden="1" customHeight="1">
      <c r="A29" s="6"/>
      <c r="B29" s="94"/>
      <c r="C29" s="95"/>
      <c r="D29" s="96"/>
      <c r="E29" s="95"/>
      <c r="F29" s="96"/>
      <c r="G29" s="97"/>
      <c r="H29" s="96"/>
      <c r="I29" s="98"/>
      <c r="J29" s="96"/>
      <c r="K29" s="98"/>
      <c r="L29" s="99"/>
      <c r="M29" s="95"/>
      <c r="N29" s="90">
        <f t="shared" si="0"/>
        <v>0</v>
      </c>
      <c r="O29" s="100"/>
      <c r="P29" s="100"/>
      <c r="Q29" s="100"/>
      <c r="R29" s="100"/>
      <c r="S29" s="98"/>
      <c r="T29" s="96"/>
      <c r="U29" s="100"/>
      <c r="V29" s="98"/>
      <c r="W29" s="96"/>
      <c r="X29" s="98"/>
      <c r="Y29" s="99"/>
      <c r="Z29" s="96"/>
      <c r="AA29" s="100"/>
      <c r="AB29" s="100"/>
      <c r="AC29" s="98"/>
      <c r="AD29" s="95"/>
      <c r="AE29" s="97"/>
      <c r="AF29" s="100"/>
      <c r="AG29" s="98"/>
      <c r="AH29" s="96"/>
      <c r="AI29" s="98"/>
      <c r="AJ29" s="99"/>
      <c r="AK29" s="26"/>
      <c r="AL29" s="24">
        <f t="shared" si="1"/>
        <v>17</v>
      </c>
      <c r="AM29" s="9"/>
    </row>
    <row r="30" spans="1:39" ht="26.45" hidden="1" customHeight="1">
      <c r="A30" s="6"/>
      <c r="B30" s="94"/>
      <c r="C30" s="95"/>
      <c r="D30" s="96"/>
      <c r="E30" s="95"/>
      <c r="F30" s="96"/>
      <c r="G30" s="97"/>
      <c r="H30" s="96"/>
      <c r="I30" s="98"/>
      <c r="J30" s="96"/>
      <c r="K30" s="98"/>
      <c r="L30" s="99"/>
      <c r="M30" s="95"/>
      <c r="N30" s="90">
        <f t="shared" si="0"/>
        <v>0</v>
      </c>
      <c r="O30" s="100"/>
      <c r="P30" s="100"/>
      <c r="Q30" s="100"/>
      <c r="R30" s="100"/>
      <c r="S30" s="98"/>
      <c r="T30" s="96"/>
      <c r="U30" s="100"/>
      <c r="V30" s="98"/>
      <c r="W30" s="96"/>
      <c r="X30" s="98"/>
      <c r="Y30" s="99"/>
      <c r="Z30" s="96"/>
      <c r="AA30" s="100"/>
      <c r="AB30" s="100"/>
      <c r="AC30" s="98"/>
      <c r="AD30" s="95"/>
      <c r="AE30" s="97"/>
      <c r="AF30" s="100"/>
      <c r="AG30" s="98"/>
      <c r="AH30" s="96"/>
      <c r="AI30" s="98"/>
      <c r="AJ30" s="99"/>
      <c r="AK30" s="26"/>
      <c r="AL30" s="24">
        <f t="shared" si="1"/>
        <v>18</v>
      </c>
      <c r="AM30" s="9"/>
    </row>
    <row r="31" spans="1:39" ht="26.45" hidden="1" customHeight="1">
      <c r="A31" s="6"/>
      <c r="B31" s="94"/>
      <c r="C31" s="95"/>
      <c r="D31" s="96"/>
      <c r="E31" s="95"/>
      <c r="F31" s="96"/>
      <c r="G31" s="97"/>
      <c r="H31" s="96"/>
      <c r="I31" s="98"/>
      <c r="J31" s="96"/>
      <c r="K31" s="98"/>
      <c r="L31" s="99"/>
      <c r="M31" s="95"/>
      <c r="N31" s="90">
        <f t="shared" si="0"/>
        <v>0</v>
      </c>
      <c r="O31" s="100"/>
      <c r="P31" s="100"/>
      <c r="Q31" s="100"/>
      <c r="R31" s="100"/>
      <c r="S31" s="98"/>
      <c r="T31" s="96"/>
      <c r="U31" s="100"/>
      <c r="V31" s="98"/>
      <c r="W31" s="96"/>
      <c r="X31" s="98"/>
      <c r="Y31" s="99"/>
      <c r="Z31" s="96"/>
      <c r="AA31" s="100"/>
      <c r="AB31" s="100"/>
      <c r="AC31" s="98"/>
      <c r="AD31" s="95"/>
      <c r="AE31" s="97"/>
      <c r="AF31" s="100"/>
      <c r="AG31" s="98"/>
      <c r="AH31" s="96"/>
      <c r="AI31" s="98"/>
      <c r="AJ31" s="99"/>
      <c r="AK31" s="26"/>
      <c r="AL31" s="24">
        <f t="shared" si="1"/>
        <v>19</v>
      </c>
      <c r="AM31" s="9"/>
    </row>
    <row r="32" spans="1:39" ht="26.45" hidden="1" customHeight="1">
      <c r="A32" s="6"/>
      <c r="B32" s="94"/>
      <c r="C32" s="95"/>
      <c r="D32" s="96"/>
      <c r="E32" s="95"/>
      <c r="F32" s="96"/>
      <c r="G32" s="97"/>
      <c r="H32" s="96"/>
      <c r="I32" s="98"/>
      <c r="J32" s="96"/>
      <c r="K32" s="98"/>
      <c r="L32" s="99"/>
      <c r="M32" s="95"/>
      <c r="N32" s="90">
        <f t="shared" si="0"/>
        <v>0</v>
      </c>
      <c r="O32" s="100"/>
      <c r="P32" s="100"/>
      <c r="Q32" s="100"/>
      <c r="R32" s="100"/>
      <c r="S32" s="98"/>
      <c r="T32" s="96"/>
      <c r="U32" s="100"/>
      <c r="V32" s="98"/>
      <c r="W32" s="96"/>
      <c r="X32" s="98"/>
      <c r="Y32" s="99"/>
      <c r="Z32" s="96"/>
      <c r="AA32" s="100"/>
      <c r="AB32" s="100"/>
      <c r="AC32" s="98"/>
      <c r="AD32" s="95"/>
      <c r="AE32" s="97"/>
      <c r="AF32" s="100"/>
      <c r="AG32" s="98"/>
      <c r="AH32" s="96"/>
      <c r="AI32" s="98"/>
      <c r="AJ32" s="99"/>
      <c r="AK32" s="26"/>
      <c r="AL32" s="24">
        <f t="shared" si="1"/>
        <v>20</v>
      </c>
      <c r="AM32" s="9"/>
    </row>
    <row r="33" spans="1:39" ht="26.45" hidden="1" customHeight="1" thickBot="1">
      <c r="A33" s="6"/>
      <c r="B33" s="94"/>
      <c r="C33" s="95"/>
      <c r="D33" s="96"/>
      <c r="E33" s="95"/>
      <c r="F33" s="96"/>
      <c r="G33" s="97"/>
      <c r="H33" s="96"/>
      <c r="I33" s="98"/>
      <c r="J33" s="96"/>
      <c r="K33" s="98"/>
      <c r="L33" s="99"/>
      <c r="M33" s="95"/>
      <c r="N33" s="90">
        <f t="shared" si="0"/>
        <v>0</v>
      </c>
      <c r="O33" s="100"/>
      <c r="P33" s="100"/>
      <c r="Q33" s="100"/>
      <c r="R33" s="100"/>
      <c r="S33" s="98"/>
      <c r="T33" s="96"/>
      <c r="U33" s="100"/>
      <c r="V33" s="98"/>
      <c r="W33" s="96"/>
      <c r="X33" s="98"/>
      <c r="Y33" s="99"/>
      <c r="Z33" s="96"/>
      <c r="AA33" s="100"/>
      <c r="AB33" s="100"/>
      <c r="AC33" s="98"/>
      <c r="AD33" s="95"/>
      <c r="AE33" s="97"/>
      <c r="AF33" s="100"/>
      <c r="AG33" s="98"/>
      <c r="AH33" s="96"/>
      <c r="AI33" s="98"/>
      <c r="AJ33" s="99"/>
      <c r="AK33" s="26"/>
      <c r="AL33" s="24">
        <f t="shared" si="1"/>
        <v>21</v>
      </c>
      <c r="AM33" s="9"/>
    </row>
    <row r="34" spans="1:39" s="11" customFormat="1" ht="26.45" customHeight="1" thickBot="1">
      <c r="A34" s="10"/>
      <c r="B34" s="64">
        <f t="shared" ref="B34:AJ34" si="2">SUM(B13:B33)</f>
        <v>0</v>
      </c>
      <c r="C34" s="65">
        <f t="shared" si="2"/>
        <v>0</v>
      </c>
      <c r="D34" s="66">
        <f t="shared" si="2"/>
        <v>0</v>
      </c>
      <c r="E34" s="67">
        <f t="shared" si="2"/>
        <v>0</v>
      </c>
      <c r="F34" s="66">
        <f t="shared" si="2"/>
        <v>0</v>
      </c>
      <c r="G34" s="67">
        <f t="shared" si="2"/>
        <v>0</v>
      </c>
      <c r="H34" s="66">
        <f t="shared" si="2"/>
        <v>0</v>
      </c>
      <c r="I34" s="65">
        <f t="shared" si="2"/>
        <v>0</v>
      </c>
      <c r="J34" s="66">
        <f t="shared" si="2"/>
        <v>0</v>
      </c>
      <c r="K34" s="65">
        <f t="shared" si="2"/>
        <v>0</v>
      </c>
      <c r="L34" s="68">
        <f t="shared" si="2"/>
        <v>0</v>
      </c>
      <c r="M34" s="69">
        <f t="shared" si="2"/>
        <v>0</v>
      </c>
      <c r="N34" s="64">
        <f t="shared" si="2"/>
        <v>0</v>
      </c>
      <c r="O34" s="67">
        <f t="shared" si="2"/>
        <v>0</v>
      </c>
      <c r="P34" s="70">
        <f t="shared" si="2"/>
        <v>0</v>
      </c>
      <c r="Q34" s="70">
        <f t="shared" si="2"/>
        <v>0</v>
      </c>
      <c r="R34" s="70">
        <f t="shared" si="2"/>
        <v>0</v>
      </c>
      <c r="S34" s="71">
        <f t="shared" si="2"/>
        <v>0</v>
      </c>
      <c r="T34" s="64">
        <f t="shared" si="2"/>
        <v>0</v>
      </c>
      <c r="U34" s="72">
        <f t="shared" si="2"/>
        <v>0</v>
      </c>
      <c r="V34" s="69">
        <f t="shared" si="2"/>
        <v>0</v>
      </c>
      <c r="W34" s="64">
        <f t="shared" si="2"/>
        <v>0</v>
      </c>
      <c r="X34" s="65">
        <f t="shared" si="2"/>
        <v>0</v>
      </c>
      <c r="Y34" s="68">
        <f t="shared" si="2"/>
        <v>0</v>
      </c>
      <c r="Z34" s="64">
        <f t="shared" si="2"/>
        <v>0</v>
      </c>
      <c r="AA34" s="72">
        <f t="shared" si="2"/>
        <v>0</v>
      </c>
      <c r="AB34" s="73">
        <f t="shared" si="2"/>
        <v>0</v>
      </c>
      <c r="AC34" s="71">
        <f t="shared" si="2"/>
        <v>0</v>
      </c>
      <c r="AD34" s="70">
        <f t="shared" si="2"/>
        <v>0</v>
      </c>
      <c r="AE34" s="70">
        <f t="shared" si="2"/>
        <v>0</v>
      </c>
      <c r="AF34" s="74">
        <f t="shared" si="2"/>
        <v>0</v>
      </c>
      <c r="AG34" s="65">
        <f t="shared" si="2"/>
        <v>0</v>
      </c>
      <c r="AH34" s="64">
        <f t="shared" si="2"/>
        <v>0</v>
      </c>
      <c r="AI34" s="65">
        <f t="shared" si="2"/>
        <v>0</v>
      </c>
      <c r="AJ34" s="68">
        <f t="shared" si="2"/>
        <v>0</v>
      </c>
      <c r="AK34" s="258" t="s">
        <v>68</v>
      </c>
      <c r="AL34" s="260"/>
      <c r="AM34" s="9"/>
    </row>
    <row r="35" spans="1:39" s="11" customFormat="1" ht="26.45" customHeight="1" thickBot="1">
      <c r="A35" s="12"/>
      <c r="B35" s="27"/>
      <c r="C35" s="28"/>
      <c r="D35" s="29"/>
      <c r="E35" s="28"/>
      <c r="F35" s="29"/>
      <c r="G35" s="28"/>
      <c r="H35" s="29"/>
      <c r="I35" s="31"/>
      <c r="J35" s="29"/>
      <c r="K35" s="31"/>
      <c r="L35" s="33"/>
      <c r="M35" s="32"/>
      <c r="N35" s="63">
        <f>SUM(O35:S35)</f>
        <v>0</v>
      </c>
      <c r="O35" s="30"/>
      <c r="P35" s="30"/>
      <c r="Q35" s="30"/>
      <c r="R35" s="30"/>
      <c r="S35" s="31"/>
      <c r="T35" s="29"/>
      <c r="U35" s="30"/>
      <c r="V35" s="31"/>
      <c r="W35" s="29"/>
      <c r="X35" s="31"/>
      <c r="Y35" s="33"/>
      <c r="Z35" s="29"/>
      <c r="AA35" s="30"/>
      <c r="AB35" s="30"/>
      <c r="AC35" s="31"/>
      <c r="AD35" s="28"/>
      <c r="AE35" s="28"/>
      <c r="AF35" s="30"/>
      <c r="AG35" s="31"/>
      <c r="AH35" s="29"/>
      <c r="AI35" s="31"/>
      <c r="AJ35" s="33"/>
      <c r="AK35" s="258" t="s">
        <v>4</v>
      </c>
      <c r="AL35" s="260"/>
      <c r="AM35" s="9"/>
    </row>
    <row r="36" spans="1:39" s="11" customFormat="1" ht="26.45" customHeight="1" thickBot="1">
      <c r="A36" s="12"/>
      <c r="B36" s="56">
        <f t="shared" ref="B36:AI36" si="3">IF(SUM(B34:B35)=0,0,IF(B35=0,1*100.0001,IF(B34=0,1*-100.0001,(B34/B35*100-100))))</f>
        <v>0</v>
      </c>
      <c r="C36" s="57">
        <f t="shared" si="3"/>
        <v>0</v>
      </c>
      <c r="D36" s="58">
        <f t="shared" si="3"/>
        <v>0</v>
      </c>
      <c r="E36" s="57">
        <f t="shared" si="3"/>
        <v>0</v>
      </c>
      <c r="F36" s="58">
        <f t="shared" si="3"/>
        <v>0</v>
      </c>
      <c r="G36" s="57">
        <f t="shared" si="3"/>
        <v>0</v>
      </c>
      <c r="H36" s="58">
        <f t="shared" si="3"/>
        <v>0</v>
      </c>
      <c r="I36" s="59">
        <f t="shared" si="3"/>
        <v>0</v>
      </c>
      <c r="J36" s="58">
        <f t="shared" si="3"/>
        <v>0</v>
      </c>
      <c r="K36" s="59">
        <f t="shared" si="3"/>
        <v>0</v>
      </c>
      <c r="L36" s="60">
        <f t="shared" si="3"/>
        <v>0</v>
      </c>
      <c r="M36" s="61">
        <f t="shared" si="3"/>
        <v>0</v>
      </c>
      <c r="N36" s="58">
        <f t="shared" si="3"/>
        <v>0</v>
      </c>
      <c r="O36" s="62">
        <f t="shared" si="3"/>
        <v>0</v>
      </c>
      <c r="P36" s="62">
        <f t="shared" si="3"/>
        <v>0</v>
      </c>
      <c r="Q36" s="62">
        <f t="shared" si="3"/>
        <v>0</v>
      </c>
      <c r="R36" s="62">
        <f t="shared" si="3"/>
        <v>0</v>
      </c>
      <c r="S36" s="59">
        <f t="shared" si="3"/>
        <v>0</v>
      </c>
      <c r="T36" s="58">
        <f t="shared" si="3"/>
        <v>0</v>
      </c>
      <c r="U36" s="62">
        <f t="shared" si="3"/>
        <v>0</v>
      </c>
      <c r="V36" s="59">
        <f t="shared" si="3"/>
        <v>0</v>
      </c>
      <c r="W36" s="58">
        <f t="shared" si="3"/>
        <v>0</v>
      </c>
      <c r="X36" s="59">
        <f t="shared" si="3"/>
        <v>0</v>
      </c>
      <c r="Y36" s="60">
        <f t="shared" si="3"/>
        <v>0</v>
      </c>
      <c r="Z36" s="58">
        <f t="shared" si="3"/>
        <v>0</v>
      </c>
      <c r="AA36" s="62">
        <f t="shared" si="3"/>
        <v>0</v>
      </c>
      <c r="AB36" s="62">
        <f t="shared" si="3"/>
        <v>0</v>
      </c>
      <c r="AC36" s="59">
        <f t="shared" si="3"/>
        <v>0</v>
      </c>
      <c r="AD36" s="62">
        <f t="shared" si="3"/>
        <v>0</v>
      </c>
      <c r="AE36" s="62">
        <f t="shared" si="3"/>
        <v>0</v>
      </c>
      <c r="AF36" s="62">
        <f t="shared" si="3"/>
        <v>0</v>
      </c>
      <c r="AG36" s="59">
        <f t="shared" si="3"/>
        <v>0</v>
      </c>
      <c r="AH36" s="58">
        <f t="shared" si="3"/>
        <v>0</v>
      </c>
      <c r="AI36" s="59">
        <f t="shared" si="3"/>
        <v>0</v>
      </c>
      <c r="AJ36" s="60">
        <f>IF(SUM(AJ34:AJ35)=0,0,IF(AJ35=0,1*100.0001,IF(AJ34=0,1*-100.0001,(AJ34/AJ35*100-100))))</f>
        <v>0</v>
      </c>
      <c r="AK36" s="258" t="s">
        <v>6</v>
      </c>
      <c r="AL36" s="260"/>
      <c r="AM36" s="9"/>
    </row>
    <row r="37" spans="1:39" ht="6" customHeight="1" thickBot="1">
      <c r="A37" s="13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8"/>
    </row>
    <row r="38" spans="1:39" ht="22.5" thickTop="1"/>
  </sheetData>
  <sheetProtection password="CC65" sheet="1" formatCells="0" formatColumns="0" formatRows="0" insertColumns="0" insertRows="0" insertHyperlinks="0" deleteColumns="0" deleteRows="0" sort="0" autoFilter="0" pivotTables="0"/>
  <mergeCells count="48">
    <mergeCell ref="Y10:Y11"/>
    <mergeCell ref="AK34:AL34"/>
    <mergeCell ref="AK35:AL35"/>
    <mergeCell ref="AK36:AL36"/>
    <mergeCell ref="M11:M12"/>
    <mergeCell ref="Z10:AC11"/>
    <mergeCell ref="AD10:AG11"/>
    <mergeCell ref="AH10:AI11"/>
    <mergeCell ref="AJ10:AJ12"/>
    <mergeCell ref="AK10:AK12"/>
    <mergeCell ref="AL10:AL12"/>
    <mergeCell ref="B10:C11"/>
    <mergeCell ref="D10:M10"/>
    <mergeCell ref="N10:S11"/>
    <mergeCell ref="T10:V11"/>
    <mergeCell ref="W10:X11"/>
    <mergeCell ref="D11:E11"/>
    <mergeCell ref="F11:G11"/>
    <mergeCell ref="H11:I11"/>
    <mergeCell ref="J11:K11"/>
    <mergeCell ref="L11:L12"/>
    <mergeCell ref="B6:I7"/>
    <mergeCell ref="AG6:AL7"/>
    <mergeCell ref="B9:C9"/>
    <mergeCell ref="J9:K9"/>
    <mergeCell ref="N9:S9"/>
    <mergeCell ref="T9:V9"/>
    <mergeCell ref="W9:X9"/>
    <mergeCell ref="Z9:AC9"/>
    <mergeCell ref="AD9:AG9"/>
    <mergeCell ref="AH9:AI9"/>
    <mergeCell ref="AK9:AL9"/>
    <mergeCell ref="D9:E9"/>
    <mergeCell ref="F9:G9"/>
    <mergeCell ref="H9:I9"/>
    <mergeCell ref="L7:AD7"/>
    <mergeCell ref="AG5:AL5"/>
    <mergeCell ref="A1:AM1"/>
    <mergeCell ref="B2:I2"/>
    <mergeCell ref="N2:AC3"/>
    <mergeCell ref="AG2:AL2"/>
    <mergeCell ref="B3:I3"/>
    <mergeCell ref="AG3:AL3"/>
    <mergeCell ref="B5:I5"/>
    <mergeCell ref="R5:U5"/>
    <mergeCell ref="V5:Y5"/>
    <mergeCell ref="Z5:AC5"/>
    <mergeCell ref="M5:Q5"/>
  </mergeCells>
  <conditionalFormatting sqref="B34:AJ34 N13:N33">
    <cfRule type="cellIs" dxfId="2" priority="3" operator="equal">
      <formula>0</formula>
    </cfRule>
  </conditionalFormatting>
  <conditionalFormatting sqref="N35">
    <cfRule type="cellIs" dxfId="1" priority="2" operator="equal">
      <formula>0</formula>
    </cfRule>
  </conditionalFormatting>
  <conditionalFormatting sqref="B36:AJ36 B34:AJ34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Pakistan</vt:lpstr>
      <vt:lpstr>47 Zone Sheet</vt:lpstr>
      <vt:lpstr>کراچی</vt:lpstr>
      <vt:lpstr>حیدر آباد</vt:lpstr>
      <vt:lpstr>ملتان</vt:lpstr>
      <vt:lpstr>فیصل آباد</vt:lpstr>
      <vt:lpstr>لاہور</vt:lpstr>
      <vt:lpstr>اسلام آباد</vt:lpstr>
      <vt:lpstr>'47 Zone Sheet'!Print_Area</vt:lpstr>
      <vt:lpstr>Pakistan!Print_Area</vt:lpstr>
      <vt:lpstr>'اسلام آباد'!Print_Area</vt:lpstr>
      <vt:lpstr>'حیدر آباد'!Print_Area</vt:lpstr>
      <vt:lpstr>'فیصل آباد'!Print_Area</vt:lpstr>
      <vt:lpstr>کراچی!Print_Area</vt:lpstr>
      <vt:lpstr>لاہور!Print_Area</vt:lpstr>
      <vt:lpstr>ملتان!Print_Area</vt:lpstr>
      <vt:lpstr>'47 Zone Sheet'!Print_Titles</vt:lpstr>
      <vt:lpstr>Pakistan!Print_Titles</vt:lpstr>
      <vt:lpstr>'اسلام آباد'!Print_Titles</vt:lpstr>
      <vt:lpstr>'حیدر آباد'!Print_Titles</vt:lpstr>
      <vt:lpstr>'فیصل آباد'!Print_Titles</vt:lpstr>
      <vt:lpstr>کراچی!Print_Titles</vt:lpstr>
      <vt:lpstr>لاہور!Print_Titles</vt:lpstr>
      <vt:lpstr>ملتان!Print_Titles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 Attari</dc:creator>
  <cp:lastModifiedBy>Ali Attari</cp:lastModifiedBy>
  <cp:lastPrinted>2021-09-22T11:19:10Z</cp:lastPrinted>
  <dcterms:created xsi:type="dcterms:W3CDTF">2015-06-20T09:08:38Z</dcterms:created>
  <dcterms:modified xsi:type="dcterms:W3CDTF">2021-09-22T11:19:50Z</dcterms:modified>
</cp:coreProperties>
</file>