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Wokala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Month'!$A$1:$BM$32</definedName>
    <definedName name="_xlnm.Print_Area" localSheetId="0">'Sabiqa Month'!$A$1:$BM$31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6" i="36" l="1"/>
  <c r="BF3" i="36"/>
  <c r="AQ24" i="36"/>
  <c r="AP24" i="36"/>
  <c r="AO24" i="36"/>
  <c r="AN24" i="36"/>
  <c r="AM24" i="36"/>
  <c r="AL24" i="36"/>
  <c r="AK24" i="36"/>
  <c r="AJ24" i="36"/>
  <c r="AI24" i="36"/>
  <c r="AH24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Q20" i="36"/>
  <c r="AP20" i="36"/>
  <c r="AO20" i="36"/>
  <c r="AN20" i="36"/>
  <c r="AM20" i="36"/>
  <c r="AL20" i="36"/>
  <c r="AK20" i="36"/>
  <c r="AJ20" i="36"/>
  <c r="AI20" i="36"/>
  <c r="AH20" i="36"/>
  <c r="AG20" i="36"/>
  <c r="AF20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P16" i="36"/>
  <c r="AO16" i="36"/>
  <c r="AM16" i="36"/>
  <c r="AL16" i="36"/>
  <c r="AK16" i="36"/>
  <c r="AJ16" i="36"/>
  <c r="AH16" i="36"/>
  <c r="AG16" i="36"/>
  <c r="AF16" i="36"/>
  <c r="AE16" i="36"/>
  <c r="AD16" i="36"/>
  <c r="AC16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AI16" i="36"/>
  <c r="M16" i="36"/>
  <c r="L16" i="36"/>
  <c r="K16" i="36"/>
  <c r="I16" i="36"/>
  <c r="H16" i="36"/>
  <c r="G16" i="36"/>
  <c r="F16" i="36"/>
  <c r="E16" i="36"/>
  <c r="D16" i="36"/>
  <c r="C16" i="36"/>
  <c r="B16" i="36"/>
  <c r="J16" i="36"/>
  <c r="AM5" i="36" l="1"/>
  <c r="B6" i="36"/>
  <c r="B3" i="36"/>
  <c r="R5" i="36"/>
  <c r="AN5" i="33"/>
  <c r="BE6" i="33"/>
  <c r="BE3" i="33"/>
  <c r="B6" i="33"/>
  <c r="B3" i="33"/>
  <c r="BK15" i="36" l="1"/>
  <c r="BK14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O14" i="36"/>
  <c r="AP14" i="36"/>
  <c r="AQ14" i="36"/>
  <c r="AQ16" i="36" s="1"/>
  <c r="AS14" i="36"/>
  <c r="AT14" i="36"/>
  <c r="AU14" i="36"/>
  <c r="AW14" i="36"/>
  <c r="AX14" i="36"/>
  <c r="AY14" i="36"/>
  <c r="AZ14" i="36"/>
  <c r="BA14" i="36"/>
  <c r="BB14" i="36"/>
  <c r="BC14" i="36"/>
  <c r="BD14" i="36"/>
  <c r="BE14" i="36"/>
  <c r="BF14" i="36"/>
  <c r="BG14" i="36"/>
  <c r="BH14" i="36"/>
  <c r="BI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AM15" i="36"/>
  <c r="AN15" i="36"/>
  <c r="AO15" i="36"/>
  <c r="AP15" i="36"/>
  <c r="AQ15" i="36"/>
  <c r="AS15" i="36"/>
  <c r="AT15" i="36"/>
  <c r="AU15" i="36"/>
  <c r="AW15" i="36"/>
  <c r="AX15" i="36"/>
  <c r="AY15" i="36"/>
  <c r="AZ15" i="36"/>
  <c r="BA15" i="36"/>
  <c r="BB15" i="36"/>
  <c r="BC15" i="36"/>
  <c r="BD15" i="36"/>
  <c r="BE15" i="36"/>
  <c r="BF15" i="36"/>
  <c r="BG15" i="36"/>
  <c r="BH15" i="36"/>
  <c r="BI15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AN18" i="36"/>
  <c r="AO18" i="36"/>
  <c r="AP18" i="36"/>
  <c r="AQ18" i="36"/>
  <c r="AS18" i="36"/>
  <c r="AT18" i="36"/>
  <c r="AU18" i="36"/>
  <c r="AW18" i="36"/>
  <c r="AX18" i="36"/>
  <c r="AY18" i="36"/>
  <c r="AZ18" i="36"/>
  <c r="BA18" i="36"/>
  <c r="BB18" i="36"/>
  <c r="BC18" i="36"/>
  <c r="BD18" i="36"/>
  <c r="BE18" i="36"/>
  <c r="BF18" i="36"/>
  <c r="BG18" i="36"/>
  <c r="BH18" i="36"/>
  <c r="BI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AQ19" i="36"/>
  <c r="AS19" i="36"/>
  <c r="AT19" i="36"/>
  <c r="AU19" i="36"/>
  <c r="AW19" i="36"/>
  <c r="AX19" i="36"/>
  <c r="AY19" i="36"/>
  <c r="AZ19" i="36"/>
  <c r="BA19" i="36"/>
  <c r="BB19" i="36"/>
  <c r="BC19" i="36"/>
  <c r="BD19" i="36"/>
  <c r="BE19" i="36"/>
  <c r="BF19" i="36"/>
  <c r="BG19" i="36"/>
  <c r="BH19" i="36"/>
  <c r="BI19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AN22" i="36"/>
  <c r="AO22" i="36"/>
  <c r="AP22" i="36"/>
  <c r="AQ22" i="36"/>
  <c r="AS22" i="36"/>
  <c r="AT22" i="36"/>
  <c r="AU22" i="36"/>
  <c r="AW22" i="36"/>
  <c r="AX22" i="36"/>
  <c r="AY22" i="36"/>
  <c r="AZ22" i="36"/>
  <c r="BA22" i="36"/>
  <c r="BB22" i="36"/>
  <c r="BC22" i="36"/>
  <c r="BD22" i="36"/>
  <c r="BE22" i="36"/>
  <c r="BF22" i="36"/>
  <c r="BG22" i="36"/>
  <c r="BH22" i="36"/>
  <c r="BI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AQ23" i="36"/>
  <c r="AS23" i="36"/>
  <c r="AT23" i="36"/>
  <c r="AU23" i="36"/>
  <c r="AW23" i="36"/>
  <c r="AX23" i="36"/>
  <c r="AY23" i="36"/>
  <c r="AZ23" i="36"/>
  <c r="BA23" i="36"/>
  <c r="BB23" i="36"/>
  <c r="BC23" i="36"/>
  <c r="BD23" i="36"/>
  <c r="BE23" i="36"/>
  <c r="BF23" i="36"/>
  <c r="BG23" i="36"/>
  <c r="BH23" i="36"/>
  <c r="BI23" i="36"/>
  <c r="B26" i="36"/>
  <c r="B28" i="36" s="1"/>
  <c r="D26" i="36"/>
  <c r="E26" i="36"/>
  <c r="F26" i="36"/>
  <c r="H26" i="36"/>
  <c r="H28" i="36" s="1"/>
  <c r="I26" i="36"/>
  <c r="J26" i="36"/>
  <c r="J28" i="36" s="1"/>
  <c r="K26" i="36"/>
  <c r="L26" i="36"/>
  <c r="L28" i="36" s="1"/>
  <c r="M26" i="36"/>
  <c r="O26" i="36"/>
  <c r="O28" i="36" s="1"/>
  <c r="P26" i="36"/>
  <c r="Q26" i="36"/>
  <c r="Q28" i="36" s="1"/>
  <c r="R26" i="36"/>
  <c r="T26" i="36"/>
  <c r="T28" i="36" s="1"/>
  <c r="U26" i="36"/>
  <c r="V26" i="36"/>
  <c r="V28" i="36" s="1"/>
  <c r="X26" i="36"/>
  <c r="Y26" i="36"/>
  <c r="Y28" i="36" s="1"/>
  <c r="Z26" i="36"/>
  <c r="AB26" i="36"/>
  <c r="AB28" i="36" s="1"/>
  <c r="AC26" i="36"/>
  <c r="AD26" i="36"/>
  <c r="AD28" i="36" s="1"/>
  <c r="AF26" i="36"/>
  <c r="AG26" i="36"/>
  <c r="AG28" i="36" s="1"/>
  <c r="AH26" i="36"/>
  <c r="AI26" i="36"/>
  <c r="AI28" i="36" s="1"/>
  <c r="AK26" i="36"/>
  <c r="AL26" i="36"/>
  <c r="AL28" i="36" s="1"/>
  <c r="AM26" i="36"/>
  <c r="AO26" i="36"/>
  <c r="AO28" i="36" s="1"/>
  <c r="AP26" i="36"/>
  <c r="AQ26" i="36"/>
  <c r="AQ28" i="36" s="1"/>
  <c r="AS26" i="36"/>
  <c r="AT26" i="36"/>
  <c r="AT28" i="36" s="1"/>
  <c r="AU26" i="36"/>
  <c r="AW26" i="36"/>
  <c r="AX26" i="36"/>
  <c r="AY26" i="36"/>
  <c r="AZ26" i="36"/>
  <c r="BA26" i="36"/>
  <c r="BB26" i="36"/>
  <c r="BC26" i="36"/>
  <c r="BD26" i="36"/>
  <c r="BE26" i="36"/>
  <c r="BF26" i="36"/>
  <c r="BG26" i="36"/>
  <c r="BH26" i="36"/>
  <c r="BI26" i="36"/>
  <c r="B27" i="36"/>
  <c r="D27" i="36"/>
  <c r="E27" i="36"/>
  <c r="F27" i="36"/>
  <c r="H27" i="36"/>
  <c r="I27" i="36"/>
  <c r="J27" i="36"/>
  <c r="K27" i="36"/>
  <c r="L27" i="36"/>
  <c r="M27" i="36"/>
  <c r="O27" i="36"/>
  <c r="P27" i="36"/>
  <c r="Q27" i="36"/>
  <c r="R27" i="36"/>
  <c r="T27" i="36"/>
  <c r="U27" i="36"/>
  <c r="V27" i="36"/>
  <c r="X27" i="36"/>
  <c r="Y27" i="36"/>
  <c r="Z27" i="36"/>
  <c r="AB27" i="36"/>
  <c r="AC27" i="36"/>
  <c r="AD27" i="36"/>
  <c r="AF27" i="36"/>
  <c r="AG27" i="36"/>
  <c r="AH27" i="36"/>
  <c r="AI27" i="36"/>
  <c r="AK27" i="36"/>
  <c r="AL27" i="36"/>
  <c r="AM27" i="36"/>
  <c r="AO27" i="36"/>
  <c r="AP27" i="36"/>
  <c r="AQ27" i="36"/>
  <c r="AS27" i="36"/>
  <c r="AT27" i="36"/>
  <c r="AU27" i="36"/>
  <c r="AW27" i="36"/>
  <c r="AX27" i="36"/>
  <c r="AY27" i="36"/>
  <c r="AZ27" i="36"/>
  <c r="BA27" i="36"/>
  <c r="BB27" i="36"/>
  <c r="BC27" i="36"/>
  <c r="BD27" i="36"/>
  <c r="BE27" i="36"/>
  <c r="BF27" i="36"/>
  <c r="BG27" i="36"/>
  <c r="BH27" i="36"/>
  <c r="BI27" i="36"/>
  <c r="B30" i="36"/>
  <c r="D30" i="36"/>
  <c r="E30" i="36"/>
  <c r="F30" i="36"/>
  <c r="H30" i="36"/>
  <c r="I30" i="36"/>
  <c r="I32" i="36" s="1"/>
  <c r="J30" i="36"/>
  <c r="K30" i="36"/>
  <c r="K32" i="36" s="1"/>
  <c r="L30" i="36"/>
  <c r="M30" i="36"/>
  <c r="M32" i="36" s="1"/>
  <c r="O30" i="36"/>
  <c r="P30" i="36"/>
  <c r="Q30" i="36"/>
  <c r="R30" i="36"/>
  <c r="T30" i="36"/>
  <c r="U30" i="36"/>
  <c r="U32" i="36" s="1"/>
  <c r="V30" i="36"/>
  <c r="X30" i="36"/>
  <c r="Y30" i="36"/>
  <c r="Z30" i="36"/>
  <c r="AB30" i="36"/>
  <c r="AC30" i="36"/>
  <c r="AC32" i="36" s="1"/>
  <c r="AD30" i="36"/>
  <c r="AF30" i="36"/>
  <c r="AG30" i="36"/>
  <c r="AH30" i="36"/>
  <c r="AI30" i="36"/>
  <c r="AK30" i="36"/>
  <c r="AK32" i="36" s="1"/>
  <c r="AL30" i="36"/>
  <c r="AM30" i="36"/>
  <c r="AM32" i="36" s="1"/>
  <c r="AO30" i="36"/>
  <c r="AP30" i="36"/>
  <c r="AQ30" i="36"/>
  <c r="AS30" i="36"/>
  <c r="AT30" i="36"/>
  <c r="AU30" i="36"/>
  <c r="AW30" i="36"/>
  <c r="AX30" i="36"/>
  <c r="AY30" i="36"/>
  <c r="AZ30" i="36"/>
  <c r="BA30" i="36"/>
  <c r="BB30" i="36"/>
  <c r="BC30" i="36"/>
  <c r="BD30" i="36"/>
  <c r="BE30" i="36"/>
  <c r="BF30" i="36"/>
  <c r="BG30" i="36"/>
  <c r="BH30" i="36"/>
  <c r="BI30" i="36"/>
  <c r="B31" i="36"/>
  <c r="D31" i="36"/>
  <c r="E31" i="36"/>
  <c r="F31" i="36"/>
  <c r="H31" i="36"/>
  <c r="I31" i="36"/>
  <c r="J31" i="36"/>
  <c r="K31" i="36"/>
  <c r="L31" i="36"/>
  <c r="M31" i="36"/>
  <c r="O31" i="36"/>
  <c r="P31" i="36"/>
  <c r="Q31" i="36"/>
  <c r="R31" i="36"/>
  <c r="T31" i="36"/>
  <c r="U31" i="36"/>
  <c r="V31" i="36"/>
  <c r="X31" i="36"/>
  <c r="Y31" i="36"/>
  <c r="Z31" i="36"/>
  <c r="AB31" i="36"/>
  <c r="AC31" i="36"/>
  <c r="AD31" i="36"/>
  <c r="AF31" i="36"/>
  <c r="AG31" i="36"/>
  <c r="AH31" i="36"/>
  <c r="AI31" i="36"/>
  <c r="AK31" i="36"/>
  <c r="AL31" i="36"/>
  <c r="AM31" i="36"/>
  <c r="AO31" i="36"/>
  <c r="AP31" i="36"/>
  <c r="AQ31" i="36"/>
  <c r="AS31" i="36"/>
  <c r="AT31" i="36"/>
  <c r="AU31" i="36"/>
  <c r="AW31" i="36"/>
  <c r="AX31" i="36"/>
  <c r="AY31" i="36"/>
  <c r="AZ31" i="36"/>
  <c r="BA31" i="36"/>
  <c r="BB31" i="36"/>
  <c r="BC31" i="36"/>
  <c r="BD31" i="36"/>
  <c r="BE31" i="36"/>
  <c r="BF31" i="36"/>
  <c r="BG31" i="36"/>
  <c r="BH31" i="36"/>
  <c r="BI31" i="36"/>
  <c r="B34" i="36"/>
  <c r="B36" i="36" s="1"/>
  <c r="D34" i="36"/>
  <c r="E34" i="36"/>
  <c r="F34" i="36"/>
  <c r="H34" i="36"/>
  <c r="H36" i="36" s="1"/>
  <c r="I34" i="36"/>
  <c r="J34" i="36"/>
  <c r="J36" i="36" s="1"/>
  <c r="K34" i="36"/>
  <c r="L34" i="36"/>
  <c r="L36" i="36" s="1"/>
  <c r="M34" i="36"/>
  <c r="O34" i="36"/>
  <c r="P34" i="36"/>
  <c r="Q34" i="36"/>
  <c r="R34" i="36"/>
  <c r="T34" i="36"/>
  <c r="U34" i="36"/>
  <c r="V34" i="36"/>
  <c r="X34" i="36"/>
  <c r="Y34" i="36"/>
  <c r="Z34" i="36"/>
  <c r="AB34" i="36"/>
  <c r="AC34" i="36"/>
  <c r="AD34" i="36"/>
  <c r="AF34" i="36"/>
  <c r="AG34" i="36"/>
  <c r="AH34" i="36"/>
  <c r="AI34" i="36"/>
  <c r="AK34" i="36"/>
  <c r="AL34" i="36"/>
  <c r="AM34" i="36"/>
  <c r="AO34" i="36"/>
  <c r="AP34" i="36"/>
  <c r="AQ34" i="36"/>
  <c r="AS34" i="36"/>
  <c r="AT34" i="36"/>
  <c r="AU34" i="36"/>
  <c r="AW34" i="36"/>
  <c r="AX34" i="36"/>
  <c r="AY34" i="36"/>
  <c r="AZ34" i="36"/>
  <c r="BA34" i="36"/>
  <c r="BB34" i="36"/>
  <c r="BC34" i="36"/>
  <c r="BD34" i="36"/>
  <c r="BE34" i="36"/>
  <c r="BF34" i="36"/>
  <c r="BG34" i="36"/>
  <c r="BH34" i="36"/>
  <c r="BI34" i="36"/>
  <c r="B35" i="36"/>
  <c r="D35" i="36"/>
  <c r="E35" i="36"/>
  <c r="F35" i="36"/>
  <c r="H35" i="36"/>
  <c r="I35" i="36"/>
  <c r="J35" i="36"/>
  <c r="K35" i="36"/>
  <c r="L35" i="36"/>
  <c r="M35" i="36"/>
  <c r="O35" i="36"/>
  <c r="P35" i="36"/>
  <c r="Q35" i="36"/>
  <c r="R35" i="36"/>
  <c r="T35" i="36"/>
  <c r="U35" i="36"/>
  <c r="V35" i="36"/>
  <c r="X35" i="36"/>
  <c r="Y35" i="36"/>
  <c r="Z35" i="36"/>
  <c r="AB35" i="36"/>
  <c r="AC35" i="36"/>
  <c r="AD35" i="36"/>
  <c r="AF35" i="36"/>
  <c r="AG35" i="36"/>
  <c r="AH35" i="36"/>
  <c r="AI35" i="36"/>
  <c r="AK35" i="36"/>
  <c r="AL35" i="36"/>
  <c r="AM35" i="36"/>
  <c r="AO35" i="36"/>
  <c r="AP35" i="36"/>
  <c r="AQ35" i="36"/>
  <c r="AS35" i="36"/>
  <c r="AT35" i="36"/>
  <c r="AU35" i="36"/>
  <c r="AW35" i="36"/>
  <c r="AX35" i="36"/>
  <c r="AY35" i="36"/>
  <c r="AZ35" i="36"/>
  <c r="BA35" i="36"/>
  <c r="BB35" i="36"/>
  <c r="BC35" i="36"/>
  <c r="BD35" i="36"/>
  <c r="BE35" i="36"/>
  <c r="BF35" i="36"/>
  <c r="BG35" i="36"/>
  <c r="BH35" i="36"/>
  <c r="BI35" i="36"/>
  <c r="B38" i="36"/>
  <c r="D38" i="36"/>
  <c r="E38" i="36"/>
  <c r="F38" i="36"/>
  <c r="H38" i="36"/>
  <c r="I38" i="36"/>
  <c r="I40" i="36" s="1"/>
  <c r="J38" i="36"/>
  <c r="K38" i="36"/>
  <c r="K40" i="36" s="1"/>
  <c r="L38" i="36"/>
  <c r="M38" i="36"/>
  <c r="M40" i="36" s="1"/>
  <c r="O38" i="36"/>
  <c r="P38" i="36"/>
  <c r="Q38" i="36"/>
  <c r="R38" i="36"/>
  <c r="T38" i="36"/>
  <c r="U38" i="36"/>
  <c r="U40" i="36" s="1"/>
  <c r="V38" i="36"/>
  <c r="X38" i="36"/>
  <c r="Y38" i="36"/>
  <c r="Z38" i="36"/>
  <c r="AB38" i="36"/>
  <c r="AC38" i="36"/>
  <c r="AC40" i="36" s="1"/>
  <c r="AD38" i="36"/>
  <c r="AF38" i="36"/>
  <c r="AG38" i="36"/>
  <c r="AH38" i="36"/>
  <c r="AI38" i="36"/>
  <c r="AK38" i="36"/>
  <c r="AK40" i="36" s="1"/>
  <c r="AL38" i="36"/>
  <c r="AM38" i="36"/>
  <c r="AM40" i="36" s="1"/>
  <c r="AO38" i="36"/>
  <c r="AP38" i="36"/>
  <c r="AQ38" i="36"/>
  <c r="AS38" i="36"/>
  <c r="AT38" i="36"/>
  <c r="AU38" i="36"/>
  <c r="AW38" i="36"/>
  <c r="AX38" i="36"/>
  <c r="AY38" i="36"/>
  <c r="AZ38" i="36"/>
  <c r="BA38" i="36"/>
  <c r="BB38" i="36"/>
  <c r="BC38" i="36"/>
  <c r="BD38" i="36"/>
  <c r="BE38" i="36"/>
  <c r="BF38" i="36"/>
  <c r="BG38" i="36"/>
  <c r="BH38" i="36"/>
  <c r="BI38" i="36"/>
  <c r="B39" i="36"/>
  <c r="D39" i="36"/>
  <c r="E39" i="36"/>
  <c r="F39" i="36"/>
  <c r="H39" i="36"/>
  <c r="I39" i="36"/>
  <c r="J39" i="36"/>
  <c r="K39" i="36"/>
  <c r="L39" i="36"/>
  <c r="M39" i="36"/>
  <c r="O39" i="36"/>
  <c r="P39" i="36"/>
  <c r="Q39" i="36"/>
  <c r="R39" i="36"/>
  <c r="T39" i="36"/>
  <c r="U39" i="36"/>
  <c r="V39" i="36"/>
  <c r="X39" i="36"/>
  <c r="Y39" i="36"/>
  <c r="Z39" i="36"/>
  <c r="AB39" i="36"/>
  <c r="AC39" i="36"/>
  <c r="AD39" i="36"/>
  <c r="AF39" i="36"/>
  <c r="AG39" i="36"/>
  <c r="AH39" i="36"/>
  <c r="AI39" i="36"/>
  <c r="AK39" i="36"/>
  <c r="AL39" i="36"/>
  <c r="AM39" i="36"/>
  <c r="AO39" i="36"/>
  <c r="AP39" i="36"/>
  <c r="AQ39" i="36"/>
  <c r="AS39" i="36"/>
  <c r="AT39" i="36"/>
  <c r="AU39" i="36"/>
  <c r="AW39" i="36"/>
  <c r="AX39" i="36"/>
  <c r="AY39" i="36"/>
  <c r="AZ39" i="36"/>
  <c r="BA39" i="36"/>
  <c r="BB39" i="36"/>
  <c r="BC39" i="36"/>
  <c r="BD39" i="36"/>
  <c r="BE39" i="36"/>
  <c r="BF39" i="36"/>
  <c r="BG39" i="36"/>
  <c r="BH39" i="36"/>
  <c r="BI39" i="36"/>
  <c r="B42" i="36"/>
  <c r="B44" i="36" s="1"/>
  <c r="D42" i="36"/>
  <c r="E42" i="36"/>
  <c r="F42" i="36"/>
  <c r="H42" i="36"/>
  <c r="H44" i="36" s="1"/>
  <c r="I42" i="36"/>
  <c r="J42" i="36"/>
  <c r="J44" i="36" s="1"/>
  <c r="K42" i="36"/>
  <c r="L42" i="36"/>
  <c r="L44" i="36" s="1"/>
  <c r="M42" i="36"/>
  <c r="O42" i="36"/>
  <c r="P42" i="36"/>
  <c r="Q42" i="36"/>
  <c r="R42" i="36"/>
  <c r="T42" i="36"/>
  <c r="T44" i="36" s="1"/>
  <c r="U42" i="36"/>
  <c r="V42" i="36"/>
  <c r="V44" i="36" s="1"/>
  <c r="X42" i="36"/>
  <c r="Y42" i="36"/>
  <c r="Z42" i="36"/>
  <c r="AB42" i="36"/>
  <c r="AB44" i="36" s="1"/>
  <c r="AC42" i="36"/>
  <c r="AD42" i="36"/>
  <c r="AD44" i="36" s="1"/>
  <c r="AF42" i="36"/>
  <c r="AG42" i="36"/>
  <c r="AH42" i="36"/>
  <c r="AI42" i="36"/>
  <c r="AK42" i="36"/>
  <c r="AL42" i="36"/>
  <c r="AL44" i="36" s="1"/>
  <c r="AM42" i="36"/>
  <c r="AO42" i="36"/>
  <c r="AP42" i="36"/>
  <c r="AQ42" i="36"/>
  <c r="AS42" i="36"/>
  <c r="AT42" i="36"/>
  <c r="AT44" i="36" s="1"/>
  <c r="AU42" i="36"/>
  <c r="AW42" i="36"/>
  <c r="AX42" i="36"/>
  <c r="AY42" i="36"/>
  <c r="AZ42" i="36"/>
  <c r="BA42" i="36"/>
  <c r="BB42" i="36"/>
  <c r="BC42" i="36"/>
  <c r="BD42" i="36"/>
  <c r="BE42" i="36"/>
  <c r="BF42" i="36"/>
  <c r="BG42" i="36"/>
  <c r="BH42" i="36"/>
  <c r="BI42" i="36"/>
  <c r="B43" i="36"/>
  <c r="D43" i="36"/>
  <c r="E43" i="36"/>
  <c r="F43" i="36"/>
  <c r="H43" i="36"/>
  <c r="I43" i="36"/>
  <c r="J43" i="36"/>
  <c r="K43" i="36"/>
  <c r="L43" i="36"/>
  <c r="M43" i="36"/>
  <c r="O43" i="36"/>
  <c r="P43" i="36"/>
  <c r="Q43" i="36"/>
  <c r="R43" i="36"/>
  <c r="T43" i="36"/>
  <c r="U43" i="36"/>
  <c r="V43" i="36"/>
  <c r="X43" i="36"/>
  <c r="Y43" i="36"/>
  <c r="Z43" i="36"/>
  <c r="AB43" i="36"/>
  <c r="AC43" i="36"/>
  <c r="AD43" i="36"/>
  <c r="AF43" i="36"/>
  <c r="AG43" i="36"/>
  <c r="AH43" i="36"/>
  <c r="AI43" i="36"/>
  <c r="AK43" i="36"/>
  <c r="AL43" i="36"/>
  <c r="AM43" i="36"/>
  <c r="AO43" i="36"/>
  <c r="AP43" i="36"/>
  <c r="AQ43" i="36"/>
  <c r="AS43" i="36"/>
  <c r="AT43" i="36"/>
  <c r="AU43" i="36"/>
  <c r="AW43" i="36"/>
  <c r="AX43" i="36"/>
  <c r="AY43" i="36"/>
  <c r="AZ43" i="36"/>
  <c r="BA43" i="36"/>
  <c r="BB43" i="36"/>
  <c r="BC43" i="36"/>
  <c r="BD43" i="36"/>
  <c r="BE43" i="36"/>
  <c r="BF43" i="36"/>
  <c r="BG43" i="36"/>
  <c r="BH43" i="36"/>
  <c r="BI43" i="36"/>
  <c r="B46" i="36"/>
  <c r="D46" i="36"/>
  <c r="D48" i="36" s="1"/>
  <c r="E46" i="36"/>
  <c r="F46" i="36"/>
  <c r="F48" i="36" s="1"/>
  <c r="H46" i="36"/>
  <c r="I46" i="36"/>
  <c r="I48" i="36" s="1"/>
  <c r="J46" i="36"/>
  <c r="K46" i="36"/>
  <c r="K48" i="36" s="1"/>
  <c r="L46" i="36"/>
  <c r="M46" i="36"/>
  <c r="M48" i="36" s="1"/>
  <c r="O46" i="36"/>
  <c r="P46" i="36"/>
  <c r="Q46" i="36"/>
  <c r="R46" i="36"/>
  <c r="T46" i="36"/>
  <c r="U46" i="36"/>
  <c r="U48" i="36" s="1"/>
  <c r="V46" i="36"/>
  <c r="X46" i="36"/>
  <c r="Y46" i="36"/>
  <c r="Z46" i="36"/>
  <c r="AB46" i="36"/>
  <c r="AC46" i="36"/>
  <c r="AC48" i="36" s="1"/>
  <c r="AD46" i="36"/>
  <c r="AF46" i="36"/>
  <c r="AG46" i="36"/>
  <c r="AH46" i="36"/>
  <c r="AI46" i="36"/>
  <c r="AK46" i="36"/>
  <c r="AK48" i="36" s="1"/>
  <c r="AL46" i="36"/>
  <c r="AM46" i="36"/>
  <c r="AM48" i="36" s="1"/>
  <c r="AO46" i="36"/>
  <c r="AP46" i="36"/>
  <c r="AQ46" i="36"/>
  <c r="AS46" i="36"/>
  <c r="AT46" i="36"/>
  <c r="AU46" i="36"/>
  <c r="AW46" i="36"/>
  <c r="AX46" i="36"/>
  <c r="AY46" i="36"/>
  <c r="AZ46" i="36"/>
  <c r="BA46" i="36"/>
  <c r="BB46" i="36"/>
  <c r="BC46" i="36"/>
  <c r="BD46" i="36"/>
  <c r="BE46" i="36"/>
  <c r="BF46" i="36"/>
  <c r="BG46" i="36"/>
  <c r="BH46" i="36"/>
  <c r="BI46" i="36"/>
  <c r="B47" i="36"/>
  <c r="D47" i="36"/>
  <c r="E47" i="36"/>
  <c r="F47" i="36"/>
  <c r="H47" i="36"/>
  <c r="I47" i="36"/>
  <c r="J47" i="36"/>
  <c r="K47" i="36"/>
  <c r="L47" i="36"/>
  <c r="M47" i="36"/>
  <c r="O47" i="36"/>
  <c r="P47" i="36"/>
  <c r="Q47" i="36"/>
  <c r="R47" i="36"/>
  <c r="T47" i="36"/>
  <c r="U47" i="36"/>
  <c r="V47" i="36"/>
  <c r="X47" i="36"/>
  <c r="Y47" i="36"/>
  <c r="Z47" i="36"/>
  <c r="AB47" i="36"/>
  <c r="AC47" i="36"/>
  <c r="AD47" i="36"/>
  <c r="AF47" i="36"/>
  <c r="AG47" i="36"/>
  <c r="AH47" i="36"/>
  <c r="AI47" i="36"/>
  <c r="AK47" i="36"/>
  <c r="AL47" i="36"/>
  <c r="AM47" i="36"/>
  <c r="AO47" i="36"/>
  <c r="AP47" i="36"/>
  <c r="AQ47" i="36"/>
  <c r="AS47" i="36"/>
  <c r="AT47" i="36"/>
  <c r="AU47" i="36"/>
  <c r="AW47" i="36"/>
  <c r="AX47" i="36"/>
  <c r="AY47" i="36"/>
  <c r="AZ47" i="36"/>
  <c r="BA47" i="36"/>
  <c r="BB47" i="36"/>
  <c r="BC47" i="36"/>
  <c r="BD47" i="36"/>
  <c r="BE47" i="36"/>
  <c r="BF47" i="36"/>
  <c r="BG47" i="36"/>
  <c r="BH47" i="36"/>
  <c r="BI47" i="36"/>
  <c r="B50" i="36"/>
  <c r="D50" i="36"/>
  <c r="D74" i="36" s="1"/>
  <c r="E50" i="36"/>
  <c r="E52" i="36" s="1"/>
  <c r="F50" i="36"/>
  <c r="H50" i="36"/>
  <c r="H52" i="36" s="1"/>
  <c r="I50" i="36"/>
  <c r="J50" i="36"/>
  <c r="K50" i="36"/>
  <c r="L50" i="36"/>
  <c r="L52" i="36" s="1"/>
  <c r="M50" i="36"/>
  <c r="O50" i="36"/>
  <c r="P50" i="36"/>
  <c r="Q50" i="36"/>
  <c r="Q52" i="36" s="1"/>
  <c r="R50" i="36"/>
  <c r="T50" i="36"/>
  <c r="T52" i="36" s="1"/>
  <c r="U50" i="36"/>
  <c r="V50" i="36"/>
  <c r="X50" i="36"/>
  <c r="Y50" i="36"/>
  <c r="Y52" i="36" s="1"/>
  <c r="Z50" i="36"/>
  <c r="AB50" i="36"/>
  <c r="AB52" i="36" s="1"/>
  <c r="AC50" i="36"/>
  <c r="AD50" i="36"/>
  <c r="AF50" i="36"/>
  <c r="AG50" i="36"/>
  <c r="AG52" i="36" s="1"/>
  <c r="AH50" i="36"/>
  <c r="AI50" i="36"/>
  <c r="AK50" i="36"/>
  <c r="AL50" i="36"/>
  <c r="AM50" i="36"/>
  <c r="AO50" i="36"/>
  <c r="AO52" i="36" s="1"/>
  <c r="AP50" i="36"/>
  <c r="AQ50" i="36"/>
  <c r="AQ52" i="36" s="1"/>
  <c r="AS50" i="36"/>
  <c r="AT50" i="36"/>
  <c r="AU50" i="36"/>
  <c r="AW50" i="36"/>
  <c r="AX50" i="36"/>
  <c r="AY50" i="36"/>
  <c r="AZ50" i="36"/>
  <c r="BA50" i="36"/>
  <c r="BB50" i="36"/>
  <c r="BC50" i="36"/>
  <c r="BD50" i="36"/>
  <c r="BE50" i="36"/>
  <c r="BF50" i="36"/>
  <c r="BG50" i="36"/>
  <c r="BH50" i="36"/>
  <c r="BI50" i="36"/>
  <c r="B51" i="36"/>
  <c r="D51" i="36"/>
  <c r="E51" i="36"/>
  <c r="F51" i="36"/>
  <c r="H51" i="36"/>
  <c r="I51" i="36"/>
  <c r="J51" i="36"/>
  <c r="K51" i="36"/>
  <c r="L51" i="36"/>
  <c r="M51" i="36"/>
  <c r="O51" i="36"/>
  <c r="P51" i="36"/>
  <c r="Q51" i="36"/>
  <c r="R51" i="36"/>
  <c r="T51" i="36"/>
  <c r="U51" i="36"/>
  <c r="V51" i="36"/>
  <c r="X51" i="36"/>
  <c r="Y51" i="36"/>
  <c r="Z51" i="36"/>
  <c r="AB51" i="36"/>
  <c r="AC51" i="36"/>
  <c r="AD51" i="36"/>
  <c r="AF51" i="36"/>
  <c r="AG51" i="36"/>
  <c r="AH51" i="36"/>
  <c r="AI51" i="36"/>
  <c r="AK51" i="36"/>
  <c r="AL51" i="36"/>
  <c r="AM51" i="36"/>
  <c r="AO51" i="36"/>
  <c r="AP51" i="36"/>
  <c r="AQ51" i="36"/>
  <c r="AS51" i="36"/>
  <c r="AT51" i="36"/>
  <c r="AU51" i="36"/>
  <c r="AW51" i="36"/>
  <c r="AX51" i="36"/>
  <c r="AY51" i="36"/>
  <c r="AZ51" i="36"/>
  <c r="BA51" i="36"/>
  <c r="BB51" i="36"/>
  <c r="BC51" i="36"/>
  <c r="BD51" i="36"/>
  <c r="BE51" i="36"/>
  <c r="BF51" i="36"/>
  <c r="BG51" i="36"/>
  <c r="BH51" i="36"/>
  <c r="BI51" i="36"/>
  <c r="B54" i="36"/>
  <c r="B56" i="36" s="1"/>
  <c r="D54" i="36"/>
  <c r="E54" i="36"/>
  <c r="E56" i="36" s="1"/>
  <c r="F54" i="36"/>
  <c r="H54" i="36"/>
  <c r="H56" i="36" s="1"/>
  <c r="I54" i="36"/>
  <c r="J54" i="36"/>
  <c r="J56" i="36" s="1"/>
  <c r="K54" i="36"/>
  <c r="L54" i="36"/>
  <c r="L56" i="36" s="1"/>
  <c r="M54" i="36"/>
  <c r="O54" i="36"/>
  <c r="O56" i="36" s="1"/>
  <c r="P54" i="36"/>
  <c r="Q54" i="36"/>
  <c r="Q56" i="36" s="1"/>
  <c r="R54" i="36"/>
  <c r="T54" i="36"/>
  <c r="T56" i="36" s="1"/>
  <c r="U54" i="36"/>
  <c r="V54" i="36"/>
  <c r="V56" i="36" s="1"/>
  <c r="X54" i="36"/>
  <c r="Y54" i="36"/>
  <c r="Y56" i="36" s="1"/>
  <c r="Z54" i="36"/>
  <c r="AB54" i="36"/>
  <c r="AB56" i="36" s="1"/>
  <c r="AC54" i="36"/>
  <c r="AD54" i="36"/>
  <c r="AD56" i="36" s="1"/>
  <c r="AF54" i="36"/>
  <c r="AG54" i="36"/>
  <c r="AG56" i="36" s="1"/>
  <c r="AH54" i="36"/>
  <c r="AI54" i="36"/>
  <c r="AI56" i="36" s="1"/>
  <c r="AK54" i="36"/>
  <c r="AL54" i="36"/>
  <c r="AL56" i="36" s="1"/>
  <c r="AM54" i="36"/>
  <c r="AO54" i="36"/>
  <c r="AO56" i="36" s="1"/>
  <c r="AP54" i="36"/>
  <c r="AQ54" i="36"/>
  <c r="AQ56" i="36" s="1"/>
  <c r="AS54" i="36"/>
  <c r="AT54" i="36"/>
  <c r="AT56" i="36" s="1"/>
  <c r="AU54" i="36"/>
  <c r="AW54" i="36"/>
  <c r="AX54" i="36"/>
  <c r="AY54" i="36"/>
  <c r="AZ54" i="36"/>
  <c r="BA54" i="36"/>
  <c r="BB54" i="36"/>
  <c r="BC54" i="36"/>
  <c r="BD54" i="36"/>
  <c r="BE54" i="36"/>
  <c r="BF54" i="36"/>
  <c r="BG54" i="36"/>
  <c r="BH54" i="36"/>
  <c r="BI54" i="36"/>
  <c r="B55" i="36"/>
  <c r="D55" i="36"/>
  <c r="E55" i="36"/>
  <c r="F55" i="36"/>
  <c r="H55" i="36"/>
  <c r="I55" i="36"/>
  <c r="J55" i="36"/>
  <c r="K55" i="36"/>
  <c r="L55" i="36"/>
  <c r="M55" i="36"/>
  <c r="O55" i="36"/>
  <c r="P55" i="36"/>
  <c r="Q55" i="36"/>
  <c r="R55" i="36"/>
  <c r="T55" i="36"/>
  <c r="U55" i="36"/>
  <c r="V55" i="36"/>
  <c r="X55" i="36"/>
  <c r="Y55" i="36"/>
  <c r="Z55" i="36"/>
  <c r="AB55" i="36"/>
  <c r="AC55" i="36"/>
  <c r="AD55" i="36"/>
  <c r="AF55" i="36"/>
  <c r="AG55" i="36"/>
  <c r="AH55" i="36"/>
  <c r="AI55" i="36"/>
  <c r="AK55" i="36"/>
  <c r="AL55" i="36"/>
  <c r="AM55" i="36"/>
  <c r="AO55" i="36"/>
  <c r="AP55" i="36"/>
  <c r="AQ55" i="36"/>
  <c r="AS55" i="36"/>
  <c r="AT55" i="36"/>
  <c r="AU55" i="36"/>
  <c r="AW55" i="36"/>
  <c r="AX55" i="36"/>
  <c r="AY55" i="36"/>
  <c r="AZ55" i="36"/>
  <c r="BA55" i="36"/>
  <c r="BB55" i="36"/>
  <c r="BC55" i="36"/>
  <c r="BD55" i="36"/>
  <c r="BE55" i="36"/>
  <c r="BF55" i="36"/>
  <c r="BG55" i="36"/>
  <c r="BH55" i="36"/>
  <c r="BI55" i="36"/>
  <c r="B58" i="36"/>
  <c r="B60" i="36" s="1"/>
  <c r="D58" i="36"/>
  <c r="E58" i="36"/>
  <c r="E60" i="36" s="1"/>
  <c r="F58" i="36"/>
  <c r="H58" i="36"/>
  <c r="I58" i="36"/>
  <c r="J58" i="36"/>
  <c r="J60" i="36" s="1"/>
  <c r="K58" i="36"/>
  <c r="L58" i="36"/>
  <c r="L60" i="36" s="1"/>
  <c r="M58" i="36"/>
  <c r="O58" i="36"/>
  <c r="O60" i="36" s="1"/>
  <c r="P58" i="36"/>
  <c r="Q58" i="36"/>
  <c r="Q60" i="36" s="1"/>
  <c r="R58" i="36"/>
  <c r="T58" i="36"/>
  <c r="T60" i="36" s="1"/>
  <c r="U58" i="36"/>
  <c r="V58" i="36"/>
  <c r="V60" i="36" s="1"/>
  <c r="X58" i="36"/>
  <c r="Y58" i="36"/>
  <c r="Y60" i="36" s="1"/>
  <c r="Z58" i="36"/>
  <c r="AB58" i="36"/>
  <c r="AB60" i="36" s="1"/>
  <c r="AC58" i="36"/>
  <c r="AD58" i="36"/>
  <c r="AD60" i="36" s="1"/>
  <c r="AF58" i="36"/>
  <c r="AG58" i="36"/>
  <c r="AG60" i="36" s="1"/>
  <c r="AH58" i="36"/>
  <c r="AI58" i="36"/>
  <c r="AI60" i="36" s="1"/>
  <c r="AK58" i="36"/>
  <c r="AL58" i="36"/>
  <c r="AL60" i="36" s="1"/>
  <c r="AM58" i="36"/>
  <c r="AO58" i="36"/>
  <c r="AO60" i="36" s="1"/>
  <c r="AP58" i="36"/>
  <c r="AQ58" i="36"/>
  <c r="AQ60" i="36" s="1"/>
  <c r="AS58" i="36"/>
  <c r="AT58" i="36"/>
  <c r="AT60" i="36" s="1"/>
  <c r="AU58" i="36"/>
  <c r="AW58" i="36"/>
  <c r="AX58" i="36"/>
  <c r="AY58" i="36"/>
  <c r="AZ58" i="36"/>
  <c r="BA58" i="36"/>
  <c r="BB58" i="36"/>
  <c r="BC58" i="36"/>
  <c r="BD58" i="36"/>
  <c r="BE58" i="36"/>
  <c r="BF58" i="36"/>
  <c r="BG58" i="36"/>
  <c r="BH58" i="36"/>
  <c r="BI58" i="36"/>
  <c r="B59" i="36"/>
  <c r="D59" i="36"/>
  <c r="E59" i="36"/>
  <c r="F59" i="36"/>
  <c r="H59" i="36"/>
  <c r="I59" i="36"/>
  <c r="J59" i="36"/>
  <c r="K59" i="36"/>
  <c r="L59" i="36"/>
  <c r="M59" i="36"/>
  <c r="O59" i="36"/>
  <c r="P59" i="36"/>
  <c r="Q59" i="36"/>
  <c r="R59" i="36"/>
  <c r="T59" i="36"/>
  <c r="U59" i="36"/>
  <c r="V59" i="36"/>
  <c r="X59" i="36"/>
  <c r="Y59" i="36"/>
  <c r="Z59" i="36"/>
  <c r="AB59" i="36"/>
  <c r="AC59" i="36"/>
  <c r="AD59" i="36"/>
  <c r="AF59" i="36"/>
  <c r="AG59" i="36"/>
  <c r="AH59" i="36"/>
  <c r="AI59" i="36"/>
  <c r="AK59" i="36"/>
  <c r="AL59" i="36"/>
  <c r="AM59" i="36"/>
  <c r="AO59" i="36"/>
  <c r="AP59" i="36"/>
  <c r="AQ59" i="36"/>
  <c r="AS59" i="36"/>
  <c r="AT59" i="36"/>
  <c r="AU59" i="36"/>
  <c r="AW59" i="36"/>
  <c r="AX59" i="36"/>
  <c r="AY59" i="36"/>
  <c r="AZ59" i="36"/>
  <c r="BA59" i="36"/>
  <c r="BB59" i="36"/>
  <c r="BC59" i="36"/>
  <c r="BD59" i="36"/>
  <c r="BE59" i="36"/>
  <c r="BF59" i="36"/>
  <c r="BG59" i="36"/>
  <c r="BH59" i="36"/>
  <c r="BI59" i="36"/>
  <c r="B62" i="36"/>
  <c r="B64" i="36" s="1"/>
  <c r="D62" i="36"/>
  <c r="E62" i="36"/>
  <c r="E64" i="36" s="1"/>
  <c r="F62" i="36"/>
  <c r="H62" i="36"/>
  <c r="H64" i="36" s="1"/>
  <c r="I62" i="36"/>
  <c r="J62" i="36"/>
  <c r="J64" i="36" s="1"/>
  <c r="K62" i="36"/>
  <c r="L62" i="36"/>
  <c r="L64" i="36" s="1"/>
  <c r="M62" i="36"/>
  <c r="O62" i="36"/>
  <c r="O64" i="36" s="1"/>
  <c r="P62" i="36"/>
  <c r="Q62" i="36"/>
  <c r="Q64" i="36" s="1"/>
  <c r="R62" i="36"/>
  <c r="T62" i="36"/>
  <c r="T64" i="36" s="1"/>
  <c r="U62" i="36"/>
  <c r="V62" i="36"/>
  <c r="V64" i="36" s="1"/>
  <c r="X62" i="36"/>
  <c r="Y62" i="36"/>
  <c r="Y64" i="36" s="1"/>
  <c r="Z62" i="36"/>
  <c r="AB62" i="36"/>
  <c r="AB64" i="36" s="1"/>
  <c r="AC62" i="36"/>
  <c r="AD62" i="36"/>
  <c r="AD64" i="36" s="1"/>
  <c r="AF62" i="36"/>
  <c r="AG62" i="36"/>
  <c r="AG64" i="36" s="1"/>
  <c r="AH62" i="36"/>
  <c r="AI62" i="36"/>
  <c r="AI64" i="36" s="1"/>
  <c r="AK62" i="36"/>
  <c r="AL62" i="36"/>
  <c r="AL64" i="36" s="1"/>
  <c r="AM62" i="36"/>
  <c r="AO62" i="36"/>
  <c r="AO64" i="36" s="1"/>
  <c r="AP62" i="36"/>
  <c r="AQ62" i="36"/>
  <c r="AQ64" i="36" s="1"/>
  <c r="AS62" i="36"/>
  <c r="AT62" i="36"/>
  <c r="AT64" i="36" s="1"/>
  <c r="AU62" i="36"/>
  <c r="AW62" i="36"/>
  <c r="AX62" i="36"/>
  <c r="AY62" i="36"/>
  <c r="AZ62" i="36"/>
  <c r="BA62" i="36"/>
  <c r="BB62" i="36"/>
  <c r="BC62" i="36"/>
  <c r="BD62" i="36"/>
  <c r="BE62" i="36"/>
  <c r="BF62" i="36"/>
  <c r="BG62" i="36"/>
  <c r="BH62" i="36"/>
  <c r="BI62" i="36"/>
  <c r="B63" i="36"/>
  <c r="D63" i="36"/>
  <c r="E63" i="36"/>
  <c r="F63" i="36"/>
  <c r="H63" i="36"/>
  <c r="I63" i="36"/>
  <c r="J63" i="36"/>
  <c r="K63" i="36"/>
  <c r="L63" i="36"/>
  <c r="M63" i="36"/>
  <c r="O63" i="36"/>
  <c r="P63" i="36"/>
  <c r="Q63" i="36"/>
  <c r="R63" i="36"/>
  <c r="T63" i="36"/>
  <c r="U63" i="36"/>
  <c r="V63" i="36"/>
  <c r="X63" i="36"/>
  <c r="Y63" i="36"/>
  <c r="Z63" i="36"/>
  <c r="AB63" i="36"/>
  <c r="AC63" i="36"/>
  <c r="AD63" i="36"/>
  <c r="AF63" i="36"/>
  <c r="AG63" i="36"/>
  <c r="AH63" i="36"/>
  <c r="AI63" i="36"/>
  <c r="AK63" i="36"/>
  <c r="AL63" i="36"/>
  <c r="AM63" i="36"/>
  <c r="AO63" i="36"/>
  <c r="AP63" i="36"/>
  <c r="AQ63" i="36"/>
  <c r="AS63" i="36"/>
  <c r="AT63" i="36"/>
  <c r="AU63" i="36"/>
  <c r="AW63" i="36"/>
  <c r="AX63" i="36"/>
  <c r="AY63" i="36"/>
  <c r="AZ63" i="36"/>
  <c r="BA63" i="36"/>
  <c r="BB63" i="36"/>
  <c r="BC63" i="36"/>
  <c r="BD63" i="36"/>
  <c r="BE63" i="36"/>
  <c r="BF63" i="36"/>
  <c r="BG63" i="36"/>
  <c r="BH63" i="36"/>
  <c r="BI63" i="36"/>
  <c r="B66" i="36"/>
  <c r="B68" i="36" s="1"/>
  <c r="D66" i="36"/>
  <c r="E66" i="36"/>
  <c r="E68" i="36" s="1"/>
  <c r="F66" i="36"/>
  <c r="H66" i="36"/>
  <c r="H68" i="36" s="1"/>
  <c r="I66" i="36"/>
  <c r="J66" i="36"/>
  <c r="J68" i="36" s="1"/>
  <c r="K66" i="36"/>
  <c r="L66" i="36"/>
  <c r="L68" i="36" s="1"/>
  <c r="M66" i="36"/>
  <c r="O66" i="36"/>
  <c r="O68" i="36" s="1"/>
  <c r="P66" i="36"/>
  <c r="Q66" i="36"/>
  <c r="Q68" i="36" s="1"/>
  <c r="R66" i="36"/>
  <c r="T66" i="36"/>
  <c r="T68" i="36" s="1"/>
  <c r="U66" i="36"/>
  <c r="V66" i="36"/>
  <c r="V68" i="36" s="1"/>
  <c r="X66" i="36"/>
  <c r="Y66" i="36"/>
  <c r="Y68" i="36" s="1"/>
  <c r="Z66" i="36"/>
  <c r="AB66" i="36"/>
  <c r="AB68" i="36" s="1"/>
  <c r="AC66" i="36"/>
  <c r="AD66" i="36"/>
  <c r="AD68" i="36" s="1"/>
  <c r="AF66" i="36"/>
  <c r="AG66" i="36"/>
  <c r="AG68" i="36" s="1"/>
  <c r="AH66" i="36"/>
  <c r="AI66" i="36"/>
  <c r="AI68" i="36" s="1"/>
  <c r="AK66" i="36"/>
  <c r="AL66" i="36"/>
  <c r="AL68" i="36" s="1"/>
  <c r="AM66" i="36"/>
  <c r="AO66" i="36"/>
  <c r="AO68" i="36" s="1"/>
  <c r="AP66" i="36"/>
  <c r="AQ66" i="36"/>
  <c r="AQ68" i="36" s="1"/>
  <c r="AS66" i="36"/>
  <c r="AT66" i="36"/>
  <c r="AT68" i="36" s="1"/>
  <c r="AU66" i="36"/>
  <c r="AW66" i="36"/>
  <c r="AX66" i="36"/>
  <c r="AY66" i="36"/>
  <c r="AZ66" i="36"/>
  <c r="BA66" i="36"/>
  <c r="BB66" i="36"/>
  <c r="BC66" i="36"/>
  <c r="BD66" i="36"/>
  <c r="BE66" i="36"/>
  <c r="BF66" i="36"/>
  <c r="BG66" i="36"/>
  <c r="BH66" i="36"/>
  <c r="BI66" i="36"/>
  <c r="B67" i="36"/>
  <c r="D67" i="36"/>
  <c r="E67" i="36"/>
  <c r="F67" i="36"/>
  <c r="H67" i="36"/>
  <c r="I67" i="36"/>
  <c r="J67" i="36"/>
  <c r="K67" i="36"/>
  <c r="L67" i="36"/>
  <c r="M67" i="36"/>
  <c r="O67" i="36"/>
  <c r="P67" i="36"/>
  <c r="Q67" i="36"/>
  <c r="R67" i="36"/>
  <c r="T67" i="36"/>
  <c r="U67" i="36"/>
  <c r="V67" i="36"/>
  <c r="X67" i="36"/>
  <c r="Y67" i="36"/>
  <c r="Z67" i="36"/>
  <c r="AB67" i="36"/>
  <c r="AC67" i="36"/>
  <c r="AD67" i="36"/>
  <c r="AF67" i="36"/>
  <c r="AG67" i="36"/>
  <c r="AH67" i="36"/>
  <c r="AI67" i="36"/>
  <c r="AK67" i="36"/>
  <c r="AL67" i="36"/>
  <c r="AM67" i="36"/>
  <c r="AO67" i="36"/>
  <c r="AP67" i="36"/>
  <c r="AQ67" i="36"/>
  <c r="AS67" i="36"/>
  <c r="AT67" i="36"/>
  <c r="AU67" i="36"/>
  <c r="AW67" i="36"/>
  <c r="AX67" i="36"/>
  <c r="AY67" i="36"/>
  <c r="AZ67" i="36"/>
  <c r="BA67" i="36"/>
  <c r="BB67" i="36"/>
  <c r="BC67" i="36"/>
  <c r="BD67" i="36"/>
  <c r="BE67" i="36"/>
  <c r="BF67" i="36"/>
  <c r="BG67" i="36"/>
  <c r="BH67" i="36"/>
  <c r="BI67" i="36"/>
  <c r="B70" i="36"/>
  <c r="B72" i="36" s="1"/>
  <c r="D70" i="36"/>
  <c r="E70" i="36"/>
  <c r="E72" i="36" s="1"/>
  <c r="F70" i="36"/>
  <c r="H70" i="36"/>
  <c r="H72" i="36" s="1"/>
  <c r="I70" i="36"/>
  <c r="J70" i="36"/>
  <c r="J72" i="36" s="1"/>
  <c r="K70" i="36"/>
  <c r="L70" i="36"/>
  <c r="L72" i="36" s="1"/>
  <c r="M70" i="36"/>
  <c r="O70" i="36"/>
  <c r="O72" i="36" s="1"/>
  <c r="P70" i="36"/>
  <c r="Q70" i="36"/>
  <c r="Q72" i="36" s="1"/>
  <c r="R70" i="36"/>
  <c r="T70" i="36"/>
  <c r="T72" i="36" s="1"/>
  <c r="U70" i="36"/>
  <c r="V70" i="36"/>
  <c r="V72" i="36" s="1"/>
  <c r="X70" i="36"/>
  <c r="Y70" i="36"/>
  <c r="Y72" i="36" s="1"/>
  <c r="Z70" i="36"/>
  <c r="AB70" i="36"/>
  <c r="AB72" i="36" s="1"/>
  <c r="AC70" i="36"/>
  <c r="AD70" i="36"/>
  <c r="AD72" i="36" s="1"/>
  <c r="AF70" i="36"/>
  <c r="AG70" i="36"/>
  <c r="AG72" i="36" s="1"/>
  <c r="AH70" i="36"/>
  <c r="AI70" i="36"/>
  <c r="AI72" i="36" s="1"/>
  <c r="AK70" i="36"/>
  <c r="AL70" i="36"/>
  <c r="AL72" i="36" s="1"/>
  <c r="AM70" i="36"/>
  <c r="AO70" i="36"/>
  <c r="AO72" i="36" s="1"/>
  <c r="AP70" i="36"/>
  <c r="AQ70" i="36"/>
  <c r="AQ72" i="36" s="1"/>
  <c r="AS70" i="36"/>
  <c r="AT70" i="36"/>
  <c r="AT72" i="36" s="1"/>
  <c r="AU70" i="36"/>
  <c r="AW70" i="36"/>
  <c r="AX70" i="36"/>
  <c r="AY70" i="36"/>
  <c r="AZ70" i="36"/>
  <c r="BA70" i="36"/>
  <c r="BB70" i="36"/>
  <c r="BC70" i="36"/>
  <c r="BD70" i="36"/>
  <c r="BE70" i="36"/>
  <c r="BF70" i="36"/>
  <c r="BG70" i="36"/>
  <c r="BH70" i="36"/>
  <c r="BI70" i="36"/>
  <c r="B71" i="36"/>
  <c r="D71" i="36"/>
  <c r="E71" i="36"/>
  <c r="F71" i="36"/>
  <c r="H71" i="36"/>
  <c r="I71" i="36"/>
  <c r="J71" i="36"/>
  <c r="K71" i="36"/>
  <c r="L71" i="36"/>
  <c r="M71" i="36"/>
  <c r="O71" i="36"/>
  <c r="P71" i="36"/>
  <c r="Q71" i="36"/>
  <c r="R71" i="36"/>
  <c r="T71" i="36"/>
  <c r="U71" i="36"/>
  <c r="V71" i="36"/>
  <c r="X71" i="36"/>
  <c r="Y71" i="36"/>
  <c r="Z71" i="36"/>
  <c r="AB71" i="36"/>
  <c r="AC71" i="36"/>
  <c r="AD71" i="36"/>
  <c r="AF71" i="36"/>
  <c r="AG71" i="36"/>
  <c r="AH71" i="36"/>
  <c r="AI71" i="36"/>
  <c r="AK71" i="36"/>
  <c r="AL71" i="36"/>
  <c r="AM71" i="36"/>
  <c r="AO71" i="36"/>
  <c r="AP71" i="36"/>
  <c r="AQ71" i="36"/>
  <c r="AS71" i="36"/>
  <c r="AT71" i="36"/>
  <c r="AU71" i="36"/>
  <c r="AW71" i="36"/>
  <c r="AX71" i="36"/>
  <c r="AY71" i="36"/>
  <c r="AZ71" i="36"/>
  <c r="BA71" i="36"/>
  <c r="BB71" i="36"/>
  <c r="BC71" i="36"/>
  <c r="BD71" i="36"/>
  <c r="BE71" i="36"/>
  <c r="BF71" i="36"/>
  <c r="BG71" i="36"/>
  <c r="BH71" i="36"/>
  <c r="BI71" i="36"/>
  <c r="I74" i="36"/>
  <c r="L74" i="36"/>
  <c r="AB74" i="36"/>
  <c r="B75" i="36"/>
  <c r="E75" i="36"/>
  <c r="H75" i="36"/>
  <c r="J75" i="36"/>
  <c r="L75" i="36"/>
  <c r="O75" i="36"/>
  <c r="Q75" i="36"/>
  <c r="T75" i="36"/>
  <c r="V75" i="36"/>
  <c r="Y75" i="36"/>
  <c r="AB75" i="36"/>
  <c r="AD75" i="36"/>
  <c r="AG75" i="36"/>
  <c r="AI75" i="36"/>
  <c r="AL75" i="36"/>
  <c r="AO75" i="36"/>
  <c r="AQ75" i="36"/>
  <c r="AX75" i="36" l="1"/>
  <c r="AP75" i="36"/>
  <c r="AH75" i="36"/>
  <c r="AF75" i="36"/>
  <c r="Z75" i="36"/>
  <c r="X75" i="36"/>
  <c r="R75" i="36"/>
  <c r="P75" i="36"/>
  <c r="AC75" i="36"/>
  <c r="U75" i="36"/>
  <c r="F75" i="36"/>
  <c r="D75" i="36"/>
  <c r="D76" i="36" s="1"/>
  <c r="AM75" i="36"/>
  <c r="AK75" i="36"/>
  <c r="M75" i="36"/>
  <c r="K75" i="36"/>
  <c r="I75" i="36"/>
  <c r="I76" i="36" s="1"/>
  <c r="BI72" i="36"/>
  <c r="BG72" i="36"/>
  <c r="BE72" i="36"/>
  <c r="BC72" i="36"/>
  <c r="BA72" i="36"/>
  <c r="AY72" i="36"/>
  <c r="AW72" i="36"/>
  <c r="BI68" i="36"/>
  <c r="BG68" i="36"/>
  <c r="BE68" i="36"/>
  <c r="BC68" i="36"/>
  <c r="BA68" i="36"/>
  <c r="AY68" i="36"/>
  <c r="AW68" i="36"/>
  <c r="BI64" i="36"/>
  <c r="BG64" i="36"/>
  <c r="BE64" i="36"/>
  <c r="BC64" i="36"/>
  <c r="BA64" i="36"/>
  <c r="AY64" i="36"/>
  <c r="AW64" i="36"/>
  <c r="BI60" i="36"/>
  <c r="BG60" i="36"/>
  <c r="BE60" i="36"/>
  <c r="BC60" i="36"/>
  <c r="BA60" i="36"/>
  <c r="AY60" i="36"/>
  <c r="AW60" i="36"/>
  <c r="BI56" i="36"/>
  <c r="BG56" i="36"/>
  <c r="BE56" i="36"/>
  <c r="BC56" i="36"/>
  <c r="BA56" i="36"/>
  <c r="AY56" i="36"/>
  <c r="AW56" i="36"/>
  <c r="BI52" i="36"/>
  <c r="BE52" i="36"/>
  <c r="BA52" i="36"/>
  <c r="AW52" i="36"/>
  <c r="BI28" i="36"/>
  <c r="BG28" i="36"/>
  <c r="BE28" i="36"/>
  <c r="BC28" i="36"/>
  <c r="BA28" i="36"/>
  <c r="AY28" i="36"/>
  <c r="AW28" i="36"/>
  <c r="BF75" i="36"/>
  <c r="AU20" i="36"/>
  <c r="AS20" i="36"/>
  <c r="AT24" i="36"/>
  <c r="AT75" i="36"/>
  <c r="AT16" i="36"/>
  <c r="AU75" i="36"/>
  <c r="AS75" i="36"/>
  <c r="AU48" i="36"/>
  <c r="AS48" i="36"/>
  <c r="AU40" i="36"/>
  <c r="AS40" i="36"/>
  <c r="AU32" i="36"/>
  <c r="AS32" i="36"/>
  <c r="AU24" i="36"/>
  <c r="AS24" i="36"/>
  <c r="AT20" i="36"/>
  <c r="AU16" i="36"/>
  <c r="AS16" i="36"/>
  <c r="BB75" i="36"/>
  <c r="BH24" i="36"/>
  <c r="BF24" i="36"/>
  <c r="BD24" i="36"/>
  <c r="BB24" i="36"/>
  <c r="AZ24" i="36"/>
  <c r="AX24" i="36"/>
  <c r="BH20" i="36"/>
  <c r="BF20" i="36"/>
  <c r="BD20" i="36"/>
  <c r="BB20" i="36"/>
  <c r="AZ20" i="36"/>
  <c r="AX20" i="36"/>
  <c r="BI24" i="36"/>
  <c r="BG24" i="36"/>
  <c r="BE24" i="36"/>
  <c r="BC24" i="36"/>
  <c r="BA24" i="36"/>
  <c r="AY24" i="36"/>
  <c r="AW24" i="36"/>
  <c r="BI20" i="36"/>
  <c r="BG20" i="36"/>
  <c r="BE20" i="36"/>
  <c r="BC20" i="36"/>
  <c r="BA20" i="36"/>
  <c r="AY20" i="36"/>
  <c r="AW20" i="36"/>
  <c r="L76" i="36"/>
  <c r="BH48" i="36"/>
  <c r="BF48" i="36"/>
  <c r="BD48" i="36"/>
  <c r="BB48" i="36"/>
  <c r="AZ48" i="36"/>
  <c r="AX48" i="36"/>
  <c r="AP48" i="36"/>
  <c r="AH48" i="36"/>
  <c r="AF48" i="36"/>
  <c r="Z48" i="36"/>
  <c r="X48" i="36"/>
  <c r="R48" i="36"/>
  <c r="P48" i="36"/>
  <c r="E28" i="36"/>
  <c r="BH75" i="36"/>
  <c r="BD75" i="36"/>
  <c r="AZ75" i="36"/>
  <c r="AB76" i="36"/>
  <c r="BH72" i="36"/>
  <c r="BF72" i="36"/>
  <c r="BD72" i="36"/>
  <c r="BB72" i="36"/>
  <c r="AZ72" i="36"/>
  <c r="AX72" i="36"/>
  <c r="AU72" i="36"/>
  <c r="AS72" i="36"/>
  <c r="AP72" i="36"/>
  <c r="AM72" i="36"/>
  <c r="AK72" i="36"/>
  <c r="AH72" i="36"/>
  <c r="AF72" i="36"/>
  <c r="AC72" i="36"/>
  <c r="Z72" i="36"/>
  <c r="X72" i="36"/>
  <c r="U72" i="36"/>
  <c r="R72" i="36"/>
  <c r="P72" i="36"/>
  <c r="M72" i="36"/>
  <c r="K72" i="36"/>
  <c r="I72" i="36"/>
  <c r="F72" i="36"/>
  <c r="D72" i="36"/>
  <c r="BH68" i="36"/>
  <c r="BF68" i="36"/>
  <c r="BB68" i="36"/>
  <c r="AZ68" i="36"/>
  <c r="AX68" i="36"/>
  <c r="AU68" i="36"/>
  <c r="AS68" i="36"/>
  <c r="AP68" i="36"/>
  <c r="AM68" i="36"/>
  <c r="AK68" i="36"/>
  <c r="AH68" i="36"/>
  <c r="AC68" i="36"/>
  <c r="Z68" i="36"/>
  <c r="X68" i="36"/>
  <c r="R68" i="36"/>
  <c r="M68" i="36"/>
  <c r="K68" i="36"/>
  <c r="I68" i="36"/>
  <c r="F68" i="36"/>
  <c r="D68" i="36"/>
  <c r="BH64" i="36"/>
  <c r="BF64" i="36"/>
  <c r="BD64" i="36"/>
  <c r="BB64" i="36"/>
  <c r="AZ64" i="36"/>
  <c r="AX64" i="36"/>
  <c r="AU64" i="36"/>
  <c r="AS64" i="36"/>
  <c r="AP64" i="36"/>
  <c r="AM64" i="36"/>
  <c r="AK64" i="36"/>
  <c r="AH64" i="36"/>
  <c r="AF64" i="36"/>
  <c r="Z64" i="36"/>
  <c r="U64" i="36"/>
  <c r="R64" i="36"/>
  <c r="P64" i="36"/>
  <c r="K64" i="36"/>
  <c r="I64" i="36"/>
  <c r="F64" i="36"/>
  <c r="D64" i="36"/>
  <c r="BH60" i="36"/>
  <c r="BF60" i="36"/>
  <c r="BD60" i="36"/>
  <c r="BB60" i="36"/>
  <c r="AZ60" i="36"/>
  <c r="AX60" i="36"/>
  <c r="AU60" i="36"/>
  <c r="AS60" i="36"/>
  <c r="AP60" i="36"/>
  <c r="AM60" i="36"/>
  <c r="AK60" i="36"/>
  <c r="AH60" i="36"/>
  <c r="AF60" i="36"/>
  <c r="AC60" i="36"/>
  <c r="Z60" i="36"/>
  <c r="X60" i="36"/>
  <c r="U60" i="36"/>
  <c r="R60" i="36"/>
  <c r="P60" i="36"/>
  <c r="M60" i="36"/>
  <c r="K60" i="36"/>
  <c r="I60" i="36"/>
  <c r="F60" i="36"/>
  <c r="D60" i="36"/>
  <c r="BH56" i="36"/>
  <c r="BF56" i="36"/>
  <c r="BD56" i="36"/>
  <c r="BB56" i="36"/>
  <c r="AZ56" i="36"/>
  <c r="AX56" i="36"/>
  <c r="AU56" i="36"/>
  <c r="AS56" i="36"/>
  <c r="AP56" i="36"/>
  <c r="AM56" i="36"/>
  <c r="BI44" i="36"/>
  <c r="BG44" i="36"/>
  <c r="BE44" i="36"/>
  <c r="BC44" i="36"/>
  <c r="BA44" i="36"/>
  <c r="AY44" i="36"/>
  <c r="AW44" i="36"/>
  <c r="AQ44" i="36"/>
  <c r="AO44" i="36"/>
  <c r="AI44" i="36"/>
  <c r="AG44" i="36"/>
  <c r="Y44" i="36"/>
  <c r="Q44" i="36"/>
  <c r="O44" i="36"/>
  <c r="E44" i="36"/>
  <c r="BH40" i="36"/>
  <c r="BF40" i="36"/>
  <c r="BD40" i="36"/>
  <c r="BB40" i="36"/>
  <c r="AZ40" i="36"/>
  <c r="AX40" i="36"/>
  <c r="AP40" i="36"/>
  <c r="AH40" i="36"/>
  <c r="AF40" i="36"/>
  <c r="Z40" i="36"/>
  <c r="X40" i="36"/>
  <c r="R40" i="36"/>
  <c r="P40" i="36"/>
  <c r="F40" i="36"/>
  <c r="D40" i="36"/>
  <c r="AK56" i="36"/>
  <c r="AH56" i="36"/>
  <c r="AF56" i="36"/>
  <c r="AC56" i="36"/>
  <c r="Z56" i="36"/>
  <c r="X56" i="36"/>
  <c r="U56" i="36"/>
  <c r="R56" i="36"/>
  <c r="P56" i="36"/>
  <c r="M56" i="36"/>
  <c r="K56" i="36"/>
  <c r="I56" i="36"/>
  <c r="F56" i="36"/>
  <c r="D56" i="36"/>
  <c r="BH52" i="36"/>
  <c r="BD52" i="36"/>
  <c r="AZ52" i="36"/>
  <c r="AS52" i="36"/>
  <c r="AM52" i="36"/>
  <c r="AK52" i="36"/>
  <c r="AF52" i="36"/>
  <c r="AC52" i="36"/>
  <c r="X52" i="36"/>
  <c r="U52" i="36"/>
  <c r="P52" i="36"/>
  <c r="M52" i="36"/>
  <c r="I52" i="36"/>
  <c r="D52" i="36"/>
  <c r="BI48" i="36"/>
  <c r="BG48" i="36"/>
  <c r="BE48" i="36"/>
  <c r="BC48" i="36"/>
  <c r="BA48" i="36"/>
  <c r="AY48" i="36"/>
  <c r="AW48" i="36"/>
  <c r="AT48" i="36"/>
  <c r="AQ48" i="36"/>
  <c r="AO48" i="36"/>
  <c r="AL48" i="36"/>
  <c r="AI48" i="36"/>
  <c r="AG48" i="36"/>
  <c r="AD48" i="36"/>
  <c r="AB48" i="36"/>
  <c r="Y48" i="36"/>
  <c r="V48" i="36"/>
  <c r="T48" i="36"/>
  <c r="Q48" i="36"/>
  <c r="O48" i="36"/>
  <c r="L48" i="36"/>
  <c r="J48" i="36"/>
  <c r="H48" i="36"/>
  <c r="E48" i="36"/>
  <c r="B48" i="36"/>
  <c r="BH44" i="36"/>
  <c r="BF44" i="36"/>
  <c r="BD44" i="36"/>
  <c r="BB44" i="36"/>
  <c r="AZ44" i="36"/>
  <c r="AX44" i="36"/>
  <c r="AU44" i="36"/>
  <c r="AS44" i="36"/>
  <c r="AP44" i="36"/>
  <c r="AM44" i="36"/>
  <c r="AK44" i="36"/>
  <c r="AH44" i="36"/>
  <c r="AF44" i="36"/>
  <c r="AC44" i="36"/>
  <c r="Z44" i="36"/>
  <c r="X44" i="36"/>
  <c r="U44" i="36"/>
  <c r="R44" i="36"/>
  <c r="P44" i="36"/>
  <c r="M44" i="36"/>
  <c r="K44" i="36"/>
  <c r="I44" i="36"/>
  <c r="F44" i="36"/>
  <c r="D44" i="36"/>
  <c r="BI40" i="36"/>
  <c r="BG40" i="36"/>
  <c r="BE40" i="36"/>
  <c r="BC40" i="36"/>
  <c r="BA40" i="36"/>
  <c r="AY40" i="36"/>
  <c r="AW40" i="36"/>
  <c r="AT40" i="36"/>
  <c r="AQ40" i="36"/>
  <c r="AO40" i="36"/>
  <c r="AL40" i="36"/>
  <c r="AI40" i="36"/>
  <c r="AG40" i="36"/>
  <c r="AD40" i="36"/>
  <c r="AB40" i="36"/>
  <c r="Y40" i="36"/>
  <c r="V40" i="36"/>
  <c r="T40" i="36"/>
  <c r="Q40" i="36"/>
  <c r="O40" i="36"/>
  <c r="L40" i="36"/>
  <c r="J40" i="36"/>
  <c r="H40" i="36"/>
  <c r="E40" i="36"/>
  <c r="B40" i="36"/>
  <c r="BI36" i="36"/>
  <c r="BG36" i="36"/>
  <c r="BE36" i="36"/>
  <c r="BC36" i="36"/>
  <c r="BA36" i="36"/>
  <c r="AY36" i="36"/>
  <c r="AW36" i="36"/>
  <c r="AT36" i="36"/>
  <c r="AQ36" i="36"/>
  <c r="AO36" i="36"/>
  <c r="AL36" i="36"/>
  <c r="AI36" i="36"/>
  <c r="AG36" i="36"/>
  <c r="AD36" i="36"/>
  <c r="AB36" i="36"/>
  <c r="Y36" i="36"/>
  <c r="V36" i="36"/>
  <c r="T36" i="36"/>
  <c r="Q36" i="36"/>
  <c r="O36" i="36"/>
  <c r="E36" i="36"/>
  <c r="BH32" i="36"/>
  <c r="BF32" i="36"/>
  <c r="BD32" i="36"/>
  <c r="BB32" i="36"/>
  <c r="AZ32" i="36"/>
  <c r="AX32" i="36"/>
  <c r="AP32" i="36"/>
  <c r="AH32" i="36"/>
  <c r="AF32" i="36"/>
  <c r="Z32" i="36"/>
  <c r="X32" i="36"/>
  <c r="R32" i="36"/>
  <c r="P32" i="36"/>
  <c r="F32" i="36"/>
  <c r="D32" i="36"/>
  <c r="BH36" i="36"/>
  <c r="BF36" i="36"/>
  <c r="BD36" i="36"/>
  <c r="BB36" i="36"/>
  <c r="AZ36" i="36"/>
  <c r="AX36" i="36"/>
  <c r="AU36" i="36"/>
  <c r="AS36" i="36"/>
  <c r="AP36" i="36"/>
  <c r="AM36" i="36"/>
  <c r="AK36" i="36"/>
  <c r="AH36" i="36"/>
  <c r="AF36" i="36"/>
  <c r="AC36" i="36"/>
  <c r="Z36" i="36"/>
  <c r="X36" i="36"/>
  <c r="U36" i="36"/>
  <c r="R36" i="36"/>
  <c r="P36" i="36"/>
  <c r="M36" i="36"/>
  <c r="K36" i="36"/>
  <c r="I36" i="36"/>
  <c r="F36" i="36"/>
  <c r="D36" i="36"/>
  <c r="BI32" i="36"/>
  <c r="BG32" i="36"/>
  <c r="BE32" i="36"/>
  <c r="BC32" i="36"/>
  <c r="BA32" i="36"/>
  <c r="AY32" i="36"/>
  <c r="AW32" i="36"/>
  <c r="AT32" i="36"/>
  <c r="AQ32" i="36"/>
  <c r="AO32" i="36"/>
  <c r="AL32" i="36"/>
  <c r="AI32" i="36"/>
  <c r="AG32" i="36"/>
  <c r="AD32" i="36"/>
  <c r="AB32" i="36"/>
  <c r="Y32" i="36"/>
  <c r="V32" i="36"/>
  <c r="T32" i="36"/>
  <c r="Q32" i="36"/>
  <c r="O32" i="36"/>
  <c r="L32" i="36"/>
  <c r="J32" i="36"/>
  <c r="H32" i="36"/>
  <c r="E32" i="36"/>
  <c r="B32" i="36"/>
  <c r="BH28" i="36"/>
  <c r="BF28" i="36"/>
  <c r="BD28" i="36"/>
  <c r="BB28" i="36"/>
  <c r="AZ28" i="36"/>
  <c r="AX28" i="36"/>
  <c r="AU28" i="36"/>
  <c r="AS28" i="36"/>
  <c r="AP28" i="36"/>
  <c r="AM28" i="36"/>
  <c r="AK28" i="36"/>
  <c r="AH28" i="36"/>
  <c r="AF28" i="36"/>
  <c r="AC28" i="36"/>
  <c r="Z28" i="36"/>
  <c r="X28" i="36"/>
  <c r="U28" i="36"/>
  <c r="R28" i="36"/>
  <c r="P28" i="36"/>
  <c r="M28" i="36"/>
  <c r="K28" i="36"/>
  <c r="I28" i="36"/>
  <c r="F28" i="36"/>
  <c r="D28" i="36"/>
  <c r="H74" i="36"/>
  <c r="H76" i="36" s="1"/>
  <c r="H60" i="36"/>
  <c r="BG74" i="36"/>
  <c r="BG52" i="36"/>
  <c r="BC74" i="36"/>
  <c r="BC52" i="36"/>
  <c r="AY74" i="36"/>
  <c r="AY52" i="36"/>
  <c r="AT74" i="36"/>
  <c r="AT76" i="36" s="1"/>
  <c r="AT52" i="36"/>
  <c r="AL74" i="36"/>
  <c r="AL76" i="36" s="1"/>
  <c r="AL52" i="36"/>
  <c r="AI74" i="36"/>
  <c r="AI76" i="36" s="1"/>
  <c r="AI52" i="36"/>
  <c r="AD74" i="36"/>
  <c r="AD76" i="36" s="1"/>
  <c r="AD52" i="36"/>
  <c r="V74" i="36"/>
  <c r="V76" i="36" s="1"/>
  <c r="V52" i="36"/>
  <c r="O74" i="36"/>
  <c r="O76" i="36" s="1"/>
  <c r="O52" i="36"/>
  <c r="J74" i="36"/>
  <c r="J76" i="36" s="1"/>
  <c r="J52" i="36"/>
  <c r="B74" i="36"/>
  <c r="B76" i="36" s="1"/>
  <c r="B52" i="36"/>
  <c r="AZ74" i="36"/>
  <c r="T74" i="36"/>
  <c r="T76" i="36" s="1"/>
  <c r="BD74" i="36"/>
  <c r="BD76" i="36" s="1"/>
  <c r="BD68" i="36"/>
  <c r="AF74" i="36"/>
  <c r="AF76" i="36" s="1"/>
  <c r="AF68" i="36"/>
  <c r="U74" i="36"/>
  <c r="U76" i="36" s="1"/>
  <c r="U68" i="36"/>
  <c r="P74" i="36"/>
  <c r="P76" i="36" s="1"/>
  <c r="P68" i="36"/>
  <c r="AC74" i="36"/>
  <c r="AC76" i="36" s="1"/>
  <c r="AC64" i="36"/>
  <c r="X74" i="36"/>
  <c r="X76" i="36" s="1"/>
  <c r="X64" i="36"/>
  <c r="M74" i="36"/>
  <c r="M76" i="36" s="1"/>
  <c r="M64" i="36"/>
  <c r="BF74" i="36"/>
  <c r="BF76" i="36" s="1"/>
  <c r="BF52" i="36"/>
  <c r="BB74" i="36"/>
  <c r="BB76" i="36" s="1"/>
  <c r="BB52" i="36"/>
  <c r="AX74" i="36"/>
  <c r="AX76" i="36" s="1"/>
  <c r="AX52" i="36"/>
  <c r="AU74" i="36"/>
  <c r="AU76" i="36" s="1"/>
  <c r="AU52" i="36"/>
  <c r="AP74" i="36"/>
  <c r="AP76" i="36" s="1"/>
  <c r="AP52" i="36"/>
  <c r="AH74" i="36"/>
  <c r="AH76" i="36" s="1"/>
  <c r="AH52" i="36"/>
  <c r="Z74" i="36"/>
  <c r="Z76" i="36" s="1"/>
  <c r="Z52" i="36"/>
  <c r="R74" i="36"/>
  <c r="R76" i="36" s="1"/>
  <c r="R52" i="36"/>
  <c r="K74" i="36"/>
  <c r="K76" i="36" s="1"/>
  <c r="K52" i="36"/>
  <c r="F74" i="36"/>
  <c r="F76" i="36" s="1"/>
  <c r="F52" i="36"/>
  <c r="BI16" i="36"/>
  <c r="BG16" i="36"/>
  <c r="BE16" i="36"/>
  <c r="BC16" i="36"/>
  <c r="BA16" i="36"/>
  <c r="AY16" i="36"/>
  <c r="AW16" i="36"/>
  <c r="BF16" i="36"/>
  <c r="BD16" i="36"/>
  <c r="BB16" i="36"/>
  <c r="AZ16" i="36"/>
  <c r="AX16" i="36"/>
  <c r="BH74" i="36"/>
  <c r="BH16" i="36"/>
  <c r="BI75" i="36"/>
  <c r="BG75" i="36"/>
  <c r="BE75" i="36"/>
  <c r="BC75" i="36"/>
  <c r="BA75" i="36"/>
  <c r="AY75" i="36"/>
  <c r="AW75" i="36"/>
  <c r="AW74" i="36"/>
  <c r="AG74" i="36"/>
  <c r="AG76" i="36" s="1"/>
  <c r="AM74" i="36"/>
  <c r="BE74" i="36"/>
  <c r="BE76" i="36" s="1"/>
  <c r="AO74" i="36"/>
  <c r="AO76" i="36" s="1"/>
  <c r="Y74" i="36"/>
  <c r="Y76" i="36" s="1"/>
  <c r="Q74" i="36"/>
  <c r="Q76" i="36" s="1"/>
  <c r="BI74" i="36"/>
  <c r="BI76" i="36" s="1"/>
  <c r="BA74" i="36"/>
  <c r="AS74" i="36"/>
  <c r="AS76" i="36" s="1"/>
  <c r="AK74" i="36"/>
  <c r="E74" i="36"/>
  <c r="E76" i="36" s="1"/>
  <c r="AQ74" i="36"/>
  <c r="AQ76" i="36" s="1"/>
  <c r="AV29" i="33"/>
  <c r="AR29" i="33"/>
  <c r="AN29" i="33"/>
  <c r="AJ29" i="33"/>
  <c r="AE29" i="33"/>
  <c r="AA29" i="33"/>
  <c r="W29" i="33"/>
  <c r="S29" i="33"/>
  <c r="N29" i="33"/>
  <c r="G29" i="33"/>
  <c r="C29" i="33"/>
  <c r="BJ28" i="33"/>
  <c r="BJ30" i="33" s="1"/>
  <c r="BI28" i="33"/>
  <c r="BI30" i="33" s="1"/>
  <c r="BH28" i="33"/>
  <c r="BH30" i="33" s="1"/>
  <c r="BG28" i="33"/>
  <c r="BG30" i="33" s="1"/>
  <c r="BF28" i="33"/>
  <c r="BF30" i="33" s="1"/>
  <c r="BE28" i="33"/>
  <c r="BE30" i="33" s="1"/>
  <c r="BD28" i="33"/>
  <c r="BD30" i="33" s="1"/>
  <c r="BC28" i="33"/>
  <c r="BC30" i="33" s="1"/>
  <c r="BB28" i="33"/>
  <c r="BB30" i="33" s="1"/>
  <c r="BA28" i="33"/>
  <c r="BA30" i="33" s="1"/>
  <c r="AZ28" i="33"/>
  <c r="AZ30" i="33" s="1"/>
  <c r="AY28" i="33"/>
  <c r="AY30" i="33" s="1"/>
  <c r="AX28" i="33"/>
  <c r="AX30" i="33" s="1"/>
  <c r="AW28" i="33"/>
  <c r="AW30" i="33" s="1"/>
  <c r="AU28" i="33"/>
  <c r="AU30" i="33" s="1"/>
  <c r="AT28" i="33"/>
  <c r="AT30" i="33" s="1"/>
  <c r="AS28" i="33"/>
  <c r="AS30" i="33" s="1"/>
  <c r="AQ28" i="33"/>
  <c r="AQ30" i="33" s="1"/>
  <c r="AP28" i="33"/>
  <c r="AP30" i="33" s="1"/>
  <c r="AO28" i="33"/>
  <c r="AO30" i="33" s="1"/>
  <c r="AM28" i="33"/>
  <c r="AM30" i="33" s="1"/>
  <c r="AL28" i="33"/>
  <c r="AL30" i="33" s="1"/>
  <c r="AK28" i="33"/>
  <c r="AK30" i="33" s="1"/>
  <c r="AI28" i="33"/>
  <c r="AI30" i="33" s="1"/>
  <c r="AH28" i="33"/>
  <c r="AH30" i="33" s="1"/>
  <c r="AG28" i="33"/>
  <c r="AG30" i="33" s="1"/>
  <c r="AF28" i="33"/>
  <c r="AF30" i="33" s="1"/>
  <c r="AD28" i="33"/>
  <c r="AD30" i="33" s="1"/>
  <c r="AC28" i="33"/>
  <c r="AC30" i="33" s="1"/>
  <c r="AB28" i="33"/>
  <c r="AB30" i="33" s="1"/>
  <c r="Z28" i="33"/>
  <c r="Z30" i="33" s="1"/>
  <c r="Y28" i="33"/>
  <c r="Y30" i="33" s="1"/>
  <c r="X28" i="33"/>
  <c r="X30" i="33" s="1"/>
  <c r="V28" i="33"/>
  <c r="V30" i="33" s="1"/>
  <c r="U28" i="33"/>
  <c r="U30" i="33" s="1"/>
  <c r="T28" i="33"/>
  <c r="T30" i="33" s="1"/>
  <c r="R28" i="33"/>
  <c r="R30" i="33" s="1"/>
  <c r="Q28" i="33"/>
  <c r="Q30" i="33" s="1"/>
  <c r="P28" i="33"/>
  <c r="P30" i="33" s="1"/>
  <c r="O28" i="33"/>
  <c r="O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F28" i="33"/>
  <c r="F30" i="33" s="1"/>
  <c r="E28" i="33"/>
  <c r="E30" i="33" s="1"/>
  <c r="D28" i="33"/>
  <c r="D30" i="33" s="1"/>
  <c r="B28" i="33"/>
  <c r="B30" i="33" s="1"/>
  <c r="AV27" i="33"/>
  <c r="AV71" i="36" s="1"/>
  <c r="AR27" i="33"/>
  <c r="AR71" i="36" s="1"/>
  <c r="AN27" i="33"/>
  <c r="AN71" i="36" s="1"/>
  <c r="AJ27" i="33"/>
  <c r="AJ71" i="36" s="1"/>
  <c r="AE27" i="33"/>
  <c r="AE71" i="36" s="1"/>
  <c r="AA27" i="33"/>
  <c r="AA71" i="36" s="1"/>
  <c r="W27" i="33"/>
  <c r="W71" i="36" s="1"/>
  <c r="S27" i="33"/>
  <c r="S71" i="36" s="1"/>
  <c r="N27" i="33"/>
  <c r="N71" i="36" s="1"/>
  <c r="G27" i="33"/>
  <c r="G71" i="36" s="1"/>
  <c r="C27" i="33"/>
  <c r="C71" i="36" s="1"/>
  <c r="AV26" i="33"/>
  <c r="AV67" i="36" s="1"/>
  <c r="AR26" i="33"/>
  <c r="AR67" i="36" s="1"/>
  <c r="AN26" i="33"/>
  <c r="AN67" i="36" s="1"/>
  <c r="AJ26" i="33"/>
  <c r="AJ67" i="36" s="1"/>
  <c r="AE26" i="33"/>
  <c r="AE67" i="36" s="1"/>
  <c r="AA26" i="33"/>
  <c r="AA67" i="36" s="1"/>
  <c r="W26" i="33"/>
  <c r="W67" i="36" s="1"/>
  <c r="S26" i="33"/>
  <c r="S67" i="36" s="1"/>
  <c r="N26" i="33"/>
  <c r="N67" i="36" s="1"/>
  <c r="G26" i="33"/>
  <c r="G67" i="36" s="1"/>
  <c r="C26" i="33"/>
  <c r="C67" i="36" s="1"/>
  <c r="AV25" i="33"/>
  <c r="AV63" i="36" s="1"/>
  <c r="AR25" i="33"/>
  <c r="AR63" i="36" s="1"/>
  <c r="AN25" i="33"/>
  <c r="AN63" i="36" s="1"/>
  <c r="AJ25" i="33"/>
  <c r="AJ63" i="36" s="1"/>
  <c r="AE25" i="33"/>
  <c r="AE63" i="36" s="1"/>
  <c r="AA25" i="33"/>
  <c r="AA63" i="36" s="1"/>
  <c r="W25" i="33"/>
  <c r="W63" i="36" s="1"/>
  <c r="S25" i="33"/>
  <c r="S63" i="36" s="1"/>
  <c r="N25" i="33"/>
  <c r="N63" i="36" s="1"/>
  <c r="G25" i="33"/>
  <c r="G63" i="36" s="1"/>
  <c r="C25" i="33"/>
  <c r="C63" i="36" s="1"/>
  <c r="AV24" i="33"/>
  <c r="AV59" i="36" s="1"/>
  <c r="AR24" i="33"/>
  <c r="AR59" i="36" s="1"/>
  <c r="AN24" i="33"/>
  <c r="AN59" i="36" s="1"/>
  <c r="AJ24" i="33"/>
  <c r="AJ59" i="36" s="1"/>
  <c r="AE24" i="33"/>
  <c r="AE59" i="36" s="1"/>
  <c r="AA24" i="33"/>
  <c r="AA59" i="36" s="1"/>
  <c r="W24" i="33"/>
  <c r="W59" i="36" s="1"/>
  <c r="S24" i="33"/>
  <c r="S59" i="36" s="1"/>
  <c r="N24" i="33"/>
  <c r="N59" i="36" s="1"/>
  <c r="G24" i="33"/>
  <c r="G59" i="36" s="1"/>
  <c r="C24" i="33"/>
  <c r="C59" i="36" s="1"/>
  <c r="AV23" i="33"/>
  <c r="AV55" i="36" s="1"/>
  <c r="AR23" i="33"/>
  <c r="AR55" i="36" s="1"/>
  <c r="AN23" i="33"/>
  <c r="AN55" i="36" s="1"/>
  <c r="AJ23" i="33"/>
  <c r="AJ55" i="36" s="1"/>
  <c r="AE23" i="33"/>
  <c r="AE55" i="36" s="1"/>
  <c r="AA23" i="33"/>
  <c r="AA55" i="36" s="1"/>
  <c r="W23" i="33"/>
  <c r="W55" i="36" s="1"/>
  <c r="S23" i="33"/>
  <c r="S55" i="36" s="1"/>
  <c r="N23" i="33"/>
  <c r="N55" i="36" s="1"/>
  <c r="G23" i="33"/>
  <c r="G55" i="36" s="1"/>
  <c r="C23" i="33"/>
  <c r="C55" i="36" s="1"/>
  <c r="AV22" i="33"/>
  <c r="AV51" i="36" s="1"/>
  <c r="AR22" i="33"/>
  <c r="AR51" i="36" s="1"/>
  <c r="AN22" i="33"/>
  <c r="AN51" i="36" s="1"/>
  <c r="AJ22" i="33"/>
  <c r="AJ51" i="36" s="1"/>
  <c r="AE22" i="33"/>
  <c r="AE51" i="36" s="1"/>
  <c r="AA22" i="33"/>
  <c r="AA51" i="36" s="1"/>
  <c r="W22" i="33"/>
  <c r="W51" i="36" s="1"/>
  <c r="S22" i="33"/>
  <c r="S51" i="36" s="1"/>
  <c r="N22" i="33"/>
  <c r="N51" i="36" s="1"/>
  <c r="G22" i="33"/>
  <c r="G51" i="36" s="1"/>
  <c r="C22" i="33"/>
  <c r="C51" i="36" s="1"/>
  <c r="AV21" i="33"/>
  <c r="AV47" i="36" s="1"/>
  <c r="AR21" i="33"/>
  <c r="AR47" i="36" s="1"/>
  <c r="AN21" i="33"/>
  <c r="AN47" i="36" s="1"/>
  <c r="AJ21" i="33"/>
  <c r="AJ47" i="36" s="1"/>
  <c r="AE21" i="33"/>
  <c r="AE47" i="36" s="1"/>
  <c r="AA21" i="33"/>
  <c r="AA47" i="36" s="1"/>
  <c r="W21" i="33"/>
  <c r="W47" i="36" s="1"/>
  <c r="S21" i="33"/>
  <c r="S47" i="36" s="1"/>
  <c r="N21" i="33"/>
  <c r="N47" i="36" s="1"/>
  <c r="G21" i="33"/>
  <c r="G47" i="36" s="1"/>
  <c r="C21" i="33"/>
  <c r="C47" i="36" s="1"/>
  <c r="AV20" i="33"/>
  <c r="AV43" i="36" s="1"/>
  <c r="AR20" i="33"/>
  <c r="AR43" i="36" s="1"/>
  <c r="AN20" i="33"/>
  <c r="AN43" i="36" s="1"/>
  <c r="AJ20" i="33"/>
  <c r="AJ43" i="36" s="1"/>
  <c r="AE20" i="33"/>
  <c r="AE43" i="36" s="1"/>
  <c r="AA20" i="33"/>
  <c r="AA43" i="36" s="1"/>
  <c r="W20" i="33"/>
  <c r="W43" i="36" s="1"/>
  <c r="S20" i="33"/>
  <c r="S43" i="36" s="1"/>
  <c r="N20" i="33"/>
  <c r="N43" i="36" s="1"/>
  <c r="G20" i="33"/>
  <c r="G43" i="36" s="1"/>
  <c r="C20" i="33"/>
  <c r="C43" i="36" s="1"/>
  <c r="AV19" i="33"/>
  <c r="AV39" i="36" s="1"/>
  <c r="AR19" i="33"/>
  <c r="AR39" i="36" s="1"/>
  <c r="AN19" i="33"/>
  <c r="AN39" i="36" s="1"/>
  <c r="AJ19" i="33"/>
  <c r="AJ39" i="36" s="1"/>
  <c r="AE19" i="33"/>
  <c r="AE39" i="36" s="1"/>
  <c r="AA19" i="33"/>
  <c r="AA39" i="36" s="1"/>
  <c r="W19" i="33"/>
  <c r="W39" i="36" s="1"/>
  <c r="S19" i="33"/>
  <c r="S39" i="36" s="1"/>
  <c r="N19" i="33"/>
  <c r="N39" i="36" s="1"/>
  <c r="G19" i="33"/>
  <c r="G39" i="36" s="1"/>
  <c r="C19" i="33"/>
  <c r="C39" i="36" s="1"/>
  <c r="AV18" i="33"/>
  <c r="AV35" i="36" s="1"/>
  <c r="AR18" i="33"/>
  <c r="AR35" i="36" s="1"/>
  <c r="AN18" i="33"/>
  <c r="AN35" i="36" s="1"/>
  <c r="AJ18" i="33"/>
  <c r="AJ35" i="36" s="1"/>
  <c r="AE18" i="33"/>
  <c r="AE35" i="36" s="1"/>
  <c r="AA18" i="33"/>
  <c r="AA35" i="36" s="1"/>
  <c r="W18" i="33"/>
  <c r="W35" i="36" s="1"/>
  <c r="S18" i="33"/>
  <c r="S35" i="36" s="1"/>
  <c r="N18" i="33"/>
  <c r="N35" i="36" s="1"/>
  <c r="G18" i="33"/>
  <c r="G35" i="36" s="1"/>
  <c r="C18" i="33"/>
  <c r="C35" i="36" s="1"/>
  <c r="AV17" i="33"/>
  <c r="AV31" i="36" s="1"/>
  <c r="AR17" i="33"/>
  <c r="AR31" i="36" s="1"/>
  <c r="AN17" i="33"/>
  <c r="AN31" i="36" s="1"/>
  <c r="AJ17" i="33"/>
  <c r="AJ31" i="36" s="1"/>
  <c r="AE17" i="33"/>
  <c r="AE31" i="36" s="1"/>
  <c r="AA17" i="33"/>
  <c r="AA31" i="36" s="1"/>
  <c r="W17" i="33"/>
  <c r="W31" i="36" s="1"/>
  <c r="S17" i="33"/>
  <c r="S31" i="36" s="1"/>
  <c r="N17" i="33"/>
  <c r="N31" i="36" s="1"/>
  <c r="G17" i="33"/>
  <c r="G31" i="36" s="1"/>
  <c r="C17" i="33"/>
  <c r="C31" i="36" s="1"/>
  <c r="AV16" i="33"/>
  <c r="AV27" i="36" s="1"/>
  <c r="AR16" i="33"/>
  <c r="AR27" i="36" s="1"/>
  <c r="AN16" i="33"/>
  <c r="AN27" i="36" s="1"/>
  <c r="AJ16" i="33"/>
  <c r="AJ27" i="36" s="1"/>
  <c r="AE16" i="33"/>
  <c r="AE27" i="36" s="1"/>
  <c r="AA16" i="33"/>
  <c r="AA27" i="36" s="1"/>
  <c r="W16" i="33"/>
  <c r="W27" i="36" s="1"/>
  <c r="S16" i="33"/>
  <c r="S27" i="36" s="1"/>
  <c r="N16" i="33"/>
  <c r="N27" i="36" s="1"/>
  <c r="G16" i="33"/>
  <c r="G27" i="36" s="1"/>
  <c r="C16" i="33"/>
  <c r="C27" i="36" s="1"/>
  <c r="AV15" i="33"/>
  <c r="AV23" i="36" s="1"/>
  <c r="AR15" i="33"/>
  <c r="AR23" i="36" s="1"/>
  <c r="AN15" i="33"/>
  <c r="AJ15" i="33"/>
  <c r="AE15" i="33"/>
  <c r="AA15" i="33"/>
  <c r="W15" i="33"/>
  <c r="S15" i="33"/>
  <c r="N15" i="33"/>
  <c r="G15" i="33"/>
  <c r="C15" i="33"/>
  <c r="AV14" i="33"/>
  <c r="AV19" i="36" s="1"/>
  <c r="AR14" i="33"/>
  <c r="AR19" i="36" s="1"/>
  <c r="AN14" i="33"/>
  <c r="AJ14" i="33"/>
  <c r="AE14" i="33"/>
  <c r="AA14" i="33"/>
  <c r="W14" i="33"/>
  <c r="S14" i="33"/>
  <c r="N14" i="33"/>
  <c r="G14" i="33"/>
  <c r="C14" i="33"/>
  <c r="AV13" i="33"/>
  <c r="AV15" i="36" s="1"/>
  <c r="AR13" i="33"/>
  <c r="AR15" i="36" s="1"/>
  <c r="AN13" i="33"/>
  <c r="AJ13" i="33"/>
  <c r="AE13" i="33"/>
  <c r="AA13" i="33"/>
  <c r="W13" i="33"/>
  <c r="S13" i="33"/>
  <c r="N13" i="33"/>
  <c r="G13" i="33"/>
  <c r="C13" i="33"/>
  <c r="AV29" i="34"/>
  <c r="AR29" i="34"/>
  <c r="AN29" i="34"/>
  <c r="AJ29" i="34"/>
  <c r="AE29" i="34"/>
  <c r="AA29" i="34"/>
  <c r="W29" i="34"/>
  <c r="S29" i="34"/>
  <c r="N29" i="34"/>
  <c r="G29" i="34"/>
  <c r="C29" i="34"/>
  <c r="BJ28" i="34"/>
  <c r="BJ30" i="34" s="1"/>
  <c r="BI28" i="34"/>
  <c r="BI30" i="34" s="1"/>
  <c r="BH28" i="34"/>
  <c r="BH30" i="34" s="1"/>
  <c r="BG28" i="34"/>
  <c r="BG30" i="34" s="1"/>
  <c r="BF28" i="34"/>
  <c r="BF30" i="34" s="1"/>
  <c r="BE28" i="34"/>
  <c r="BE30" i="34" s="1"/>
  <c r="BD28" i="34"/>
  <c r="BD30" i="34" s="1"/>
  <c r="BC28" i="34"/>
  <c r="BC30" i="34" s="1"/>
  <c r="BB28" i="34"/>
  <c r="BB30" i="34" s="1"/>
  <c r="BA28" i="34"/>
  <c r="BA30" i="34" s="1"/>
  <c r="AZ28" i="34"/>
  <c r="AZ30" i="34" s="1"/>
  <c r="AY28" i="34"/>
  <c r="AY30" i="34" s="1"/>
  <c r="AX28" i="34"/>
  <c r="AX30" i="34" s="1"/>
  <c r="AW28" i="34"/>
  <c r="AW30" i="34" s="1"/>
  <c r="AU28" i="34"/>
  <c r="AU30" i="34" s="1"/>
  <c r="AT28" i="34"/>
  <c r="AT30" i="34" s="1"/>
  <c r="AS28" i="34"/>
  <c r="AS30" i="34" s="1"/>
  <c r="AQ28" i="34"/>
  <c r="AQ30" i="34" s="1"/>
  <c r="AP28" i="34"/>
  <c r="AP30" i="34" s="1"/>
  <c r="AO28" i="34"/>
  <c r="AO30" i="34" s="1"/>
  <c r="AM28" i="34"/>
  <c r="AM30" i="34" s="1"/>
  <c r="AL28" i="34"/>
  <c r="AL30" i="34" s="1"/>
  <c r="AK28" i="34"/>
  <c r="AK30" i="34" s="1"/>
  <c r="AI28" i="34"/>
  <c r="AI30" i="34" s="1"/>
  <c r="AH28" i="34"/>
  <c r="AH30" i="34" s="1"/>
  <c r="AG28" i="34"/>
  <c r="AG30" i="34" s="1"/>
  <c r="AF28" i="34"/>
  <c r="AF30" i="34" s="1"/>
  <c r="AD28" i="34"/>
  <c r="AD30" i="34" s="1"/>
  <c r="AC28" i="34"/>
  <c r="AC30" i="34" s="1"/>
  <c r="AB28" i="34"/>
  <c r="AB30" i="34" s="1"/>
  <c r="Z28" i="34"/>
  <c r="Z30" i="34" s="1"/>
  <c r="Y28" i="34"/>
  <c r="Y30" i="34" s="1"/>
  <c r="X28" i="34"/>
  <c r="X30" i="34" s="1"/>
  <c r="V28" i="34"/>
  <c r="V30" i="34" s="1"/>
  <c r="U28" i="34"/>
  <c r="U30" i="34" s="1"/>
  <c r="T28" i="34"/>
  <c r="T30" i="34" s="1"/>
  <c r="R28" i="34"/>
  <c r="R30" i="34" s="1"/>
  <c r="Q28" i="34"/>
  <c r="Q30" i="34" s="1"/>
  <c r="P28" i="34"/>
  <c r="P30" i="34" s="1"/>
  <c r="O28" i="34"/>
  <c r="O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F28" i="34"/>
  <c r="F30" i="34" s="1"/>
  <c r="E28" i="34"/>
  <c r="E30" i="34" s="1"/>
  <c r="D28" i="34"/>
  <c r="D30" i="34" s="1"/>
  <c r="B28" i="34"/>
  <c r="B30" i="34" s="1"/>
  <c r="AV27" i="34"/>
  <c r="AV70" i="36" s="1"/>
  <c r="AV72" i="36" s="1"/>
  <c r="AR27" i="34"/>
  <c r="AR70" i="36" s="1"/>
  <c r="AR72" i="36" s="1"/>
  <c r="AN27" i="34"/>
  <c r="AN70" i="36" s="1"/>
  <c r="AN72" i="36" s="1"/>
  <c r="AJ27" i="34"/>
  <c r="AJ70" i="36" s="1"/>
  <c r="AJ72" i="36" s="1"/>
  <c r="AE27" i="34"/>
  <c r="AE70" i="36" s="1"/>
  <c r="AE72" i="36" s="1"/>
  <c r="AA27" i="34"/>
  <c r="AA70" i="36" s="1"/>
  <c r="AA72" i="36" s="1"/>
  <c r="W27" i="34"/>
  <c r="W70" i="36" s="1"/>
  <c r="W72" i="36" s="1"/>
  <c r="S27" i="34"/>
  <c r="S70" i="36" s="1"/>
  <c r="S72" i="36" s="1"/>
  <c r="N27" i="34"/>
  <c r="N70" i="36" s="1"/>
  <c r="N72" i="36" s="1"/>
  <c r="G27" i="34"/>
  <c r="G70" i="36" s="1"/>
  <c r="G72" i="36" s="1"/>
  <c r="C27" i="34"/>
  <c r="C70" i="36" s="1"/>
  <c r="C72" i="36" s="1"/>
  <c r="AV26" i="34"/>
  <c r="AV66" i="36" s="1"/>
  <c r="AV68" i="36" s="1"/>
  <c r="AR26" i="34"/>
  <c r="AR66" i="36" s="1"/>
  <c r="AR68" i="36" s="1"/>
  <c r="AN26" i="34"/>
  <c r="AN66" i="36" s="1"/>
  <c r="AN68" i="36" s="1"/>
  <c r="AJ26" i="34"/>
  <c r="AJ66" i="36" s="1"/>
  <c r="AJ68" i="36" s="1"/>
  <c r="AE26" i="34"/>
  <c r="AE66" i="36" s="1"/>
  <c r="AE68" i="36" s="1"/>
  <c r="AA26" i="34"/>
  <c r="AA66" i="36" s="1"/>
  <c r="AA68" i="36" s="1"/>
  <c r="W26" i="34"/>
  <c r="W66" i="36" s="1"/>
  <c r="W68" i="36" s="1"/>
  <c r="S26" i="34"/>
  <c r="S66" i="36" s="1"/>
  <c r="S68" i="36" s="1"/>
  <c r="N26" i="34"/>
  <c r="N66" i="36" s="1"/>
  <c r="N68" i="36" s="1"/>
  <c r="G26" i="34"/>
  <c r="G66" i="36" s="1"/>
  <c r="G68" i="36" s="1"/>
  <c r="C26" i="34"/>
  <c r="C66" i="36" s="1"/>
  <c r="C68" i="36" s="1"/>
  <c r="AV25" i="34"/>
  <c r="AV62" i="36" s="1"/>
  <c r="AV64" i="36" s="1"/>
  <c r="AR25" i="34"/>
  <c r="AR62" i="36" s="1"/>
  <c r="AR64" i="36" s="1"/>
  <c r="AN25" i="34"/>
  <c r="AN62" i="36" s="1"/>
  <c r="AN64" i="36" s="1"/>
  <c r="AJ25" i="34"/>
  <c r="AJ62" i="36" s="1"/>
  <c r="AJ64" i="36" s="1"/>
  <c r="AE25" i="34"/>
  <c r="AE62" i="36" s="1"/>
  <c r="AE64" i="36" s="1"/>
  <c r="AA25" i="34"/>
  <c r="AA62" i="36" s="1"/>
  <c r="AA64" i="36" s="1"/>
  <c r="W25" i="34"/>
  <c r="W62" i="36" s="1"/>
  <c r="W64" i="36" s="1"/>
  <c r="S25" i="34"/>
  <c r="S62" i="36" s="1"/>
  <c r="S64" i="36" s="1"/>
  <c r="N25" i="34"/>
  <c r="N62" i="36" s="1"/>
  <c r="N64" i="36" s="1"/>
  <c r="G25" i="34"/>
  <c r="G62" i="36" s="1"/>
  <c r="G64" i="36" s="1"/>
  <c r="C25" i="34"/>
  <c r="C62" i="36" s="1"/>
  <c r="C64" i="36" s="1"/>
  <c r="AV24" i="34"/>
  <c r="AV58" i="36" s="1"/>
  <c r="AV60" i="36" s="1"/>
  <c r="AR24" i="34"/>
  <c r="AR58" i="36" s="1"/>
  <c r="AR60" i="36" s="1"/>
  <c r="AN24" i="34"/>
  <c r="AN58" i="36" s="1"/>
  <c r="AN60" i="36" s="1"/>
  <c r="AJ24" i="34"/>
  <c r="AJ58" i="36" s="1"/>
  <c r="AJ60" i="36" s="1"/>
  <c r="AE24" i="34"/>
  <c r="AE58" i="36" s="1"/>
  <c r="AE60" i="36" s="1"/>
  <c r="AA24" i="34"/>
  <c r="AA58" i="36" s="1"/>
  <c r="AA60" i="36" s="1"/>
  <c r="W24" i="34"/>
  <c r="W58" i="36" s="1"/>
  <c r="W60" i="36" s="1"/>
  <c r="S24" i="34"/>
  <c r="S58" i="36" s="1"/>
  <c r="S60" i="36" s="1"/>
  <c r="N24" i="34"/>
  <c r="N58" i="36" s="1"/>
  <c r="N60" i="36" s="1"/>
  <c r="G24" i="34"/>
  <c r="G58" i="36" s="1"/>
  <c r="G60" i="36" s="1"/>
  <c r="C24" i="34"/>
  <c r="C58" i="36" s="1"/>
  <c r="C60" i="36" s="1"/>
  <c r="AV23" i="34"/>
  <c r="AV54" i="36" s="1"/>
  <c r="AV56" i="36" s="1"/>
  <c r="AR23" i="34"/>
  <c r="AR54" i="36" s="1"/>
  <c r="AR56" i="36" s="1"/>
  <c r="AN23" i="34"/>
  <c r="AN54" i="36" s="1"/>
  <c r="AN56" i="36" s="1"/>
  <c r="AJ23" i="34"/>
  <c r="AJ54" i="36" s="1"/>
  <c r="AJ56" i="36" s="1"/>
  <c r="AE23" i="34"/>
  <c r="AE54" i="36" s="1"/>
  <c r="AE56" i="36" s="1"/>
  <c r="AA23" i="34"/>
  <c r="AA54" i="36" s="1"/>
  <c r="AA56" i="36" s="1"/>
  <c r="W23" i="34"/>
  <c r="W54" i="36" s="1"/>
  <c r="W56" i="36" s="1"/>
  <c r="S23" i="34"/>
  <c r="S54" i="36" s="1"/>
  <c r="S56" i="36" s="1"/>
  <c r="N23" i="34"/>
  <c r="N54" i="36" s="1"/>
  <c r="N56" i="36" s="1"/>
  <c r="G23" i="34"/>
  <c r="G54" i="36" s="1"/>
  <c r="G56" i="36" s="1"/>
  <c r="C23" i="34"/>
  <c r="C54" i="36" s="1"/>
  <c r="C56" i="36" s="1"/>
  <c r="AV22" i="34"/>
  <c r="AV50" i="36" s="1"/>
  <c r="AV52" i="36" s="1"/>
  <c r="AR22" i="34"/>
  <c r="AR50" i="36" s="1"/>
  <c r="AR52" i="36" s="1"/>
  <c r="AN22" i="34"/>
  <c r="AN50" i="36" s="1"/>
  <c r="AN52" i="36" s="1"/>
  <c r="AJ22" i="34"/>
  <c r="AJ50" i="36" s="1"/>
  <c r="AJ52" i="36" s="1"/>
  <c r="AE22" i="34"/>
  <c r="AE50" i="36" s="1"/>
  <c r="AE52" i="36" s="1"/>
  <c r="AA22" i="34"/>
  <c r="AA50" i="36" s="1"/>
  <c r="AA52" i="36" s="1"/>
  <c r="W22" i="34"/>
  <c r="W50" i="36" s="1"/>
  <c r="W52" i="36" s="1"/>
  <c r="S22" i="34"/>
  <c r="S50" i="36" s="1"/>
  <c r="S52" i="36" s="1"/>
  <c r="N22" i="34"/>
  <c r="N50" i="36" s="1"/>
  <c r="N52" i="36" s="1"/>
  <c r="G22" i="34"/>
  <c r="G50" i="36" s="1"/>
  <c r="G52" i="36" s="1"/>
  <c r="C22" i="34"/>
  <c r="C50" i="36" s="1"/>
  <c r="C52" i="36" s="1"/>
  <c r="AV21" i="34"/>
  <c r="AV46" i="36" s="1"/>
  <c r="AV48" i="36" s="1"/>
  <c r="AR21" i="34"/>
  <c r="AR46" i="36" s="1"/>
  <c r="AR48" i="36" s="1"/>
  <c r="AN21" i="34"/>
  <c r="AN46" i="36" s="1"/>
  <c r="AN48" i="36" s="1"/>
  <c r="AJ21" i="34"/>
  <c r="AJ46" i="36" s="1"/>
  <c r="AJ48" i="36" s="1"/>
  <c r="AE21" i="34"/>
  <c r="AE46" i="36" s="1"/>
  <c r="AE48" i="36" s="1"/>
  <c r="AA21" i="34"/>
  <c r="AA46" i="36" s="1"/>
  <c r="AA48" i="36" s="1"/>
  <c r="W21" i="34"/>
  <c r="W46" i="36" s="1"/>
  <c r="W48" i="36" s="1"/>
  <c r="S21" i="34"/>
  <c r="S46" i="36" s="1"/>
  <c r="S48" i="36" s="1"/>
  <c r="N21" i="34"/>
  <c r="N46" i="36" s="1"/>
  <c r="N48" i="36" s="1"/>
  <c r="G21" i="34"/>
  <c r="G46" i="36" s="1"/>
  <c r="G48" i="36" s="1"/>
  <c r="C21" i="34"/>
  <c r="C46" i="36" s="1"/>
  <c r="C48" i="36" s="1"/>
  <c r="AV20" i="34"/>
  <c r="AV42" i="36" s="1"/>
  <c r="AV44" i="36" s="1"/>
  <c r="AR20" i="34"/>
  <c r="AR42" i="36" s="1"/>
  <c r="AR44" i="36" s="1"/>
  <c r="AN20" i="34"/>
  <c r="AN42" i="36" s="1"/>
  <c r="AN44" i="36" s="1"/>
  <c r="AJ20" i="34"/>
  <c r="AJ42" i="36" s="1"/>
  <c r="AJ44" i="36" s="1"/>
  <c r="AE20" i="34"/>
  <c r="AE42" i="36" s="1"/>
  <c r="AE44" i="36" s="1"/>
  <c r="AA20" i="34"/>
  <c r="AA42" i="36" s="1"/>
  <c r="AA44" i="36" s="1"/>
  <c r="W20" i="34"/>
  <c r="W42" i="36" s="1"/>
  <c r="W44" i="36" s="1"/>
  <c r="S20" i="34"/>
  <c r="S42" i="36" s="1"/>
  <c r="S44" i="36" s="1"/>
  <c r="N20" i="34"/>
  <c r="N42" i="36" s="1"/>
  <c r="N44" i="36" s="1"/>
  <c r="G20" i="34"/>
  <c r="G42" i="36" s="1"/>
  <c r="G44" i="36" s="1"/>
  <c r="C20" i="34"/>
  <c r="C42" i="36" s="1"/>
  <c r="C44" i="36" s="1"/>
  <c r="AV19" i="34"/>
  <c r="AV38" i="36" s="1"/>
  <c r="AV40" i="36" s="1"/>
  <c r="AR19" i="34"/>
  <c r="AR38" i="36" s="1"/>
  <c r="AR40" i="36" s="1"/>
  <c r="AN19" i="34"/>
  <c r="AN38" i="36" s="1"/>
  <c r="AN40" i="36" s="1"/>
  <c r="AJ19" i="34"/>
  <c r="AJ38" i="36" s="1"/>
  <c r="AJ40" i="36" s="1"/>
  <c r="AE19" i="34"/>
  <c r="AE38" i="36" s="1"/>
  <c r="AE40" i="36" s="1"/>
  <c r="AA19" i="34"/>
  <c r="AA38" i="36" s="1"/>
  <c r="AA40" i="36" s="1"/>
  <c r="W19" i="34"/>
  <c r="W38" i="36" s="1"/>
  <c r="W40" i="36" s="1"/>
  <c r="S19" i="34"/>
  <c r="S38" i="36" s="1"/>
  <c r="S40" i="36" s="1"/>
  <c r="N19" i="34"/>
  <c r="N38" i="36" s="1"/>
  <c r="N40" i="36" s="1"/>
  <c r="G19" i="34"/>
  <c r="G38" i="36" s="1"/>
  <c r="G40" i="36" s="1"/>
  <c r="C19" i="34"/>
  <c r="C38" i="36" s="1"/>
  <c r="C40" i="36" s="1"/>
  <c r="AV18" i="34"/>
  <c r="AV34" i="36" s="1"/>
  <c r="AV36" i="36" s="1"/>
  <c r="AR18" i="34"/>
  <c r="AR34" i="36" s="1"/>
  <c r="AR36" i="36" s="1"/>
  <c r="AN18" i="34"/>
  <c r="AN34" i="36" s="1"/>
  <c r="AN36" i="36" s="1"/>
  <c r="AJ18" i="34"/>
  <c r="AJ34" i="36" s="1"/>
  <c r="AJ36" i="36" s="1"/>
  <c r="AE18" i="34"/>
  <c r="AE34" i="36" s="1"/>
  <c r="AE36" i="36" s="1"/>
  <c r="AA18" i="34"/>
  <c r="AA34" i="36" s="1"/>
  <c r="AA36" i="36" s="1"/>
  <c r="W18" i="34"/>
  <c r="W34" i="36" s="1"/>
  <c r="W36" i="36" s="1"/>
  <c r="S18" i="34"/>
  <c r="S34" i="36" s="1"/>
  <c r="S36" i="36" s="1"/>
  <c r="N18" i="34"/>
  <c r="N34" i="36" s="1"/>
  <c r="N36" i="36" s="1"/>
  <c r="G18" i="34"/>
  <c r="G34" i="36" s="1"/>
  <c r="G36" i="36" s="1"/>
  <c r="C18" i="34"/>
  <c r="C34" i="36" s="1"/>
  <c r="C36" i="36" s="1"/>
  <c r="AV17" i="34"/>
  <c r="AV30" i="36" s="1"/>
  <c r="AV32" i="36" s="1"/>
  <c r="AR17" i="34"/>
  <c r="AR30" i="36" s="1"/>
  <c r="AR32" i="36" s="1"/>
  <c r="AN17" i="34"/>
  <c r="AN30" i="36" s="1"/>
  <c r="AN32" i="36" s="1"/>
  <c r="AJ17" i="34"/>
  <c r="AJ30" i="36" s="1"/>
  <c r="AJ32" i="36" s="1"/>
  <c r="AE17" i="34"/>
  <c r="AE30" i="36" s="1"/>
  <c r="AE32" i="36" s="1"/>
  <c r="AA17" i="34"/>
  <c r="AA30" i="36" s="1"/>
  <c r="AA32" i="36" s="1"/>
  <c r="W17" i="34"/>
  <c r="W30" i="36" s="1"/>
  <c r="W32" i="36" s="1"/>
  <c r="S17" i="34"/>
  <c r="S30" i="36" s="1"/>
  <c r="S32" i="36" s="1"/>
  <c r="N17" i="34"/>
  <c r="N30" i="36" s="1"/>
  <c r="N32" i="36" s="1"/>
  <c r="G17" i="34"/>
  <c r="G30" i="36" s="1"/>
  <c r="G32" i="36" s="1"/>
  <c r="C17" i="34"/>
  <c r="C30" i="36" s="1"/>
  <c r="C32" i="36" s="1"/>
  <c r="AV16" i="34"/>
  <c r="AV26" i="36" s="1"/>
  <c r="AV28" i="36" s="1"/>
  <c r="AR16" i="34"/>
  <c r="AR26" i="36" s="1"/>
  <c r="AR28" i="36" s="1"/>
  <c r="AN16" i="34"/>
  <c r="AN26" i="36" s="1"/>
  <c r="AN28" i="36" s="1"/>
  <c r="AJ16" i="34"/>
  <c r="AJ26" i="36" s="1"/>
  <c r="AJ28" i="36" s="1"/>
  <c r="AE16" i="34"/>
  <c r="AE26" i="36" s="1"/>
  <c r="AE28" i="36" s="1"/>
  <c r="AA16" i="34"/>
  <c r="AA26" i="36" s="1"/>
  <c r="AA28" i="36" s="1"/>
  <c r="W16" i="34"/>
  <c r="W26" i="36" s="1"/>
  <c r="W28" i="36" s="1"/>
  <c r="S16" i="34"/>
  <c r="S26" i="36" s="1"/>
  <c r="S28" i="36" s="1"/>
  <c r="N16" i="34"/>
  <c r="N26" i="36" s="1"/>
  <c r="N28" i="36" s="1"/>
  <c r="G16" i="34"/>
  <c r="G26" i="36" s="1"/>
  <c r="G28" i="36" s="1"/>
  <c r="C16" i="34"/>
  <c r="C26" i="36" s="1"/>
  <c r="C28" i="36" s="1"/>
  <c r="AV15" i="34"/>
  <c r="AV22" i="36" s="1"/>
  <c r="AV24" i="36" s="1"/>
  <c r="AR15" i="34"/>
  <c r="AR22" i="36" s="1"/>
  <c r="AR24" i="36" s="1"/>
  <c r="AN15" i="34"/>
  <c r="AJ15" i="34"/>
  <c r="AE15" i="34"/>
  <c r="AA15" i="34"/>
  <c r="W15" i="34"/>
  <c r="S15" i="34"/>
  <c r="N15" i="34"/>
  <c r="G15" i="34"/>
  <c r="C15" i="34"/>
  <c r="AV14" i="34"/>
  <c r="AV18" i="36" s="1"/>
  <c r="AV20" i="36" s="1"/>
  <c r="AR14" i="34"/>
  <c r="AR18" i="36" s="1"/>
  <c r="AR20" i="36" s="1"/>
  <c r="AN14" i="34"/>
  <c r="AJ14" i="34"/>
  <c r="AE14" i="34"/>
  <c r="AA14" i="34"/>
  <c r="W14" i="34"/>
  <c r="S14" i="34"/>
  <c r="N14" i="34"/>
  <c r="G14" i="34"/>
  <c r="C14" i="34"/>
  <c r="AV13" i="34"/>
  <c r="AV14" i="36" s="1"/>
  <c r="AV16" i="36" s="1"/>
  <c r="AR13" i="34"/>
  <c r="AR14" i="36" s="1"/>
  <c r="AR16" i="36" s="1"/>
  <c r="AN13" i="34"/>
  <c r="AN14" i="36" s="1"/>
  <c r="AN16" i="36" s="1"/>
  <c r="AJ13" i="34"/>
  <c r="AE13" i="34"/>
  <c r="AA13" i="34"/>
  <c r="W13" i="34"/>
  <c r="S13" i="34"/>
  <c r="N13" i="34"/>
  <c r="G13" i="34"/>
  <c r="C13" i="34"/>
  <c r="AK76" i="36" l="1"/>
  <c r="AM76" i="36"/>
  <c r="BH76" i="36"/>
  <c r="AZ76" i="36"/>
  <c r="AY76" i="36"/>
  <c r="BC76" i="36"/>
  <c r="BG76" i="36"/>
  <c r="G75" i="36"/>
  <c r="AA75" i="36"/>
  <c r="AR75" i="36"/>
  <c r="BA76" i="36"/>
  <c r="AW76" i="36"/>
  <c r="N75" i="36"/>
  <c r="AE75" i="36"/>
  <c r="AV75" i="36"/>
  <c r="N28" i="33"/>
  <c r="N30" i="33" s="1"/>
  <c r="AE28" i="33"/>
  <c r="AE30" i="33" s="1"/>
  <c r="AJ28" i="33"/>
  <c r="AJ30" i="33" s="1"/>
  <c r="AN28" i="33"/>
  <c r="AN30" i="33" s="1"/>
  <c r="G28" i="33"/>
  <c r="G30" i="33" s="1"/>
  <c r="S75" i="36"/>
  <c r="AJ75" i="36"/>
  <c r="C75" i="36"/>
  <c r="W75" i="36"/>
  <c r="AN75" i="36"/>
  <c r="W74" i="36"/>
  <c r="W76" i="36" s="1"/>
  <c r="G74" i="36"/>
  <c r="AR74" i="36"/>
  <c r="AR76" i="36" s="1"/>
  <c r="N74" i="36"/>
  <c r="N76" i="36" s="1"/>
  <c r="AV74" i="36"/>
  <c r="C74" i="36"/>
  <c r="C76" i="36" s="1"/>
  <c r="AN74" i="36"/>
  <c r="AA74" i="36"/>
  <c r="AA76" i="36" s="1"/>
  <c r="AE74" i="36"/>
  <c r="AE76" i="36" s="1"/>
  <c r="S74" i="36"/>
  <c r="S76" i="36" s="1"/>
  <c r="AJ74" i="36"/>
  <c r="AJ76" i="36" s="1"/>
  <c r="S28" i="33"/>
  <c r="S30" i="33" s="1"/>
  <c r="W28" i="33"/>
  <c r="W30" i="33" s="1"/>
  <c r="AA28" i="33"/>
  <c r="AA30" i="33" s="1"/>
  <c r="N28" i="34"/>
  <c r="N30" i="34" s="1"/>
  <c r="AE28" i="34"/>
  <c r="AE30" i="34" s="1"/>
  <c r="AV28" i="34"/>
  <c r="AV30" i="34" s="1"/>
  <c r="S28" i="34"/>
  <c r="S30" i="34" s="1"/>
  <c r="C28" i="34"/>
  <c r="C30" i="34" s="1"/>
  <c r="W28" i="34"/>
  <c r="W30" i="34" s="1"/>
  <c r="G28" i="34"/>
  <c r="G30" i="34" s="1"/>
  <c r="AA28" i="34"/>
  <c r="AA30" i="34" s="1"/>
  <c r="AJ28" i="34"/>
  <c r="AJ30" i="34" s="1"/>
  <c r="AN28" i="34"/>
  <c r="AN30" i="34" s="1"/>
  <c r="C28" i="33"/>
  <c r="C30" i="33" s="1"/>
  <c r="AR28" i="33"/>
  <c r="AR30" i="33" s="1"/>
  <c r="AV28" i="33"/>
  <c r="AV30" i="33" s="1"/>
  <c r="AR28" i="34"/>
  <c r="AR30" i="34" s="1"/>
  <c r="G76" i="36" l="1"/>
  <c r="AN76" i="36"/>
  <c r="AV76" i="36"/>
  <c r="BK14" i="33"/>
  <c r="BK15" i="33"/>
  <c r="BK16" i="33"/>
  <c r="BK17" i="33"/>
  <c r="BK18" i="33"/>
  <c r="BK19" i="33"/>
  <c r="BK20" i="33"/>
  <c r="BK21" i="33"/>
  <c r="BK22" i="33"/>
  <c r="BK23" i="33"/>
  <c r="BK24" i="33"/>
  <c r="BK25" i="33"/>
  <c r="BL62" i="36" s="1"/>
  <c r="BK26" i="33"/>
  <c r="BL66" i="36" s="1"/>
  <c r="BK27" i="33"/>
  <c r="BL70" i="36" s="1"/>
  <c r="BK13" i="33"/>
  <c r="BJ14" i="36" l="1"/>
  <c r="BJ15" i="36"/>
  <c r="BJ18" i="36"/>
  <c r="BJ19" i="36"/>
  <c r="BJ22" i="36"/>
  <c r="BJ23" i="36"/>
  <c r="BJ26" i="36"/>
  <c r="BJ27" i="36"/>
  <c r="BJ30" i="36"/>
  <c r="BJ31" i="36"/>
  <c r="BJ34" i="36"/>
  <c r="BJ35" i="36"/>
  <c r="BJ38" i="36"/>
  <c r="BJ39" i="36"/>
  <c r="BJ42" i="36"/>
  <c r="BJ43" i="36"/>
  <c r="BJ46" i="36"/>
  <c r="BJ47" i="36"/>
  <c r="BJ50" i="36"/>
  <c r="BJ51" i="36"/>
  <c r="BJ54" i="36"/>
  <c r="BJ55" i="36"/>
  <c r="BJ58" i="36"/>
  <c r="BJ59" i="36"/>
  <c r="BJ62" i="36"/>
  <c r="BJ63" i="36"/>
  <c r="BJ66" i="36"/>
  <c r="BJ67" i="36"/>
  <c r="BJ70" i="36"/>
  <c r="BJ71" i="36"/>
  <c r="BJ24" i="36" l="1"/>
  <c r="BJ20" i="36"/>
  <c r="BJ72" i="36"/>
  <c r="BJ68" i="36"/>
  <c r="BJ64" i="36"/>
  <c r="BJ60" i="36"/>
  <c r="BJ56" i="36"/>
  <c r="BJ52" i="36"/>
  <c r="BJ48" i="36"/>
  <c r="BJ44" i="36"/>
  <c r="BJ40" i="36"/>
  <c r="BJ36" i="36"/>
  <c r="BJ32" i="36"/>
  <c r="BJ28" i="36"/>
  <c r="BJ16" i="36"/>
  <c r="BJ74" i="36"/>
  <c r="BJ75" i="36"/>
  <c r="BJ76" i="36" l="1"/>
  <c r="BK19" i="36"/>
  <c r="BK23" i="36" s="1"/>
  <c r="BK27" i="36" s="1"/>
  <c r="BK31" i="36" s="1"/>
  <c r="BK35" i="36" s="1"/>
  <c r="BK39" i="36" s="1"/>
  <c r="BK43" i="36" s="1"/>
  <c r="BK47" i="36" s="1"/>
  <c r="BK51" i="36" s="1"/>
  <c r="BK55" i="36" s="1"/>
  <c r="BK59" i="36" s="1"/>
  <c r="BK63" i="36" s="1"/>
  <c r="BK67" i="36" s="1"/>
  <c r="BK71" i="36" s="1"/>
  <c r="BK75" i="36" s="1"/>
  <c r="BK18" i="36"/>
  <c r="BK22" i="36" s="1"/>
  <c r="BK26" i="36" s="1"/>
  <c r="BK30" i="36" s="1"/>
  <c r="BK34" i="36" s="1"/>
  <c r="BK38" i="36" s="1"/>
  <c r="BK42" i="36" s="1"/>
  <c r="BK46" i="36" s="1"/>
  <c r="BK50" i="36" s="1"/>
  <c r="BK54" i="36" s="1"/>
  <c r="BK58" i="36" s="1"/>
  <c r="BK62" i="36" s="1"/>
  <c r="BK66" i="36" s="1"/>
  <c r="BK70" i="36" s="1"/>
  <c r="BK74" i="36" s="1"/>
  <c r="BL58" i="36"/>
  <c r="BL54" i="36"/>
  <c r="BL50" i="36"/>
  <c r="BL46" i="36"/>
  <c r="BL42" i="36"/>
  <c r="BL38" i="36"/>
  <c r="BL34" i="36"/>
  <c r="BL30" i="36"/>
  <c r="BL26" i="36"/>
  <c r="BL22" i="36"/>
  <c r="BL18" i="36"/>
  <c r="BL14" i="36"/>
  <c r="BK20" i="36"/>
  <c r="BK24" i="36" s="1"/>
  <c r="BK28" i="36" s="1"/>
  <c r="BK32" i="36" s="1"/>
  <c r="BK36" i="36" s="1"/>
  <c r="BK40" i="36" s="1"/>
  <c r="BK44" i="36" s="1"/>
  <c r="BK48" i="36" s="1"/>
  <c r="BK52" i="36" s="1"/>
  <c r="BK56" i="36" s="1"/>
  <c r="BK60" i="36" s="1"/>
  <c r="BK64" i="36" s="1"/>
  <c r="BK68" i="36" s="1"/>
  <c r="BK72" i="36" s="1"/>
  <c r="BK76" i="36" s="1"/>
  <c r="BM19" i="36"/>
  <c r="BM20" i="36" s="1"/>
  <c r="BM15" i="36"/>
  <c r="BM16" i="36" s="1"/>
  <c r="BL14" i="34" l="1"/>
  <c r="BL15" i="34" s="1"/>
  <c r="BL16" i="34" s="1"/>
  <c r="BL17" i="34" s="1"/>
  <c r="BL18" i="34" s="1"/>
  <c r="BL19" i="34" s="1"/>
  <c r="BL20" i="34" s="1"/>
  <c r="BL21" i="34" s="1"/>
  <c r="BL22" i="34" s="1"/>
  <c r="BL23" i="34" s="1"/>
  <c r="BL24" i="34" s="1"/>
  <c r="BL25" i="34" s="1"/>
  <c r="BL26" i="34" s="1"/>
  <c r="BL27" i="34" s="1"/>
  <c r="BL14" i="33" l="1"/>
  <c r="BL15" i="33" s="1"/>
  <c r="BL16" i="33" s="1"/>
  <c r="BL17" i="33" s="1"/>
  <c r="BL18" i="33" s="1"/>
  <c r="BL19" i="33" s="1"/>
  <c r="BL20" i="33" s="1"/>
  <c r="BL21" i="33" s="1"/>
  <c r="BL22" i="33" s="1"/>
  <c r="BL23" i="33" s="1"/>
  <c r="BL24" i="33" s="1"/>
  <c r="BL25" i="33" s="1"/>
  <c r="BL26" i="33" s="1"/>
  <c r="BL27" i="33" s="1"/>
</calcChain>
</file>

<file path=xl/sharedStrings.xml><?xml version="1.0" encoding="utf-8"?>
<sst xmlns="http://schemas.openxmlformats.org/spreadsheetml/2006/main" count="266" uniqueCount="63">
  <si>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</si>
  <si>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</si>
  <si>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</si>
  <si>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</si>
  <si>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تاریخِ اجراء اپڈیٹ کارکردگی فارم: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</si>
  <si>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</si>
  <si>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</si>
  <si>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</si>
  <si>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</si>
  <si>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</si>
  <si>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</si>
  <si>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</si>
  <si>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</si>
  <si>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ڈویژن</t>
  </si>
  <si>
    <t>ترقی/تنزلی</t>
  </si>
  <si>
    <t>شعبہ نِگران</t>
  </si>
  <si>
    <t>نِگران صوبائی مشاورت</t>
  </si>
  <si>
    <t>بنیادی معلومات (تعداد)</t>
  </si>
  <si>
    <t>موجودہ  ماہ کی کارکردگی</t>
  </si>
  <si>
    <r>
      <t>صوبہ ماہانہ کارکردگی فارم</t>
    </r>
    <r>
      <rPr>
        <sz val="14"/>
        <rFont val="Alvi Nastaleeq"/>
      </rPr>
      <t>(شعبہ رابطہ برائے وکلاء)</t>
    </r>
  </si>
  <si>
    <t>برائے اِسلامی ماہ وسن: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</si>
  <si>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</si>
  <si>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t>اس ماہ کتنےکتب و رسائل تقسیم کئے؟</t>
  </si>
  <si>
    <t>نیک اعمال کے رسائل وصول ہوئے</t>
  </si>
  <si>
    <t>مدنی قافلے کےشرکاء</t>
  </si>
  <si>
    <t>تعداد مدنی کورسز شرکاء</t>
  </si>
  <si>
    <t>شعبے سے متعلقہ  افراد میں کتنے مدنی حلقے لگائے؟</t>
  </si>
  <si>
    <t>علاقائی دورہ میں شرکاء</t>
  </si>
  <si>
    <t>ہفتہ وار رسالہ پڑھنے/سننے والے(اوسطاً تعداد)</t>
  </si>
  <si>
    <t>ہفتہ وار مدنی مذاکرے میں شرکت کرتے ہیں؟</t>
  </si>
  <si>
    <t>ہفتہ وار اجتماع میں شرکت کرتے ہیں؟</t>
  </si>
  <si>
    <t>اسلامی بھائیوں کے مدرسۃ المدینہ میں شرکت کرتے ہیں؟</t>
  </si>
  <si>
    <t>کتنے مدنی درس ہوتے ہیں؟</t>
  </si>
  <si>
    <t>اس ماہ دعوت اسلامی کے دینی ماحول سے منسلک ہوئے؟</t>
  </si>
  <si>
    <t>کتنے رابطے میں ہیں؟</t>
  </si>
  <si>
    <t>کل</t>
  </si>
  <si>
    <t xml:space="preserve">دیگر کورٹس </t>
  </si>
  <si>
    <t xml:space="preserve"> اسٹامپ وینڈرز</t>
  </si>
  <si>
    <t>ریونیو کورٹس</t>
  </si>
  <si>
    <t>بار ز</t>
  </si>
  <si>
    <t xml:space="preserve"> لاء کالجز</t>
  </si>
  <si>
    <t>ججز اکیڈمیز</t>
  </si>
  <si>
    <t xml:space="preserve">سنیئر سول کورٹس/سول کورٹس اینڈ مجسٹریٹ  کورٹس </t>
  </si>
  <si>
    <t xml:space="preserve"> ایڈیشنل کورٹس </t>
  </si>
  <si>
    <t>ڈسٹرکٹ اینڈسیشن کورٹس</t>
  </si>
  <si>
    <t>ہائی کورٹس</t>
  </si>
  <si>
    <t xml:space="preserve">سپریم کورٹ </t>
  </si>
  <si>
    <t xml:space="preserve">دفتری عملہ </t>
  </si>
  <si>
    <t xml:space="preserve">وکلاء </t>
  </si>
  <si>
    <t xml:space="preserve">ججز </t>
  </si>
  <si>
    <t>کل شرکاء</t>
  </si>
  <si>
    <t>مدنی قافلے</t>
  </si>
  <si>
    <t>کتنی بار</t>
  </si>
  <si>
    <t>کل مدرسے</t>
  </si>
  <si>
    <t>تحصیل/تعلقہ بار ایسوسی ایشنز</t>
  </si>
  <si>
    <t>ڈسٹرکٹ بار ایسوسی ایشنز</t>
  </si>
  <si>
    <t>ہائی کورٹ بار ایسوسی ایشنز</t>
  </si>
  <si>
    <t>بار کونسلز</t>
  </si>
  <si>
    <r>
      <t>صوبہ ماہانہ تقابلی جائزہ کارکردگی فارم</t>
    </r>
    <r>
      <rPr>
        <sz val="14"/>
        <rFont val="Alvi Nastaleeq"/>
      </rPr>
      <t>(شعبہ رابطہ برائے وکلاء)</t>
    </r>
  </si>
  <si>
    <t>برائے سابقہ عیسوی  ماہ وسن:</t>
  </si>
  <si>
    <t>برائے موجودہ  عیسوی ماہ وسن: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</si>
  <si>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4تاریخ تک نِگران صوبائی مشاورت اور شِعبہ نِگران کو ای میل کریں۔</t>
    </r>
  </si>
  <si>
    <r>
      <rPr>
        <sz val="11"/>
        <rFont val="UL Sajid Heading"/>
        <charset val="178"/>
      </rPr>
      <t xml:space="preserve">        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</si>
</sst>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0"/>
      <name val="Attari Font"/>
    </font>
    <font>
      <sz val="15"/>
      <name val="Alvi Nastaleeq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9"/>
      <name val="UL Sajid Heading"/>
      <charset val="178"/>
    </font>
    <font>
      <sz val="16"/>
      <name val="UL Sajid Heading"/>
      <charset val="178"/>
    </font>
    <font>
      <sz val="18"/>
      <name val="UL Sajid Heading"/>
      <charset val="178"/>
    </font>
    <font>
      <sz val="26"/>
      <name val="Attari Font"/>
    </font>
    <font>
      <sz val="13"/>
      <name val="Attari Font"/>
    </font>
    <font>
      <sz val="9"/>
      <name val="Jameel Noori Nastaleeq"/>
    </font>
    <font>
      <sz val="8"/>
      <name val="Times New Roman"/>
      <family val="1"/>
    </font>
    <font>
      <sz val="10"/>
      <name val="Arial"/>
      <family val="2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</cellStyleXfs>
  <cellXfs count="44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shrinkToFit="1"/>
    </xf>
    <xf numFmtId="0" fontId="12" fillId="0" borderId="1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6" xfId="0" applyFont="1" applyFill="1" applyBorder="1" applyAlignment="1" applyProtection="1">
      <alignment vertical="center" wrapText="1" shrinkToFit="1"/>
    </xf>
    <xf numFmtId="0" fontId="10" fillId="2" borderId="27" xfId="0" applyFont="1" applyFill="1" applyBorder="1" applyAlignment="1" applyProtection="1">
      <alignment vertical="center" wrapText="1" shrinkToFi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0" xfId="2" applyFont="1" applyFill="1" applyBorder="1" applyAlignment="1" applyProtection="1">
      <alignment horizontal="center" vertical="center" textRotation="90" wrapText="1" shrinkToFit="1"/>
    </xf>
    <xf numFmtId="0" fontId="23" fillId="3" borderId="0" xfId="2" applyFont="1" applyFill="1" applyBorder="1" applyAlignment="1" applyProtection="1">
      <alignment horizontal="center" vertical="center" textRotation="90" wrapText="1" shrinkToFit="1"/>
    </xf>
    <xf numFmtId="0" fontId="24" fillId="3" borderId="0" xfId="2" applyFont="1" applyFill="1" applyBorder="1" applyAlignment="1" applyProtection="1">
      <alignment horizontal="center" vertical="center" textRotation="90" wrapText="1" shrinkToFit="1"/>
    </xf>
    <xf numFmtId="0" fontId="25" fillId="3" borderId="0" xfId="2" applyFont="1" applyFill="1" applyBorder="1" applyAlignment="1" applyProtection="1">
      <alignment horizontal="center" vertical="center" textRotation="90" wrapText="1" shrinkToFit="1"/>
    </xf>
    <xf numFmtId="0" fontId="15" fillId="3" borderId="0" xfId="2" applyFont="1" applyFill="1" applyBorder="1" applyAlignment="1" applyProtection="1">
      <alignment horizontal="center" vertical="center" wrapText="1" shrinkToFit="1"/>
    </xf>
    <xf numFmtId="0" fontId="5" fillId="3" borderId="0" xfId="2" applyFont="1" applyFill="1" applyBorder="1" applyAlignment="1" applyProtection="1">
      <alignment horizontal="center" vertical="center" textRotation="90" shrinkToFit="1"/>
    </xf>
    <xf numFmtId="0" fontId="3" fillId="3" borderId="2" xfId="2" applyFont="1" applyFill="1" applyBorder="1" applyProtection="1">
      <protection locked="0"/>
    </xf>
    <xf numFmtId="1" fontId="7" fillId="4" borderId="53" xfId="2" applyNumberFormat="1" applyFont="1" applyFill="1" applyBorder="1" applyAlignment="1" applyProtection="1">
      <alignment horizontal="center" vertical="center" shrinkToFit="1"/>
    </xf>
    <xf numFmtId="1" fontId="7" fillId="2" borderId="15" xfId="2" applyNumberFormat="1" applyFont="1" applyFill="1" applyBorder="1" applyAlignment="1" applyProtection="1">
      <alignment horizontal="center" vertical="center" shrinkToFit="1"/>
    </xf>
    <xf numFmtId="1" fontId="7" fillId="3" borderId="57" xfId="2" applyNumberFormat="1" applyFont="1" applyFill="1" applyBorder="1" applyAlignment="1" applyProtection="1">
      <alignment horizontal="center" vertical="center" shrinkToFit="1"/>
    </xf>
    <xf numFmtId="1" fontId="7" fillId="3" borderId="0" xfId="2" applyNumberFormat="1" applyFont="1" applyFill="1" applyBorder="1" applyAlignment="1" applyProtection="1">
      <alignment horizontal="center" vertical="center" shrinkToFit="1"/>
    </xf>
    <xf numFmtId="0" fontId="5" fillId="3" borderId="0" xfId="2" applyFont="1" applyFill="1" applyBorder="1" applyAlignment="1" applyProtection="1">
      <alignment horizontal="center" vertical="center" shrinkToFit="1"/>
    </xf>
    <xf numFmtId="0" fontId="12" fillId="3" borderId="0" xfId="2" applyFont="1" applyFill="1" applyBorder="1" applyAlignment="1" applyProtection="1">
      <alignment horizontal="center" vertical="center"/>
    </xf>
    <xf numFmtId="1" fontId="7" fillId="3" borderId="32" xfId="2" applyNumberFormat="1" applyFont="1" applyFill="1" applyBorder="1" applyAlignment="1" applyProtection="1">
      <alignment vertical="center" shrinkToFit="1"/>
    </xf>
    <xf numFmtId="1" fontId="5" fillId="3" borderId="32" xfId="2" applyNumberFormat="1" applyFont="1" applyFill="1" applyBorder="1" applyAlignment="1" applyProtection="1">
      <alignment vertical="center" shrinkToFit="1"/>
    </xf>
    <xf numFmtId="0" fontId="3" fillId="3" borderId="1" xfId="2" applyFont="1" applyFill="1" applyBorder="1" applyProtection="1">
      <protection locked="0"/>
    </xf>
    <xf numFmtId="0" fontId="3" fillId="3" borderId="0" xfId="2" applyFont="1" applyFill="1" applyProtection="1">
      <protection locked="0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8" xfId="3" applyFont="1" applyFill="1" applyBorder="1" applyAlignment="1" applyProtection="1">
      <alignment horizontal="center" vertical="center" wrapText="1" shrinkToFit="1"/>
      <protection locked="0"/>
    </xf>
    <xf numFmtId="0" fontId="8" fillId="0" borderId="20" xfId="3" applyFont="1" applyFill="1" applyBorder="1" applyAlignment="1" applyProtection="1">
      <alignment horizontal="center" vertical="center" wrapText="1" shrinkToFit="1"/>
      <protection locked="0"/>
    </xf>
    <xf numFmtId="0" fontId="13" fillId="0" borderId="20" xfId="3" applyFont="1" applyFill="1" applyBorder="1" applyAlignment="1" applyProtection="1">
      <alignment horizontal="center" vertical="center" wrapText="1" shrinkToFit="1"/>
      <protection locked="0"/>
    </xf>
    <xf numFmtId="1" fontId="12" fillId="3" borderId="0" xfId="2" applyNumberFormat="1" applyFont="1" applyFill="1" applyBorder="1" applyAlignment="1" applyProtection="1">
      <alignment horizontal="center" vertical="center" shrinkToFit="1"/>
    </xf>
    <xf numFmtId="1" fontId="12" fillId="3" borderId="32" xfId="2" applyNumberFormat="1" applyFont="1" applyFill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horizontal="center" vertical="center" wrapText="1"/>
    </xf>
    <xf numFmtId="0" fontId="21" fillId="3" borderId="0" xfId="2" applyFont="1" applyFill="1" applyProtection="1"/>
    <xf numFmtId="0" fontId="20" fillId="3" borderId="0" xfId="2" applyFont="1" applyFill="1" applyAlignment="1" applyProtection="1">
      <alignment horizontal="center"/>
    </xf>
    <xf numFmtId="0" fontId="28" fillId="3" borderId="0" xfId="4" applyFont="1" applyFill="1" applyAlignment="1">
      <alignment vertical="center"/>
    </xf>
    <xf numFmtId="0" fontId="20" fillId="3" borderId="0" xfId="4" applyFont="1" applyFill="1"/>
    <xf numFmtId="0" fontId="4" fillId="3" borderId="0" xfId="4" applyFont="1" applyFill="1" applyAlignment="1">
      <alignment vertical="center" wrapText="1" shrinkToFit="1"/>
    </xf>
    <xf numFmtId="0" fontId="6" fillId="3" borderId="0" xfId="4" applyFont="1" applyFill="1" applyAlignment="1">
      <alignment vertical="center" shrinkToFit="1"/>
    </xf>
    <xf numFmtId="0" fontId="6" fillId="3" borderId="0" xfId="4" applyFont="1" applyFill="1" applyAlignment="1">
      <alignment horizontal="center" vertical="center" shrinkToFit="1"/>
    </xf>
    <xf numFmtId="0" fontId="29" fillId="3" borderId="0" xfId="4" applyFont="1" applyFill="1" applyAlignment="1">
      <alignment vertical="center" shrinkToFit="1"/>
    </xf>
    <xf numFmtId="0" fontId="4" fillId="3" borderId="0" xfId="4" applyFont="1" applyFill="1" applyAlignment="1">
      <alignment vertical="center" shrinkToFit="1"/>
    </xf>
    <xf numFmtId="2" fontId="8" fillId="0" borderId="0" xfId="4" applyNumberFormat="1" applyFont="1" applyAlignment="1">
      <alignment vertical="center" shrinkToFit="1"/>
    </xf>
    <xf numFmtId="0" fontId="30" fillId="3" borderId="0" xfId="4" applyFont="1" applyFill="1" applyAlignment="1">
      <alignment vertical="center" shrinkToFit="1"/>
    </xf>
    <xf numFmtId="0" fontId="12" fillId="2" borderId="60" xfId="4" applyFont="1" applyFill="1" applyBorder="1" applyAlignment="1">
      <alignment horizontal="center" vertical="center" shrinkToFit="1"/>
    </xf>
    <xf numFmtId="0" fontId="12" fillId="2" borderId="25" xfId="4" applyFont="1" applyFill="1" applyBorder="1" applyAlignment="1">
      <alignment horizontal="center" vertical="center" shrinkToFit="1"/>
    </xf>
    <xf numFmtId="0" fontId="3" fillId="2" borderId="13" xfId="4" applyFont="1" applyFill="1" applyBorder="1" applyAlignment="1">
      <alignment horizontal="center" vertical="center" textRotation="90" shrinkToFit="1"/>
    </xf>
    <xf numFmtId="0" fontId="3" fillId="2" borderId="14" xfId="4" applyFont="1" applyFill="1" applyBorder="1" applyAlignment="1">
      <alignment horizontal="center" vertical="center" textRotation="90" shrinkToFit="1"/>
    </xf>
    <xf numFmtId="0" fontId="3" fillId="2" borderId="12" xfId="4" applyFont="1" applyFill="1" applyBorder="1" applyAlignment="1">
      <alignment horizontal="center" vertical="center" textRotation="90" shrinkToFit="1"/>
    </xf>
    <xf numFmtId="0" fontId="3" fillId="2" borderId="83" xfId="4" applyFont="1" applyFill="1" applyBorder="1" applyAlignment="1">
      <alignment horizontal="center" vertical="center" textRotation="90" shrinkToFit="1"/>
    </xf>
    <xf numFmtId="0" fontId="20" fillId="2" borderId="14" xfId="4" applyFont="1" applyFill="1" applyBorder="1" applyAlignment="1">
      <alignment horizontal="center" vertical="center" textRotation="90" shrinkToFit="1"/>
    </xf>
    <xf numFmtId="0" fontId="3" fillId="2" borderId="36" xfId="4" applyFont="1" applyFill="1" applyBorder="1" applyAlignment="1">
      <alignment horizontal="center" vertical="center" textRotation="90" shrinkToFit="1"/>
    </xf>
    <xf numFmtId="1" fontId="32" fillId="3" borderId="50" xfId="4" applyNumberFormat="1" applyFont="1" applyFill="1" applyBorder="1" applyAlignment="1" applyProtection="1">
      <alignment horizontal="center" vertical="center" shrinkToFit="1"/>
      <protection locked="0"/>
    </xf>
    <xf numFmtId="1" fontId="32" fillId="2" borderId="6" xfId="4" applyNumberFormat="1" applyFont="1" applyFill="1" applyBorder="1" applyAlignment="1">
      <alignment horizontal="center" vertical="center" shrinkToFit="1"/>
    </xf>
    <xf numFmtId="1" fontId="32" fillId="3" borderId="84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7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59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52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51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30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8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10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9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19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82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11" xfId="4" applyNumberFormat="1" applyFont="1" applyFill="1" applyBorder="1" applyAlignment="1" applyProtection="1">
      <alignment horizontal="center" vertical="center" shrinkToFit="1"/>
      <protection locked="0"/>
    </xf>
    <xf numFmtId="1" fontId="32" fillId="2" borderId="35" xfId="4" applyNumberFormat="1" applyFont="1" applyFill="1" applyBorder="1" applyAlignment="1">
      <alignment horizontal="center" vertical="center" shrinkToFit="1"/>
    </xf>
    <xf numFmtId="1" fontId="32" fillId="3" borderId="85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14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12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86" xfId="4" applyNumberFormat="1" applyFont="1" applyFill="1" applyBorder="1" applyAlignment="1" applyProtection="1">
      <alignment horizontal="center" vertical="center" shrinkToFit="1"/>
      <protection locked="0"/>
    </xf>
    <xf numFmtId="1" fontId="32" fillId="3" borderId="34" xfId="4" applyNumberFormat="1" applyFont="1" applyFill="1" applyBorder="1" applyAlignment="1" applyProtection="1">
      <alignment horizontal="center" vertical="center" shrinkToFit="1"/>
      <protection locked="0"/>
    </xf>
    <xf numFmtId="1" fontId="32" fillId="2" borderId="50" xfId="4" applyNumberFormat="1" applyFont="1" applyFill="1" applyBorder="1" applyAlignment="1">
      <alignment horizontal="center" vertical="center" textRotation="90" shrinkToFit="1"/>
    </xf>
    <xf numFmtId="1" fontId="32" fillId="2" borderId="21" xfId="4" applyNumberFormat="1" applyFont="1" applyFill="1" applyBorder="1" applyAlignment="1">
      <alignment horizontal="center" vertical="center" textRotation="90" shrinkToFit="1"/>
    </xf>
    <xf numFmtId="1" fontId="32" fillId="2" borderId="87" xfId="4" applyNumberFormat="1" applyFont="1" applyFill="1" applyBorder="1" applyAlignment="1">
      <alignment horizontal="center" vertical="center" textRotation="90" shrinkToFit="1"/>
    </xf>
    <xf numFmtId="1" fontId="32" fillId="2" borderId="52" xfId="4" applyNumberFormat="1" applyFont="1" applyFill="1" applyBorder="1" applyAlignment="1">
      <alignment horizontal="center" vertical="center" textRotation="90" shrinkToFit="1"/>
    </xf>
    <xf numFmtId="1" fontId="32" fillId="2" borderId="51" xfId="4" applyNumberFormat="1" applyFont="1" applyFill="1" applyBorder="1" applyAlignment="1">
      <alignment horizontal="center" vertical="center" textRotation="90" shrinkToFit="1"/>
    </xf>
    <xf numFmtId="1" fontId="32" fillId="2" borderId="30" xfId="4" applyNumberFormat="1" applyFont="1" applyFill="1" applyBorder="1" applyAlignment="1">
      <alignment horizontal="center" vertical="center" textRotation="90" shrinkToFit="1"/>
    </xf>
    <xf numFmtId="1" fontId="32" fillId="2" borderId="88" xfId="4" applyNumberFormat="1" applyFont="1" applyFill="1" applyBorder="1" applyAlignment="1">
      <alignment horizontal="center" vertical="center" textRotation="90" shrinkToFit="1"/>
    </xf>
    <xf numFmtId="1" fontId="32" fillId="3" borderId="8" xfId="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2" borderId="6" xfId="4" applyNumberFormat="1" applyFont="1" applyFill="1" applyBorder="1" applyAlignment="1">
      <alignment horizontal="center" vertical="center" textRotation="90" shrinkToFit="1"/>
    </xf>
    <xf numFmtId="1" fontId="32" fillId="3" borderId="82" xfId="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3" borderId="10" xfId="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3" borderId="9" xfId="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3" borderId="19" xfId="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3" borderId="89" xfId="4" applyNumberFormat="1" applyFont="1" applyFill="1" applyBorder="1" applyAlignment="1" applyProtection="1">
      <alignment horizontal="center" vertical="center" textRotation="90" shrinkToFit="1"/>
      <protection locked="0"/>
    </xf>
    <xf numFmtId="1" fontId="5" fillId="0" borderId="32" xfId="0" applyNumberFormat="1" applyFont="1" applyBorder="1" applyAlignment="1">
      <alignment vertical="center" shrinkToFit="1"/>
    </xf>
    <xf numFmtId="0" fontId="28" fillId="3" borderId="0" xfId="4" applyFont="1" applyFill="1" applyAlignment="1" applyProtection="1">
      <alignment vertical="center"/>
    </xf>
    <xf numFmtId="0" fontId="20" fillId="3" borderId="0" xfId="4" applyFont="1" applyFill="1" applyProtection="1"/>
    <xf numFmtId="0" fontId="4" fillId="3" borderId="0" xfId="4" applyFont="1" applyFill="1" applyAlignment="1" applyProtection="1">
      <alignment vertical="center" wrapText="1" shrinkToFit="1"/>
    </xf>
    <xf numFmtId="0" fontId="6" fillId="3" borderId="0" xfId="4" applyFont="1" applyFill="1" applyAlignment="1" applyProtection="1">
      <alignment vertical="center" shrinkToFit="1"/>
    </xf>
    <xf numFmtId="0" fontId="6" fillId="3" borderId="0" xfId="4" applyFont="1" applyFill="1" applyAlignment="1" applyProtection="1">
      <alignment horizontal="center" vertical="center" shrinkToFit="1"/>
    </xf>
    <xf numFmtId="0" fontId="29" fillId="3" borderId="0" xfId="4" applyFont="1" applyFill="1" applyAlignment="1" applyProtection="1">
      <alignment vertical="center" shrinkToFit="1"/>
    </xf>
    <xf numFmtId="0" fontId="4" fillId="3" borderId="0" xfId="4" applyFont="1" applyFill="1" applyAlignment="1" applyProtection="1">
      <alignment vertical="center" shrinkToFit="1"/>
    </xf>
    <xf numFmtId="2" fontId="8" fillId="0" borderId="0" xfId="4" applyNumberFormat="1" applyFont="1" applyAlignment="1" applyProtection="1">
      <alignment vertical="center" shrinkToFit="1"/>
    </xf>
    <xf numFmtId="0" fontId="30" fillId="3" borderId="0" xfId="4" applyFont="1" applyFill="1" applyAlignment="1" applyProtection="1">
      <alignment vertical="center" shrinkToFit="1"/>
    </xf>
    <xf numFmtId="0" fontId="8" fillId="0" borderId="38" xfId="3" applyFont="1" applyFill="1" applyBorder="1" applyAlignment="1" applyProtection="1">
      <alignment horizontal="center" vertical="center" wrapText="1" shrinkToFit="1"/>
    </xf>
    <xf numFmtId="0" fontId="8" fillId="0" borderId="20" xfId="3" applyFont="1" applyFill="1" applyBorder="1" applyAlignment="1" applyProtection="1">
      <alignment horizontal="center" vertical="center" wrapText="1" shrinkToFit="1"/>
    </xf>
    <xf numFmtId="0" fontId="13" fillId="0" borderId="20" xfId="3" applyFont="1" applyFill="1" applyBorder="1" applyAlignment="1" applyProtection="1">
      <alignment horizontal="center" vertical="center" wrapText="1" shrinkToFit="1"/>
    </xf>
    <xf numFmtId="0" fontId="3" fillId="0" borderId="0" xfId="2" applyFont="1" applyProtection="1"/>
    <xf numFmtId="0" fontId="12" fillId="2" borderId="60" xfId="4" applyFont="1" applyFill="1" applyBorder="1" applyAlignment="1" applyProtection="1">
      <alignment horizontal="center" vertical="center" shrinkToFit="1"/>
    </xf>
    <xf numFmtId="0" fontId="12" fillId="2" borderId="25" xfId="4" applyFont="1" applyFill="1" applyBorder="1" applyAlignment="1" applyProtection="1">
      <alignment horizontal="center" vertical="center" shrinkToFit="1"/>
    </xf>
    <xf numFmtId="0" fontId="3" fillId="2" borderId="13" xfId="4" applyFont="1" applyFill="1" applyBorder="1" applyAlignment="1" applyProtection="1">
      <alignment horizontal="center" vertical="center" textRotation="90" shrinkToFit="1"/>
    </xf>
    <xf numFmtId="0" fontId="3" fillId="2" borderId="14" xfId="4" applyFont="1" applyFill="1" applyBorder="1" applyAlignment="1" applyProtection="1">
      <alignment horizontal="center" vertical="center" textRotation="90" shrinkToFit="1"/>
    </xf>
    <xf numFmtId="0" fontId="3" fillId="2" borderId="12" xfId="4" applyFont="1" applyFill="1" applyBorder="1" applyAlignment="1" applyProtection="1">
      <alignment horizontal="center" vertical="center" textRotation="90" shrinkToFit="1"/>
    </xf>
    <xf numFmtId="0" fontId="3" fillId="2" borderId="83" xfId="4" applyFont="1" applyFill="1" applyBorder="1" applyAlignment="1" applyProtection="1">
      <alignment horizontal="center" vertical="center" textRotation="90" shrinkToFit="1"/>
    </xf>
    <xf numFmtId="0" fontId="20" fillId="2" borderId="14" xfId="4" applyFont="1" applyFill="1" applyBorder="1" applyAlignment="1" applyProtection="1">
      <alignment horizontal="center" vertical="center" textRotation="90" shrinkToFit="1"/>
    </xf>
    <xf numFmtId="0" fontId="3" fillId="2" borderId="36" xfId="4" applyFont="1" applyFill="1" applyBorder="1" applyAlignment="1" applyProtection="1">
      <alignment horizontal="center" vertical="center" textRotation="90" shrinkToFit="1"/>
    </xf>
    <xf numFmtId="1" fontId="17" fillId="3" borderId="50" xfId="4" applyNumberFormat="1" applyFont="1" applyFill="1" applyBorder="1" applyAlignment="1" applyProtection="1">
      <alignment horizontal="center" vertical="center" textRotation="90" shrinkToFit="1"/>
    </xf>
    <xf numFmtId="1" fontId="17" fillId="2" borderId="21" xfId="4" applyNumberFormat="1" applyFont="1" applyFill="1" applyBorder="1" applyAlignment="1" applyProtection="1">
      <alignment horizontal="center" vertical="center" textRotation="90" shrinkToFit="1"/>
    </xf>
    <xf numFmtId="1" fontId="17" fillId="3" borderId="87" xfId="4" applyNumberFormat="1" applyFont="1" applyFill="1" applyBorder="1" applyAlignment="1" applyProtection="1">
      <alignment horizontal="center" vertical="center" textRotation="90" shrinkToFit="1"/>
    </xf>
    <xf numFmtId="1" fontId="17" fillId="3" borderId="52" xfId="4" applyNumberFormat="1" applyFont="1" applyFill="1" applyBorder="1" applyAlignment="1" applyProtection="1">
      <alignment horizontal="center" vertical="center" textRotation="90" shrinkToFit="1"/>
    </xf>
    <xf numFmtId="1" fontId="17" fillId="3" borderId="51" xfId="4" applyNumberFormat="1" applyFont="1" applyFill="1" applyBorder="1" applyAlignment="1" applyProtection="1">
      <alignment horizontal="center" vertical="center" textRotation="90" shrinkToFit="1"/>
    </xf>
    <xf numFmtId="1" fontId="17" fillId="3" borderId="30" xfId="4" applyNumberFormat="1" applyFont="1" applyFill="1" applyBorder="1" applyAlignment="1" applyProtection="1">
      <alignment horizontal="center" vertical="center" textRotation="90" shrinkToFit="1"/>
    </xf>
    <xf numFmtId="1" fontId="17" fillId="3" borderId="88" xfId="4" applyNumberFormat="1" applyFont="1" applyFill="1" applyBorder="1" applyAlignment="1" applyProtection="1">
      <alignment horizontal="center" vertical="center" textRotation="90" shrinkToFit="1"/>
    </xf>
    <xf numFmtId="1" fontId="17" fillId="3" borderId="8" xfId="4" applyNumberFormat="1" applyFont="1" applyFill="1" applyBorder="1" applyAlignment="1" applyProtection="1">
      <alignment horizontal="center" vertical="center" textRotation="90" shrinkToFit="1"/>
    </xf>
    <xf numFmtId="1" fontId="17" fillId="2" borderId="6" xfId="4" applyNumberFormat="1" applyFont="1" applyFill="1" applyBorder="1" applyAlignment="1" applyProtection="1">
      <alignment horizontal="center" vertical="center" textRotation="90" shrinkToFit="1"/>
    </xf>
    <xf numFmtId="1" fontId="17" fillId="3" borderId="82" xfId="4" applyNumberFormat="1" applyFont="1" applyFill="1" applyBorder="1" applyAlignment="1" applyProtection="1">
      <alignment horizontal="center" vertical="center" textRotation="90" shrinkToFit="1"/>
    </xf>
    <xf numFmtId="1" fontId="17" fillId="3" borderId="10" xfId="4" applyNumberFormat="1" applyFont="1" applyFill="1" applyBorder="1" applyAlignment="1" applyProtection="1">
      <alignment horizontal="center" vertical="center" textRotation="90" shrinkToFit="1"/>
    </xf>
    <xf numFmtId="1" fontId="17" fillId="3" borderId="9" xfId="4" applyNumberFormat="1" applyFont="1" applyFill="1" applyBorder="1" applyAlignment="1" applyProtection="1">
      <alignment horizontal="center" vertical="center" textRotation="90" shrinkToFit="1"/>
    </xf>
    <xf numFmtId="1" fontId="17" fillId="3" borderId="19" xfId="4" applyNumberFormat="1" applyFont="1" applyFill="1" applyBorder="1" applyAlignment="1" applyProtection="1">
      <alignment horizontal="center" vertical="center" textRotation="90" shrinkToFit="1"/>
    </xf>
    <xf numFmtId="1" fontId="17" fillId="3" borderId="89" xfId="4" applyNumberFormat="1" applyFont="1" applyFill="1" applyBorder="1" applyAlignment="1" applyProtection="1">
      <alignment horizontal="center" vertical="center" textRotation="90" shrinkToFit="1"/>
    </xf>
    <xf numFmtId="1" fontId="17" fillId="2" borderId="50" xfId="4" applyNumberFormat="1" applyFont="1" applyFill="1" applyBorder="1" applyAlignment="1" applyProtection="1">
      <alignment horizontal="center" vertical="center" textRotation="90" shrinkToFit="1"/>
    </xf>
    <xf numFmtId="1" fontId="17" fillId="2" borderId="87" xfId="4" applyNumberFormat="1" applyFont="1" applyFill="1" applyBorder="1" applyAlignment="1" applyProtection="1">
      <alignment horizontal="center" vertical="center" textRotation="90" shrinkToFit="1"/>
    </xf>
    <xf numFmtId="1" fontId="17" fillId="2" borderId="52" xfId="4" applyNumberFormat="1" applyFont="1" applyFill="1" applyBorder="1" applyAlignment="1" applyProtection="1">
      <alignment horizontal="center" vertical="center" textRotation="90" shrinkToFit="1"/>
    </xf>
    <xf numFmtId="1" fontId="17" fillId="2" borderId="51" xfId="4" applyNumberFormat="1" applyFont="1" applyFill="1" applyBorder="1" applyAlignment="1" applyProtection="1">
      <alignment horizontal="center" vertical="center" textRotation="90" shrinkToFit="1"/>
    </xf>
    <xf numFmtId="1" fontId="17" fillId="2" borderId="30" xfId="4" applyNumberFormat="1" applyFont="1" applyFill="1" applyBorder="1" applyAlignment="1" applyProtection="1">
      <alignment horizontal="center" vertical="center" textRotation="90" shrinkToFit="1"/>
    </xf>
    <xf numFmtId="1" fontId="17" fillId="2" borderId="88" xfId="4" applyNumberFormat="1" applyFont="1" applyFill="1" applyBorder="1" applyAlignment="1" applyProtection="1">
      <alignment horizontal="center" vertical="center" textRotation="90" shrinkToFit="1"/>
    </xf>
    <xf numFmtId="38" fontId="34" fillId="2" borderId="43" xfId="6" applyNumberFormat="1" applyFont="1" applyFill="1" applyBorder="1" applyAlignment="1" applyProtection="1">
      <alignment horizontal="center" vertical="center" textRotation="90" wrapText="1" shrinkToFit="1"/>
    </xf>
    <xf numFmtId="38" fontId="34" fillId="2" borderId="13" xfId="6" applyNumberFormat="1" applyFont="1" applyFill="1" applyBorder="1" applyAlignment="1" applyProtection="1">
      <alignment horizontal="center" vertical="center" textRotation="90" wrapText="1" shrinkToFit="1"/>
    </xf>
    <xf numFmtId="38" fontId="34" fillId="2" borderId="36" xfId="6" applyNumberFormat="1" applyFont="1" applyFill="1" applyBorder="1" applyAlignment="1" applyProtection="1">
      <alignment horizontal="center" vertical="center" textRotation="90" wrapText="1" shrinkToFit="1"/>
    </xf>
    <xf numFmtId="38" fontId="34" fillId="2" borderId="90" xfId="6" applyNumberFormat="1" applyFont="1" applyFill="1" applyBorder="1" applyAlignment="1" applyProtection="1">
      <alignment horizontal="center" vertical="center" textRotation="90" wrapText="1" shrinkToFit="1"/>
    </xf>
    <xf numFmtId="38" fontId="34" fillId="2" borderId="86" xfId="6" applyNumberFormat="1" applyFont="1" applyFill="1" applyBorder="1" applyAlignment="1" applyProtection="1">
      <alignment horizontal="center" vertical="center" textRotation="90" wrapText="1" shrinkToFit="1"/>
    </xf>
    <xf numFmtId="0" fontId="34" fillId="2" borderId="13" xfId="6" applyNumberFormat="1" applyFont="1" applyFill="1" applyBorder="1" applyAlignment="1" applyProtection="1">
      <alignment horizontal="center" vertical="center" textRotation="90" wrapText="1" shrinkToFit="1"/>
    </xf>
    <xf numFmtId="0" fontId="34" fillId="2" borderId="36" xfId="6" applyNumberFormat="1" applyFont="1" applyFill="1" applyBorder="1" applyAlignment="1" applyProtection="1">
      <alignment horizontal="center" vertical="center" textRotation="90" wrapText="1" shrinkToFit="1"/>
    </xf>
    <xf numFmtId="165" fontId="32" fillId="2" borderId="12" xfId="0" applyNumberFormat="1" applyFont="1" applyFill="1" applyBorder="1" applyAlignment="1" applyProtection="1">
      <alignment horizontal="center" vertical="center" textRotation="90" shrinkToFit="1"/>
    </xf>
    <xf numFmtId="165" fontId="32" fillId="2" borderId="63" xfId="0" applyNumberFormat="1" applyFont="1" applyFill="1" applyBorder="1" applyAlignment="1" applyProtection="1">
      <alignment horizontal="center" vertical="center" textRotation="90" shrinkToFit="1"/>
    </xf>
    <xf numFmtId="165" fontId="32" fillId="2" borderId="83" xfId="0" applyNumberFormat="1" applyFont="1" applyFill="1" applyBorder="1" applyAlignment="1" applyProtection="1">
      <alignment horizontal="center" vertical="center" textRotation="90" shrinkToFit="1"/>
    </xf>
    <xf numFmtId="165" fontId="32" fillId="2" borderId="58" xfId="0" applyNumberFormat="1" applyFont="1" applyFill="1" applyBorder="1" applyAlignment="1" applyProtection="1">
      <alignment horizontal="center" vertical="center" textRotation="90" shrinkToFit="1"/>
    </xf>
    <xf numFmtId="165" fontId="32" fillId="2" borderId="14" xfId="0" applyNumberFormat="1" applyFont="1" applyFill="1" applyBorder="1" applyAlignment="1" applyProtection="1">
      <alignment horizontal="center" vertical="center" textRotation="90" shrinkToFit="1"/>
    </xf>
    <xf numFmtId="165" fontId="32" fillId="2" borderId="13" xfId="0" applyNumberFormat="1" applyFont="1" applyFill="1" applyBorder="1" applyAlignment="1" applyProtection="1">
      <alignment horizontal="center" vertical="center" textRotation="90" shrinkToFit="1"/>
    </xf>
    <xf numFmtId="0" fontId="32" fillId="2" borderId="86" xfId="0" applyNumberFormat="1" applyFont="1" applyFill="1" applyBorder="1" applyAlignment="1" applyProtection="1">
      <alignment horizontal="center" vertical="center" textRotation="90" shrinkToFit="1"/>
    </xf>
    <xf numFmtId="0" fontId="32" fillId="2" borderId="14" xfId="0" applyNumberFormat="1" applyFont="1" applyFill="1" applyBorder="1" applyAlignment="1" applyProtection="1">
      <alignment horizontal="center" vertical="center" textRotation="90" shrinkToFit="1"/>
    </xf>
    <xf numFmtId="0" fontId="32" fillId="2" borderId="58" xfId="0" applyNumberFormat="1" applyFont="1" applyFill="1" applyBorder="1" applyAlignment="1" applyProtection="1">
      <alignment horizontal="center" vertical="center" textRotation="90" shrinkToFit="1"/>
    </xf>
    <xf numFmtId="165" fontId="32" fillId="5" borderId="63" xfId="0" applyNumberFormat="1" applyFont="1" applyFill="1" applyBorder="1" applyAlignment="1" applyProtection="1">
      <alignment horizontal="center" vertical="center" textRotation="90" shrinkToFit="1"/>
    </xf>
    <xf numFmtId="165" fontId="32" fillId="5" borderId="83" xfId="0" applyNumberFormat="1" applyFont="1" applyFill="1" applyBorder="1" applyAlignment="1" applyProtection="1">
      <alignment horizontal="center" vertical="center" textRotation="90" shrinkToFit="1"/>
    </xf>
    <xf numFmtId="165" fontId="32" fillId="5" borderId="14" xfId="0" applyNumberFormat="1" applyFont="1" applyFill="1" applyBorder="1" applyAlignment="1" applyProtection="1">
      <alignment horizontal="center" vertical="center" textRotation="90" shrinkToFit="1"/>
    </xf>
    <xf numFmtId="165" fontId="32" fillId="5" borderId="58" xfId="0" applyNumberFormat="1" applyFont="1" applyFill="1" applyBorder="1" applyAlignment="1" applyProtection="1">
      <alignment horizontal="center" vertical="center" textRotation="90" shrinkToFit="1"/>
    </xf>
    <xf numFmtId="165" fontId="32" fillId="5" borderId="12" xfId="0" applyNumberFormat="1" applyFont="1" applyFill="1" applyBorder="1" applyAlignment="1" applyProtection="1">
      <alignment horizontal="center" vertical="center" textRotation="90" shrinkToFit="1"/>
    </xf>
    <xf numFmtId="165" fontId="32" fillId="5" borderId="13" xfId="0" applyNumberFormat="1" applyFont="1" applyFill="1" applyBorder="1" applyAlignment="1" applyProtection="1">
      <alignment horizontal="center" vertical="center" textRotation="90" shrinkToFit="1"/>
    </xf>
    <xf numFmtId="0" fontId="32" fillId="5" borderId="86" xfId="0" applyNumberFormat="1" applyFont="1" applyFill="1" applyBorder="1" applyAlignment="1" applyProtection="1">
      <alignment horizontal="center" vertical="center" textRotation="90" shrinkToFit="1"/>
    </xf>
    <xf numFmtId="0" fontId="32" fillId="5" borderId="14" xfId="0" applyNumberFormat="1" applyFont="1" applyFill="1" applyBorder="1" applyAlignment="1" applyProtection="1">
      <alignment horizontal="center" vertical="center" textRotation="90" shrinkToFit="1"/>
    </xf>
    <xf numFmtId="0" fontId="32" fillId="5" borderId="58" xfId="0" applyNumberFormat="1" applyFont="1" applyFill="1" applyBorder="1" applyAlignment="1" applyProtection="1">
      <alignment horizontal="center" vertical="center" textRotation="90" shrinkToFit="1"/>
    </xf>
    <xf numFmtId="0" fontId="7" fillId="2" borderId="39" xfId="4" applyFont="1" applyFill="1" applyBorder="1" applyAlignment="1">
      <alignment horizontal="center" vertical="center" wrapText="1" shrinkToFit="1"/>
    </xf>
    <xf numFmtId="0" fontId="7" fillId="2" borderId="0" xfId="4" applyFont="1" applyFill="1" applyAlignment="1">
      <alignment horizontal="center" vertical="center" wrapText="1" shrinkToFit="1"/>
    </xf>
    <xf numFmtId="0" fontId="7" fillId="2" borderId="68" xfId="4" applyFont="1" applyFill="1" applyBorder="1" applyAlignment="1">
      <alignment horizontal="center" vertical="center" wrapText="1" shrinkToFit="1"/>
    </xf>
    <xf numFmtId="0" fontId="7" fillId="2" borderId="78" xfId="4" applyFont="1" applyFill="1" applyBorder="1" applyAlignment="1">
      <alignment horizontal="center" vertical="center" wrapText="1" shrinkToFit="1"/>
    </xf>
    <xf numFmtId="0" fontId="7" fillId="2" borderId="79" xfId="4" applyFont="1" applyFill="1" applyBorder="1" applyAlignment="1">
      <alignment horizontal="center" vertical="center" wrapText="1" shrinkToFit="1"/>
    </xf>
    <xf numFmtId="0" fontId="7" fillId="2" borderId="80" xfId="4" applyFont="1" applyFill="1" applyBorder="1" applyAlignment="1">
      <alignment horizontal="center" vertical="center" wrapText="1" shrinkToFit="1"/>
    </xf>
    <xf numFmtId="0" fontId="3" fillId="2" borderId="39" xfId="4" applyFont="1" applyFill="1" applyBorder="1" applyAlignment="1">
      <alignment horizontal="center" vertical="center" wrapText="1" shrinkToFit="1"/>
    </xf>
    <xf numFmtId="0" fontId="3" fillId="2" borderId="0" xfId="4" applyFont="1" applyFill="1" applyAlignment="1">
      <alignment horizontal="center" vertical="center" wrapText="1" shrinkToFit="1"/>
    </xf>
    <xf numFmtId="0" fontId="3" fillId="2" borderId="68" xfId="4" applyFont="1" applyFill="1" applyBorder="1" applyAlignment="1">
      <alignment horizontal="center" vertical="center" wrapText="1" shrinkToFit="1"/>
    </xf>
    <xf numFmtId="0" fontId="3" fillId="2" borderId="78" xfId="4" applyFont="1" applyFill="1" applyBorder="1" applyAlignment="1">
      <alignment horizontal="center" vertical="center" wrapText="1" shrinkToFit="1"/>
    </xf>
    <xf numFmtId="0" fontId="3" fillId="2" borderId="79" xfId="4" applyFont="1" applyFill="1" applyBorder="1" applyAlignment="1">
      <alignment horizontal="center" vertical="center" wrapText="1" shrinkToFit="1"/>
    </xf>
    <xf numFmtId="0" fontId="3" fillId="2" borderId="80" xfId="4" applyFont="1" applyFill="1" applyBorder="1" applyAlignment="1">
      <alignment horizontal="center" vertical="center" wrapText="1" shrinkToFit="1"/>
    </xf>
    <xf numFmtId="0" fontId="3" fillId="2" borderId="39" xfId="4" applyFont="1" applyFill="1" applyBorder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68" xfId="4" applyFont="1" applyFill="1" applyBorder="1" applyAlignment="1">
      <alignment horizontal="center" vertical="center"/>
    </xf>
    <xf numFmtId="0" fontId="3" fillId="2" borderId="78" xfId="4" applyFont="1" applyFill="1" applyBorder="1" applyAlignment="1">
      <alignment horizontal="center" vertical="center"/>
    </xf>
    <xf numFmtId="0" fontId="3" fillId="2" borderId="79" xfId="4" applyFont="1" applyFill="1" applyBorder="1" applyAlignment="1">
      <alignment horizontal="center" vertical="center"/>
    </xf>
    <xf numFmtId="0" fontId="3" fillId="2" borderId="80" xfId="4" applyFont="1" applyFill="1" applyBorder="1" applyAlignment="1">
      <alignment horizontal="center" vertical="center"/>
    </xf>
    <xf numFmtId="0" fontId="3" fillId="2" borderId="71" xfId="4" applyFont="1" applyFill="1" applyBorder="1" applyAlignment="1">
      <alignment horizontal="center" vertical="center" textRotation="90" wrapText="1"/>
    </xf>
    <xf numFmtId="0" fontId="3" fillId="2" borderId="55" xfId="4" applyFont="1" applyFill="1" applyBorder="1" applyAlignment="1">
      <alignment horizontal="center" vertical="center" textRotation="90" wrapText="1"/>
    </xf>
    <xf numFmtId="0" fontId="3" fillId="2" borderId="57" xfId="4" applyFont="1" applyFill="1" applyBorder="1" applyAlignment="1">
      <alignment horizontal="center" vertical="center" textRotation="90" wrapText="1"/>
    </xf>
    <xf numFmtId="0" fontId="23" fillId="6" borderId="55" xfId="5" applyFont="1" applyFill="1" applyBorder="1" applyAlignment="1">
      <alignment horizontal="center" vertical="center" textRotation="90"/>
    </xf>
    <xf numFmtId="0" fontId="23" fillId="6" borderId="57" xfId="5" applyFont="1" applyFill="1" applyBorder="1" applyAlignment="1">
      <alignment horizontal="center" vertical="center" textRotation="90"/>
    </xf>
    <xf numFmtId="0" fontId="3" fillId="2" borderId="39" xfId="4" applyFont="1" applyFill="1" applyBorder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0" fontId="3" fillId="2" borderId="68" xfId="4" applyFont="1" applyFill="1" applyBorder="1" applyAlignment="1">
      <alignment horizontal="center" vertical="center" wrapText="1"/>
    </xf>
    <xf numFmtId="0" fontId="3" fillId="2" borderId="78" xfId="4" applyFont="1" applyFill="1" applyBorder="1" applyAlignment="1">
      <alignment horizontal="center" vertical="center" wrapText="1"/>
    </xf>
    <xf numFmtId="0" fontId="3" fillId="2" borderId="79" xfId="4" applyFont="1" applyFill="1" applyBorder="1" applyAlignment="1">
      <alignment horizontal="center" vertical="center" wrapText="1"/>
    </xf>
    <xf numFmtId="0" fontId="3" fillId="2" borderId="80" xfId="4" applyFont="1" applyFill="1" applyBorder="1" applyAlignment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45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0" xfId="0" applyFont="1" applyFill="1" applyBorder="1" applyAlignment="1" applyProtection="1">
      <alignment horizontal="center" vertical="center" wrapText="1" shrinkToFit="1"/>
    </xf>
    <xf numFmtId="0" fontId="15" fillId="2" borderId="69" xfId="0" applyFont="1" applyFill="1" applyBorder="1" applyAlignment="1" applyProtection="1">
      <alignment horizontal="center" vertical="center" wrapText="1" shrinkToFit="1"/>
    </xf>
    <xf numFmtId="0" fontId="15" fillId="2" borderId="58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7" fillId="2" borderId="70" xfId="4" applyFont="1" applyFill="1" applyBorder="1" applyAlignment="1">
      <alignment horizontal="center" vertical="center" textRotation="90" wrapText="1" shrinkToFit="1"/>
    </xf>
    <xf numFmtId="0" fontId="7" fillId="2" borderId="40" xfId="4" applyFont="1" applyFill="1" applyBorder="1" applyAlignment="1">
      <alignment horizontal="center" vertical="center" textRotation="90" wrapText="1" shrinkToFit="1"/>
    </xf>
    <xf numFmtId="0" fontId="3" fillId="2" borderId="6" xfId="4" applyFont="1" applyFill="1" applyBorder="1" applyAlignment="1">
      <alignment horizontal="center" vertical="center" wrapText="1" shrinkToFit="1"/>
    </xf>
    <xf numFmtId="0" fontId="3" fillId="2" borderId="7" xfId="4" applyFont="1" applyFill="1" applyBorder="1" applyAlignment="1">
      <alignment horizontal="center" vertical="center" wrapText="1" shrinkToFit="1"/>
    </xf>
    <xf numFmtId="0" fontId="3" fillId="2" borderId="59" xfId="4" applyFont="1" applyFill="1" applyBorder="1" applyAlignment="1">
      <alignment horizontal="center" vertical="center" wrapText="1" shrinkToFit="1"/>
    </xf>
    <xf numFmtId="0" fontId="3" fillId="2" borderId="75" xfId="4" applyFont="1" applyFill="1" applyBorder="1" applyAlignment="1">
      <alignment horizontal="center" vertical="center" wrapText="1" shrinkToFit="1"/>
    </xf>
    <xf numFmtId="0" fontId="3" fillId="2" borderId="76" xfId="4" applyFont="1" applyFill="1" applyBorder="1" applyAlignment="1">
      <alignment horizontal="center" vertical="center" wrapText="1" shrinkToFit="1"/>
    </xf>
    <xf numFmtId="0" fontId="3" fillId="2" borderId="77" xfId="4" applyFont="1" applyFill="1" applyBorder="1" applyAlignment="1">
      <alignment horizontal="center" vertical="center" wrapText="1" shrinkToFit="1"/>
    </xf>
    <xf numFmtId="0" fontId="16" fillId="2" borderId="60" xfId="4" applyFont="1" applyFill="1" applyBorder="1" applyAlignment="1">
      <alignment horizontal="center" vertical="center" shrinkToFit="1"/>
    </xf>
    <xf numFmtId="0" fontId="16" fillId="2" borderId="25" xfId="4" applyFont="1" applyFill="1" applyBorder="1" applyAlignment="1">
      <alignment horizontal="center" vertical="center" shrinkToFit="1"/>
    </xf>
    <xf numFmtId="0" fontId="16" fillId="2" borderId="62" xfId="4" applyFont="1" applyFill="1" applyBorder="1" applyAlignment="1">
      <alignment horizontal="center" vertical="center" shrinkToFit="1"/>
    </xf>
    <xf numFmtId="0" fontId="27" fillId="3" borderId="0" xfId="4" applyFont="1" applyFill="1" applyAlignment="1">
      <alignment horizontal="center" vertical="center"/>
    </xf>
    <xf numFmtId="0" fontId="16" fillId="2" borderId="42" xfId="4" applyFont="1" applyFill="1" applyBorder="1" applyAlignment="1">
      <alignment horizontal="center" vertical="center" shrinkToFit="1"/>
    </xf>
    <xf numFmtId="0" fontId="16" fillId="2" borderId="26" xfId="4" applyFont="1" applyFill="1" applyBorder="1" applyAlignment="1">
      <alignment horizontal="center" vertical="center" shrinkToFit="1"/>
    </xf>
    <xf numFmtId="0" fontId="16" fillId="2" borderId="27" xfId="4" applyFont="1" applyFill="1" applyBorder="1" applyAlignment="1">
      <alignment horizontal="center" vertical="center" shrinkToFit="1"/>
    </xf>
    <xf numFmtId="0" fontId="4" fillId="3" borderId="63" xfId="4" applyFont="1" applyFill="1" applyBorder="1" applyAlignment="1" applyProtection="1">
      <alignment horizontal="center" vertical="center"/>
      <protection locked="0"/>
    </xf>
    <xf numFmtId="0" fontId="4" fillId="3" borderId="64" xfId="4" applyFont="1" applyFill="1" applyBorder="1" applyAlignment="1" applyProtection="1">
      <alignment horizontal="center" vertical="center"/>
      <protection locked="0"/>
    </xf>
    <xf numFmtId="0" fontId="4" fillId="3" borderId="65" xfId="4" applyFont="1" applyFill="1" applyBorder="1" applyAlignment="1" applyProtection="1">
      <alignment horizontal="center" vertical="center"/>
      <protection locked="0"/>
    </xf>
    <xf numFmtId="0" fontId="4" fillId="3" borderId="43" xfId="4" applyFont="1" applyFill="1" applyBorder="1" applyAlignment="1" applyProtection="1">
      <alignment horizontal="center" vertical="center"/>
      <protection locked="0"/>
    </xf>
    <xf numFmtId="0" fontId="4" fillId="3" borderId="41" xfId="4" applyFont="1" applyFill="1" applyBorder="1" applyAlignment="1" applyProtection="1">
      <alignment horizontal="center" vertical="center"/>
      <protection locked="0"/>
    </xf>
    <xf numFmtId="0" fontId="4" fillId="3" borderId="44" xfId="4" applyFont="1" applyFill="1" applyBorder="1" applyAlignment="1" applyProtection="1">
      <alignment horizontal="center" vertical="center"/>
      <protection locked="0"/>
    </xf>
    <xf numFmtId="0" fontId="5" fillId="2" borderId="19" xfId="4" applyFont="1" applyFill="1" applyBorder="1" applyAlignment="1" applyProtection="1">
      <alignment horizontal="center" vertical="center" shrinkToFit="1"/>
      <protection locked="0"/>
    </xf>
    <xf numFmtId="0" fontId="5" fillId="2" borderId="18" xfId="4" applyFont="1" applyFill="1" applyBorder="1" applyAlignment="1" applyProtection="1">
      <alignment horizontal="center" vertical="center" shrinkToFit="1"/>
      <protection locked="0"/>
    </xf>
    <xf numFmtId="0" fontId="5" fillId="2" borderId="20" xfId="4" applyFont="1" applyFill="1" applyBorder="1" applyAlignment="1" applyProtection="1">
      <alignment horizontal="center" vertical="center" shrinkToFit="1"/>
      <protection locked="0"/>
    </xf>
    <xf numFmtId="0" fontId="5" fillId="3" borderId="39" xfId="4" applyFont="1" applyFill="1" applyBorder="1" applyAlignment="1">
      <alignment horizontal="left" vertical="center" wrapText="1" shrinkToFit="1"/>
    </xf>
    <xf numFmtId="0" fontId="5" fillId="3" borderId="0" xfId="4" applyFont="1" applyFill="1" applyAlignment="1">
      <alignment horizontal="left" vertical="center" wrapText="1" shrinkToFit="1"/>
    </xf>
    <xf numFmtId="0" fontId="3" fillId="2" borderId="76" xfId="4" applyFont="1" applyFill="1" applyBorder="1" applyAlignment="1">
      <alignment horizontal="center" vertical="center" textRotation="90" shrinkToFit="1"/>
    </xf>
    <xf numFmtId="0" fontId="3" fillId="2" borderId="36" xfId="4" applyFont="1" applyFill="1" applyBorder="1" applyAlignment="1">
      <alignment horizontal="center" vertical="center" textRotation="90" shrinkToFit="1"/>
    </xf>
    <xf numFmtId="0" fontId="4" fillId="3" borderId="66" xfId="4" applyFont="1" applyFill="1" applyBorder="1" applyAlignment="1" applyProtection="1">
      <alignment horizontal="center" vertical="center"/>
      <protection locked="0"/>
    </xf>
    <xf numFmtId="0" fontId="4" fillId="3" borderId="15" xfId="4" applyFont="1" applyFill="1" applyBorder="1" applyAlignment="1" applyProtection="1">
      <alignment horizontal="center" vertical="center"/>
      <protection locked="0"/>
    </xf>
    <xf numFmtId="0" fontId="4" fillId="3" borderId="67" xfId="4" applyFont="1" applyFill="1" applyBorder="1" applyAlignment="1" applyProtection="1">
      <alignment horizontal="center" vertical="center"/>
      <protection locked="0"/>
    </xf>
    <xf numFmtId="0" fontId="4" fillId="3" borderId="47" xfId="4" applyFont="1" applyFill="1" applyBorder="1" applyAlignment="1" applyProtection="1">
      <alignment horizontal="center" vertical="center"/>
      <protection locked="0"/>
    </xf>
    <xf numFmtId="0" fontId="4" fillId="3" borderId="48" xfId="4" applyFont="1" applyFill="1" applyBorder="1" applyAlignment="1" applyProtection="1">
      <alignment horizontal="center" vertical="center"/>
      <protection locked="0"/>
    </xf>
    <xf numFmtId="0" fontId="4" fillId="3" borderId="16" xfId="4" applyFont="1" applyFill="1" applyBorder="1" applyAlignment="1" applyProtection="1">
      <alignment horizontal="center" vertical="center"/>
      <protection locked="0"/>
    </xf>
    <xf numFmtId="0" fontId="4" fillId="3" borderId="40" xfId="4" applyFont="1" applyFill="1" applyBorder="1" applyAlignment="1" applyProtection="1">
      <alignment horizontal="center" vertical="center"/>
      <protection locked="0"/>
    </xf>
    <xf numFmtId="0" fontId="4" fillId="3" borderId="49" xfId="4" applyFont="1" applyFill="1" applyBorder="1" applyAlignment="1" applyProtection="1">
      <alignment horizontal="center" vertical="center"/>
      <protection locked="0"/>
    </xf>
    <xf numFmtId="0" fontId="4" fillId="3" borderId="28" xfId="4" applyFont="1" applyFill="1" applyBorder="1" applyAlignment="1" applyProtection="1">
      <alignment horizontal="center" vertical="center"/>
      <protection locked="0"/>
    </xf>
    <xf numFmtId="0" fontId="8" fillId="2" borderId="15" xfId="4" applyFont="1" applyFill="1" applyBorder="1" applyAlignment="1">
      <alignment horizontal="center" vertical="center" shrinkToFit="1"/>
    </xf>
    <xf numFmtId="0" fontId="12" fillId="2" borderId="25" xfId="4" applyFont="1" applyFill="1" applyBorder="1" applyAlignment="1">
      <alignment horizontal="center" vertical="center" shrinkToFit="1"/>
    </xf>
    <xf numFmtId="0" fontId="3" fillId="2" borderId="25" xfId="4" applyFont="1" applyFill="1" applyBorder="1" applyAlignment="1">
      <alignment horizontal="center" vertical="center" shrinkToFit="1"/>
    </xf>
    <xf numFmtId="0" fontId="23" fillId="2" borderId="77" xfId="4" applyFont="1" applyFill="1" applyBorder="1" applyAlignment="1">
      <alignment horizontal="center" vertical="center" textRotation="90" shrinkToFit="1"/>
    </xf>
    <xf numFmtId="0" fontId="23" fillId="2" borderId="34" xfId="4" applyFont="1" applyFill="1" applyBorder="1" applyAlignment="1">
      <alignment horizontal="center" vertical="center" textRotation="90" shrinkToFit="1"/>
    </xf>
    <xf numFmtId="0" fontId="31" fillId="2" borderId="39" xfId="4" applyFont="1" applyFill="1" applyBorder="1" applyAlignment="1">
      <alignment horizontal="center" vertical="center" wrapText="1" shrinkToFit="1"/>
    </xf>
    <xf numFmtId="0" fontId="31" fillId="2" borderId="0" xfId="4" applyFont="1" applyFill="1" applyAlignment="1">
      <alignment horizontal="center" vertical="center" wrapText="1" shrinkToFit="1"/>
    </xf>
    <xf numFmtId="0" fontId="31" fillId="2" borderId="68" xfId="4" applyFont="1" applyFill="1" applyBorder="1" applyAlignment="1">
      <alignment horizontal="center" vertical="center" wrapText="1" shrinkToFit="1"/>
    </xf>
    <xf numFmtId="0" fontId="31" fillId="2" borderId="78" xfId="4" applyFont="1" applyFill="1" applyBorder="1" applyAlignment="1">
      <alignment horizontal="center" vertical="center" wrapText="1" shrinkToFit="1"/>
    </xf>
    <xf numFmtId="0" fontId="31" fillId="2" borderId="79" xfId="4" applyFont="1" applyFill="1" applyBorder="1" applyAlignment="1">
      <alignment horizontal="center" vertical="center" wrapText="1" shrinkToFit="1"/>
    </xf>
    <xf numFmtId="0" fontId="31" fillId="2" borderId="80" xfId="4" applyFont="1" applyFill="1" applyBorder="1" applyAlignment="1">
      <alignment horizontal="center" vertical="center" wrapText="1" shrinkToFit="1"/>
    </xf>
    <xf numFmtId="0" fontId="7" fillId="2" borderId="6" xfId="4" applyFont="1" applyFill="1" applyBorder="1" applyAlignment="1">
      <alignment horizontal="center" vertical="center" wrapText="1" shrinkToFit="1"/>
    </xf>
    <xf numFmtId="0" fontId="7" fillId="2" borderId="7" xfId="4" applyFont="1" applyFill="1" applyBorder="1" applyAlignment="1">
      <alignment horizontal="center" vertical="center" wrapText="1" shrinkToFit="1"/>
    </xf>
    <xf numFmtId="0" fontId="7" fillId="2" borderId="59" xfId="4" applyFont="1" applyFill="1" applyBorder="1" applyAlignment="1">
      <alignment horizontal="center" vertical="center" wrapText="1" shrinkToFit="1"/>
    </xf>
    <xf numFmtId="0" fontId="7" fillId="2" borderId="75" xfId="4" applyFont="1" applyFill="1" applyBorder="1" applyAlignment="1">
      <alignment horizontal="center" vertical="center" wrapText="1" shrinkToFit="1"/>
    </xf>
    <xf numFmtId="0" fontId="7" fillId="2" borderId="76" xfId="4" applyFont="1" applyFill="1" applyBorder="1" applyAlignment="1">
      <alignment horizontal="center" vertical="center" wrapText="1" shrinkToFit="1"/>
    </xf>
    <xf numFmtId="0" fontId="7" fillId="2" borderId="77" xfId="4" applyFont="1" applyFill="1" applyBorder="1" applyAlignment="1">
      <alignment horizontal="center" vertical="center" wrapText="1" shrinkToFit="1"/>
    </xf>
    <xf numFmtId="0" fontId="3" fillId="2" borderId="6" xfId="4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 wrapText="1"/>
    </xf>
    <xf numFmtId="0" fontId="3" fillId="2" borderId="59" xfId="4" applyFont="1" applyFill="1" applyBorder="1" applyAlignment="1">
      <alignment horizontal="center" vertical="center" wrapText="1"/>
    </xf>
    <xf numFmtId="0" fontId="3" fillId="2" borderId="75" xfId="4" applyFont="1" applyFill="1" applyBorder="1" applyAlignment="1">
      <alignment horizontal="center" vertical="center" wrapText="1"/>
    </xf>
    <xf numFmtId="0" fontId="3" fillId="2" borderId="76" xfId="4" applyFont="1" applyFill="1" applyBorder="1" applyAlignment="1">
      <alignment horizontal="center" vertical="center" wrapText="1"/>
    </xf>
    <xf numFmtId="0" fontId="3" fillId="2" borderId="77" xfId="4" applyFont="1" applyFill="1" applyBorder="1" applyAlignment="1">
      <alignment horizontal="center" vertical="center" wrapText="1"/>
    </xf>
    <xf numFmtId="0" fontId="3" fillId="2" borderId="72" xfId="4" applyFont="1" applyFill="1" applyBorder="1" applyAlignment="1">
      <alignment horizontal="center" vertical="center" shrinkToFit="1"/>
    </xf>
    <xf numFmtId="0" fontId="3" fillId="2" borderId="73" xfId="4" applyFont="1" applyFill="1" applyBorder="1" applyAlignment="1">
      <alignment horizontal="center" vertical="center" shrinkToFit="1"/>
    </xf>
    <xf numFmtId="0" fontId="3" fillId="2" borderId="74" xfId="4" applyFont="1" applyFill="1" applyBorder="1" applyAlignment="1">
      <alignment horizontal="center" vertical="center" shrinkToFit="1"/>
    </xf>
    <xf numFmtId="0" fontId="23" fillId="2" borderId="75" xfId="4" applyFont="1" applyFill="1" applyBorder="1" applyAlignment="1">
      <alignment horizontal="center" vertical="center" textRotation="90" shrinkToFit="1"/>
    </xf>
    <xf numFmtId="0" fontId="23" fillId="2" borderId="35" xfId="4" applyFont="1" applyFill="1" applyBorder="1" applyAlignment="1">
      <alignment horizontal="center" vertical="center" textRotation="90" shrinkToFit="1"/>
    </xf>
    <xf numFmtId="0" fontId="3" fillId="2" borderId="81" xfId="4" applyFont="1" applyFill="1" applyBorder="1" applyAlignment="1">
      <alignment horizontal="center" vertical="center" shrinkToFit="1"/>
    </xf>
    <xf numFmtId="0" fontId="3" fillId="2" borderId="18" xfId="4" applyFont="1" applyFill="1" applyBorder="1" applyAlignment="1">
      <alignment horizontal="center" vertical="center" shrinkToFit="1"/>
    </xf>
    <xf numFmtId="0" fontId="3" fillId="2" borderId="82" xfId="4" applyFont="1" applyFill="1" applyBorder="1" applyAlignment="1">
      <alignment horizontal="center" vertical="center" shrinkToFit="1"/>
    </xf>
    <xf numFmtId="0" fontId="7" fillId="2" borderId="76" xfId="4" applyFont="1" applyFill="1" applyBorder="1" applyAlignment="1">
      <alignment horizontal="center" vertical="center" textRotation="90" shrinkToFit="1"/>
    </xf>
    <xf numFmtId="0" fontId="7" fillId="2" borderId="36" xfId="4" applyFont="1" applyFill="1" applyBorder="1" applyAlignment="1">
      <alignment horizontal="center" vertical="center" textRotation="90" shrinkToFit="1"/>
    </xf>
    <xf numFmtId="164" fontId="8" fillId="0" borderId="29" xfId="2" applyNumberFormat="1" applyFont="1" applyBorder="1" applyAlignment="1" applyProtection="1">
      <alignment horizontal="center" vertical="center"/>
      <protection locked="0"/>
    </xf>
    <xf numFmtId="1" fontId="5" fillId="0" borderId="32" xfId="0" applyNumberFormat="1" applyFont="1" applyBorder="1" applyAlignment="1">
      <alignment horizontal="center" vertical="center" shrinkToFit="1"/>
    </xf>
    <xf numFmtId="0" fontId="16" fillId="2" borderId="42" xfId="4" applyFont="1" applyFill="1" applyBorder="1" applyAlignment="1" applyProtection="1">
      <alignment horizontal="center" vertical="center" shrinkToFit="1"/>
    </xf>
    <xf numFmtId="0" fontId="16" fillId="2" borderId="26" xfId="4" applyFont="1" applyFill="1" applyBorder="1" applyAlignment="1" applyProtection="1">
      <alignment horizontal="center" vertical="center" shrinkToFit="1"/>
    </xf>
    <xf numFmtId="0" fontId="16" fillId="2" borderId="27" xfId="4" applyFont="1" applyFill="1" applyBorder="1" applyAlignment="1" applyProtection="1">
      <alignment horizontal="center" vertical="center" shrinkToFit="1"/>
    </xf>
    <xf numFmtId="0" fontId="4" fillId="3" borderId="66" xfId="4" applyFont="1" applyFill="1" applyBorder="1" applyAlignment="1" applyProtection="1">
      <alignment horizontal="center" vertical="center"/>
    </xf>
    <xf numFmtId="0" fontId="4" fillId="3" borderId="15" xfId="4" applyFont="1" applyFill="1" applyBorder="1" applyAlignment="1" applyProtection="1">
      <alignment horizontal="center" vertical="center"/>
    </xf>
    <xf numFmtId="0" fontId="4" fillId="3" borderId="67" xfId="4" applyFont="1" applyFill="1" applyBorder="1" applyAlignment="1" applyProtection="1">
      <alignment horizontal="center" vertical="center"/>
    </xf>
    <xf numFmtId="0" fontId="4" fillId="3" borderId="63" xfId="4" applyFont="1" applyFill="1" applyBorder="1" applyAlignment="1" applyProtection="1">
      <alignment horizontal="center" vertical="center"/>
    </xf>
    <xf numFmtId="0" fontId="4" fillId="3" borderId="64" xfId="4" applyFont="1" applyFill="1" applyBorder="1" applyAlignment="1" applyProtection="1">
      <alignment horizontal="center" vertical="center"/>
    </xf>
    <xf numFmtId="0" fontId="4" fillId="3" borderId="65" xfId="4" applyFont="1" applyFill="1" applyBorder="1" applyAlignment="1" applyProtection="1">
      <alignment horizontal="center" vertical="center"/>
    </xf>
    <xf numFmtId="0" fontId="16" fillId="2" borderId="60" xfId="4" applyFont="1" applyFill="1" applyBorder="1" applyAlignment="1" applyProtection="1">
      <alignment horizontal="center" vertical="center" shrinkToFit="1"/>
    </xf>
    <xf numFmtId="0" fontId="16" fillId="2" borderId="25" xfId="4" applyFont="1" applyFill="1" applyBorder="1" applyAlignment="1" applyProtection="1">
      <alignment horizontal="center" vertical="center" shrinkToFit="1"/>
    </xf>
    <xf numFmtId="0" fontId="16" fillId="2" borderId="62" xfId="4" applyFont="1" applyFill="1" applyBorder="1" applyAlignment="1" applyProtection="1">
      <alignment horizontal="center" vertical="center" shrinkToFit="1"/>
    </xf>
    <xf numFmtId="0" fontId="5" fillId="3" borderId="39" xfId="4" applyFont="1" applyFill="1" applyBorder="1" applyAlignment="1" applyProtection="1">
      <alignment horizontal="left" vertical="center" wrapText="1" shrinkToFit="1"/>
    </xf>
    <xf numFmtId="0" fontId="5" fillId="3" borderId="0" xfId="4" applyFont="1" applyFill="1" applyAlignment="1" applyProtection="1">
      <alignment horizontal="left" vertical="center" wrapText="1" shrinkToFit="1"/>
    </xf>
    <xf numFmtId="0" fontId="5" fillId="2" borderId="19" xfId="4" applyFont="1" applyFill="1" applyBorder="1" applyAlignment="1" applyProtection="1">
      <alignment horizontal="center" vertical="center" shrinkToFit="1"/>
    </xf>
    <xf numFmtId="0" fontId="5" fillId="2" borderId="18" xfId="4" applyFont="1" applyFill="1" applyBorder="1" applyAlignment="1" applyProtection="1">
      <alignment horizontal="center" vertical="center" shrinkToFit="1"/>
    </xf>
    <xf numFmtId="0" fontId="5" fillId="2" borderId="20" xfId="4" applyFont="1" applyFill="1" applyBorder="1" applyAlignment="1" applyProtection="1">
      <alignment horizontal="center" vertical="center" shrinkToFit="1"/>
    </xf>
    <xf numFmtId="0" fontId="27" fillId="3" borderId="0" xfId="4" applyFont="1" applyFill="1" applyAlignment="1" applyProtection="1">
      <alignment horizontal="center" vertical="center"/>
    </xf>
    <xf numFmtId="0" fontId="4" fillId="3" borderId="43" xfId="4" applyFont="1" applyFill="1" applyBorder="1" applyAlignment="1" applyProtection="1">
      <alignment horizontal="center" vertical="center"/>
    </xf>
    <xf numFmtId="0" fontId="4" fillId="3" borderId="41" xfId="4" applyFont="1" applyFill="1" applyBorder="1" applyAlignment="1" applyProtection="1">
      <alignment horizontal="center" vertical="center"/>
    </xf>
    <xf numFmtId="0" fontId="4" fillId="3" borderId="44" xfId="4" applyFont="1" applyFill="1" applyBorder="1" applyAlignment="1" applyProtection="1">
      <alignment horizontal="center" vertical="center"/>
    </xf>
    <xf numFmtId="0" fontId="4" fillId="3" borderId="47" xfId="4" applyFont="1" applyFill="1" applyBorder="1" applyAlignment="1" applyProtection="1">
      <alignment horizontal="center" vertical="center"/>
    </xf>
    <xf numFmtId="0" fontId="4" fillId="3" borderId="48" xfId="4" applyFont="1" applyFill="1" applyBorder="1" applyAlignment="1" applyProtection="1">
      <alignment horizontal="center" vertical="center"/>
    </xf>
    <xf numFmtId="0" fontId="4" fillId="3" borderId="16" xfId="4" applyFont="1" applyFill="1" applyBorder="1" applyAlignment="1" applyProtection="1">
      <alignment horizontal="center" vertical="center"/>
    </xf>
    <xf numFmtId="0" fontId="4" fillId="3" borderId="40" xfId="4" applyFont="1" applyFill="1" applyBorder="1" applyAlignment="1" applyProtection="1">
      <alignment horizontal="center" vertical="center"/>
    </xf>
    <xf numFmtId="0" fontId="4" fillId="3" borderId="49" xfId="4" applyFont="1" applyFill="1" applyBorder="1" applyAlignment="1" applyProtection="1">
      <alignment horizontal="center" vertical="center"/>
    </xf>
    <xf numFmtId="0" fontId="4" fillId="3" borderId="28" xfId="4" applyFont="1" applyFill="1" applyBorder="1" applyAlignment="1" applyProtection="1">
      <alignment horizontal="center" vertical="center"/>
    </xf>
    <xf numFmtId="0" fontId="8" fillId="2" borderId="15" xfId="4" applyFont="1" applyFill="1" applyBorder="1" applyAlignment="1" applyProtection="1">
      <alignment horizontal="center" vertical="center" shrinkToFit="1"/>
    </xf>
    <xf numFmtId="1" fontId="26" fillId="0" borderId="61" xfId="0" applyNumberFormat="1" applyFont="1" applyBorder="1" applyAlignment="1">
      <alignment horizontal="center" vertical="center" shrinkToFit="1" readingOrder="2"/>
    </xf>
    <xf numFmtId="164" fontId="8" fillId="0" borderId="4" xfId="0" quotePrefix="1" applyNumberFormat="1" applyFont="1" applyBorder="1" applyAlignment="1">
      <alignment horizontal="right" vertical="center" wrapText="1"/>
    </xf>
    <xf numFmtId="1" fontId="8" fillId="0" borderId="4" xfId="0" applyNumberFormat="1" applyFont="1" applyBorder="1" applyAlignment="1">
      <alignment horizontal="left" vertical="center" wrapText="1" shrinkToFit="1" readingOrder="2"/>
    </xf>
    <xf numFmtId="1" fontId="8" fillId="0" borderId="4" xfId="0" applyNumberFormat="1" applyFont="1" applyBorder="1" applyAlignment="1">
      <alignment horizontal="center" vertical="center" wrapText="1" shrinkToFit="1" readingOrder="2"/>
    </xf>
    <xf numFmtId="1" fontId="8" fillId="0" borderId="4" xfId="0" applyNumberFormat="1" applyFont="1" applyBorder="1" applyAlignment="1">
      <alignment horizontal="right" vertical="center" wrapText="1" shrinkToFit="1" readingOrder="2"/>
    </xf>
    <xf numFmtId="0" fontId="19" fillId="2" borderId="53" xfId="2" applyFont="1" applyFill="1" applyBorder="1" applyAlignment="1" applyProtection="1">
      <alignment horizontal="center" vertical="center" shrinkToFit="1"/>
    </xf>
    <xf numFmtId="0" fontId="19" fillId="2" borderId="55" xfId="2" applyFont="1" applyFill="1" applyBorder="1" applyAlignment="1" applyProtection="1">
      <alignment horizontal="center" vertical="center" shrinkToFit="1"/>
    </xf>
    <xf numFmtId="0" fontId="19" fillId="2" borderId="57" xfId="2" applyFont="1" applyFill="1" applyBorder="1" applyAlignment="1" applyProtection="1">
      <alignment horizontal="center" vertical="center" shrinkToFit="1"/>
    </xf>
    <xf numFmtId="0" fontId="4" fillId="2" borderId="54" xfId="2" applyFont="1" applyFill="1" applyBorder="1" applyAlignment="1" applyProtection="1">
      <alignment horizontal="center" vertical="center" wrapText="1" shrinkToFit="1"/>
    </xf>
    <xf numFmtId="0" fontId="4" fillId="2" borderId="56" xfId="2" applyFont="1" applyFill="1" applyBorder="1" applyAlignment="1" applyProtection="1">
      <alignment horizontal="center" vertical="center" wrapText="1" shrinkToFit="1"/>
    </xf>
    <xf numFmtId="0" fontId="4" fillId="2" borderId="31" xfId="2" applyFont="1" applyFill="1" applyBorder="1" applyAlignment="1" applyProtection="1">
      <alignment horizontal="center" vertical="center" wrapText="1" shrinkToFit="1"/>
    </xf>
    <xf numFmtId="0" fontId="12" fillId="2" borderId="25" xfId="4" applyFont="1" applyFill="1" applyBorder="1" applyAlignment="1" applyProtection="1">
      <alignment horizontal="center" vertical="center" shrinkToFit="1"/>
    </xf>
    <xf numFmtId="0" fontId="3" fillId="2" borderId="25" xfId="4" applyFont="1" applyFill="1" applyBorder="1" applyAlignment="1" applyProtection="1">
      <alignment horizontal="center" vertical="center" shrinkToFit="1"/>
    </xf>
    <xf numFmtId="0" fontId="3" fillId="2" borderId="39" xfId="4" applyFont="1" applyFill="1" applyBorder="1" applyAlignment="1" applyProtection="1">
      <alignment horizontal="center" vertical="center" wrapText="1"/>
    </xf>
    <xf numFmtId="0" fontId="3" fillId="2" borderId="0" xfId="4" applyFont="1" applyFill="1" applyAlignment="1" applyProtection="1">
      <alignment horizontal="center" vertical="center" wrapText="1"/>
    </xf>
    <xf numFmtId="0" fontId="3" fillId="2" borderId="68" xfId="4" applyFont="1" applyFill="1" applyBorder="1" applyAlignment="1" applyProtection="1">
      <alignment horizontal="center" vertical="center" wrapText="1"/>
    </xf>
    <xf numFmtId="0" fontId="3" fillId="2" borderId="78" xfId="4" applyFont="1" applyFill="1" applyBorder="1" applyAlignment="1" applyProtection="1">
      <alignment horizontal="center" vertical="center" wrapText="1"/>
    </xf>
    <xf numFmtId="0" fontId="3" fillId="2" borderId="79" xfId="4" applyFont="1" applyFill="1" applyBorder="1" applyAlignment="1" applyProtection="1">
      <alignment horizontal="center" vertical="center" wrapText="1"/>
    </xf>
    <xf numFmtId="0" fontId="3" fillId="2" borderId="80" xfId="4" applyFont="1" applyFill="1" applyBorder="1" applyAlignment="1" applyProtection="1">
      <alignment horizontal="center" vertical="center" wrapText="1"/>
    </xf>
    <xf numFmtId="0" fontId="7" fillId="2" borderId="39" xfId="4" applyFont="1" applyFill="1" applyBorder="1" applyAlignment="1" applyProtection="1">
      <alignment horizontal="center" vertical="center" wrapText="1" shrinkToFit="1"/>
    </xf>
    <xf numFmtId="0" fontId="7" fillId="2" borderId="0" xfId="4" applyFont="1" applyFill="1" applyAlignment="1" applyProtection="1">
      <alignment horizontal="center" vertical="center" wrapText="1" shrinkToFit="1"/>
    </xf>
    <xf numFmtId="0" fontId="7" fillId="2" borderId="68" xfId="4" applyFont="1" applyFill="1" applyBorder="1" applyAlignment="1" applyProtection="1">
      <alignment horizontal="center" vertical="center" wrapText="1" shrinkToFit="1"/>
    </xf>
    <xf numFmtId="0" fontId="7" fillId="2" borderId="78" xfId="4" applyFont="1" applyFill="1" applyBorder="1" applyAlignment="1" applyProtection="1">
      <alignment horizontal="center" vertical="center" wrapText="1" shrinkToFit="1"/>
    </xf>
    <xf numFmtId="0" fontId="7" fillId="2" borderId="79" xfId="4" applyFont="1" applyFill="1" applyBorder="1" applyAlignment="1" applyProtection="1">
      <alignment horizontal="center" vertical="center" wrapText="1" shrinkToFit="1"/>
    </xf>
    <xf numFmtId="0" fontId="7" fillId="2" borderId="80" xfId="4" applyFont="1" applyFill="1" applyBorder="1" applyAlignment="1" applyProtection="1">
      <alignment horizontal="center" vertical="center" wrapText="1" shrinkToFit="1"/>
    </xf>
    <xf numFmtId="0" fontId="3" fillId="2" borderId="39" xfId="4" applyFont="1" applyFill="1" applyBorder="1" applyAlignment="1" applyProtection="1">
      <alignment horizontal="center" vertical="center" wrapText="1" shrinkToFit="1"/>
    </xf>
    <xf numFmtId="0" fontId="3" fillId="2" borderId="0" xfId="4" applyFont="1" applyFill="1" applyAlignment="1" applyProtection="1">
      <alignment horizontal="center" vertical="center" wrapText="1" shrinkToFit="1"/>
    </xf>
    <xf numFmtId="0" fontId="3" fillId="2" borderId="68" xfId="4" applyFont="1" applyFill="1" applyBorder="1" applyAlignment="1" applyProtection="1">
      <alignment horizontal="center" vertical="center" wrapText="1" shrinkToFit="1"/>
    </xf>
    <xf numFmtId="0" fontId="3" fillId="2" borderId="78" xfId="4" applyFont="1" applyFill="1" applyBorder="1" applyAlignment="1" applyProtection="1">
      <alignment horizontal="center" vertical="center" wrapText="1" shrinkToFit="1"/>
    </xf>
    <xf numFmtId="0" fontId="3" fillId="2" borderId="79" xfId="4" applyFont="1" applyFill="1" applyBorder="1" applyAlignment="1" applyProtection="1">
      <alignment horizontal="center" vertical="center" wrapText="1" shrinkToFit="1"/>
    </xf>
    <xf numFmtId="0" fontId="3" fillId="2" borderId="80" xfId="4" applyFont="1" applyFill="1" applyBorder="1" applyAlignment="1" applyProtection="1">
      <alignment horizontal="center" vertical="center" wrapText="1" shrinkToFit="1"/>
    </xf>
    <xf numFmtId="0" fontId="31" fillId="2" borderId="39" xfId="4" applyFont="1" applyFill="1" applyBorder="1" applyAlignment="1" applyProtection="1">
      <alignment horizontal="center" vertical="center" wrapText="1" shrinkToFit="1"/>
    </xf>
    <xf numFmtId="0" fontId="31" fillId="2" borderId="0" xfId="4" applyFont="1" applyFill="1" applyAlignment="1" applyProtection="1">
      <alignment horizontal="center" vertical="center" wrapText="1" shrinkToFit="1"/>
    </xf>
    <xf numFmtId="0" fontId="31" fillId="2" borderId="68" xfId="4" applyFont="1" applyFill="1" applyBorder="1" applyAlignment="1" applyProtection="1">
      <alignment horizontal="center" vertical="center" wrapText="1" shrinkToFit="1"/>
    </xf>
    <xf numFmtId="0" fontId="31" fillId="2" borderId="78" xfId="4" applyFont="1" applyFill="1" applyBorder="1" applyAlignment="1" applyProtection="1">
      <alignment horizontal="center" vertical="center" wrapText="1" shrinkToFit="1"/>
    </xf>
    <xf numFmtId="0" fontId="31" fillId="2" borderId="79" xfId="4" applyFont="1" applyFill="1" applyBorder="1" applyAlignment="1" applyProtection="1">
      <alignment horizontal="center" vertical="center" wrapText="1" shrinkToFit="1"/>
    </xf>
    <xf numFmtId="0" fontId="31" fillId="2" borderId="80" xfId="4" applyFont="1" applyFill="1" applyBorder="1" applyAlignment="1" applyProtection="1">
      <alignment horizontal="center" vertical="center" wrapText="1" shrinkToFit="1"/>
    </xf>
    <xf numFmtId="0" fontId="12" fillId="3" borderId="54" xfId="2" applyFont="1" applyFill="1" applyBorder="1" applyAlignment="1" applyProtection="1">
      <alignment horizontal="center" vertical="center"/>
    </xf>
    <xf numFmtId="0" fontId="12" fillId="3" borderId="56" xfId="2" applyFont="1" applyFill="1" applyBorder="1" applyAlignment="1" applyProtection="1">
      <alignment horizontal="center" vertical="center"/>
    </xf>
    <xf numFmtId="0" fontId="12" fillId="3" borderId="31" xfId="2" applyFont="1" applyFill="1" applyBorder="1" applyAlignment="1" applyProtection="1">
      <alignment horizontal="center" vertical="center"/>
    </xf>
    <xf numFmtId="0" fontId="5" fillId="3" borderId="53" xfId="2" applyFont="1" applyFill="1" applyBorder="1" applyAlignment="1" applyProtection="1">
      <alignment horizontal="center" vertical="center" shrinkToFit="1"/>
    </xf>
    <xf numFmtId="0" fontId="5" fillId="3" borderId="55" xfId="2" applyFont="1" applyFill="1" applyBorder="1" applyAlignment="1" applyProtection="1">
      <alignment horizontal="center" vertical="center" shrinkToFit="1"/>
    </xf>
    <xf numFmtId="0" fontId="5" fillId="3" borderId="57" xfId="2" applyFont="1" applyFill="1" applyBorder="1" applyAlignment="1" applyProtection="1">
      <alignment horizontal="center" vertical="center" shrinkToFit="1"/>
    </xf>
    <xf numFmtId="0" fontId="5" fillId="2" borderId="46" xfId="2" applyFont="1" applyFill="1" applyBorder="1" applyAlignment="1" applyProtection="1">
      <alignment horizontal="center" vertical="center" shrinkToFit="1"/>
    </xf>
    <xf numFmtId="0" fontId="5" fillId="2" borderId="28" xfId="2" applyFont="1" applyFill="1" applyBorder="1" applyAlignment="1" applyProtection="1">
      <alignment horizontal="center" vertical="center" shrinkToFit="1"/>
    </xf>
    <xf numFmtId="0" fontId="5" fillId="2" borderId="45" xfId="2" applyFont="1" applyFill="1" applyBorder="1" applyAlignment="1" applyProtection="1">
      <alignment horizontal="center" vertical="center" shrinkToFit="1"/>
    </xf>
    <xf numFmtId="0" fontId="5" fillId="2" borderId="33" xfId="2" applyFont="1" applyFill="1" applyBorder="1" applyAlignment="1" applyProtection="1">
      <alignment horizontal="center" vertical="center" shrinkToFit="1"/>
    </xf>
    <xf numFmtId="0" fontId="5" fillId="2" borderId="19" xfId="2" applyFont="1" applyFill="1" applyBorder="1" applyAlignment="1" applyProtection="1">
      <alignment horizontal="center" vertical="center" shrinkToFit="1"/>
    </xf>
    <xf numFmtId="0" fontId="5" fillId="2" borderId="17" xfId="2" applyFont="1" applyFill="1" applyBorder="1" applyAlignment="1" applyProtection="1">
      <alignment horizontal="center" vertical="center" shrinkToFit="1"/>
    </xf>
    <xf numFmtId="0" fontId="3" fillId="0" borderId="22" xfId="2" applyFont="1" applyBorder="1" applyAlignment="1" applyProtection="1">
      <alignment horizontal="center"/>
      <protection locked="0"/>
    </xf>
    <xf numFmtId="0" fontId="3" fillId="0" borderId="23" xfId="2" applyFont="1" applyBorder="1" applyAlignment="1" applyProtection="1">
      <alignment horizontal="center"/>
      <protection locked="0"/>
    </xf>
    <xf numFmtId="0" fontId="3" fillId="0" borderId="24" xfId="2" applyFont="1" applyBorder="1" applyAlignment="1" applyProtection="1">
      <alignment horizontal="center"/>
      <protection locked="0"/>
    </xf>
    <xf numFmtId="0" fontId="22" fillId="2" borderId="53" xfId="2" applyFont="1" applyFill="1" applyBorder="1" applyAlignment="1" applyProtection="1">
      <alignment horizontal="center" vertical="center" wrapText="1" shrinkToFit="1"/>
    </xf>
    <xf numFmtId="0" fontId="22" fillId="2" borderId="55" xfId="2" applyFont="1" applyFill="1" applyBorder="1" applyAlignment="1" applyProtection="1">
      <alignment horizontal="center" vertical="center" wrapText="1" shrinkToFit="1"/>
    </xf>
    <xf numFmtId="0" fontId="22" fillId="2" borderId="57" xfId="2" applyFont="1" applyFill="1" applyBorder="1" applyAlignment="1" applyProtection="1">
      <alignment horizontal="center" vertical="center" wrapText="1" shrinkToFit="1"/>
    </xf>
    <xf numFmtId="0" fontId="3" fillId="2" borderId="76" xfId="4" applyFont="1" applyFill="1" applyBorder="1" applyAlignment="1" applyProtection="1">
      <alignment horizontal="center" vertical="center" textRotation="90" shrinkToFit="1"/>
    </xf>
    <xf numFmtId="0" fontId="3" fillId="2" borderId="36" xfId="4" applyFont="1" applyFill="1" applyBorder="1" applyAlignment="1" applyProtection="1">
      <alignment horizontal="center" vertical="center" textRotation="90" shrinkToFit="1"/>
    </xf>
    <xf numFmtId="0" fontId="23" fillId="2" borderId="77" xfId="4" applyFont="1" applyFill="1" applyBorder="1" applyAlignment="1" applyProtection="1">
      <alignment horizontal="center" vertical="center" textRotation="90" shrinkToFit="1"/>
    </xf>
    <xf numFmtId="0" fontId="23" fillId="2" borderId="34" xfId="4" applyFont="1" applyFill="1" applyBorder="1" applyAlignment="1" applyProtection="1">
      <alignment horizontal="center" vertical="center" textRotation="90" shrinkToFit="1"/>
    </xf>
    <xf numFmtId="0" fontId="7" fillId="2" borderId="70" xfId="4" applyFont="1" applyFill="1" applyBorder="1" applyAlignment="1" applyProtection="1">
      <alignment horizontal="center" vertical="center" textRotation="90" wrapText="1" shrinkToFit="1"/>
    </xf>
    <xf numFmtId="0" fontId="7" fillId="2" borderId="40" xfId="4" applyFont="1" applyFill="1" applyBorder="1" applyAlignment="1" applyProtection="1">
      <alignment horizontal="center" vertical="center" textRotation="90" wrapText="1" shrinkToFit="1"/>
    </xf>
    <xf numFmtId="0" fontId="3" fillId="2" borderId="6" xfId="4" applyFont="1" applyFill="1" applyBorder="1" applyAlignment="1" applyProtection="1">
      <alignment horizontal="center" vertical="center" wrapText="1" shrinkToFit="1"/>
    </xf>
    <xf numFmtId="0" fontId="3" fillId="2" borderId="7" xfId="4" applyFont="1" applyFill="1" applyBorder="1" applyAlignment="1" applyProtection="1">
      <alignment horizontal="center" vertical="center" wrapText="1" shrinkToFit="1"/>
    </xf>
    <xf numFmtId="0" fontId="3" fillId="2" borderId="59" xfId="4" applyFont="1" applyFill="1" applyBorder="1" applyAlignment="1" applyProtection="1">
      <alignment horizontal="center" vertical="center" wrapText="1" shrinkToFit="1"/>
    </xf>
    <xf numFmtId="0" fontId="3" fillId="2" borderId="75" xfId="4" applyFont="1" applyFill="1" applyBorder="1" applyAlignment="1" applyProtection="1">
      <alignment horizontal="center" vertical="center" wrapText="1" shrinkToFit="1"/>
    </xf>
    <xf numFmtId="0" fontId="3" fillId="2" borderId="76" xfId="4" applyFont="1" applyFill="1" applyBorder="1" applyAlignment="1" applyProtection="1">
      <alignment horizontal="center" vertical="center" wrapText="1" shrinkToFit="1"/>
    </xf>
    <xf numFmtId="0" fontId="3" fillId="2" borderId="77" xfId="4" applyFont="1" applyFill="1" applyBorder="1" applyAlignment="1" applyProtection="1">
      <alignment horizontal="center" vertical="center" wrapText="1" shrinkToFit="1"/>
    </xf>
    <xf numFmtId="0" fontId="3" fillId="2" borderId="39" xfId="4" applyFont="1" applyFill="1" applyBorder="1" applyAlignment="1" applyProtection="1">
      <alignment horizontal="center" vertical="center"/>
    </xf>
    <xf numFmtId="0" fontId="3" fillId="2" borderId="0" xfId="4" applyFont="1" applyFill="1" applyAlignment="1" applyProtection="1">
      <alignment horizontal="center" vertical="center"/>
    </xf>
    <xf numFmtId="0" fontId="3" fillId="2" borderId="68" xfId="4" applyFont="1" applyFill="1" applyBorder="1" applyAlignment="1" applyProtection="1">
      <alignment horizontal="center" vertical="center"/>
    </xf>
    <xf numFmtId="0" fontId="3" fillId="2" borderId="78" xfId="4" applyFont="1" applyFill="1" applyBorder="1" applyAlignment="1" applyProtection="1">
      <alignment horizontal="center" vertical="center"/>
    </xf>
    <xf numFmtId="0" fontId="3" fillId="2" borderId="79" xfId="4" applyFont="1" applyFill="1" applyBorder="1" applyAlignment="1" applyProtection="1">
      <alignment horizontal="center" vertical="center"/>
    </xf>
    <xf numFmtId="0" fontId="3" fillId="2" borderId="80" xfId="4" applyFont="1" applyFill="1" applyBorder="1" applyAlignment="1" applyProtection="1">
      <alignment horizontal="center" vertical="center"/>
    </xf>
    <xf numFmtId="0" fontId="3" fillId="2" borderId="71" xfId="4" applyFont="1" applyFill="1" applyBorder="1" applyAlignment="1" applyProtection="1">
      <alignment horizontal="center" vertical="center" textRotation="90" wrapText="1"/>
    </xf>
    <xf numFmtId="0" fontId="3" fillId="2" borderId="55" xfId="4" applyFont="1" applyFill="1" applyBorder="1" applyAlignment="1" applyProtection="1">
      <alignment horizontal="center" vertical="center" textRotation="90" wrapText="1"/>
    </xf>
    <xf numFmtId="0" fontId="3" fillId="2" borderId="57" xfId="4" applyFont="1" applyFill="1" applyBorder="1" applyAlignment="1" applyProtection="1">
      <alignment horizontal="center" vertical="center" textRotation="90" wrapText="1"/>
    </xf>
    <xf numFmtId="0" fontId="23" fillId="6" borderId="55" xfId="5" applyFont="1" applyFill="1" applyBorder="1" applyAlignment="1" applyProtection="1">
      <alignment horizontal="center" vertical="center" textRotation="90"/>
    </xf>
    <xf numFmtId="0" fontId="23" fillId="6" borderId="57" xfId="5" applyFont="1" applyFill="1" applyBorder="1" applyAlignment="1" applyProtection="1">
      <alignment horizontal="center" vertical="center" textRotation="90"/>
    </xf>
    <xf numFmtId="0" fontId="5" fillId="3" borderId="0" xfId="4" applyFont="1" applyFill="1" applyBorder="1" applyAlignment="1" applyProtection="1">
      <alignment horizontal="left" vertical="center" wrapText="1" shrinkToFit="1"/>
    </xf>
    <xf numFmtId="0" fontId="7" fillId="2" borderId="6" xfId="4" applyFont="1" applyFill="1" applyBorder="1" applyAlignment="1" applyProtection="1">
      <alignment horizontal="center" vertical="center" wrapText="1" shrinkToFit="1"/>
    </xf>
    <xf numFmtId="0" fontId="7" fillId="2" borderId="7" xfId="4" applyFont="1" applyFill="1" applyBorder="1" applyAlignment="1" applyProtection="1">
      <alignment horizontal="center" vertical="center" wrapText="1" shrinkToFit="1"/>
    </xf>
    <xf numFmtId="0" fontId="7" fillId="2" borderId="59" xfId="4" applyFont="1" applyFill="1" applyBorder="1" applyAlignment="1" applyProtection="1">
      <alignment horizontal="center" vertical="center" wrapText="1" shrinkToFit="1"/>
    </xf>
    <xf numFmtId="0" fontId="7" fillId="2" borderId="75" xfId="4" applyFont="1" applyFill="1" applyBorder="1" applyAlignment="1" applyProtection="1">
      <alignment horizontal="center" vertical="center" wrapText="1" shrinkToFit="1"/>
    </xf>
    <xf numFmtId="0" fontId="7" fillId="2" borderId="76" xfId="4" applyFont="1" applyFill="1" applyBorder="1" applyAlignment="1" applyProtection="1">
      <alignment horizontal="center" vertical="center" wrapText="1" shrinkToFit="1"/>
    </xf>
    <xf numFmtId="0" fontId="7" fillId="2" borderId="77" xfId="4" applyFont="1" applyFill="1" applyBorder="1" applyAlignment="1" applyProtection="1">
      <alignment horizontal="center" vertical="center" wrapText="1" shrinkToFit="1"/>
    </xf>
    <xf numFmtId="0" fontId="3" fillId="2" borderId="6" xfId="4" applyFont="1" applyFill="1" applyBorder="1" applyAlignment="1" applyProtection="1">
      <alignment horizontal="center" vertical="center" wrapText="1"/>
    </xf>
    <xf numFmtId="0" fontId="3" fillId="2" borderId="7" xfId="4" applyFont="1" applyFill="1" applyBorder="1" applyAlignment="1" applyProtection="1">
      <alignment horizontal="center" vertical="center" wrapText="1"/>
    </xf>
    <xf numFmtId="0" fontId="3" fillId="2" borderId="59" xfId="4" applyFont="1" applyFill="1" applyBorder="1" applyAlignment="1" applyProtection="1">
      <alignment horizontal="center" vertical="center" wrapText="1"/>
    </xf>
    <xf numFmtId="0" fontId="3" fillId="2" borderId="75" xfId="4" applyFont="1" applyFill="1" applyBorder="1" applyAlignment="1" applyProtection="1">
      <alignment horizontal="center" vertical="center" wrapText="1"/>
    </xf>
    <xf numFmtId="0" fontId="3" fillId="2" borderId="76" xfId="4" applyFont="1" applyFill="1" applyBorder="1" applyAlignment="1" applyProtection="1">
      <alignment horizontal="center" vertical="center" wrapText="1"/>
    </xf>
    <xf numFmtId="0" fontId="3" fillId="2" borderId="77" xfId="4" applyFont="1" applyFill="1" applyBorder="1" applyAlignment="1" applyProtection="1">
      <alignment horizontal="center" vertical="center" wrapText="1"/>
    </xf>
    <xf numFmtId="0" fontId="3" fillId="2" borderId="72" xfId="4" applyFont="1" applyFill="1" applyBorder="1" applyAlignment="1" applyProtection="1">
      <alignment horizontal="center" vertical="center" shrinkToFit="1"/>
    </xf>
    <xf numFmtId="0" fontId="3" fillId="2" borderId="73" xfId="4" applyFont="1" applyFill="1" applyBorder="1" applyAlignment="1" applyProtection="1">
      <alignment horizontal="center" vertical="center" shrinkToFit="1"/>
    </xf>
    <xf numFmtId="0" fontId="3" fillId="2" borderId="74" xfId="4" applyFont="1" applyFill="1" applyBorder="1" applyAlignment="1" applyProtection="1">
      <alignment horizontal="center" vertical="center" shrinkToFit="1"/>
    </xf>
    <xf numFmtId="0" fontId="23" fillId="2" borderId="75" xfId="4" applyFont="1" applyFill="1" applyBorder="1" applyAlignment="1" applyProtection="1">
      <alignment horizontal="center" vertical="center" textRotation="90" shrinkToFit="1"/>
    </xf>
    <xf numFmtId="0" fontId="23" fillId="2" borderId="35" xfId="4" applyFont="1" applyFill="1" applyBorder="1" applyAlignment="1" applyProtection="1">
      <alignment horizontal="center" vertical="center" textRotation="90" shrinkToFit="1"/>
    </xf>
    <xf numFmtId="0" fontId="3" fillId="2" borderId="81" xfId="4" applyFont="1" applyFill="1" applyBorder="1" applyAlignment="1" applyProtection="1">
      <alignment horizontal="center" vertical="center" shrinkToFit="1"/>
    </xf>
    <xf numFmtId="0" fontId="3" fillId="2" borderId="18" xfId="4" applyFont="1" applyFill="1" applyBorder="1" applyAlignment="1" applyProtection="1">
      <alignment horizontal="center" vertical="center" shrinkToFit="1"/>
    </xf>
    <xf numFmtId="0" fontId="3" fillId="2" borderId="82" xfId="4" applyFont="1" applyFill="1" applyBorder="1" applyAlignment="1" applyProtection="1">
      <alignment horizontal="center" vertical="center" shrinkToFit="1"/>
    </xf>
    <xf numFmtId="0" fontId="7" fillId="2" borderId="76" xfId="4" applyFont="1" applyFill="1" applyBorder="1" applyAlignment="1" applyProtection="1">
      <alignment horizontal="center" vertical="center" textRotation="90" shrinkToFit="1"/>
    </xf>
    <xf numFmtId="0" fontId="7" fillId="2" borderId="36" xfId="4" applyFont="1" applyFill="1" applyBorder="1" applyAlignment="1" applyProtection="1">
      <alignment horizontal="center" vertical="center" textRotation="90" shrinkToFit="1"/>
    </xf>
    <xf numFmtId="0" fontId="4" fillId="3" borderId="43" xfId="2" applyFont="1" applyFill="1" applyBorder="1" applyAlignment="1" applyProtection="1">
      <alignment horizontal="center" vertical="center" shrinkToFit="1"/>
    </xf>
    <xf numFmtId="0" fontId="4" fillId="3" borderId="41" xfId="2" applyFont="1" applyFill="1" applyBorder="1" applyAlignment="1" applyProtection="1">
      <alignment horizontal="center" vertical="center" shrinkToFit="1"/>
    </xf>
    <xf numFmtId="0" fontId="4" fillId="3" borderId="44" xfId="2" applyFont="1" applyFill="1" applyBorder="1" applyAlignment="1" applyProtection="1">
      <alignment horizontal="center" vertical="center" shrinkToFit="1"/>
    </xf>
    <xf numFmtId="0" fontId="4" fillId="3" borderId="47" xfId="2" applyFont="1" applyFill="1" applyBorder="1" applyAlignment="1" applyProtection="1">
      <alignment horizontal="center" vertical="center" shrinkToFit="1"/>
    </xf>
    <xf numFmtId="0" fontId="4" fillId="3" borderId="48" xfId="2" applyFont="1" applyFill="1" applyBorder="1" applyAlignment="1" applyProtection="1">
      <alignment horizontal="center" vertical="center" shrinkToFit="1"/>
    </xf>
    <xf numFmtId="0" fontId="4" fillId="3" borderId="16" xfId="2" applyFont="1" applyFill="1" applyBorder="1" applyAlignment="1" applyProtection="1">
      <alignment horizontal="center" vertical="center" shrinkToFit="1"/>
    </xf>
    <xf numFmtId="0" fontId="4" fillId="3" borderId="40" xfId="2" applyFont="1" applyFill="1" applyBorder="1" applyAlignment="1" applyProtection="1">
      <alignment horizontal="center" vertical="center" shrinkToFit="1"/>
    </xf>
    <xf numFmtId="0" fontId="4" fillId="3" borderId="49" xfId="2" applyFont="1" applyFill="1" applyBorder="1" applyAlignment="1" applyProtection="1">
      <alignment horizontal="center" vertical="center" shrinkToFit="1"/>
    </xf>
    <xf numFmtId="0" fontId="4" fillId="3" borderId="28" xfId="2" applyFont="1" applyFill="1" applyBorder="1" applyAlignment="1" applyProtection="1">
      <alignment horizontal="center" vertical="center" shrinkToFit="1"/>
    </xf>
  </cellXfs>
  <cellStyles count="7">
    <cellStyle name="Comma" xfId="6" builtinId="3"/>
    <cellStyle name="Normal" xfId="0" builtinId="0"/>
    <cellStyle name="Normal 2" xfId="2"/>
    <cellStyle name="Normal 2 3" xfId="5"/>
    <cellStyle name="Normal 3" xfId="1"/>
    <cellStyle name="Normal 3 2" xfId="3"/>
    <cellStyle name="Normal 4" xfId="4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CS39"/>
  <sheetViews>
    <sheetView showGridLines="0" zoomScaleNormal="100" zoomScaleSheetLayoutView="100" workbookViewId="0">
      <selection activeCell="BO14" sqref="BO14"/>
    </sheetView>
  </sheetViews>
  <sheetFormatPr defaultColWidth="9.28515625" defaultRowHeight="17.25" x14ac:dyDescent="0.2"/>
  <cols>
    <col min="1" max="1" width="0.85546875" style="22" customWidth="1"/>
    <col min="2" max="2" width="2.7109375" style="22" customWidth="1"/>
    <col min="3" max="47" width="2.7109375" style="53" customWidth="1"/>
    <col min="48" max="48" width="2.7109375" style="52" customWidth="1"/>
    <col min="49" max="62" width="2.7109375" style="22" customWidth="1"/>
    <col min="63" max="63" width="9.85546875" style="22" customWidth="1"/>
    <col min="64" max="64" width="3.5703125" style="22" customWidth="1"/>
    <col min="65" max="65" width="0.7109375" style="22" customWidth="1"/>
    <col min="66" max="16384" width="9.28515625" style="22"/>
  </cols>
  <sheetData>
    <row r="1" spans="1:68" ht="5.25" customHeight="1" thickTop="1" thickBot="1" x14ac:dyDescent="0.25">
      <c r="A1" s="220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2"/>
    </row>
    <row r="2" spans="1:68" ht="24.75" customHeight="1" x14ac:dyDescent="0.4">
      <c r="A2" s="1"/>
      <c r="B2" s="245" t="s">
        <v>15</v>
      </c>
      <c r="C2" s="246"/>
      <c r="D2" s="246"/>
      <c r="E2" s="246"/>
      <c r="F2" s="246"/>
      <c r="G2" s="246"/>
      <c r="H2" s="246"/>
      <c r="I2" s="246"/>
      <c r="J2" s="247"/>
      <c r="K2" s="62"/>
      <c r="L2" s="62"/>
      <c r="M2" s="62"/>
      <c r="N2" s="63"/>
      <c r="O2" s="62"/>
      <c r="P2" s="62"/>
      <c r="Q2" s="248" t="s">
        <v>19</v>
      </c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62"/>
      <c r="AZ2" s="62"/>
      <c r="BA2" s="62"/>
      <c r="BB2" s="62"/>
      <c r="BC2" s="62"/>
      <c r="BD2" s="62"/>
      <c r="BE2" s="249" t="s">
        <v>8</v>
      </c>
      <c r="BF2" s="250"/>
      <c r="BG2" s="250"/>
      <c r="BH2" s="250"/>
      <c r="BI2" s="250"/>
      <c r="BJ2" s="250"/>
      <c r="BK2" s="250"/>
      <c r="BL2" s="251"/>
      <c r="BM2" s="2"/>
    </row>
    <row r="3" spans="1:68" ht="24.75" customHeight="1" thickBot="1" x14ac:dyDescent="0.45">
      <c r="A3" s="1"/>
      <c r="B3" s="252"/>
      <c r="C3" s="253"/>
      <c r="D3" s="253"/>
      <c r="E3" s="253"/>
      <c r="F3" s="253"/>
      <c r="G3" s="253"/>
      <c r="H3" s="253"/>
      <c r="I3" s="253"/>
      <c r="J3" s="254"/>
      <c r="K3" s="62"/>
      <c r="L3" s="62"/>
      <c r="M3" s="62"/>
      <c r="N3" s="63"/>
      <c r="O3" s="62"/>
      <c r="P3" s="62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62"/>
      <c r="AZ3" s="62"/>
      <c r="BA3" s="62"/>
      <c r="BB3" s="62"/>
      <c r="BC3" s="62"/>
      <c r="BD3" s="62"/>
      <c r="BE3" s="255"/>
      <c r="BF3" s="256"/>
      <c r="BG3" s="256"/>
      <c r="BH3" s="256"/>
      <c r="BI3" s="256"/>
      <c r="BJ3" s="256"/>
      <c r="BK3" s="256"/>
      <c r="BL3" s="257"/>
      <c r="BM3" s="2"/>
    </row>
    <row r="4" spans="1:68" ht="5.0999999999999996" customHeight="1" thickBot="1" x14ac:dyDescent="0.45">
      <c r="A4" s="1"/>
      <c r="B4" s="64"/>
      <c r="C4" s="65"/>
      <c r="D4" s="65"/>
      <c r="E4" s="63"/>
      <c r="F4" s="63"/>
      <c r="G4" s="63"/>
      <c r="H4" s="66"/>
      <c r="I4" s="66"/>
      <c r="J4" s="66"/>
      <c r="K4" s="66"/>
      <c r="L4" s="66"/>
      <c r="M4" s="66"/>
      <c r="N4" s="63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5"/>
      <c r="AZ4" s="63"/>
      <c r="BA4" s="63"/>
      <c r="BB4" s="67"/>
      <c r="BC4" s="67"/>
      <c r="BD4" s="67"/>
      <c r="BE4" s="68"/>
      <c r="BF4" s="65"/>
      <c r="BG4" s="65"/>
      <c r="BH4" s="65"/>
      <c r="BI4" s="63"/>
      <c r="BJ4" s="63"/>
      <c r="BK4" s="63"/>
      <c r="BL4" s="65"/>
      <c r="BM4" s="2"/>
    </row>
    <row r="5" spans="1:68" ht="24.75" customHeight="1" x14ac:dyDescent="0.4">
      <c r="A5" s="1"/>
      <c r="B5" s="245" t="s">
        <v>9</v>
      </c>
      <c r="C5" s="246"/>
      <c r="D5" s="246"/>
      <c r="E5" s="246"/>
      <c r="F5" s="246"/>
      <c r="G5" s="246"/>
      <c r="H5" s="246"/>
      <c r="I5" s="246"/>
      <c r="J5" s="247"/>
      <c r="K5" s="63"/>
      <c r="L5" s="63"/>
      <c r="M5" s="63"/>
      <c r="N5" s="63"/>
      <c r="O5" s="63"/>
      <c r="P5" s="63"/>
      <c r="Q5" s="258"/>
      <c r="R5" s="259"/>
      <c r="S5" s="259"/>
      <c r="T5" s="259"/>
      <c r="U5" s="259"/>
      <c r="V5" s="260"/>
      <c r="W5" s="261" t="s">
        <v>0</v>
      </c>
      <c r="X5" s="262"/>
      <c r="Y5" s="262"/>
      <c r="Z5" s="262"/>
      <c r="AA5" s="262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258"/>
      <c r="AO5" s="259"/>
      <c r="AP5" s="259"/>
      <c r="AQ5" s="259"/>
      <c r="AR5" s="259"/>
      <c r="AS5" s="260"/>
      <c r="AT5" s="261" t="s">
        <v>20</v>
      </c>
      <c r="AU5" s="262"/>
      <c r="AV5" s="262"/>
      <c r="AW5" s="262"/>
      <c r="AX5" s="262"/>
      <c r="AY5" s="63"/>
      <c r="AZ5" s="63"/>
      <c r="BA5" s="69"/>
      <c r="BB5" s="62"/>
      <c r="BC5" s="62"/>
      <c r="BD5" s="62"/>
      <c r="BE5" s="249" t="s">
        <v>16</v>
      </c>
      <c r="BF5" s="250"/>
      <c r="BG5" s="250"/>
      <c r="BH5" s="250"/>
      <c r="BI5" s="250"/>
      <c r="BJ5" s="250"/>
      <c r="BK5" s="250"/>
      <c r="BL5" s="251"/>
      <c r="BM5" s="2"/>
      <c r="BP5" s="223"/>
    </row>
    <row r="6" spans="1:68" ht="5.0999999999999996" customHeight="1" x14ac:dyDescent="0.4">
      <c r="A6" s="1"/>
      <c r="B6" s="265"/>
      <c r="C6" s="266"/>
      <c r="D6" s="266"/>
      <c r="E6" s="266"/>
      <c r="F6" s="266"/>
      <c r="G6" s="266"/>
      <c r="H6" s="266"/>
      <c r="I6" s="266"/>
      <c r="J6" s="267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70"/>
      <c r="BC6" s="70"/>
      <c r="BD6" s="70"/>
      <c r="BE6" s="268"/>
      <c r="BF6" s="269"/>
      <c r="BG6" s="269"/>
      <c r="BH6" s="269"/>
      <c r="BI6" s="269"/>
      <c r="BJ6" s="269"/>
      <c r="BK6" s="269"/>
      <c r="BL6" s="270"/>
      <c r="BM6" s="2"/>
      <c r="BP6" s="223"/>
    </row>
    <row r="7" spans="1:68" ht="21.75" customHeight="1" thickBot="1" x14ac:dyDescent="0.45">
      <c r="A7" s="1"/>
      <c r="B7" s="252"/>
      <c r="C7" s="253"/>
      <c r="D7" s="253"/>
      <c r="E7" s="253"/>
      <c r="F7" s="253"/>
      <c r="G7" s="253"/>
      <c r="H7" s="253"/>
      <c r="I7" s="253"/>
      <c r="J7" s="254"/>
      <c r="K7" s="62"/>
      <c r="L7" s="63"/>
      <c r="M7" s="63"/>
      <c r="N7" s="63"/>
      <c r="O7" s="274" t="s">
        <v>21</v>
      </c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62"/>
      <c r="BB7" s="62"/>
      <c r="BC7" s="63"/>
      <c r="BD7" s="63"/>
      <c r="BE7" s="271"/>
      <c r="BF7" s="272"/>
      <c r="BG7" s="272"/>
      <c r="BH7" s="272"/>
      <c r="BI7" s="272"/>
      <c r="BJ7" s="272"/>
      <c r="BK7" s="272"/>
      <c r="BL7" s="273"/>
      <c r="BM7" s="2"/>
      <c r="BP7" s="223"/>
    </row>
    <row r="8" spans="1:68" ht="4.5" customHeight="1" thickBot="1" x14ac:dyDescent="0.25">
      <c r="A8" s="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2"/>
    </row>
    <row r="9" spans="1:68" s="5" customFormat="1" x14ac:dyDescent="0.2">
      <c r="A9" s="3"/>
      <c r="B9" s="71">
        <v>13</v>
      </c>
      <c r="C9" s="275">
        <v>12</v>
      </c>
      <c r="D9" s="275"/>
      <c r="E9" s="275"/>
      <c r="F9" s="275"/>
      <c r="G9" s="275">
        <v>11</v>
      </c>
      <c r="H9" s="275"/>
      <c r="I9" s="275"/>
      <c r="J9" s="275"/>
      <c r="K9" s="275"/>
      <c r="L9" s="72">
        <v>10</v>
      </c>
      <c r="M9" s="72">
        <v>9</v>
      </c>
      <c r="N9" s="275">
        <v>8</v>
      </c>
      <c r="O9" s="275"/>
      <c r="P9" s="275"/>
      <c r="Q9" s="275"/>
      <c r="R9" s="275"/>
      <c r="S9" s="275">
        <v>7</v>
      </c>
      <c r="T9" s="275"/>
      <c r="U9" s="275"/>
      <c r="V9" s="275"/>
      <c r="W9" s="275">
        <v>6</v>
      </c>
      <c r="X9" s="275"/>
      <c r="Y9" s="275"/>
      <c r="Z9" s="275"/>
      <c r="AA9" s="275">
        <v>5</v>
      </c>
      <c r="AB9" s="275"/>
      <c r="AC9" s="275"/>
      <c r="AD9" s="275"/>
      <c r="AE9" s="275">
        <v>4</v>
      </c>
      <c r="AF9" s="275"/>
      <c r="AG9" s="275"/>
      <c r="AH9" s="275"/>
      <c r="AI9" s="275"/>
      <c r="AJ9" s="275">
        <v>3</v>
      </c>
      <c r="AK9" s="275"/>
      <c r="AL9" s="275"/>
      <c r="AM9" s="275"/>
      <c r="AN9" s="275">
        <v>2</v>
      </c>
      <c r="AO9" s="275"/>
      <c r="AP9" s="275"/>
      <c r="AQ9" s="275"/>
      <c r="AR9" s="275">
        <v>1</v>
      </c>
      <c r="AS9" s="275"/>
      <c r="AT9" s="275"/>
      <c r="AU9" s="275"/>
      <c r="AV9" s="276"/>
      <c r="AW9" s="276"/>
      <c r="AX9" s="276"/>
      <c r="AY9" s="276"/>
      <c r="AZ9" s="276"/>
      <c r="BA9" s="276"/>
      <c r="BB9" s="276"/>
      <c r="BC9" s="276"/>
      <c r="BD9" s="276"/>
      <c r="BE9" s="276"/>
      <c r="BF9" s="276"/>
      <c r="BG9" s="276"/>
      <c r="BH9" s="276"/>
      <c r="BI9" s="276"/>
      <c r="BJ9" s="276"/>
      <c r="BK9" s="12"/>
      <c r="BL9" s="13"/>
      <c r="BM9" s="4"/>
    </row>
    <row r="10" spans="1:68" s="5" customFormat="1" ht="30" customHeight="1" x14ac:dyDescent="0.2">
      <c r="A10" s="6"/>
      <c r="B10" s="237" t="s">
        <v>22</v>
      </c>
      <c r="C10" s="239" t="s">
        <v>23</v>
      </c>
      <c r="D10" s="240"/>
      <c r="E10" s="240"/>
      <c r="F10" s="241"/>
      <c r="G10" s="192" t="s">
        <v>24</v>
      </c>
      <c r="H10" s="193"/>
      <c r="I10" s="193"/>
      <c r="J10" s="193"/>
      <c r="K10" s="194"/>
      <c r="L10" s="198" t="s">
        <v>25</v>
      </c>
      <c r="M10" s="201" t="s">
        <v>26</v>
      </c>
      <c r="N10" s="203" t="s">
        <v>27</v>
      </c>
      <c r="O10" s="204"/>
      <c r="P10" s="204"/>
      <c r="Q10" s="204"/>
      <c r="R10" s="205"/>
      <c r="S10" s="180" t="s">
        <v>28</v>
      </c>
      <c r="T10" s="181"/>
      <c r="U10" s="181"/>
      <c r="V10" s="182"/>
      <c r="W10" s="180" t="s">
        <v>29</v>
      </c>
      <c r="X10" s="181"/>
      <c r="Y10" s="181"/>
      <c r="Z10" s="182"/>
      <c r="AA10" s="186" t="s">
        <v>30</v>
      </c>
      <c r="AB10" s="187"/>
      <c r="AC10" s="187"/>
      <c r="AD10" s="188"/>
      <c r="AE10" s="279" t="s">
        <v>31</v>
      </c>
      <c r="AF10" s="280"/>
      <c r="AG10" s="280"/>
      <c r="AH10" s="280"/>
      <c r="AI10" s="281"/>
      <c r="AJ10" s="239" t="s">
        <v>32</v>
      </c>
      <c r="AK10" s="240"/>
      <c r="AL10" s="240"/>
      <c r="AM10" s="241"/>
      <c r="AN10" s="285" t="s">
        <v>33</v>
      </c>
      <c r="AO10" s="286"/>
      <c r="AP10" s="286"/>
      <c r="AQ10" s="287"/>
      <c r="AR10" s="291" t="s">
        <v>34</v>
      </c>
      <c r="AS10" s="292"/>
      <c r="AT10" s="292"/>
      <c r="AU10" s="293"/>
      <c r="AV10" s="297" t="s">
        <v>17</v>
      </c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  <c r="BI10" s="298"/>
      <c r="BJ10" s="299"/>
      <c r="BK10" s="226" t="s">
        <v>10</v>
      </c>
      <c r="BL10" s="229" t="s">
        <v>2</v>
      </c>
      <c r="BM10" s="4"/>
    </row>
    <row r="11" spans="1:68" s="5" customFormat="1" ht="17.25" customHeight="1" x14ac:dyDescent="0.2">
      <c r="A11" s="6"/>
      <c r="B11" s="237"/>
      <c r="C11" s="242"/>
      <c r="D11" s="243"/>
      <c r="E11" s="243"/>
      <c r="F11" s="244"/>
      <c r="G11" s="195"/>
      <c r="H11" s="196"/>
      <c r="I11" s="196"/>
      <c r="J11" s="196"/>
      <c r="K11" s="197"/>
      <c r="L11" s="199"/>
      <c r="M11" s="201"/>
      <c r="N11" s="206"/>
      <c r="O11" s="207"/>
      <c r="P11" s="207"/>
      <c r="Q11" s="207"/>
      <c r="R11" s="208"/>
      <c r="S11" s="183"/>
      <c r="T11" s="184"/>
      <c r="U11" s="184"/>
      <c r="V11" s="185"/>
      <c r="W11" s="183"/>
      <c r="X11" s="184"/>
      <c r="Y11" s="184"/>
      <c r="Z11" s="185"/>
      <c r="AA11" s="189"/>
      <c r="AB11" s="190"/>
      <c r="AC11" s="190"/>
      <c r="AD11" s="191"/>
      <c r="AE11" s="282"/>
      <c r="AF11" s="283"/>
      <c r="AG11" s="283"/>
      <c r="AH11" s="283"/>
      <c r="AI11" s="284"/>
      <c r="AJ11" s="242"/>
      <c r="AK11" s="243"/>
      <c r="AL11" s="243"/>
      <c r="AM11" s="244"/>
      <c r="AN11" s="288"/>
      <c r="AO11" s="289"/>
      <c r="AP11" s="289"/>
      <c r="AQ11" s="290"/>
      <c r="AR11" s="294"/>
      <c r="AS11" s="295"/>
      <c r="AT11" s="295"/>
      <c r="AU11" s="296"/>
      <c r="AV11" s="300" t="s">
        <v>35</v>
      </c>
      <c r="AW11" s="263" t="s">
        <v>36</v>
      </c>
      <c r="AX11" s="263" t="s">
        <v>37</v>
      </c>
      <c r="AY11" s="263" t="s">
        <v>38</v>
      </c>
      <c r="AZ11" s="302" t="s">
        <v>39</v>
      </c>
      <c r="BA11" s="303"/>
      <c r="BB11" s="303"/>
      <c r="BC11" s="304"/>
      <c r="BD11" s="263" t="s">
        <v>40</v>
      </c>
      <c r="BE11" s="263" t="s">
        <v>41</v>
      </c>
      <c r="BF11" s="305" t="s">
        <v>42</v>
      </c>
      <c r="BG11" s="263" t="s">
        <v>43</v>
      </c>
      <c r="BH11" s="263" t="s">
        <v>44</v>
      </c>
      <c r="BI11" s="263" t="s">
        <v>45</v>
      </c>
      <c r="BJ11" s="277" t="s">
        <v>46</v>
      </c>
      <c r="BK11" s="227"/>
      <c r="BL11" s="230"/>
      <c r="BM11" s="4"/>
    </row>
    <row r="12" spans="1:68" s="20" customFormat="1" ht="92.1" customHeight="1" thickBot="1" x14ac:dyDescent="0.25">
      <c r="A12" s="18"/>
      <c r="B12" s="238"/>
      <c r="C12" s="73" t="s">
        <v>35</v>
      </c>
      <c r="D12" s="74" t="s">
        <v>47</v>
      </c>
      <c r="E12" s="74" t="s">
        <v>48</v>
      </c>
      <c r="F12" s="75" t="s">
        <v>49</v>
      </c>
      <c r="G12" s="73" t="s">
        <v>50</v>
      </c>
      <c r="H12" s="74" t="s">
        <v>47</v>
      </c>
      <c r="I12" s="74" t="s">
        <v>48</v>
      </c>
      <c r="J12" s="76" t="s">
        <v>49</v>
      </c>
      <c r="K12" s="75" t="s">
        <v>51</v>
      </c>
      <c r="L12" s="200"/>
      <c r="M12" s="202"/>
      <c r="N12" s="73" t="s">
        <v>35</v>
      </c>
      <c r="O12" s="74" t="s">
        <v>47</v>
      </c>
      <c r="P12" s="74" t="s">
        <v>48</v>
      </c>
      <c r="Q12" s="74" t="s">
        <v>49</v>
      </c>
      <c r="R12" s="75" t="s">
        <v>52</v>
      </c>
      <c r="S12" s="73" t="s">
        <v>35</v>
      </c>
      <c r="T12" s="74" t="s">
        <v>47</v>
      </c>
      <c r="U12" s="74" t="s">
        <v>48</v>
      </c>
      <c r="V12" s="75" t="s">
        <v>49</v>
      </c>
      <c r="W12" s="73" t="s">
        <v>35</v>
      </c>
      <c r="X12" s="74" t="s">
        <v>47</v>
      </c>
      <c r="Y12" s="74" t="s">
        <v>48</v>
      </c>
      <c r="Z12" s="75" t="s">
        <v>49</v>
      </c>
      <c r="AA12" s="73" t="s">
        <v>35</v>
      </c>
      <c r="AB12" s="74" t="s">
        <v>47</v>
      </c>
      <c r="AC12" s="74" t="s">
        <v>48</v>
      </c>
      <c r="AD12" s="75" t="s">
        <v>49</v>
      </c>
      <c r="AE12" s="73" t="s">
        <v>50</v>
      </c>
      <c r="AF12" s="74" t="s">
        <v>47</v>
      </c>
      <c r="AG12" s="74" t="s">
        <v>48</v>
      </c>
      <c r="AH12" s="74" t="s">
        <v>49</v>
      </c>
      <c r="AI12" s="75" t="s">
        <v>53</v>
      </c>
      <c r="AJ12" s="73" t="s">
        <v>35</v>
      </c>
      <c r="AK12" s="74" t="s">
        <v>47</v>
      </c>
      <c r="AL12" s="74" t="s">
        <v>48</v>
      </c>
      <c r="AM12" s="75" t="s">
        <v>49</v>
      </c>
      <c r="AN12" s="73" t="s">
        <v>35</v>
      </c>
      <c r="AO12" s="74" t="s">
        <v>47</v>
      </c>
      <c r="AP12" s="74" t="s">
        <v>48</v>
      </c>
      <c r="AQ12" s="75" t="s">
        <v>49</v>
      </c>
      <c r="AR12" s="73" t="s">
        <v>35</v>
      </c>
      <c r="AS12" s="74" t="s">
        <v>47</v>
      </c>
      <c r="AT12" s="77" t="s">
        <v>48</v>
      </c>
      <c r="AU12" s="75" t="s">
        <v>49</v>
      </c>
      <c r="AV12" s="301"/>
      <c r="AW12" s="264"/>
      <c r="AX12" s="264"/>
      <c r="AY12" s="264"/>
      <c r="AZ12" s="78" t="s">
        <v>54</v>
      </c>
      <c r="BA12" s="78" t="s">
        <v>55</v>
      </c>
      <c r="BB12" s="78" t="s">
        <v>56</v>
      </c>
      <c r="BC12" s="78" t="s">
        <v>57</v>
      </c>
      <c r="BD12" s="264"/>
      <c r="BE12" s="264"/>
      <c r="BF12" s="306"/>
      <c r="BG12" s="264"/>
      <c r="BH12" s="264"/>
      <c r="BI12" s="264"/>
      <c r="BJ12" s="278"/>
      <c r="BK12" s="228"/>
      <c r="BL12" s="231"/>
      <c r="BM12" s="19"/>
    </row>
    <row r="13" spans="1:68" s="5" customFormat="1" ht="21" customHeight="1" x14ac:dyDescent="0.2">
      <c r="A13" s="3"/>
      <c r="B13" s="79"/>
      <c r="C13" s="80">
        <f>SUM(D13:F13)</f>
        <v>0</v>
      </c>
      <c r="D13" s="81"/>
      <c r="E13" s="82"/>
      <c r="F13" s="83"/>
      <c r="G13" s="80">
        <f>SUM(H13:J13)</f>
        <v>0</v>
      </c>
      <c r="H13" s="84"/>
      <c r="I13" s="84"/>
      <c r="J13" s="84"/>
      <c r="K13" s="85"/>
      <c r="L13" s="86"/>
      <c r="M13" s="86"/>
      <c r="N13" s="80">
        <f>SUM(O13:Q13)</f>
        <v>0</v>
      </c>
      <c r="O13" s="84"/>
      <c r="P13" s="84"/>
      <c r="Q13" s="84"/>
      <c r="R13" s="85"/>
      <c r="S13" s="80">
        <f>SUM(T13:V13)</f>
        <v>0</v>
      </c>
      <c r="T13" s="81"/>
      <c r="U13" s="82"/>
      <c r="V13" s="83"/>
      <c r="W13" s="80">
        <f>SUM(X13:Z13)</f>
        <v>0</v>
      </c>
      <c r="X13" s="81"/>
      <c r="Y13" s="82"/>
      <c r="Z13" s="83"/>
      <c r="AA13" s="80">
        <f>SUM(AB13:AD13)</f>
        <v>0</v>
      </c>
      <c r="AB13" s="81"/>
      <c r="AC13" s="82"/>
      <c r="AD13" s="83"/>
      <c r="AE13" s="80">
        <f>SUM(AF13:AH13)</f>
        <v>0</v>
      </c>
      <c r="AF13" s="84"/>
      <c r="AG13" s="84"/>
      <c r="AH13" s="84"/>
      <c r="AI13" s="85"/>
      <c r="AJ13" s="80">
        <f>SUM(AK13:AM13)</f>
        <v>0</v>
      </c>
      <c r="AK13" s="81"/>
      <c r="AL13" s="82"/>
      <c r="AM13" s="83"/>
      <c r="AN13" s="80">
        <f>SUM(AO13:AQ13)</f>
        <v>0</v>
      </c>
      <c r="AO13" s="81"/>
      <c r="AP13" s="82"/>
      <c r="AQ13" s="83"/>
      <c r="AR13" s="80">
        <f>SUM(AS13:AU13)</f>
        <v>0</v>
      </c>
      <c r="AS13" s="81"/>
      <c r="AT13" s="82"/>
      <c r="AU13" s="83"/>
      <c r="AV13" s="80">
        <f>SUM(AW13:BJ13)</f>
        <v>0</v>
      </c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3"/>
      <c r="BK13" s="54"/>
      <c r="BL13" s="21">
        <v>1</v>
      </c>
      <c r="BM13" s="4"/>
    </row>
    <row r="14" spans="1:68" s="5" customFormat="1" ht="21" customHeight="1" x14ac:dyDescent="0.2">
      <c r="A14" s="3"/>
      <c r="B14" s="87"/>
      <c r="C14" s="80">
        <f>SUM(D14:F14)</f>
        <v>0</v>
      </c>
      <c r="D14" s="81"/>
      <c r="E14" s="82"/>
      <c r="F14" s="83"/>
      <c r="G14" s="80">
        <f>SUM(H14:J14)</f>
        <v>0</v>
      </c>
      <c r="H14" s="88"/>
      <c r="I14" s="88"/>
      <c r="J14" s="88"/>
      <c r="K14" s="89"/>
      <c r="L14" s="90"/>
      <c r="M14" s="90"/>
      <c r="N14" s="80">
        <f>SUM(O14:Q14)</f>
        <v>0</v>
      </c>
      <c r="O14" s="88"/>
      <c r="P14" s="88"/>
      <c r="Q14" s="88"/>
      <c r="R14" s="89"/>
      <c r="S14" s="80">
        <f>SUM(T14:V14)</f>
        <v>0</v>
      </c>
      <c r="T14" s="81"/>
      <c r="U14" s="82"/>
      <c r="V14" s="83"/>
      <c r="W14" s="80">
        <f>SUM(X14:Z14)</f>
        <v>0</v>
      </c>
      <c r="X14" s="81"/>
      <c r="Y14" s="82"/>
      <c r="Z14" s="83"/>
      <c r="AA14" s="80">
        <f>SUM(AB14:AD14)</f>
        <v>0</v>
      </c>
      <c r="AB14" s="81"/>
      <c r="AC14" s="82"/>
      <c r="AD14" s="83"/>
      <c r="AE14" s="80">
        <f>SUM(AF14:AH14)</f>
        <v>0</v>
      </c>
      <c r="AF14" s="88"/>
      <c r="AG14" s="88"/>
      <c r="AH14" s="88"/>
      <c r="AI14" s="89"/>
      <c r="AJ14" s="80">
        <f>SUM(AK14:AM14)</f>
        <v>0</v>
      </c>
      <c r="AK14" s="81"/>
      <c r="AL14" s="82"/>
      <c r="AM14" s="83"/>
      <c r="AN14" s="80">
        <f>SUM(AO14:AQ14)</f>
        <v>0</v>
      </c>
      <c r="AO14" s="81"/>
      <c r="AP14" s="82"/>
      <c r="AQ14" s="83"/>
      <c r="AR14" s="80">
        <f>SUM(AS14:AU14)</f>
        <v>0</v>
      </c>
      <c r="AS14" s="91"/>
      <c r="AT14" s="88"/>
      <c r="AU14" s="89"/>
      <c r="AV14" s="80">
        <f>SUM(AW14:BJ14)</f>
        <v>0</v>
      </c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3"/>
      <c r="BK14" s="55"/>
      <c r="BL14" s="9">
        <f>BL13+1</f>
        <v>2</v>
      </c>
      <c r="BM14" s="4"/>
    </row>
    <row r="15" spans="1:68" s="5" customFormat="1" ht="21" customHeight="1" x14ac:dyDescent="0.2">
      <c r="A15" s="3"/>
      <c r="B15" s="87"/>
      <c r="C15" s="80">
        <f t="shared" ref="C15:C26" si="0">SUM(D15:F15)</f>
        <v>0</v>
      </c>
      <c r="D15" s="81"/>
      <c r="E15" s="82"/>
      <c r="F15" s="83"/>
      <c r="G15" s="80">
        <f t="shared" ref="G15:G26" si="1">SUM(H15:J15)</f>
        <v>0</v>
      </c>
      <c r="H15" s="88"/>
      <c r="I15" s="88"/>
      <c r="J15" s="88"/>
      <c r="K15" s="89"/>
      <c r="L15" s="90"/>
      <c r="M15" s="90"/>
      <c r="N15" s="80">
        <f t="shared" ref="N15:N26" si="2">SUM(O15:Q15)</f>
        <v>0</v>
      </c>
      <c r="O15" s="88"/>
      <c r="P15" s="88"/>
      <c r="Q15" s="88"/>
      <c r="R15" s="89"/>
      <c r="S15" s="80">
        <f t="shared" ref="S15:S26" si="3">SUM(T15:V15)</f>
        <v>0</v>
      </c>
      <c r="T15" s="81"/>
      <c r="U15" s="82"/>
      <c r="V15" s="83"/>
      <c r="W15" s="80">
        <f t="shared" ref="W15:W26" si="4">SUM(X15:Z15)</f>
        <v>0</v>
      </c>
      <c r="X15" s="81"/>
      <c r="Y15" s="82"/>
      <c r="Z15" s="83"/>
      <c r="AA15" s="80">
        <f t="shared" ref="AA15:AA26" si="5">SUM(AB15:AD15)</f>
        <v>0</v>
      </c>
      <c r="AB15" s="81"/>
      <c r="AC15" s="82"/>
      <c r="AD15" s="83"/>
      <c r="AE15" s="80">
        <f t="shared" ref="AE15:AE26" si="6">SUM(AF15:AH15)</f>
        <v>0</v>
      </c>
      <c r="AF15" s="88"/>
      <c r="AG15" s="88"/>
      <c r="AH15" s="88"/>
      <c r="AI15" s="89"/>
      <c r="AJ15" s="80">
        <f t="shared" ref="AJ15:AJ26" si="7">SUM(AK15:AM15)</f>
        <v>0</v>
      </c>
      <c r="AK15" s="81"/>
      <c r="AL15" s="82"/>
      <c r="AM15" s="83"/>
      <c r="AN15" s="80">
        <f t="shared" ref="AN15:AN26" si="8">SUM(AO15:AQ15)</f>
        <v>0</v>
      </c>
      <c r="AO15" s="81"/>
      <c r="AP15" s="82"/>
      <c r="AQ15" s="83"/>
      <c r="AR15" s="80">
        <f t="shared" ref="AR15:AR26" si="9">SUM(AS15:AU15)</f>
        <v>0</v>
      </c>
      <c r="AS15" s="91"/>
      <c r="AT15" s="88"/>
      <c r="AU15" s="89"/>
      <c r="AV15" s="80">
        <f t="shared" ref="AV15:AV26" si="10">SUM(AW15:BJ15)</f>
        <v>0</v>
      </c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3"/>
      <c r="BK15" s="56"/>
      <c r="BL15" s="10">
        <f t="shared" ref="BL15:BL27" si="11">BL14+1</f>
        <v>3</v>
      </c>
      <c r="BM15" s="4"/>
    </row>
    <row r="16" spans="1:68" s="5" customFormat="1" ht="21" customHeight="1" x14ac:dyDescent="0.2">
      <c r="A16" s="3"/>
      <c r="B16" s="87"/>
      <c r="C16" s="80">
        <f t="shared" si="0"/>
        <v>0</v>
      </c>
      <c r="D16" s="81"/>
      <c r="E16" s="82"/>
      <c r="F16" s="83"/>
      <c r="G16" s="80">
        <f t="shared" si="1"/>
        <v>0</v>
      </c>
      <c r="H16" s="88"/>
      <c r="I16" s="88"/>
      <c r="J16" s="88"/>
      <c r="K16" s="89"/>
      <c r="L16" s="90"/>
      <c r="M16" s="90"/>
      <c r="N16" s="80">
        <f t="shared" si="2"/>
        <v>0</v>
      </c>
      <c r="O16" s="88"/>
      <c r="P16" s="88"/>
      <c r="Q16" s="88"/>
      <c r="R16" s="89"/>
      <c r="S16" s="80">
        <f t="shared" si="3"/>
        <v>0</v>
      </c>
      <c r="T16" s="81"/>
      <c r="U16" s="82"/>
      <c r="V16" s="83"/>
      <c r="W16" s="80">
        <f t="shared" si="4"/>
        <v>0</v>
      </c>
      <c r="X16" s="81"/>
      <c r="Y16" s="82"/>
      <c r="Z16" s="83"/>
      <c r="AA16" s="80">
        <f t="shared" si="5"/>
        <v>0</v>
      </c>
      <c r="AB16" s="81"/>
      <c r="AC16" s="82"/>
      <c r="AD16" s="83"/>
      <c r="AE16" s="80">
        <f t="shared" si="6"/>
        <v>0</v>
      </c>
      <c r="AF16" s="88"/>
      <c r="AG16" s="88"/>
      <c r="AH16" s="88"/>
      <c r="AI16" s="89"/>
      <c r="AJ16" s="80">
        <f t="shared" si="7"/>
        <v>0</v>
      </c>
      <c r="AK16" s="81"/>
      <c r="AL16" s="82"/>
      <c r="AM16" s="83"/>
      <c r="AN16" s="80">
        <f t="shared" si="8"/>
        <v>0</v>
      </c>
      <c r="AO16" s="81"/>
      <c r="AP16" s="82"/>
      <c r="AQ16" s="83"/>
      <c r="AR16" s="80">
        <f t="shared" si="9"/>
        <v>0</v>
      </c>
      <c r="AS16" s="91"/>
      <c r="AT16" s="88"/>
      <c r="AU16" s="89"/>
      <c r="AV16" s="80">
        <f t="shared" si="10"/>
        <v>0</v>
      </c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3"/>
      <c r="BK16" s="55"/>
      <c r="BL16" s="10">
        <f t="shared" si="11"/>
        <v>4</v>
      </c>
      <c r="BM16" s="4"/>
    </row>
    <row r="17" spans="1:97" s="5" customFormat="1" ht="21" customHeight="1" x14ac:dyDescent="0.2">
      <c r="A17" s="3"/>
      <c r="B17" s="87"/>
      <c r="C17" s="80">
        <f t="shared" si="0"/>
        <v>0</v>
      </c>
      <c r="D17" s="91"/>
      <c r="E17" s="88"/>
      <c r="F17" s="89"/>
      <c r="G17" s="80">
        <f t="shared" si="1"/>
        <v>0</v>
      </c>
      <c r="H17" s="88"/>
      <c r="I17" s="88"/>
      <c r="J17" s="88"/>
      <c r="K17" s="89"/>
      <c r="L17" s="90"/>
      <c r="M17" s="90"/>
      <c r="N17" s="80">
        <f t="shared" si="2"/>
        <v>0</v>
      </c>
      <c r="O17" s="88"/>
      <c r="P17" s="88"/>
      <c r="Q17" s="88"/>
      <c r="R17" s="89"/>
      <c r="S17" s="80">
        <f t="shared" si="3"/>
        <v>0</v>
      </c>
      <c r="T17" s="91"/>
      <c r="U17" s="88"/>
      <c r="V17" s="89"/>
      <c r="W17" s="80">
        <f t="shared" si="4"/>
        <v>0</v>
      </c>
      <c r="X17" s="91"/>
      <c r="Y17" s="88"/>
      <c r="Z17" s="89"/>
      <c r="AA17" s="80">
        <f t="shared" si="5"/>
        <v>0</v>
      </c>
      <c r="AB17" s="91"/>
      <c r="AC17" s="88"/>
      <c r="AD17" s="89"/>
      <c r="AE17" s="80">
        <f t="shared" si="6"/>
        <v>0</v>
      </c>
      <c r="AF17" s="88"/>
      <c r="AG17" s="88"/>
      <c r="AH17" s="88"/>
      <c r="AI17" s="89"/>
      <c r="AJ17" s="80">
        <f t="shared" si="7"/>
        <v>0</v>
      </c>
      <c r="AK17" s="91"/>
      <c r="AL17" s="88"/>
      <c r="AM17" s="89"/>
      <c r="AN17" s="80">
        <f t="shared" si="8"/>
        <v>0</v>
      </c>
      <c r="AO17" s="91"/>
      <c r="AP17" s="88"/>
      <c r="AQ17" s="89"/>
      <c r="AR17" s="80">
        <f t="shared" si="9"/>
        <v>0</v>
      </c>
      <c r="AS17" s="91"/>
      <c r="AT17" s="88"/>
      <c r="AU17" s="89"/>
      <c r="AV17" s="80">
        <f t="shared" si="10"/>
        <v>0</v>
      </c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3"/>
      <c r="BK17" s="55"/>
      <c r="BL17" s="10">
        <f t="shared" si="11"/>
        <v>5</v>
      </c>
      <c r="BM17" s="4"/>
      <c r="BP17" s="232"/>
      <c r="BQ17" s="232"/>
      <c r="BR17" s="232"/>
      <c r="BS17" s="232"/>
      <c r="BT17" s="232"/>
      <c r="BU17" s="232"/>
      <c r="BV17" s="232"/>
      <c r="BW17" s="232"/>
      <c r="BX17" s="232"/>
      <c r="BY17" s="232"/>
      <c r="BZ17" s="232"/>
      <c r="CA17" s="232"/>
      <c r="CB17" s="232"/>
      <c r="CC17" s="232"/>
      <c r="CD17" s="232"/>
      <c r="CE17" s="232"/>
      <c r="CF17" s="232"/>
      <c r="CG17" s="232"/>
      <c r="CH17" s="232"/>
      <c r="CI17" s="232"/>
      <c r="CJ17" s="14"/>
      <c r="CK17" s="14"/>
      <c r="CL17" s="14"/>
      <c r="CM17" s="14"/>
      <c r="CN17" s="233"/>
      <c r="CO17" s="233"/>
      <c r="CP17" s="233"/>
      <c r="CQ17" s="233"/>
      <c r="CR17" s="233"/>
      <c r="CS17" s="233"/>
    </row>
    <row r="18" spans="1:97" s="5" customFormat="1" ht="21" customHeight="1" x14ac:dyDescent="0.2">
      <c r="A18" s="3"/>
      <c r="B18" s="87"/>
      <c r="C18" s="80">
        <f t="shared" si="0"/>
        <v>0</v>
      </c>
      <c r="D18" s="91"/>
      <c r="E18" s="88"/>
      <c r="F18" s="89"/>
      <c r="G18" s="80">
        <f t="shared" si="1"/>
        <v>0</v>
      </c>
      <c r="H18" s="88"/>
      <c r="I18" s="88"/>
      <c r="J18" s="88"/>
      <c r="K18" s="89"/>
      <c r="L18" s="90"/>
      <c r="M18" s="90"/>
      <c r="N18" s="80">
        <f t="shared" si="2"/>
        <v>0</v>
      </c>
      <c r="O18" s="88"/>
      <c r="P18" s="88"/>
      <c r="Q18" s="88"/>
      <c r="R18" s="89"/>
      <c r="S18" s="80">
        <f t="shared" si="3"/>
        <v>0</v>
      </c>
      <c r="T18" s="91"/>
      <c r="U18" s="88"/>
      <c r="V18" s="89"/>
      <c r="W18" s="80">
        <f t="shared" si="4"/>
        <v>0</v>
      </c>
      <c r="X18" s="91"/>
      <c r="Y18" s="88"/>
      <c r="Z18" s="89"/>
      <c r="AA18" s="80">
        <f t="shared" si="5"/>
        <v>0</v>
      </c>
      <c r="AB18" s="91"/>
      <c r="AC18" s="88"/>
      <c r="AD18" s="89"/>
      <c r="AE18" s="80">
        <f t="shared" si="6"/>
        <v>0</v>
      </c>
      <c r="AF18" s="88"/>
      <c r="AG18" s="88"/>
      <c r="AH18" s="88"/>
      <c r="AI18" s="89"/>
      <c r="AJ18" s="80">
        <f t="shared" si="7"/>
        <v>0</v>
      </c>
      <c r="AK18" s="91"/>
      <c r="AL18" s="88"/>
      <c r="AM18" s="89"/>
      <c r="AN18" s="80">
        <f t="shared" si="8"/>
        <v>0</v>
      </c>
      <c r="AO18" s="91"/>
      <c r="AP18" s="88"/>
      <c r="AQ18" s="89"/>
      <c r="AR18" s="80">
        <f t="shared" si="9"/>
        <v>0</v>
      </c>
      <c r="AS18" s="91"/>
      <c r="AT18" s="88"/>
      <c r="AU18" s="89"/>
      <c r="AV18" s="80">
        <f t="shared" si="10"/>
        <v>0</v>
      </c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3"/>
      <c r="BK18" s="55"/>
      <c r="BL18" s="10">
        <f t="shared" si="11"/>
        <v>6</v>
      </c>
      <c r="BM18" s="4"/>
      <c r="BP18" s="232"/>
      <c r="BQ18" s="232"/>
      <c r="BR18" s="232"/>
      <c r="BS18" s="232"/>
      <c r="BT18" s="232"/>
      <c r="BU18" s="232"/>
      <c r="BV18" s="232"/>
      <c r="BW18" s="232"/>
      <c r="BX18" s="232"/>
      <c r="BY18" s="232"/>
      <c r="BZ18" s="232"/>
      <c r="CA18" s="232"/>
      <c r="CB18" s="232"/>
      <c r="CC18" s="232"/>
      <c r="CD18" s="232"/>
      <c r="CE18" s="232"/>
      <c r="CF18" s="232"/>
      <c r="CG18" s="232"/>
      <c r="CH18" s="232"/>
      <c r="CI18" s="232"/>
      <c r="CJ18" s="14"/>
      <c r="CK18" s="14"/>
      <c r="CL18" s="14"/>
      <c r="CM18" s="14"/>
      <c r="CN18" s="224"/>
      <c r="CO18" s="224"/>
      <c r="CP18" s="224"/>
      <c r="CQ18" s="224"/>
      <c r="CR18" s="224"/>
      <c r="CS18" s="224"/>
    </row>
    <row r="19" spans="1:97" s="5" customFormat="1" ht="21" customHeight="1" x14ac:dyDescent="0.2">
      <c r="A19" s="3"/>
      <c r="B19" s="87"/>
      <c r="C19" s="80">
        <f t="shared" si="0"/>
        <v>0</v>
      </c>
      <c r="D19" s="91"/>
      <c r="E19" s="88"/>
      <c r="F19" s="89"/>
      <c r="G19" s="80">
        <f t="shared" si="1"/>
        <v>0</v>
      </c>
      <c r="H19" s="88"/>
      <c r="I19" s="88"/>
      <c r="J19" s="88"/>
      <c r="K19" s="89"/>
      <c r="L19" s="90"/>
      <c r="M19" s="90"/>
      <c r="N19" s="80">
        <f t="shared" si="2"/>
        <v>0</v>
      </c>
      <c r="O19" s="88"/>
      <c r="P19" s="88"/>
      <c r="Q19" s="88"/>
      <c r="R19" s="89"/>
      <c r="S19" s="80">
        <f t="shared" si="3"/>
        <v>0</v>
      </c>
      <c r="T19" s="91"/>
      <c r="U19" s="88"/>
      <c r="V19" s="89"/>
      <c r="W19" s="80">
        <f t="shared" si="4"/>
        <v>0</v>
      </c>
      <c r="X19" s="91"/>
      <c r="Y19" s="88"/>
      <c r="Z19" s="89"/>
      <c r="AA19" s="80">
        <f t="shared" si="5"/>
        <v>0</v>
      </c>
      <c r="AB19" s="91"/>
      <c r="AC19" s="88"/>
      <c r="AD19" s="89"/>
      <c r="AE19" s="80">
        <f t="shared" si="6"/>
        <v>0</v>
      </c>
      <c r="AF19" s="88"/>
      <c r="AG19" s="88"/>
      <c r="AH19" s="88"/>
      <c r="AI19" s="89"/>
      <c r="AJ19" s="80">
        <f t="shared" si="7"/>
        <v>0</v>
      </c>
      <c r="AK19" s="91"/>
      <c r="AL19" s="88"/>
      <c r="AM19" s="89"/>
      <c r="AN19" s="80">
        <f t="shared" si="8"/>
        <v>0</v>
      </c>
      <c r="AO19" s="91"/>
      <c r="AP19" s="88"/>
      <c r="AQ19" s="89"/>
      <c r="AR19" s="80">
        <f t="shared" si="9"/>
        <v>0</v>
      </c>
      <c r="AS19" s="91"/>
      <c r="AT19" s="88"/>
      <c r="AU19" s="89"/>
      <c r="AV19" s="80">
        <f t="shared" si="10"/>
        <v>0</v>
      </c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3"/>
      <c r="BK19" s="55"/>
      <c r="BL19" s="10">
        <f t="shared" si="11"/>
        <v>7</v>
      </c>
      <c r="BM19" s="4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14"/>
      <c r="CK19" s="14"/>
      <c r="CL19" s="14"/>
      <c r="CM19" s="14"/>
      <c r="CN19" s="14"/>
      <c r="CO19" s="14"/>
      <c r="CP19" s="14"/>
      <c r="CQ19" s="14"/>
      <c r="CR19" s="14"/>
      <c r="CS19" s="14"/>
    </row>
    <row r="20" spans="1:97" s="5" customFormat="1" ht="21" customHeight="1" x14ac:dyDescent="0.2">
      <c r="A20" s="3"/>
      <c r="B20" s="87"/>
      <c r="C20" s="80">
        <f t="shared" si="0"/>
        <v>0</v>
      </c>
      <c r="D20" s="91"/>
      <c r="E20" s="88"/>
      <c r="F20" s="89"/>
      <c r="G20" s="80">
        <f t="shared" si="1"/>
        <v>0</v>
      </c>
      <c r="H20" s="88"/>
      <c r="I20" s="88"/>
      <c r="J20" s="88"/>
      <c r="K20" s="89"/>
      <c r="L20" s="90"/>
      <c r="M20" s="90"/>
      <c r="N20" s="80">
        <f t="shared" si="2"/>
        <v>0</v>
      </c>
      <c r="O20" s="88"/>
      <c r="P20" s="88"/>
      <c r="Q20" s="88"/>
      <c r="R20" s="89"/>
      <c r="S20" s="80">
        <f t="shared" si="3"/>
        <v>0</v>
      </c>
      <c r="T20" s="91"/>
      <c r="U20" s="88"/>
      <c r="V20" s="89"/>
      <c r="W20" s="80">
        <f t="shared" si="4"/>
        <v>0</v>
      </c>
      <c r="X20" s="91"/>
      <c r="Y20" s="88"/>
      <c r="Z20" s="89"/>
      <c r="AA20" s="80">
        <f t="shared" si="5"/>
        <v>0</v>
      </c>
      <c r="AB20" s="91"/>
      <c r="AC20" s="88"/>
      <c r="AD20" s="89"/>
      <c r="AE20" s="80">
        <f t="shared" si="6"/>
        <v>0</v>
      </c>
      <c r="AF20" s="88"/>
      <c r="AG20" s="88"/>
      <c r="AH20" s="88"/>
      <c r="AI20" s="89"/>
      <c r="AJ20" s="80">
        <f t="shared" si="7"/>
        <v>0</v>
      </c>
      <c r="AK20" s="91"/>
      <c r="AL20" s="88"/>
      <c r="AM20" s="89"/>
      <c r="AN20" s="80">
        <f t="shared" si="8"/>
        <v>0</v>
      </c>
      <c r="AO20" s="91"/>
      <c r="AP20" s="88"/>
      <c r="AQ20" s="89"/>
      <c r="AR20" s="80">
        <f t="shared" si="9"/>
        <v>0</v>
      </c>
      <c r="AS20" s="91"/>
      <c r="AT20" s="88"/>
      <c r="AU20" s="89"/>
      <c r="AV20" s="80">
        <f t="shared" si="10"/>
        <v>0</v>
      </c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3"/>
      <c r="BK20" s="55"/>
      <c r="BL20" s="10">
        <f t="shared" si="11"/>
        <v>8</v>
      </c>
      <c r="BM20" s="4"/>
      <c r="BP20" s="234"/>
      <c r="BQ20" s="234"/>
      <c r="BR20" s="234"/>
      <c r="BS20" s="234"/>
      <c r="BT20" s="235"/>
      <c r="BU20" s="235"/>
      <c r="BV20" s="235"/>
      <c r="BW20" s="235"/>
      <c r="BX20" s="16"/>
      <c r="BY20" s="16"/>
      <c r="BZ20" s="16"/>
      <c r="CA20" s="16"/>
      <c r="CB20" s="236"/>
      <c r="CC20" s="236"/>
      <c r="CD20" s="236"/>
      <c r="CE20" s="236"/>
      <c r="CF20" s="235"/>
      <c r="CG20" s="235"/>
      <c r="CH20" s="235"/>
      <c r="CI20" s="235"/>
      <c r="CJ20" s="15"/>
      <c r="CK20" s="15"/>
      <c r="CL20" s="15"/>
      <c r="CM20" s="15"/>
      <c r="CN20" s="233"/>
      <c r="CO20" s="233"/>
      <c r="CP20" s="233"/>
      <c r="CQ20" s="233"/>
      <c r="CR20" s="233"/>
      <c r="CS20" s="233"/>
    </row>
    <row r="21" spans="1:97" s="5" customFormat="1" ht="21" customHeight="1" thickBot="1" x14ac:dyDescent="0.25">
      <c r="A21" s="3"/>
      <c r="B21" s="87"/>
      <c r="C21" s="80">
        <f t="shared" si="0"/>
        <v>0</v>
      </c>
      <c r="D21" s="91"/>
      <c r="E21" s="88"/>
      <c r="F21" s="89"/>
      <c r="G21" s="80">
        <f t="shared" si="1"/>
        <v>0</v>
      </c>
      <c r="H21" s="88"/>
      <c r="I21" s="88"/>
      <c r="J21" s="88"/>
      <c r="K21" s="89"/>
      <c r="L21" s="90"/>
      <c r="M21" s="90"/>
      <c r="N21" s="80">
        <f t="shared" si="2"/>
        <v>0</v>
      </c>
      <c r="O21" s="88"/>
      <c r="P21" s="88"/>
      <c r="Q21" s="88"/>
      <c r="R21" s="89"/>
      <c r="S21" s="80">
        <f t="shared" si="3"/>
        <v>0</v>
      </c>
      <c r="T21" s="91"/>
      <c r="U21" s="88"/>
      <c r="V21" s="89"/>
      <c r="W21" s="80">
        <f t="shared" si="4"/>
        <v>0</v>
      </c>
      <c r="X21" s="91"/>
      <c r="Y21" s="88"/>
      <c r="Z21" s="89"/>
      <c r="AA21" s="80">
        <f t="shared" si="5"/>
        <v>0</v>
      </c>
      <c r="AB21" s="91"/>
      <c r="AC21" s="88"/>
      <c r="AD21" s="89"/>
      <c r="AE21" s="80">
        <f t="shared" si="6"/>
        <v>0</v>
      </c>
      <c r="AF21" s="88"/>
      <c r="AG21" s="88"/>
      <c r="AH21" s="88"/>
      <c r="AI21" s="89"/>
      <c r="AJ21" s="80">
        <f t="shared" si="7"/>
        <v>0</v>
      </c>
      <c r="AK21" s="91"/>
      <c r="AL21" s="88"/>
      <c r="AM21" s="89"/>
      <c r="AN21" s="80">
        <f t="shared" si="8"/>
        <v>0</v>
      </c>
      <c r="AO21" s="91"/>
      <c r="AP21" s="88"/>
      <c r="AQ21" s="89"/>
      <c r="AR21" s="80">
        <f t="shared" si="9"/>
        <v>0</v>
      </c>
      <c r="AS21" s="91"/>
      <c r="AT21" s="88"/>
      <c r="AU21" s="89"/>
      <c r="AV21" s="80">
        <f t="shared" si="10"/>
        <v>0</v>
      </c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3"/>
      <c r="BK21" s="55"/>
      <c r="BL21" s="10">
        <f t="shared" si="11"/>
        <v>9</v>
      </c>
      <c r="BM21" s="4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224"/>
      <c r="CO21" s="224"/>
      <c r="CP21" s="224"/>
      <c r="CQ21" s="224"/>
      <c r="CR21" s="224"/>
      <c r="CS21" s="224"/>
    </row>
    <row r="22" spans="1:97" s="5" customFormat="1" ht="21" hidden="1" customHeight="1" x14ac:dyDescent="0.2">
      <c r="A22" s="3"/>
      <c r="B22" s="87"/>
      <c r="C22" s="80">
        <f t="shared" si="0"/>
        <v>0</v>
      </c>
      <c r="D22" s="91"/>
      <c r="E22" s="88"/>
      <c r="F22" s="89"/>
      <c r="G22" s="80">
        <f t="shared" si="1"/>
        <v>0</v>
      </c>
      <c r="H22" s="88"/>
      <c r="I22" s="88"/>
      <c r="J22" s="88"/>
      <c r="K22" s="89"/>
      <c r="L22" s="90"/>
      <c r="M22" s="90"/>
      <c r="N22" s="80">
        <f t="shared" si="2"/>
        <v>0</v>
      </c>
      <c r="O22" s="88"/>
      <c r="P22" s="88"/>
      <c r="Q22" s="88"/>
      <c r="R22" s="89"/>
      <c r="S22" s="80">
        <f t="shared" si="3"/>
        <v>0</v>
      </c>
      <c r="T22" s="91"/>
      <c r="U22" s="88"/>
      <c r="V22" s="89"/>
      <c r="W22" s="80">
        <f t="shared" si="4"/>
        <v>0</v>
      </c>
      <c r="X22" s="91"/>
      <c r="Y22" s="88"/>
      <c r="Z22" s="89"/>
      <c r="AA22" s="80">
        <f t="shared" si="5"/>
        <v>0</v>
      </c>
      <c r="AB22" s="91"/>
      <c r="AC22" s="88"/>
      <c r="AD22" s="89"/>
      <c r="AE22" s="80">
        <f t="shared" si="6"/>
        <v>0</v>
      </c>
      <c r="AF22" s="88"/>
      <c r="AG22" s="88"/>
      <c r="AH22" s="88"/>
      <c r="AI22" s="89"/>
      <c r="AJ22" s="80">
        <f t="shared" si="7"/>
        <v>0</v>
      </c>
      <c r="AK22" s="91"/>
      <c r="AL22" s="88"/>
      <c r="AM22" s="89"/>
      <c r="AN22" s="80">
        <f t="shared" si="8"/>
        <v>0</v>
      </c>
      <c r="AO22" s="91"/>
      <c r="AP22" s="88"/>
      <c r="AQ22" s="89"/>
      <c r="AR22" s="80">
        <f t="shared" si="9"/>
        <v>0</v>
      </c>
      <c r="AS22" s="91"/>
      <c r="AT22" s="88"/>
      <c r="AU22" s="89"/>
      <c r="AV22" s="80">
        <f t="shared" si="10"/>
        <v>0</v>
      </c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3"/>
      <c r="BK22" s="55"/>
      <c r="BL22" s="10">
        <f t="shared" si="11"/>
        <v>10</v>
      </c>
      <c r="BM22" s="4"/>
      <c r="BP22" s="225"/>
      <c r="BQ22" s="225"/>
      <c r="BR22" s="225"/>
      <c r="BS22" s="225"/>
      <c r="BT22" s="225"/>
      <c r="BU22" s="225"/>
      <c r="BV22" s="225"/>
      <c r="BW22" s="225"/>
      <c r="BX22" s="225"/>
      <c r="BY22" s="225"/>
      <c r="BZ22" s="225"/>
      <c r="CA22" s="225"/>
      <c r="CB22" s="225"/>
      <c r="CC22" s="225"/>
      <c r="CD22" s="225"/>
      <c r="CE22" s="225"/>
      <c r="CF22" s="225"/>
      <c r="CG22" s="225"/>
      <c r="CH22" s="225"/>
      <c r="CI22" s="225"/>
      <c r="CJ22" s="225"/>
      <c r="CK22" s="15"/>
      <c r="CL22" s="15"/>
      <c r="CM22" s="15"/>
      <c r="CN22" s="224"/>
      <c r="CO22" s="224"/>
      <c r="CP22" s="224"/>
      <c r="CQ22" s="224"/>
      <c r="CR22" s="224"/>
      <c r="CS22" s="224"/>
    </row>
    <row r="23" spans="1:97" s="5" customFormat="1" ht="21" hidden="1" customHeight="1" x14ac:dyDescent="0.2">
      <c r="A23" s="3"/>
      <c r="B23" s="87"/>
      <c r="C23" s="80">
        <f t="shared" si="0"/>
        <v>0</v>
      </c>
      <c r="D23" s="91"/>
      <c r="E23" s="88"/>
      <c r="F23" s="89"/>
      <c r="G23" s="80">
        <f t="shared" si="1"/>
        <v>0</v>
      </c>
      <c r="H23" s="88"/>
      <c r="I23" s="88"/>
      <c r="J23" s="88"/>
      <c r="K23" s="89"/>
      <c r="L23" s="90"/>
      <c r="M23" s="90"/>
      <c r="N23" s="80">
        <f t="shared" si="2"/>
        <v>0</v>
      </c>
      <c r="O23" s="88"/>
      <c r="P23" s="88"/>
      <c r="Q23" s="88"/>
      <c r="R23" s="89"/>
      <c r="S23" s="80">
        <f t="shared" si="3"/>
        <v>0</v>
      </c>
      <c r="T23" s="91"/>
      <c r="U23" s="88"/>
      <c r="V23" s="89"/>
      <c r="W23" s="80">
        <f t="shared" si="4"/>
        <v>0</v>
      </c>
      <c r="X23" s="91"/>
      <c r="Y23" s="88"/>
      <c r="Z23" s="89"/>
      <c r="AA23" s="80">
        <f t="shared" si="5"/>
        <v>0</v>
      </c>
      <c r="AB23" s="91"/>
      <c r="AC23" s="88"/>
      <c r="AD23" s="89"/>
      <c r="AE23" s="80">
        <f t="shared" si="6"/>
        <v>0</v>
      </c>
      <c r="AF23" s="88"/>
      <c r="AG23" s="88"/>
      <c r="AH23" s="88"/>
      <c r="AI23" s="89"/>
      <c r="AJ23" s="80">
        <f t="shared" si="7"/>
        <v>0</v>
      </c>
      <c r="AK23" s="91"/>
      <c r="AL23" s="88"/>
      <c r="AM23" s="89"/>
      <c r="AN23" s="80">
        <f t="shared" si="8"/>
        <v>0</v>
      </c>
      <c r="AO23" s="91"/>
      <c r="AP23" s="88"/>
      <c r="AQ23" s="89"/>
      <c r="AR23" s="80">
        <f t="shared" si="9"/>
        <v>0</v>
      </c>
      <c r="AS23" s="91"/>
      <c r="AT23" s="88"/>
      <c r="AU23" s="89"/>
      <c r="AV23" s="80">
        <f t="shared" si="10"/>
        <v>0</v>
      </c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3"/>
      <c r="BK23" s="55"/>
      <c r="BL23" s="10">
        <f t="shared" si="11"/>
        <v>11</v>
      </c>
      <c r="BM23" s="4"/>
    </row>
    <row r="24" spans="1:97" s="5" customFormat="1" ht="21" hidden="1" customHeight="1" x14ac:dyDescent="0.2">
      <c r="A24" s="3"/>
      <c r="B24" s="87"/>
      <c r="C24" s="80">
        <f t="shared" si="0"/>
        <v>0</v>
      </c>
      <c r="D24" s="91"/>
      <c r="E24" s="88"/>
      <c r="F24" s="89"/>
      <c r="G24" s="80">
        <f t="shared" si="1"/>
        <v>0</v>
      </c>
      <c r="H24" s="88"/>
      <c r="I24" s="88"/>
      <c r="J24" s="88"/>
      <c r="K24" s="89"/>
      <c r="L24" s="90"/>
      <c r="M24" s="90"/>
      <c r="N24" s="80">
        <f t="shared" si="2"/>
        <v>0</v>
      </c>
      <c r="O24" s="88"/>
      <c r="P24" s="88"/>
      <c r="Q24" s="88"/>
      <c r="R24" s="89"/>
      <c r="S24" s="80">
        <f t="shared" si="3"/>
        <v>0</v>
      </c>
      <c r="T24" s="91"/>
      <c r="U24" s="88"/>
      <c r="V24" s="89"/>
      <c r="W24" s="80">
        <f t="shared" si="4"/>
        <v>0</v>
      </c>
      <c r="X24" s="91"/>
      <c r="Y24" s="88"/>
      <c r="Z24" s="89"/>
      <c r="AA24" s="80">
        <f t="shared" si="5"/>
        <v>0</v>
      </c>
      <c r="AB24" s="91"/>
      <c r="AC24" s="88"/>
      <c r="AD24" s="89"/>
      <c r="AE24" s="80">
        <f t="shared" si="6"/>
        <v>0</v>
      </c>
      <c r="AF24" s="88"/>
      <c r="AG24" s="88"/>
      <c r="AH24" s="88"/>
      <c r="AI24" s="89"/>
      <c r="AJ24" s="80">
        <f t="shared" si="7"/>
        <v>0</v>
      </c>
      <c r="AK24" s="91"/>
      <c r="AL24" s="88"/>
      <c r="AM24" s="89"/>
      <c r="AN24" s="80">
        <f t="shared" si="8"/>
        <v>0</v>
      </c>
      <c r="AO24" s="91"/>
      <c r="AP24" s="88"/>
      <c r="AQ24" s="89"/>
      <c r="AR24" s="80">
        <f t="shared" si="9"/>
        <v>0</v>
      </c>
      <c r="AS24" s="91"/>
      <c r="AT24" s="88"/>
      <c r="AU24" s="89"/>
      <c r="AV24" s="80">
        <f t="shared" si="10"/>
        <v>0</v>
      </c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3"/>
      <c r="BK24" s="55"/>
      <c r="BL24" s="10">
        <f t="shared" si="11"/>
        <v>12</v>
      </c>
      <c r="BM24" s="4"/>
    </row>
    <row r="25" spans="1:97" s="5" customFormat="1" ht="21" hidden="1" customHeight="1" x14ac:dyDescent="0.2">
      <c r="A25" s="3"/>
      <c r="B25" s="87"/>
      <c r="C25" s="80">
        <f t="shared" si="0"/>
        <v>0</v>
      </c>
      <c r="D25" s="91"/>
      <c r="E25" s="88"/>
      <c r="F25" s="89"/>
      <c r="G25" s="80">
        <f t="shared" si="1"/>
        <v>0</v>
      </c>
      <c r="H25" s="88"/>
      <c r="I25" s="88"/>
      <c r="J25" s="88"/>
      <c r="K25" s="89"/>
      <c r="L25" s="90"/>
      <c r="M25" s="90"/>
      <c r="N25" s="80">
        <f t="shared" si="2"/>
        <v>0</v>
      </c>
      <c r="O25" s="88"/>
      <c r="P25" s="88"/>
      <c r="Q25" s="88"/>
      <c r="R25" s="89"/>
      <c r="S25" s="80">
        <f t="shared" si="3"/>
        <v>0</v>
      </c>
      <c r="T25" s="91"/>
      <c r="U25" s="88"/>
      <c r="V25" s="89"/>
      <c r="W25" s="80">
        <f t="shared" si="4"/>
        <v>0</v>
      </c>
      <c r="X25" s="91"/>
      <c r="Y25" s="88"/>
      <c r="Z25" s="89"/>
      <c r="AA25" s="80">
        <f t="shared" si="5"/>
        <v>0</v>
      </c>
      <c r="AB25" s="91"/>
      <c r="AC25" s="88"/>
      <c r="AD25" s="89"/>
      <c r="AE25" s="80">
        <f t="shared" si="6"/>
        <v>0</v>
      </c>
      <c r="AF25" s="88"/>
      <c r="AG25" s="88"/>
      <c r="AH25" s="88"/>
      <c r="AI25" s="89"/>
      <c r="AJ25" s="80">
        <f t="shared" si="7"/>
        <v>0</v>
      </c>
      <c r="AK25" s="91"/>
      <c r="AL25" s="88"/>
      <c r="AM25" s="89"/>
      <c r="AN25" s="80">
        <f t="shared" si="8"/>
        <v>0</v>
      </c>
      <c r="AO25" s="91"/>
      <c r="AP25" s="88"/>
      <c r="AQ25" s="89"/>
      <c r="AR25" s="80">
        <f t="shared" si="9"/>
        <v>0</v>
      </c>
      <c r="AS25" s="91"/>
      <c r="AT25" s="88"/>
      <c r="AU25" s="89"/>
      <c r="AV25" s="80">
        <f t="shared" si="10"/>
        <v>0</v>
      </c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3"/>
      <c r="BK25" s="55"/>
      <c r="BL25" s="10">
        <f t="shared" si="11"/>
        <v>13</v>
      </c>
      <c r="BM25" s="4"/>
    </row>
    <row r="26" spans="1:97" s="5" customFormat="1" ht="21" hidden="1" customHeight="1" x14ac:dyDescent="0.2">
      <c r="A26" s="3"/>
      <c r="B26" s="87"/>
      <c r="C26" s="80">
        <f t="shared" si="0"/>
        <v>0</v>
      </c>
      <c r="D26" s="91"/>
      <c r="E26" s="88"/>
      <c r="F26" s="89"/>
      <c r="G26" s="80">
        <f t="shared" si="1"/>
        <v>0</v>
      </c>
      <c r="H26" s="88"/>
      <c r="I26" s="88"/>
      <c r="J26" s="88"/>
      <c r="K26" s="89"/>
      <c r="L26" s="90"/>
      <c r="M26" s="90"/>
      <c r="N26" s="80">
        <f t="shared" si="2"/>
        <v>0</v>
      </c>
      <c r="O26" s="88"/>
      <c r="P26" s="88"/>
      <c r="Q26" s="88"/>
      <c r="R26" s="89"/>
      <c r="S26" s="80">
        <f t="shared" si="3"/>
        <v>0</v>
      </c>
      <c r="T26" s="91"/>
      <c r="U26" s="88"/>
      <c r="V26" s="89"/>
      <c r="W26" s="80">
        <f t="shared" si="4"/>
        <v>0</v>
      </c>
      <c r="X26" s="91"/>
      <c r="Y26" s="88"/>
      <c r="Z26" s="89"/>
      <c r="AA26" s="80">
        <f t="shared" si="5"/>
        <v>0</v>
      </c>
      <c r="AB26" s="91"/>
      <c r="AC26" s="88"/>
      <c r="AD26" s="89"/>
      <c r="AE26" s="80">
        <f t="shared" si="6"/>
        <v>0</v>
      </c>
      <c r="AF26" s="88"/>
      <c r="AG26" s="88"/>
      <c r="AH26" s="88"/>
      <c r="AI26" s="89"/>
      <c r="AJ26" s="80">
        <f t="shared" si="7"/>
        <v>0</v>
      </c>
      <c r="AK26" s="91"/>
      <c r="AL26" s="88"/>
      <c r="AM26" s="89"/>
      <c r="AN26" s="80">
        <f t="shared" si="8"/>
        <v>0</v>
      </c>
      <c r="AO26" s="91"/>
      <c r="AP26" s="88"/>
      <c r="AQ26" s="89"/>
      <c r="AR26" s="80">
        <f t="shared" si="9"/>
        <v>0</v>
      </c>
      <c r="AS26" s="91"/>
      <c r="AT26" s="88"/>
      <c r="AU26" s="89"/>
      <c r="AV26" s="80">
        <f t="shared" si="10"/>
        <v>0</v>
      </c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3"/>
      <c r="BK26" s="55"/>
      <c r="BL26" s="10">
        <f t="shared" si="11"/>
        <v>14</v>
      </c>
      <c r="BM26" s="4"/>
    </row>
    <row r="27" spans="1:97" s="5" customFormat="1" ht="21" hidden="1" customHeight="1" thickBot="1" x14ac:dyDescent="0.25">
      <c r="A27" s="3"/>
      <c r="B27" s="92"/>
      <c r="C27" s="93">
        <f>SUM(D27:F27)</f>
        <v>0</v>
      </c>
      <c r="D27" s="94"/>
      <c r="E27" s="95"/>
      <c r="F27" s="96"/>
      <c r="G27" s="93">
        <f>SUM(H27:J27)</f>
        <v>0</v>
      </c>
      <c r="H27" s="95"/>
      <c r="I27" s="95"/>
      <c r="J27" s="95"/>
      <c r="K27" s="96"/>
      <c r="L27" s="97"/>
      <c r="M27" s="97"/>
      <c r="N27" s="93">
        <f>SUM(O27:Q27)</f>
        <v>0</v>
      </c>
      <c r="O27" s="95"/>
      <c r="P27" s="95"/>
      <c r="Q27" s="95"/>
      <c r="R27" s="96"/>
      <c r="S27" s="93">
        <f>SUM(T27:V27)</f>
        <v>0</v>
      </c>
      <c r="T27" s="94"/>
      <c r="U27" s="95"/>
      <c r="V27" s="96"/>
      <c r="W27" s="93">
        <f>SUM(X27:Z27)</f>
        <v>0</v>
      </c>
      <c r="X27" s="94"/>
      <c r="Y27" s="95"/>
      <c r="Z27" s="96"/>
      <c r="AA27" s="93">
        <f>SUM(AB27:AD27)</f>
        <v>0</v>
      </c>
      <c r="AB27" s="94"/>
      <c r="AC27" s="95"/>
      <c r="AD27" s="96"/>
      <c r="AE27" s="93">
        <f>SUM(AF27:AH27)</f>
        <v>0</v>
      </c>
      <c r="AF27" s="95"/>
      <c r="AG27" s="95"/>
      <c r="AH27" s="95"/>
      <c r="AI27" s="96"/>
      <c r="AJ27" s="93">
        <f>SUM(AK27:AM27)</f>
        <v>0</v>
      </c>
      <c r="AK27" s="94"/>
      <c r="AL27" s="95"/>
      <c r="AM27" s="96"/>
      <c r="AN27" s="93">
        <f>SUM(AO27:AQ27)</f>
        <v>0</v>
      </c>
      <c r="AO27" s="94"/>
      <c r="AP27" s="95"/>
      <c r="AQ27" s="96"/>
      <c r="AR27" s="93">
        <f>SUM(AS27:AU27)</f>
        <v>0</v>
      </c>
      <c r="AS27" s="94"/>
      <c r="AT27" s="95"/>
      <c r="AU27" s="96"/>
      <c r="AV27" s="93">
        <f>SUM(AW27:BJ27)</f>
        <v>0</v>
      </c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8"/>
      <c r="BK27" s="55"/>
      <c r="BL27" s="10">
        <f t="shared" si="11"/>
        <v>15</v>
      </c>
      <c r="BM27" s="4"/>
    </row>
    <row r="28" spans="1:97" s="5" customFormat="1" ht="21.75" x14ac:dyDescent="0.2">
      <c r="A28" s="3"/>
      <c r="B28" s="99">
        <f t="shared" ref="B28:BJ28" si="12">SUM(B13:B27)</f>
        <v>0</v>
      </c>
      <c r="C28" s="100">
        <f t="shared" si="12"/>
        <v>0</v>
      </c>
      <c r="D28" s="101">
        <f t="shared" si="12"/>
        <v>0</v>
      </c>
      <c r="E28" s="102">
        <f t="shared" si="12"/>
        <v>0</v>
      </c>
      <c r="F28" s="103">
        <f t="shared" si="12"/>
        <v>0</v>
      </c>
      <c r="G28" s="100">
        <f t="shared" si="12"/>
        <v>0</v>
      </c>
      <c r="H28" s="102">
        <f t="shared" si="12"/>
        <v>0</v>
      </c>
      <c r="I28" s="102">
        <f t="shared" si="12"/>
        <v>0</v>
      </c>
      <c r="J28" s="102">
        <f t="shared" si="12"/>
        <v>0</v>
      </c>
      <c r="K28" s="103">
        <f t="shared" si="12"/>
        <v>0</v>
      </c>
      <c r="L28" s="104">
        <f t="shared" si="12"/>
        <v>0</v>
      </c>
      <c r="M28" s="104">
        <f t="shared" si="12"/>
        <v>0</v>
      </c>
      <c r="N28" s="100">
        <f t="shared" si="12"/>
        <v>0</v>
      </c>
      <c r="O28" s="102">
        <f t="shared" si="12"/>
        <v>0</v>
      </c>
      <c r="P28" s="102">
        <f t="shared" si="12"/>
        <v>0</v>
      </c>
      <c r="Q28" s="102">
        <f t="shared" si="12"/>
        <v>0</v>
      </c>
      <c r="R28" s="103">
        <f t="shared" si="12"/>
        <v>0</v>
      </c>
      <c r="S28" s="100">
        <f t="shared" si="12"/>
        <v>0</v>
      </c>
      <c r="T28" s="101">
        <f t="shared" si="12"/>
        <v>0</v>
      </c>
      <c r="U28" s="102">
        <f t="shared" si="12"/>
        <v>0</v>
      </c>
      <c r="V28" s="103">
        <f t="shared" si="12"/>
        <v>0</v>
      </c>
      <c r="W28" s="100">
        <f t="shared" si="12"/>
        <v>0</v>
      </c>
      <c r="X28" s="101">
        <f t="shared" si="12"/>
        <v>0</v>
      </c>
      <c r="Y28" s="102">
        <f t="shared" si="12"/>
        <v>0</v>
      </c>
      <c r="Z28" s="103">
        <f t="shared" si="12"/>
        <v>0</v>
      </c>
      <c r="AA28" s="100">
        <f t="shared" si="12"/>
        <v>0</v>
      </c>
      <c r="AB28" s="101">
        <f t="shared" si="12"/>
        <v>0</v>
      </c>
      <c r="AC28" s="102">
        <f t="shared" si="12"/>
        <v>0</v>
      </c>
      <c r="AD28" s="103">
        <f t="shared" si="12"/>
        <v>0</v>
      </c>
      <c r="AE28" s="100">
        <f t="shared" si="12"/>
        <v>0</v>
      </c>
      <c r="AF28" s="102">
        <f t="shared" si="12"/>
        <v>0</v>
      </c>
      <c r="AG28" s="102">
        <f t="shared" si="12"/>
        <v>0</v>
      </c>
      <c r="AH28" s="102">
        <f t="shared" si="12"/>
        <v>0</v>
      </c>
      <c r="AI28" s="103">
        <f t="shared" si="12"/>
        <v>0</v>
      </c>
      <c r="AJ28" s="100">
        <f t="shared" si="12"/>
        <v>0</v>
      </c>
      <c r="AK28" s="101">
        <f t="shared" si="12"/>
        <v>0</v>
      </c>
      <c r="AL28" s="102">
        <f t="shared" si="12"/>
        <v>0</v>
      </c>
      <c r="AM28" s="103">
        <f t="shared" si="12"/>
        <v>0</v>
      </c>
      <c r="AN28" s="100">
        <f t="shared" si="12"/>
        <v>0</v>
      </c>
      <c r="AO28" s="101">
        <f t="shared" si="12"/>
        <v>0</v>
      </c>
      <c r="AP28" s="102">
        <f t="shared" si="12"/>
        <v>0</v>
      </c>
      <c r="AQ28" s="103">
        <f t="shared" si="12"/>
        <v>0</v>
      </c>
      <c r="AR28" s="100">
        <f t="shared" si="12"/>
        <v>0</v>
      </c>
      <c r="AS28" s="101">
        <f t="shared" si="12"/>
        <v>0</v>
      </c>
      <c r="AT28" s="102">
        <f t="shared" si="12"/>
        <v>0</v>
      </c>
      <c r="AU28" s="103">
        <f t="shared" si="12"/>
        <v>0</v>
      </c>
      <c r="AV28" s="100">
        <f t="shared" si="12"/>
        <v>0</v>
      </c>
      <c r="AW28" s="102">
        <f t="shared" si="12"/>
        <v>0</v>
      </c>
      <c r="AX28" s="102">
        <f t="shared" si="12"/>
        <v>0</v>
      </c>
      <c r="AY28" s="102">
        <f t="shared" si="12"/>
        <v>0</v>
      </c>
      <c r="AZ28" s="102">
        <f t="shared" si="12"/>
        <v>0</v>
      </c>
      <c r="BA28" s="102">
        <f t="shared" si="12"/>
        <v>0</v>
      </c>
      <c r="BB28" s="102">
        <f t="shared" si="12"/>
        <v>0</v>
      </c>
      <c r="BC28" s="102">
        <f t="shared" si="12"/>
        <v>0</v>
      </c>
      <c r="BD28" s="102">
        <f t="shared" si="12"/>
        <v>0</v>
      </c>
      <c r="BE28" s="102">
        <f t="shared" si="12"/>
        <v>0</v>
      </c>
      <c r="BF28" s="102">
        <f t="shared" si="12"/>
        <v>0</v>
      </c>
      <c r="BG28" s="102">
        <f t="shared" si="12"/>
        <v>0</v>
      </c>
      <c r="BH28" s="102">
        <f t="shared" si="12"/>
        <v>0</v>
      </c>
      <c r="BI28" s="102">
        <f t="shared" si="12"/>
        <v>0</v>
      </c>
      <c r="BJ28" s="105">
        <f t="shared" si="12"/>
        <v>0</v>
      </c>
      <c r="BK28" s="210" t="s">
        <v>18</v>
      </c>
      <c r="BL28" s="211"/>
      <c r="BM28" s="4"/>
    </row>
    <row r="29" spans="1:97" s="5" customFormat="1" ht="21.75" x14ac:dyDescent="0.2">
      <c r="A29" s="3"/>
      <c r="B29" s="106"/>
      <c r="C29" s="107">
        <f t="shared" ref="C29" si="13">SUM(D29:F29)</f>
        <v>0</v>
      </c>
      <c r="D29" s="108"/>
      <c r="E29" s="109"/>
      <c r="F29" s="110"/>
      <c r="G29" s="107">
        <f t="shared" ref="G29" si="14">SUM(H29:J29)</f>
        <v>0</v>
      </c>
      <c r="H29" s="109"/>
      <c r="I29" s="109"/>
      <c r="J29" s="109"/>
      <c r="K29" s="110"/>
      <c r="L29" s="111"/>
      <c r="M29" s="111"/>
      <c r="N29" s="107">
        <f t="shared" ref="N29" si="15">SUM(O29:Q29)</f>
        <v>0</v>
      </c>
      <c r="O29" s="109"/>
      <c r="P29" s="109"/>
      <c r="Q29" s="109"/>
      <c r="R29" s="110"/>
      <c r="S29" s="107">
        <f t="shared" ref="S29" si="16">SUM(T29:V29)</f>
        <v>0</v>
      </c>
      <c r="T29" s="108"/>
      <c r="U29" s="109"/>
      <c r="V29" s="110"/>
      <c r="W29" s="107">
        <f t="shared" ref="W29" si="17">SUM(X29:Z29)</f>
        <v>0</v>
      </c>
      <c r="X29" s="108"/>
      <c r="Y29" s="109"/>
      <c r="Z29" s="110"/>
      <c r="AA29" s="107">
        <f t="shared" ref="AA29" si="18">SUM(AB29:AD29)</f>
        <v>0</v>
      </c>
      <c r="AB29" s="108"/>
      <c r="AC29" s="109"/>
      <c r="AD29" s="110"/>
      <c r="AE29" s="107">
        <f t="shared" ref="AE29" si="19">SUM(AF29:AH29)</f>
        <v>0</v>
      </c>
      <c r="AF29" s="109"/>
      <c r="AG29" s="109"/>
      <c r="AH29" s="109"/>
      <c r="AI29" s="110"/>
      <c r="AJ29" s="107">
        <f t="shared" ref="AJ29" si="20">SUM(AK29:AM29)</f>
        <v>0</v>
      </c>
      <c r="AK29" s="108"/>
      <c r="AL29" s="109"/>
      <c r="AM29" s="110"/>
      <c r="AN29" s="107">
        <f t="shared" ref="AN29" si="21">SUM(AO29:AQ29)</f>
        <v>0</v>
      </c>
      <c r="AO29" s="108"/>
      <c r="AP29" s="109"/>
      <c r="AQ29" s="110"/>
      <c r="AR29" s="107">
        <f t="shared" ref="AR29" si="22">SUM(AS29:AU29)</f>
        <v>0</v>
      </c>
      <c r="AS29" s="108"/>
      <c r="AT29" s="109"/>
      <c r="AU29" s="110"/>
      <c r="AV29" s="107">
        <f t="shared" ref="AV29" si="23">SUM(AW29:BJ29)</f>
        <v>0</v>
      </c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12"/>
      <c r="BK29" s="212" t="s">
        <v>3</v>
      </c>
      <c r="BL29" s="213"/>
      <c r="BM29" s="4"/>
    </row>
    <row r="30" spans="1:97" s="5" customFormat="1" ht="21.75" thickBot="1" x14ac:dyDescent="0.25">
      <c r="A30" s="3"/>
      <c r="B30" s="155">
        <f t="shared" ref="B30:AU30" si="24">IF(SUM(B28:B29)=0,0,IF(B29=0,1*100.0001,IF(B28=0,1*-100.0001,(B28/B29*100-100))))</f>
        <v>0</v>
      </c>
      <c r="C30" s="156">
        <f t="shared" si="24"/>
        <v>0</v>
      </c>
      <c r="D30" s="157">
        <f t="shared" si="24"/>
        <v>0</v>
      </c>
      <c r="E30" s="157">
        <f t="shared" si="24"/>
        <v>0</v>
      </c>
      <c r="F30" s="158">
        <f t="shared" si="24"/>
        <v>0</v>
      </c>
      <c r="G30" s="156">
        <f t="shared" si="24"/>
        <v>0</v>
      </c>
      <c r="H30" s="157">
        <f t="shared" si="24"/>
        <v>0</v>
      </c>
      <c r="I30" s="157">
        <f t="shared" si="24"/>
        <v>0</v>
      </c>
      <c r="J30" s="157">
        <f t="shared" si="24"/>
        <v>0</v>
      </c>
      <c r="K30" s="158">
        <f t="shared" si="24"/>
        <v>0</v>
      </c>
      <c r="L30" s="159">
        <f t="shared" si="24"/>
        <v>0</v>
      </c>
      <c r="M30" s="159">
        <f t="shared" si="24"/>
        <v>0</v>
      </c>
      <c r="N30" s="156">
        <f t="shared" si="24"/>
        <v>0</v>
      </c>
      <c r="O30" s="157">
        <f t="shared" si="24"/>
        <v>0</v>
      </c>
      <c r="P30" s="157">
        <f t="shared" si="24"/>
        <v>0</v>
      </c>
      <c r="Q30" s="157">
        <f t="shared" si="24"/>
        <v>0</v>
      </c>
      <c r="R30" s="158">
        <f t="shared" si="24"/>
        <v>0</v>
      </c>
      <c r="S30" s="156">
        <f t="shared" si="24"/>
        <v>0</v>
      </c>
      <c r="T30" s="157">
        <f t="shared" si="24"/>
        <v>0</v>
      </c>
      <c r="U30" s="157">
        <f t="shared" si="24"/>
        <v>0</v>
      </c>
      <c r="V30" s="158">
        <f t="shared" si="24"/>
        <v>0</v>
      </c>
      <c r="W30" s="156">
        <f t="shared" si="24"/>
        <v>0</v>
      </c>
      <c r="X30" s="157">
        <f t="shared" si="24"/>
        <v>0</v>
      </c>
      <c r="Y30" s="157">
        <f t="shared" si="24"/>
        <v>0</v>
      </c>
      <c r="Z30" s="158">
        <f t="shared" si="24"/>
        <v>0</v>
      </c>
      <c r="AA30" s="156">
        <f t="shared" si="24"/>
        <v>0</v>
      </c>
      <c r="AB30" s="157">
        <f t="shared" si="24"/>
        <v>0</v>
      </c>
      <c r="AC30" s="157">
        <f t="shared" si="24"/>
        <v>0</v>
      </c>
      <c r="AD30" s="158">
        <f t="shared" si="24"/>
        <v>0</v>
      </c>
      <c r="AE30" s="156">
        <f t="shared" si="24"/>
        <v>0</v>
      </c>
      <c r="AF30" s="157">
        <f t="shared" si="24"/>
        <v>0</v>
      </c>
      <c r="AG30" s="157">
        <f t="shared" si="24"/>
        <v>0</v>
      </c>
      <c r="AH30" s="157">
        <f t="shared" si="24"/>
        <v>0</v>
      </c>
      <c r="AI30" s="158">
        <f t="shared" si="24"/>
        <v>0</v>
      </c>
      <c r="AJ30" s="156">
        <f t="shared" si="24"/>
        <v>0</v>
      </c>
      <c r="AK30" s="157">
        <f t="shared" si="24"/>
        <v>0</v>
      </c>
      <c r="AL30" s="157">
        <f t="shared" si="24"/>
        <v>0</v>
      </c>
      <c r="AM30" s="158">
        <f t="shared" si="24"/>
        <v>0</v>
      </c>
      <c r="AN30" s="156">
        <f t="shared" si="24"/>
        <v>0</v>
      </c>
      <c r="AO30" s="157">
        <f t="shared" si="24"/>
        <v>0</v>
      </c>
      <c r="AP30" s="157">
        <f t="shared" si="24"/>
        <v>0</v>
      </c>
      <c r="AQ30" s="158">
        <f t="shared" si="24"/>
        <v>0</v>
      </c>
      <c r="AR30" s="156">
        <f t="shared" si="24"/>
        <v>0</v>
      </c>
      <c r="AS30" s="157">
        <f t="shared" si="24"/>
        <v>0</v>
      </c>
      <c r="AT30" s="157">
        <f t="shared" si="24"/>
        <v>0</v>
      </c>
      <c r="AU30" s="158">
        <f t="shared" si="24"/>
        <v>0</v>
      </c>
      <c r="AV30" s="160">
        <f t="shared" ref="AV30:BI30" si="25">AV28-AV29</f>
        <v>0</v>
      </c>
      <c r="AW30" s="161">
        <f t="shared" si="25"/>
        <v>0</v>
      </c>
      <c r="AX30" s="161">
        <f t="shared" si="25"/>
        <v>0</v>
      </c>
      <c r="AY30" s="161">
        <f t="shared" si="25"/>
        <v>0</v>
      </c>
      <c r="AZ30" s="161">
        <f t="shared" si="25"/>
        <v>0</v>
      </c>
      <c r="BA30" s="161">
        <f t="shared" si="25"/>
        <v>0</v>
      </c>
      <c r="BB30" s="161">
        <f t="shared" si="25"/>
        <v>0</v>
      </c>
      <c r="BC30" s="161">
        <f t="shared" si="25"/>
        <v>0</v>
      </c>
      <c r="BD30" s="161">
        <f t="shared" si="25"/>
        <v>0</v>
      </c>
      <c r="BE30" s="161">
        <f t="shared" si="25"/>
        <v>0</v>
      </c>
      <c r="BF30" s="161">
        <f t="shared" si="25"/>
        <v>0</v>
      </c>
      <c r="BG30" s="161">
        <f t="shared" si="25"/>
        <v>0</v>
      </c>
      <c r="BH30" s="161">
        <f t="shared" si="25"/>
        <v>0</v>
      </c>
      <c r="BI30" s="161">
        <f t="shared" si="25"/>
        <v>0</v>
      </c>
      <c r="BJ30" s="161">
        <f>BJ28-BJ29</f>
        <v>0</v>
      </c>
      <c r="BK30" s="214" t="s">
        <v>7</v>
      </c>
      <c r="BL30" s="215"/>
      <c r="BM30" s="4"/>
    </row>
    <row r="31" spans="1:97" s="5" customFormat="1" ht="3.75" customHeight="1" thickBot="1" x14ac:dyDescent="0.55000000000000004">
      <c r="A31" s="7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7"/>
      <c r="AZ31" s="217"/>
      <c r="BA31" s="218"/>
      <c r="BB31" s="218"/>
      <c r="BC31" s="219"/>
      <c r="BD31" s="219"/>
      <c r="BE31" s="17"/>
      <c r="BF31" s="209"/>
      <c r="BG31" s="209"/>
      <c r="BH31" s="209"/>
      <c r="BI31" s="209"/>
      <c r="BJ31" s="209"/>
      <c r="BK31" s="209"/>
      <c r="BL31" s="209"/>
      <c r="BM31" s="8"/>
    </row>
    <row r="32" spans="1:97" ht="18" thickTop="1" x14ac:dyDescent="0.2"/>
    <row r="39" spans="53:54" x14ac:dyDescent="0.2">
      <c r="BA39" s="53"/>
      <c r="BB39" s="53"/>
    </row>
  </sheetData>
  <sheetProtection algorithmName="SHA-512" hashValue="IPAOTauj3zGeXQVioY/xz0xZD5zs5QGSbbBLcNMzORYmqSJmmUByHcypSmsPTbUypoZFUWipMxhgQLl3Q0t/ew==" saltValue="pJOlgcalUYcv6vxWjjm5NA==" spinCount="100000" sheet="1" formatCells="0" formatColumns="0" formatRows="0" insertColumns="0" insertRows="0" insertHyperlinks="0" deleteColumns="0" deleteRows="0" sort="0" autoFilter="0" pivotTables="0"/>
  <mergeCells count="73">
    <mergeCell ref="BJ11:BJ12"/>
    <mergeCell ref="AE10:AI11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E5:BL5"/>
    <mergeCell ref="B6:J7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B5:J5"/>
    <mergeCell ref="Q5:V5"/>
    <mergeCell ref="W5:AA5"/>
    <mergeCell ref="AN5:AS5"/>
    <mergeCell ref="AT5:AX5"/>
    <mergeCell ref="B2:J2"/>
    <mergeCell ref="Q2:AX3"/>
    <mergeCell ref="BE2:BL2"/>
    <mergeCell ref="B3:J3"/>
    <mergeCell ref="BE3:BL3"/>
    <mergeCell ref="A1:BM1"/>
    <mergeCell ref="BP5:BP7"/>
    <mergeCell ref="CN21:CS22"/>
    <mergeCell ref="BP22:CJ22"/>
    <mergeCell ref="BK10:BK12"/>
    <mergeCell ref="BL10:BL12"/>
    <mergeCell ref="BP17:CI19"/>
    <mergeCell ref="CN17:CS17"/>
    <mergeCell ref="CN18:CS18"/>
    <mergeCell ref="BP20:BS20"/>
    <mergeCell ref="BT20:BW20"/>
    <mergeCell ref="CB20:CE20"/>
    <mergeCell ref="CF20:CI20"/>
    <mergeCell ref="CN20:CS20"/>
    <mergeCell ref="B10:B12"/>
    <mergeCell ref="C10:F11"/>
    <mergeCell ref="BF31:BL31"/>
    <mergeCell ref="BK28:BL28"/>
    <mergeCell ref="BK29:BL29"/>
    <mergeCell ref="BK30:BL30"/>
    <mergeCell ref="B31:AX31"/>
    <mergeCell ref="AY31:AZ31"/>
    <mergeCell ref="BA31:BB31"/>
    <mergeCell ref="BC31:BD31"/>
    <mergeCell ref="W10:Z11"/>
    <mergeCell ref="AA10:AD11"/>
    <mergeCell ref="G10:K11"/>
    <mergeCell ref="L10:L12"/>
    <mergeCell ref="M10:M12"/>
    <mergeCell ref="N10:R11"/>
    <mergeCell ref="S10:V11"/>
  </mergeCells>
  <conditionalFormatting sqref="B3:J3">
    <cfRule type="cellIs" dxfId="73" priority="3" operator="equal">
      <formula>0</formula>
    </cfRule>
  </conditionalFormatting>
  <conditionalFormatting sqref="Q5:V5 AN5:AS5">
    <cfRule type="cellIs" dxfId="72" priority="2" operator="equal">
      <formula>0</formula>
    </cfRule>
  </conditionalFormatting>
  <conditionalFormatting sqref="AV30:BJ30">
    <cfRule type="cellIs" dxfId="71" priority="1" operator="lessThan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CS33"/>
  <sheetViews>
    <sheetView showGridLines="0" tabSelected="1" zoomScaleNormal="100" zoomScaleSheetLayoutView="100" workbookViewId="0">
      <selection activeCell="AN37" sqref="AN37"/>
    </sheetView>
  </sheetViews>
  <sheetFormatPr defaultColWidth="9.28515625" defaultRowHeight="17.25" x14ac:dyDescent="0.2"/>
  <cols>
    <col min="1" max="1" width="0.85546875" style="11" customWidth="1"/>
    <col min="2" max="2" width="2.7109375" style="11" customWidth="1"/>
    <col min="3" max="47" width="2.7109375" style="53" customWidth="1"/>
    <col min="48" max="48" width="2.7109375" style="52" customWidth="1"/>
    <col min="49" max="62" width="2.7109375" style="11" customWidth="1"/>
    <col min="63" max="63" width="9.85546875" style="11" customWidth="1"/>
    <col min="64" max="64" width="3.5703125" style="11" customWidth="1"/>
    <col min="65" max="65" width="0.7109375" style="11" customWidth="1"/>
    <col min="66" max="16384" width="9.28515625" style="11"/>
  </cols>
  <sheetData>
    <row r="1" spans="1:68" ht="5.25" customHeight="1" thickTop="1" thickBot="1" x14ac:dyDescent="0.25">
      <c r="A1" s="220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2"/>
    </row>
    <row r="2" spans="1:68" ht="24.95" customHeight="1" x14ac:dyDescent="0.4">
      <c r="A2" s="1"/>
      <c r="B2" s="318" t="s">
        <v>15</v>
      </c>
      <c r="C2" s="319"/>
      <c r="D2" s="319"/>
      <c r="E2" s="319"/>
      <c r="F2" s="319"/>
      <c r="G2" s="319"/>
      <c r="H2" s="319"/>
      <c r="I2" s="319"/>
      <c r="J2" s="320"/>
      <c r="K2" s="114"/>
      <c r="L2" s="114"/>
      <c r="M2" s="114"/>
      <c r="N2" s="115"/>
      <c r="O2" s="114"/>
      <c r="P2" s="114"/>
      <c r="Q2" s="326" t="s">
        <v>19</v>
      </c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114"/>
      <c r="AZ2" s="114"/>
      <c r="BA2" s="114"/>
      <c r="BB2" s="114"/>
      <c r="BC2" s="114"/>
      <c r="BD2" s="114"/>
      <c r="BE2" s="309" t="s">
        <v>8</v>
      </c>
      <c r="BF2" s="310"/>
      <c r="BG2" s="310"/>
      <c r="BH2" s="310"/>
      <c r="BI2" s="310"/>
      <c r="BJ2" s="310"/>
      <c r="BK2" s="310"/>
      <c r="BL2" s="311"/>
      <c r="BM2" s="2"/>
    </row>
    <row r="3" spans="1:68" ht="24.95" customHeight="1" thickBot="1" x14ac:dyDescent="0.45">
      <c r="A3" s="1"/>
      <c r="B3" s="315">
        <f>'Sabiqa Month'!B3:J3</f>
        <v>0</v>
      </c>
      <c r="C3" s="316"/>
      <c r="D3" s="316"/>
      <c r="E3" s="316"/>
      <c r="F3" s="316"/>
      <c r="G3" s="316"/>
      <c r="H3" s="316"/>
      <c r="I3" s="316"/>
      <c r="J3" s="317"/>
      <c r="K3" s="114"/>
      <c r="L3" s="114"/>
      <c r="M3" s="114"/>
      <c r="N3" s="115"/>
      <c r="O3" s="114"/>
      <c r="P3" s="114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114"/>
      <c r="AZ3" s="114"/>
      <c r="BA3" s="114"/>
      <c r="BB3" s="114"/>
      <c r="BC3" s="114"/>
      <c r="BD3" s="114"/>
      <c r="BE3" s="327">
        <f>'Sabiqa Month'!BE3:BL3</f>
        <v>0</v>
      </c>
      <c r="BF3" s="328"/>
      <c r="BG3" s="328"/>
      <c r="BH3" s="328"/>
      <c r="BI3" s="328"/>
      <c r="BJ3" s="328"/>
      <c r="BK3" s="328"/>
      <c r="BL3" s="329"/>
      <c r="BM3" s="2"/>
    </row>
    <row r="4" spans="1:68" ht="5.0999999999999996" customHeight="1" thickBot="1" x14ac:dyDescent="0.45">
      <c r="A4" s="1"/>
      <c r="B4" s="116"/>
      <c r="C4" s="117"/>
      <c r="D4" s="117"/>
      <c r="E4" s="115"/>
      <c r="F4" s="115"/>
      <c r="G4" s="115"/>
      <c r="H4" s="118"/>
      <c r="I4" s="118"/>
      <c r="J4" s="118"/>
      <c r="K4" s="118"/>
      <c r="L4" s="118"/>
      <c r="M4" s="118"/>
      <c r="N4" s="115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7"/>
      <c r="AZ4" s="115"/>
      <c r="BA4" s="115"/>
      <c r="BB4" s="119"/>
      <c r="BC4" s="119"/>
      <c r="BD4" s="119"/>
      <c r="BE4" s="120"/>
      <c r="BF4" s="117"/>
      <c r="BG4" s="117"/>
      <c r="BH4" s="117"/>
      <c r="BI4" s="115"/>
      <c r="BJ4" s="115"/>
      <c r="BK4" s="115"/>
      <c r="BL4" s="117"/>
      <c r="BM4" s="2"/>
    </row>
    <row r="5" spans="1:68" ht="24.95" customHeight="1" x14ac:dyDescent="0.4">
      <c r="A5" s="1"/>
      <c r="B5" s="318" t="s">
        <v>9</v>
      </c>
      <c r="C5" s="319"/>
      <c r="D5" s="319"/>
      <c r="E5" s="319"/>
      <c r="F5" s="319"/>
      <c r="G5" s="319"/>
      <c r="H5" s="319"/>
      <c r="I5" s="319"/>
      <c r="J5" s="320"/>
      <c r="K5" s="115"/>
      <c r="L5" s="115"/>
      <c r="M5" s="115"/>
      <c r="N5" s="115"/>
      <c r="O5" s="115"/>
      <c r="P5" s="115"/>
      <c r="Q5" s="258"/>
      <c r="R5" s="259"/>
      <c r="S5" s="259"/>
      <c r="T5" s="259"/>
      <c r="U5" s="259"/>
      <c r="V5" s="260"/>
      <c r="W5" s="321" t="s">
        <v>0</v>
      </c>
      <c r="X5" s="322"/>
      <c r="Y5" s="322"/>
      <c r="Z5" s="322"/>
      <c r="AA5" s="322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323">
        <f>'Sabiqa Month'!AN5:AS5</f>
        <v>0</v>
      </c>
      <c r="AO5" s="324"/>
      <c r="AP5" s="324"/>
      <c r="AQ5" s="324"/>
      <c r="AR5" s="324"/>
      <c r="AS5" s="325"/>
      <c r="AT5" s="321" t="s">
        <v>20</v>
      </c>
      <c r="AU5" s="322"/>
      <c r="AV5" s="322"/>
      <c r="AW5" s="322"/>
      <c r="AX5" s="322"/>
      <c r="AY5" s="115"/>
      <c r="AZ5" s="115"/>
      <c r="BA5" s="121"/>
      <c r="BB5" s="114"/>
      <c r="BC5" s="114"/>
      <c r="BD5" s="114"/>
      <c r="BE5" s="309" t="s">
        <v>16</v>
      </c>
      <c r="BF5" s="310"/>
      <c r="BG5" s="310"/>
      <c r="BH5" s="310"/>
      <c r="BI5" s="310"/>
      <c r="BJ5" s="310"/>
      <c r="BK5" s="310"/>
      <c r="BL5" s="311"/>
      <c r="BM5" s="2"/>
      <c r="BP5" s="223"/>
    </row>
    <row r="6" spans="1:68" ht="5.0999999999999996" customHeight="1" x14ac:dyDescent="0.4">
      <c r="A6" s="1"/>
      <c r="B6" s="312">
        <f>'Sabiqa Month'!B6:J7</f>
        <v>0</v>
      </c>
      <c r="C6" s="313"/>
      <c r="D6" s="313"/>
      <c r="E6" s="313"/>
      <c r="F6" s="313"/>
      <c r="G6" s="313"/>
      <c r="H6" s="313"/>
      <c r="I6" s="313"/>
      <c r="J6" s="314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22"/>
      <c r="BC6" s="122"/>
      <c r="BD6" s="122"/>
      <c r="BE6" s="330">
        <f>'Sabiqa Month'!BE6:BL7</f>
        <v>0</v>
      </c>
      <c r="BF6" s="331"/>
      <c r="BG6" s="331"/>
      <c r="BH6" s="331"/>
      <c r="BI6" s="331"/>
      <c r="BJ6" s="331"/>
      <c r="BK6" s="331"/>
      <c r="BL6" s="332"/>
      <c r="BM6" s="2"/>
      <c r="BP6" s="223"/>
    </row>
    <row r="7" spans="1:68" ht="21.95" customHeight="1" thickBot="1" x14ac:dyDescent="0.45">
      <c r="A7" s="1"/>
      <c r="B7" s="315"/>
      <c r="C7" s="316"/>
      <c r="D7" s="316"/>
      <c r="E7" s="316"/>
      <c r="F7" s="316"/>
      <c r="G7" s="316"/>
      <c r="H7" s="316"/>
      <c r="I7" s="316"/>
      <c r="J7" s="317"/>
      <c r="K7" s="114"/>
      <c r="L7" s="115"/>
      <c r="M7" s="115"/>
      <c r="N7" s="115"/>
      <c r="O7" s="336" t="s">
        <v>21</v>
      </c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6"/>
      <c r="AX7" s="336"/>
      <c r="AY7" s="336"/>
      <c r="AZ7" s="336"/>
      <c r="BA7" s="114"/>
      <c r="BB7" s="114"/>
      <c r="BC7" s="115"/>
      <c r="BD7" s="115"/>
      <c r="BE7" s="333"/>
      <c r="BF7" s="334"/>
      <c r="BG7" s="334"/>
      <c r="BH7" s="334"/>
      <c r="BI7" s="334"/>
      <c r="BJ7" s="334"/>
      <c r="BK7" s="334"/>
      <c r="BL7" s="335"/>
      <c r="BM7" s="2"/>
      <c r="BP7" s="223"/>
    </row>
    <row r="8" spans="1:68" ht="4.5" customHeight="1" thickBot="1" x14ac:dyDescent="0.25">
      <c r="A8" s="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2"/>
    </row>
    <row r="9" spans="1:68" s="5" customFormat="1" x14ac:dyDescent="0.2">
      <c r="A9" s="3"/>
      <c r="B9" s="71">
        <v>13</v>
      </c>
      <c r="C9" s="275">
        <v>12</v>
      </c>
      <c r="D9" s="275"/>
      <c r="E9" s="275"/>
      <c r="F9" s="275"/>
      <c r="G9" s="275">
        <v>11</v>
      </c>
      <c r="H9" s="275"/>
      <c r="I9" s="275"/>
      <c r="J9" s="275"/>
      <c r="K9" s="275"/>
      <c r="L9" s="72">
        <v>10</v>
      </c>
      <c r="M9" s="72">
        <v>9</v>
      </c>
      <c r="N9" s="275">
        <v>8</v>
      </c>
      <c r="O9" s="275"/>
      <c r="P9" s="275"/>
      <c r="Q9" s="275"/>
      <c r="R9" s="275"/>
      <c r="S9" s="275">
        <v>7</v>
      </c>
      <c r="T9" s="275"/>
      <c r="U9" s="275"/>
      <c r="V9" s="275"/>
      <c r="W9" s="275">
        <v>6</v>
      </c>
      <c r="X9" s="275"/>
      <c r="Y9" s="275"/>
      <c r="Z9" s="275"/>
      <c r="AA9" s="275">
        <v>5</v>
      </c>
      <c r="AB9" s="275"/>
      <c r="AC9" s="275"/>
      <c r="AD9" s="275"/>
      <c r="AE9" s="275">
        <v>4</v>
      </c>
      <c r="AF9" s="275"/>
      <c r="AG9" s="275"/>
      <c r="AH9" s="275"/>
      <c r="AI9" s="275"/>
      <c r="AJ9" s="275">
        <v>3</v>
      </c>
      <c r="AK9" s="275"/>
      <c r="AL9" s="275"/>
      <c r="AM9" s="275"/>
      <c r="AN9" s="275">
        <v>2</v>
      </c>
      <c r="AO9" s="275"/>
      <c r="AP9" s="275"/>
      <c r="AQ9" s="275"/>
      <c r="AR9" s="275">
        <v>1</v>
      </c>
      <c r="AS9" s="275"/>
      <c r="AT9" s="275"/>
      <c r="AU9" s="275"/>
      <c r="AV9" s="276"/>
      <c r="AW9" s="276"/>
      <c r="AX9" s="276"/>
      <c r="AY9" s="276"/>
      <c r="AZ9" s="276"/>
      <c r="BA9" s="276"/>
      <c r="BB9" s="276"/>
      <c r="BC9" s="276"/>
      <c r="BD9" s="276"/>
      <c r="BE9" s="276"/>
      <c r="BF9" s="276"/>
      <c r="BG9" s="276"/>
      <c r="BH9" s="276"/>
      <c r="BI9" s="276"/>
      <c r="BJ9" s="276"/>
      <c r="BK9" s="12"/>
      <c r="BL9" s="13"/>
      <c r="BM9" s="4"/>
    </row>
    <row r="10" spans="1:68" s="5" customFormat="1" ht="30" customHeight="1" x14ac:dyDescent="0.2">
      <c r="A10" s="6"/>
      <c r="B10" s="237" t="s">
        <v>22</v>
      </c>
      <c r="C10" s="239" t="s">
        <v>23</v>
      </c>
      <c r="D10" s="240"/>
      <c r="E10" s="240"/>
      <c r="F10" s="241"/>
      <c r="G10" s="192" t="s">
        <v>24</v>
      </c>
      <c r="H10" s="193"/>
      <c r="I10" s="193"/>
      <c r="J10" s="193"/>
      <c r="K10" s="194"/>
      <c r="L10" s="198" t="s">
        <v>25</v>
      </c>
      <c r="M10" s="201" t="s">
        <v>26</v>
      </c>
      <c r="N10" s="203" t="s">
        <v>27</v>
      </c>
      <c r="O10" s="204"/>
      <c r="P10" s="204"/>
      <c r="Q10" s="204"/>
      <c r="R10" s="205"/>
      <c r="S10" s="180" t="s">
        <v>28</v>
      </c>
      <c r="T10" s="181"/>
      <c r="U10" s="181"/>
      <c r="V10" s="182"/>
      <c r="W10" s="180" t="s">
        <v>29</v>
      </c>
      <c r="X10" s="181"/>
      <c r="Y10" s="181"/>
      <c r="Z10" s="182"/>
      <c r="AA10" s="186" t="s">
        <v>30</v>
      </c>
      <c r="AB10" s="187"/>
      <c r="AC10" s="187"/>
      <c r="AD10" s="188"/>
      <c r="AE10" s="279" t="s">
        <v>31</v>
      </c>
      <c r="AF10" s="280"/>
      <c r="AG10" s="280"/>
      <c r="AH10" s="280"/>
      <c r="AI10" s="281"/>
      <c r="AJ10" s="239" t="s">
        <v>32</v>
      </c>
      <c r="AK10" s="240"/>
      <c r="AL10" s="240"/>
      <c r="AM10" s="241"/>
      <c r="AN10" s="285" t="s">
        <v>33</v>
      </c>
      <c r="AO10" s="286"/>
      <c r="AP10" s="286"/>
      <c r="AQ10" s="287"/>
      <c r="AR10" s="291" t="s">
        <v>34</v>
      </c>
      <c r="AS10" s="292"/>
      <c r="AT10" s="292"/>
      <c r="AU10" s="293"/>
      <c r="AV10" s="297" t="s">
        <v>17</v>
      </c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  <c r="BI10" s="298"/>
      <c r="BJ10" s="299"/>
      <c r="BK10" s="226" t="s">
        <v>10</v>
      </c>
      <c r="BL10" s="229" t="s">
        <v>2</v>
      </c>
      <c r="BM10" s="4"/>
    </row>
    <row r="11" spans="1:68" s="5" customFormat="1" ht="17.25" customHeight="1" x14ac:dyDescent="0.2">
      <c r="A11" s="6"/>
      <c r="B11" s="237"/>
      <c r="C11" s="242"/>
      <c r="D11" s="243"/>
      <c r="E11" s="243"/>
      <c r="F11" s="244"/>
      <c r="G11" s="195"/>
      <c r="H11" s="196"/>
      <c r="I11" s="196"/>
      <c r="J11" s="196"/>
      <c r="K11" s="197"/>
      <c r="L11" s="199"/>
      <c r="M11" s="201"/>
      <c r="N11" s="206"/>
      <c r="O11" s="207"/>
      <c r="P11" s="207"/>
      <c r="Q11" s="207"/>
      <c r="R11" s="208"/>
      <c r="S11" s="183"/>
      <c r="T11" s="184"/>
      <c r="U11" s="184"/>
      <c r="V11" s="185"/>
      <c r="W11" s="183"/>
      <c r="X11" s="184"/>
      <c r="Y11" s="184"/>
      <c r="Z11" s="185"/>
      <c r="AA11" s="189"/>
      <c r="AB11" s="190"/>
      <c r="AC11" s="190"/>
      <c r="AD11" s="191"/>
      <c r="AE11" s="282"/>
      <c r="AF11" s="283"/>
      <c r="AG11" s="283"/>
      <c r="AH11" s="283"/>
      <c r="AI11" s="284"/>
      <c r="AJ11" s="242"/>
      <c r="AK11" s="243"/>
      <c r="AL11" s="243"/>
      <c r="AM11" s="244"/>
      <c r="AN11" s="288"/>
      <c r="AO11" s="289"/>
      <c r="AP11" s="289"/>
      <c r="AQ11" s="290"/>
      <c r="AR11" s="294"/>
      <c r="AS11" s="295"/>
      <c r="AT11" s="295"/>
      <c r="AU11" s="296"/>
      <c r="AV11" s="300" t="s">
        <v>35</v>
      </c>
      <c r="AW11" s="263" t="s">
        <v>36</v>
      </c>
      <c r="AX11" s="263" t="s">
        <v>37</v>
      </c>
      <c r="AY11" s="263" t="s">
        <v>38</v>
      </c>
      <c r="AZ11" s="302" t="s">
        <v>39</v>
      </c>
      <c r="BA11" s="303"/>
      <c r="BB11" s="303"/>
      <c r="BC11" s="304"/>
      <c r="BD11" s="263" t="s">
        <v>40</v>
      </c>
      <c r="BE11" s="263" t="s">
        <v>41</v>
      </c>
      <c r="BF11" s="305" t="s">
        <v>42</v>
      </c>
      <c r="BG11" s="263" t="s">
        <v>43</v>
      </c>
      <c r="BH11" s="263" t="s">
        <v>44</v>
      </c>
      <c r="BI11" s="263" t="s">
        <v>45</v>
      </c>
      <c r="BJ11" s="277" t="s">
        <v>46</v>
      </c>
      <c r="BK11" s="227"/>
      <c r="BL11" s="230"/>
      <c r="BM11" s="4"/>
    </row>
    <row r="12" spans="1:68" s="20" customFormat="1" ht="92.1" customHeight="1" thickBot="1" x14ac:dyDescent="0.25">
      <c r="A12" s="18"/>
      <c r="B12" s="238"/>
      <c r="C12" s="73" t="s">
        <v>35</v>
      </c>
      <c r="D12" s="74" t="s">
        <v>47</v>
      </c>
      <c r="E12" s="74" t="s">
        <v>48</v>
      </c>
      <c r="F12" s="75" t="s">
        <v>49</v>
      </c>
      <c r="G12" s="73" t="s">
        <v>50</v>
      </c>
      <c r="H12" s="74" t="s">
        <v>47</v>
      </c>
      <c r="I12" s="74" t="s">
        <v>48</v>
      </c>
      <c r="J12" s="76" t="s">
        <v>49</v>
      </c>
      <c r="K12" s="75" t="s">
        <v>51</v>
      </c>
      <c r="L12" s="200"/>
      <c r="M12" s="202"/>
      <c r="N12" s="73" t="s">
        <v>35</v>
      </c>
      <c r="O12" s="74" t="s">
        <v>47</v>
      </c>
      <c r="P12" s="74" t="s">
        <v>48</v>
      </c>
      <c r="Q12" s="74" t="s">
        <v>49</v>
      </c>
      <c r="R12" s="75" t="s">
        <v>52</v>
      </c>
      <c r="S12" s="73" t="s">
        <v>35</v>
      </c>
      <c r="T12" s="74" t="s">
        <v>47</v>
      </c>
      <c r="U12" s="74" t="s">
        <v>48</v>
      </c>
      <c r="V12" s="75" t="s">
        <v>49</v>
      </c>
      <c r="W12" s="73" t="s">
        <v>35</v>
      </c>
      <c r="X12" s="74" t="s">
        <v>47</v>
      </c>
      <c r="Y12" s="74" t="s">
        <v>48</v>
      </c>
      <c r="Z12" s="75" t="s">
        <v>49</v>
      </c>
      <c r="AA12" s="73" t="s">
        <v>35</v>
      </c>
      <c r="AB12" s="74" t="s">
        <v>47</v>
      </c>
      <c r="AC12" s="74" t="s">
        <v>48</v>
      </c>
      <c r="AD12" s="75" t="s">
        <v>49</v>
      </c>
      <c r="AE12" s="73" t="s">
        <v>50</v>
      </c>
      <c r="AF12" s="74" t="s">
        <v>47</v>
      </c>
      <c r="AG12" s="74" t="s">
        <v>48</v>
      </c>
      <c r="AH12" s="74" t="s">
        <v>49</v>
      </c>
      <c r="AI12" s="75" t="s">
        <v>53</v>
      </c>
      <c r="AJ12" s="73" t="s">
        <v>35</v>
      </c>
      <c r="AK12" s="74" t="s">
        <v>47</v>
      </c>
      <c r="AL12" s="74" t="s">
        <v>48</v>
      </c>
      <c r="AM12" s="75" t="s">
        <v>49</v>
      </c>
      <c r="AN12" s="73" t="s">
        <v>35</v>
      </c>
      <c r="AO12" s="74" t="s">
        <v>47</v>
      </c>
      <c r="AP12" s="74" t="s">
        <v>48</v>
      </c>
      <c r="AQ12" s="75" t="s">
        <v>49</v>
      </c>
      <c r="AR12" s="73" t="s">
        <v>35</v>
      </c>
      <c r="AS12" s="74" t="s">
        <v>47</v>
      </c>
      <c r="AT12" s="77" t="s">
        <v>48</v>
      </c>
      <c r="AU12" s="75" t="s">
        <v>49</v>
      </c>
      <c r="AV12" s="301"/>
      <c r="AW12" s="264"/>
      <c r="AX12" s="264"/>
      <c r="AY12" s="264"/>
      <c r="AZ12" s="78" t="s">
        <v>54</v>
      </c>
      <c r="BA12" s="78" t="s">
        <v>55</v>
      </c>
      <c r="BB12" s="78" t="s">
        <v>56</v>
      </c>
      <c r="BC12" s="78" t="s">
        <v>57</v>
      </c>
      <c r="BD12" s="264"/>
      <c r="BE12" s="264"/>
      <c r="BF12" s="306"/>
      <c r="BG12" s="264"/>
      <c r="BH12" s="264"/>
      <c r="BI12" s="264"/>
      <c r="BJ12" s="278"/>
      <c r="BK12" s="228"/>
      <c r="BL12" s="231"/>
      <c r="BM12" s="19"/>
    </row>
    <row r="13" spans="1:68" s="5" customFormat="1" ht="21" customHeight="1" x14ac:dyDescent="0.2">
      <c r="A13" s="3"/>
      <c r="B13" s="79"/>
      <c r="C13" s="80">
        <f>SUM(D13:F13)</f>
        <v>0</v>
      </c>
      <c r="D13" s="81"/>
      <c r="E13" s="82"/>
      <c r="F13" s="83"/>
      <c r="G13" s="80">
        <f>SUM(H13:J13)</f>
        <v>0</v>
      </c>
      <c r="H13" s="84"/>
      <c r="I13" s="84"/>
      <c r="J13" s="84"/>
      <c r="K13" s="85"/>
      <c r="L13" s="86"/>
      <c r="M13" s="86"/>
      <c r="N13" s="80">
        <f>SUM(O13:Q13)</f>
        <v>0</v>
      </c>
      <c r="O13" s="84"/>
      <c r="P13" s="84"/>
      <c r="Q13" s="84"/>
      <c r="R13" s="85"/>
      <c r="S13" s="80">
        <f>SUM(T13:V13)</f>
        <v>0</v>
      </c>
      <c r="T13" s="81"/>
      <c r="U13" s="82"/>
      <c r="V13" s="83"/>
      <c r="W13" s="80">
        <f>SUM(X13:Z13)</f>
        <v>0</v>
      </c>
      <c r="X13" s="81"/>
      <c r="Y13" s="82"/>
      <c r="Z13" s="83"/>
      <c r="AA13" s="80">
        <f>SUM(AB13:AD13)</f>
        <v>0</v>
      </c>
      <c r="AB13" s="81"/>
      <c r="AC13" s="82"/>
      <c r="AD13" s="83"/>
      <c r="AE13" s="80">
        <f>SUM(AF13:AH13)</f>
        <v>0</v>
      </c>
      <c r="AF13" s="84"/>
      <c r="AG13" s="84"/>
      <c r="AH13" s="84"/>
      <c r="AI13" s="85"/>
      <c r="AJ13" s="80">
        <f>SUM(AK13:AM13)</f>
        <v>0</v>
      </c>
      <c r="AK13" s="81"/>
      <c r="AL13" s="82"/>
      <c r="AM13" s="83"/>
      <c r="AN13" s="80">
        <f>SUM(AO13:AQ13)</f>
        <v>0</v>
      </c>
      <c r="AO13" s="81"/>
      <c r="AP13" s="82"/>
      <c r="AQ13" s="83"/>
      <c r="AR13" s="80">
        <f>SUM(AS13:AU13)</f>
        <v>0</v>
      </c>
      <c r="AS13" s="81"/>
      <c r="AT13" s="82"/>
      <c r="AU13" s="83"/>
      <c r="AV13" s="80">
        <f>SUM(AW13:BJ13)</f>
        <v>0</v>
      </c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3"/>
      <c r="BK13" s="123">
        <f>'Sabiqa Month'!BK13</f>
        <v>0</v>
      </c>
      <c r="BL13" s="21">
        <v>1</v>
      </c>
      <c r="BM13" s="4"/>
    </row>
    <row r="14" spans="1:68" s="5" customFormat="1" ht="21" customHeight="1" x14ac:dyDescent="0.2">
      <c r="A14" s="3"/>
      <c r="B14" s="87"/>
      <c r="C14" s="80">
        <f>SUM(D14:F14)</f>
        <v>0</v>
      </c>
      <c r="D14" s="81"/>
      <c r="E14" s="82"/>
      <c r="F14" s="83"/>
      <c r="G14" s="80">
        <f>SUM(H14:J14)</f>
        <v>0</v>
      </c>
      <c r="H14" s="88"/>
      <c r="I14" s="88"/>
      <c r="J14" s="88"/>
      <c r="K14" s="89"/>
      <c r="L14" s="90"/>
      <c r="M14" s="90"/>
      <c r="N14" s="80">
        <f>SUM(O14:Q14)</f>
        <v>0</v>
      </c>
      <c r="O14" s="88"/>
      <c r="P14" s="88"/>
      <c r="Q14" s="88"/>
      <c r="R14" s="89"/>
      <c r="S14" s="80">
        <f>SUM(T14:V14)</f>
        <v>0</v>
      </c>
      <c r="T14" s="81"/>
      <c r="U14" s="82"/>
      <c r="V14" s="83"/>
      <c r="W14" s="80">
        <f>SUM(X14:Z14)</f>
        <v>0</v>
      </c>
      <c r="X14" s="81"/>
      <c r="Y14" s="82"/>
      <c r="Z14" s="83"/>
      <c r="AA14" s="80">
        <f>SUM(AB14:AD14)</f>
        <v>0</v>
      </c>
      <c r="AB14" s="81"/>
      <c r="AC14" s="82"/>
      <c r="AD14" s="83"/>
      <c r="AE14" s="80">
        <f>SUM(AF14:AH14)</f>
        <v>0</v>
      </c>
      <c r="AF14" s="88"/>
      <c r="AG14" s="88"/>
      <c r="AH14" s="88"/>
      <c r="AI14" s="89"/>
      <c r="AJ14" s="80">
        <f>SUM(AK14:AM14)</f>
        <v>0</v>
      </c>
      <c r="AK14" s="81"/>
      <c r="AL14" s="82"/>
      <c r="AM14" s="83"/>
      <c r="AN14" s="80">
        <f>SUM(AO14:AQ14)</f>
        <v>0</v>
      </c>
      <c r="AO14" s="81"/>
      <c r="AP14" s="82"/>
      <c r="AQ14" s="83"/>
      <c r="AR14" s="80">
        <f>SUM(AS14:AU14)</f>
        <v>0</v>
      </c>
      <c r="AS14" s="91"/>
      <c r="AT14" s="88"/>
      <c r="AU14" s="89"/>
      <c r="AV14" s="80">
        <f>SUM(AW14:BJ14)</f>
        <v>0</v>
      </c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3"/>
      <c r="BK14" s="124">
        <f>'Sabiqa Month'!BK14</f>
        <v>0</v>
      </c>
      <c r="BL14" s="9">
        <f>BL13+1</f>
        <v>2</v>
      </c>
      <c r="BM14" s="4"/>
    </row>
    <row r="15" spans="1:68" s="5" customFormat="1" ht="21" customHeight="1" x14ac:dyDescent="0.2">
      <c r="A15" s="3"/>
      <c r="B15" s="87"/>
      <c r="C15" s="80">
        <f t="shared" ref="C15:C26" si="0">SUM(D15:F15)</f>
        <v>0</v>
      </c>
      <c r="D15" s="81"/>
      <c r="E15" s="82"/>
      <c r="F15" s="83"/>
      <c r="G15" s="80">
        <f t="shared" ref="G15:G26" si="1">SUM(H15:J15)</f>
        <v>0</v>
      </c>
      <c r="H15" s="88"/>
      <c r="I15" s="88"/>
      <c r="J15" s="88"/>
      <c r="K15" s="89"/>
      <c r="L15" s="90"/>
      <c r="M15" s="90"/>
      <c r="N15" s="80">
        <f t="shared" ref="N15:N26" si="2">SUM(O15:Q15)</f>
        <v>0</v>
      </c>
      <c r="O15" s="88"/>
      <c r="P15" s="88"/>
      <c r="Q15" s="88"/>
      <c r="R15" s="89"/>
      <c r="S15" s="80">
        <f t="shared" ref="S15:S26" si="3">SUM(T15:V15)</f>
        <v>0</v>
      </c>
      <c r="T15" s="81"/>
      <c r="U15" s="82"/>
      <c r="V15" s="83"/>
      <c r="W15" s="80">
        <f t="shared" ref="W15:W26" si="4">SUM(X15:Z15)</f>
        <v>0</v>
      </c>
      <c r="X15" s="81"/>
      <c r="Y15" s="82"/>
      <c r="Z15" s="83"/>
      <c r="AA15" s="80">
        <f t="shared" ref="AA15:AA26" si="5">SUM(AB15:AD15)</f>
        <v>0</v>
      </c>
      <c r="AB15" s="81"/>
      <c r="AC15" s="82"/>
      <c r="AD15" s="83"/>
      <c r="AE15" s="80">
        <f t="shared" ref="AE15:AE26" si="6">SUM(AF15:AH15)</f>
        <v>0</v>
      </c>
      <c r="AF15" s="88"/>
      <c r="AG15" s="88"/>
      <c r="AH15" s="88"/>
      <c r="AI15" s="89"/>
      <c r="AJ15" s="80">
        <f t="shared" ref="AJ15:AJ26" si="7">SUM(AK15:AM15)</f>
        <v>0</v>
      </c>
      <c r="AK15" s="81"/>
      <c r="AL15" s="82"/>
      <c r="AM15" s="83"/>
      <c r="AN15" s="80">
        <f t="shared" ref="AN15:AN26" si="8">SUM(AO15:AQ15)</f>
        <v>0</v>
      </c>
      <c r="AO15" s="81"/>
      <c r="AP15" s="82"/>
      <c r="AQ15" s="83"/>
      <c r="AR15" s="80">
        <f t="shared" ref="AR15:AR26" si="9">SUM(AS15:AU15)</f>
        <v>0</v>
      </c>
      <c r="AS15" s="91"/>
      <c r="AT15" s="88"/>
      <c r="AU15" s="89"/>
      <c r="AV15" s="80">
        <f t="shared" ref="AV15:AV26" si="10">SUM(AW15:BJ15)</f>
        <v>0</v>
      </c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3"/>
      <c r="BK15" s="125">
        <f>'Sabiqa Month'!BK15</f>
        <v>0</v>
      </c>
      <c r="BL15" s="10">
        <f t="shared" ref="BL15:BL27" si="11">BL14+1</f>
        <v>3</v>
      </c>
      <c r="BM15" s="4"/>
    </row>
    <row r="16" spans="1:68" s="5" customFormat="1" ht="21" customHeight="1" x14ac:dyDescent="0.2">
      <c r="A16" s="3"/>
      <c r="B16" s="87"/>
      <c r="C16" s="80">
        <f t="shared" si="0"/>
        <v>0</v>
      </c>
      <c r="D16" s="81"/>
      <c r="E16" s="82"/>
      <c r="F16" s="83"/>
      <c r="G16" s="80">
        <f t="shared" si="1"/>
        <v>0</v>
      </c>
      <c r="H16" s="88"/>
      <c r="I16" s="88"/>
      <c r="J16" s="88"/>
      <c r="K16" s="89"/>
      <c r="L16" s="90"/>
      <c r="M16" s="90"/>
      <c r="N16" s="80">
        <f t="shared" si="2"/>
        <v>0</v>
      </c>
      <c r="O16" s="88"/>
      <c r="P16" s="88"/>
      <c r="Q16" s="88"/>
      <c r="R16" s="89"/>
      <c r="S16" s="80">
        <f t="shared" si="3"/>
        <v>0</v>
      </c>
      <c r="T16" s="81"/>
      <c r="U16" s="82"/>
      <c r="V16" s="83"/>
      <c r="W16" s="80">
        <f t="shared" si="4"/>
        <v>0</v>
      </c>
      <c r="X16" s="81"/>
      <c r="Y16" s="82"/>
      <c r="Z16" s="83"/>
      <c r="AA16" s="80">
        <f t="shared" si="5"/>
        <v>0</v>
      </c>
      <c r="AB16" s="81"/>
      <c r="AC16" s="82"/>
      <c r="AD16" s="83"/>
      <c r="AE16" s="80">
        <f t="shared" si="6"/>
        <v>0</v>
      </c>
      <c r="AF16" s="88"/>
      <c r="AG16" s="88"/>
      <c r="AH16" s="88"/>
      <c r="AI16" s="89"/>
      <c r="AJ16" s="80">
        <f t="shared" si="7"/>
        <v>0</v>
      </c>
      <c r="AK16" s="81"/>
      <c r="AL16" s="82"/>
      <c r="AM16" s="83"/>
      <c r="AN16" s="80">
        <f t="shared" si="8"/>
        <v>0</v>
      </c>
      <c r="AO16" s="81"/>
      <c r="AP16" s="82"/>
      <c r="AQ16" s="83"/>
      <c r="AR16" s="80">
        <f t="shared" si="9"/>
        <v>0</v>
      </c>
      <c r="AS16" s="91"/>
      <c r="AT16" s="88"/>
      <c r="AU16" s="89"/>
      <c r="AV16" s="80">
        <f t="shared" si="10"/>
        <v>0</v>
      </c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3"/>
      <c r="BK16" s="124">
        <f>'Sabiqa Month'!BK16</f>
        <v>0</v>
      </c>
      <c r="BL16" s="10">
        <f t="shared" si="11"/>
        <v>4</v>
      </c>
      <c r="BM16" s="4"/>
    </row>
    <row r="17" spans="1:97" s="5" customFormat="1" ht="21" customHeight="1" x14ac:dyDescent="0.2">
      <c r="A17" s="3"/>
      <c r="B17" s="87"/>
      <c r="C17" s="80">
        <f t="shared" si="0"/>
        <v>0</v>
      </c>
      <c r="D17" s="91"/>
      <c r="E17" s="88"/>
      <c r="F17" s="89"/>
      <c r="G17" s="80">
        <f t="shared" si="1"/>
        <v>0</v>
      </c>
      <c r="H17" s="88"/>
      <c r="I17" s="88"/>
      <c r="J17" s="88"/>
      <c r="K17" s="89"/>
      <c r="L17" s="90"/>
      <c r="M17" s="90"/>
      <c r="N17" s="80">
        <f t="shared" si="2"/>
        <v>0</v>
      </c>
      <c r="O17" s="88"/>
      <c r="P17" s="88"/>
      <c r="Q17" s="88"/>
      <c r="R17" s="89"/>
      <c r="S17" s="80">
        <f t="shared" si="3"/>
        <v>0</v>
      </c>
      <c r="T17" s="91"/>
      <c r="U17" s="88"/>
      <c r="V17" s="89"/>
      <c r="W17" s="80">
        <f t="shared" si="4"/>
        <v>0</v>
      </c>
      <c r="X17" s="91"/>
      <c r="Y17" s="88"/>
      <c r="Z17" s="89"/>
      <c r="AA17" s="80">
        <f t="shared" si="5"/>
        <v>0</v>
      </c>
      <c r="AB17" s="91"/>
      <c r="AC17" s="88"/>
      <c r="AD17" s="89"/>
      <c r="AE17" s="80">
        <f t="shared" si="6"/>
        <v>0</v>
      </c>
      <c r="AF17" s="88"/>
      <c r="AG17" s="88"/>
      <c r="AH17" s="88"/>
      <c r="AI17" s="89"/>
      <c r="AJ17" s="80">
        <f t="shared" si="7"/>
        <v>0</v>
      </c>
      <c r="AK17" s="91"/>
      <c r="AL17" s="88"/>
      <c r="AM17" s="89"/>
      <c r="AN17" s="80">
        <f t="shared" si="8"/>
        <v>0</v>
      </c>
      <c r="AO17" s="91"/>
      <c r="AP17" s="88"/>
      <c r="AQ17" s="89"/>
      <c r="AR17" s="80">
        <f t="shared" si="9"/>
        <v>0</v>
      </c>
      <c r="AS17" s="91"/>
      <c r="AT17" s="88"/>
      <c r="AU17" s="89"/>
      <c r="AV17" s="80">
        <f t="shared" si="10"/>
        <v>0</v>
      </c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3"/>
      <c r="BK17" s="124">
        <f>'Sabiqa Month'!BK17</f>
        <v>0</v>
      </c>
      <c r="BL17" s="10">
        <f t="shared" si="11"/>
        <v>5</v>
      </c>
      <c r="BM17" s="4"/>
      <c r="BP17" s="232"/>
      <c r="BQ17" s="232"/>
      <c r="BR17" s="232"/>
      <c r="BS17" s="232"/>
      <c r="BT17" s="232"/>
      <c r="BU17" s="232"/>
      <c r="BV17" s="232"/>
      <c r="BW17" s="232"/>
      <c r="BX17" s="232"/>
      <c r="BY17" s="232"/>
      <c r="BZ17" s="232"/>
      <c r="CA17" s="232"/>
      <c r="CB17" s="232"/>
      <c r="CC17" s="232"/>
      <c r="CD17" s="232"/>
      <c r="CE17" s="232"/>
      <c r="CF17" s="232"/>
      <c r="CG17" s="232"/>
      <c r="CH17" s="232"/>
      <c r="CI17" s="232"/>
      <c r="CJ17" s="14"/>
      <c r="CK17" s="14"/>
      <c r="CL17" s="14"/>
      <c r="CM17" s="14"/>
      <c r="CN17" s="233"/>
      <c r="CO17" s="233"/>
      <c r="CP17" s="233"/>
      <c r="CQ17" s="233"/>
      <c r="CR17" s="233"/>
      <c r="CS17" s="233"/>
    </row>
    <row r="18" spans="1:97" s="5" customFormat="1" ht="21" customHeight="1" x14ac:dyDescent="0.2">
      <c r="A18" s="3"/>
      <c r="B18" s="87"/>
      <c r="C18" s="80">
        <f t="shared" si="0"/>
        <v>0</v>
      </c>
      <c r="D18" s="91"/>
      <c r="E18" s="88"/>
      <c r="F18" s="89"/>
      <c r="G18" s="80">
        <f t="shared" si="1"/>
        <v>0</v>
      </c>
      <c r="H18" s="88"/>
      <c r="I18" s="88"/>
      <c r="J18" s="88"/>
      <c r="K18" s="89"/>
      <c r="L18" s="90"/>
      <c r="M18" s="90"/>
      <c r="N18" s="80">
        <f t="shared" si="2"/>
        <v>0</v>
      </c>
      <c r="O18" s="88"/>
      <c r="P18" s="88"/>
      <c r="Q18" s="88"/>
      <c r="R18" s="89"/>
      <c r="S18" s="80">
        <f t="shared" si="3"/>
        <v>0</v>
      </c>
      <c r="T18" s="91"/>
      <c r="U18" s="88"/>
      <c r="V18" s="89"/>
      <c r="W18" s="80">
        <f t="shared" si="4"/>
        <v>0</v>
      </c>
      <c r="X18" s="91"/>
      <c r="Y18" s="88"/>
      <c r="Z18" s="89"/>
      <c r="AA18" s="80">
        <f t="shared" si="5"/>
        <v>0</v>
      </c>
      <c r="AB18" s="91"/>
      <c r="AC18" s="88"/>
      <c r="AD18" s="89"/>
      <c r="AE18" s="80">
        <f t="shared" si="6"/>
        <v>0</v>
      </c>
      <c r="AF18" s="88"/>
      <c r="AG18" s="88"/>
      <c r="AH18" s="88"/>
      <c r="AI18" s="89"/>
      <c r="AJ18" s="80">
        <f t="shared" si="7"/>
        <v>0</v>
      </c>
      <c r="AK18" s="91"/>
      <c r="AL18" s="88"/>
      <c r="AM18" s="89"/>
      <c r="AN18" s="80">
        <f t="shared" si="8"/>
        <v>0</v>
      </c>
      <c r="AO18" s="91"/>
      <c r="AP18" s="88"/>
      <c r="AQ18" s="89"/>
      <c r="AR18" s="80">
        <f t="shared" si="9"/>
        <v>0</v>
      </c>
      <c r="AS18" s="91"/>
      <c r="AT18" s="88"/>
      <c r="AU18" s="89"/>
      <c r="AV18" s="80">
        <f t="shared" si="10"/>
        <v>0</v>
      </c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3"/>
      <c r="BK18" s="124">
        <f>'Sabiqa Month'!BK18</f>
        <v>0</v>
      </c>
      <c r="BL18" s="10">
        <f t="shared" si="11"/>
        <v>6</v>
      </c>
      <c r="BM18" s="4"/>
      <c r="BP18" s="232"/>
      <c r="BQ18" s="232"/>
      <c r="BR18" s="232"/>
      <c r="BS18" s="232"/>
      <c r="BT18" s="232"/>
      <c r="BU18" s="232"/>
      <c r="BV18" s="232"/>
      <c r="BW18" s="232"/>
      <c r="BX18" s="232"/>
      <c r="BY18" s="232"/>
      <c r="BZ18" s="232"/>
      <c r="CA18" s="232"/>
      <c r="CB18" s="232"/>
      <c r="CC18" s="232"/>
      <c r="CD18" s="232"/>
      <c r="CE18" s="232"/>
      <c r="CF18" s="232"/>
      <c r="CG18" s="232"/>
      <c r="CH18" s="232"/>
      <c r="CI18" s="232"/>
      <c r="CJ18" s="14"/>
      <c r="CK18" s="14"/>
      <c r="CL18" s="14"/>
      <c r="CM18" s="14"/>
      <c r="CN18" s="224"/>
      <c r="CO18" s="224"/>
      <c r="CP18" s="224"/>
      <c r="CQ18" s="224"/>
      <c r="CR18" s="224"/>
      <c r="CS18" s="224"/>
    </row>
    <row r="19" spans="1:97" s="5" customFormat="1" ht="21" customHeight="1" x14ac:dyDescent="0.2">
      <c r="A19" s="3"/>
      <c r="B19" s="87"/>
      <c r="C19" s="80">
        <f t="shared" si="0"/>
        <v>0</v>
      </c>
      <c r="D19" s="91"/>
      <c r="E19" s="88"/>
      <c r="F19" s="89"/>
      <c r="G19" s="80">
        <f t="shared" si="1"/>
        <v>0</v>
      </c>
      <c r="H19" s="88"/>
      <c r="I19" s="88"/>
      <c r="J19" s="88"/>
      <c r="K19" s="89"/>
      <c r="L19" s="90"/>
      <c r="M19" s="90"/>
      <c r="N19" s="80">
        <f t="shared" si="2"/>
        <v>0</v>
      </c>
      <c r="O19" s="88"/>
      <c r="P19" s="88"/>
      <c r="Q19" s="88"/>
      <c r="R19" s="89"/>
      <c r="S19" s="80">
        <f t="shared" si="3"/>
        <v>0</v>
      </c>
      <c r="T19" s="91"/>
      <c r="U19" s="88"/>
      <c r="V19" s="89"/>
      <c r="W19" s="80">
        <f t="shared" si="4"/>
        <v>0</v>
      </c>
      <c r="X19" s="91"/>
      <c r="Y19" s="88"/>
      <c r="Z19" s="89"/>
      <c r="AA19" s="80">
        <f t="shared" si="5"/>
        <v>0</v>
      </c>
      <c r="AB19" s="91"/>
      <c r="AC19" s="88"/>
      <c r="AD19" s="89"/>
      <c r="AE19" s="80">
        <f t="shared" si="6"/>
        <v>0</v>
      </c>
      <c r="AF19" s="88"/>
      <c r="AG19" s="88"/>
      <c r="AH19" s="88"/>
      <c r="AI19" s="89"/>
      <c r="AJ19" s="80">
        <f t="shared" si="7"/>
        <v>0</v>
      </c>
      <c r="AK19" s="91"/>
      <c r="AL19" s="88"/>
      <c r="AM19" s="89"/>
      <c r="AN19" s="80">
        <f t="shared" si="8"/>
        <v>0</v>
      </c>
      <c r="AO19" s="91"/>
      <c r="AP19" s="88"/>
      <c r="AQ19" s="89"/>
      <c r="AR19" s="80">
        <f t="shared" si="9"/>
        <v>0</v>
      </c>
      <c r="AS19" s="91"/>
      <c r="AT19" s="88"/>
      <c r="AU19" s="89"/>
      <c r="AV19" s="80">
        <f t="shared" si="10"/>
        <v>0</v>
      </c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3"/>
      <c r="BK19" s="124">
        <f>'Sabiqa Month'!BK19</f>
        <v>0</v>
      </c>
      <c r="BL19" s="10">
        <f t="shared" si="11"/>
        <v>7</v>
      </c>
      <c r="BM19" s="4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14"/>
      <c r="CK19" s="14"/>
      <c r="CL19" s="14"/>
      <c r="CM19" s="14"/>
      <c r="CN19" s="14"/>
      <c r="CO19" s="14"/>
      <c r="CP19" s="14"/>
      <c r="CQ19" s="14"/>
      <c r="CR19" s="14"/>
      <c r="CS19" s="14"/>
    </row>
    <row r="20" spans="1:97" s="5" customFormat="1" ht="21" customHeight="1" x14ac:dyDescent="0.2">
      <c r="A20" s="3"/>
      <c r="B20" s="87"/>
      <c r="C20" s="80">
        <f t="shared" si="0"/>
        <v>0</v>
      </c>
      <c r="D20" s="91"/>
      <c r="E20" s="88"/>
      <c r="F20" s="89"/>
      <c r="G20" s="80">
        <f t="shared" si="1"/>
        <v>0</v>
      </c>
      <c r="H20" s="88"/>
      <c r="I20" s="88"/>
      <c r="J20" s="88"/>
      <c r="K20" s="89"/>
      <c r="L20" s="90"/>
      <c r="M20" s="90"/>
      <c r="N20" s="80">
        <f t="shared" si="2"/>
        <v>0</v>
      </c>
      <c r="O20" s="88"/>
      <c r="P20" s="88"/>
      <c r="Q20" s="88"/>
      <c r="R20" s="89"/>
      <c r="S20" s="80">
        <f t="shared" si="3"/>
        <v>0</v>
      </c>
      <c r="T20" s="91"/>
      <c r="U20" s="88"/>
      <c r="V20" s="89"/>
      <c r="W20" s="80">
        <f t="shared" si="4"/>
        <v>0</v>
      </c>
      <c r="X20" s="91"/>
      <c r="Y20" s="88"/>
      <c r="Z20" s="89"/>
      <c r="AA20" s="80">
        <f t="shared" si="5"/>
        <v>0</v>
      </c>
      <c r="AB20" s="91"/>
      <c r="AC20" s="88"/>
      <c r="AD20" s="89"/>
      <c r="AE20" s="80">
        <f t="shared" si="6"/>
        <v>0</v>
      </c>
      <c r="AF20" s="88"/>
      <c r="AG20" s="88"/>
      <c r="AH20" s="88"/>
      <c r="AI20" s="89"/>
      <c r="AJ20" s="80">
        <f t="shared" si="7"/>
        <v>0</v>
      </c>
      <c r="AK20" s="91"/>
      <c r="AL20" s="88"/>
      <c r="AM20" s="89"/>
      <c r="AN20" s="80">
        <f t="shared" si="8"/>
        <v>0</v>
      </c>
      <c r="AO20" s="91"/>
      <c r="AP20" s="88"/>
      <c r="AQ20" s="89"/>
      <c r="AR20" s="80">
        <f t="shared" si="9"/>
        <v>0</v>
      </c>
      <c r="AS20" s="91"/>
      <c r="AT20" s="88"/>
      <c r="AU20" s="89"/>
      <c r="AV20" s="80">
        <f t="shared" si="10"/>
        <v>0</v>
      </c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3"/>
      <c r="BK20" s="124">
        <f>'Sabiqa Month'!BK20</f>
        <v>0</v>
      </c>
      <c r="BL20" s="10">
        <f t="shared" si="11"/>
        <v>8</v>
      </c>
      <c r="BM20" s="4"/>
      <c r="BP20" s="234"/>
      <c r="BQ20" s="234"/>
      <c r="BR20" s="234"/>
      <c r="BS20" s="234"/>
      <c r="BT20" s="235"/>
      <c r="BU20" s="235"/>
      <c r="BV20" s="235"/>
      <c r="BW20" s="235"/>
      <c r="BX20" s="16"/>
      <c r="BY20" s="16"/>
      <c r="BZ20" s="16"/>
      <c r="CA20" s="16"/>
      <c r="CB20" s="236"/>
      <c r="CC20" s="236"/>
      <c r="CD20" s="236"/>
      <c r="CE20" s="236"/>
      <c r="CF20" s="235"/>
      <c r="CG20" s="235"/>
      <c r="CH20" s="235"/>
      <c r="CI20" s="235"/>
      <c r="CJ20" s="15"/>
      <c r="CK20" s="15"/>
      <c r="CL20" s="15"/>
      <c r="CM20" s="15"/>
      <c r="CN20" s="233"/>
      <c r="CO20" s="233"/>
      <c r="CP20" s="233"/>
      <c r="CQ20" s="233"/>
      <c r="CR20" s="233"/>
      <c r="CS20" s="233"/>
    </row>
    <row r="21" spans="1:97" s="5" customFormat="1" ht="21" customHeight="1" thickBot="1" x14ac:dyDescent="0.25">
      <c r="A21" s="3"/>
      <c r="B21" s="87"/>
      <c r="C21" s="80">
        <f t="shared" si="0"/>
        <v>0</v>
      </c>
      <c r="D21" s="91"/>
      <c r="E21" s="88"/>
      <c r="F21" s="89"/>
      <c r="G21" s="80">
        <f t="shared" si="1"/>
        <v>0</v>
      </c>
      <c r="H21" s="88"/>
      <c r="I21" s="88"/>
      <c r="J21" s="88"/>
      <c r="K21" s="89"/>
      <c r="L21" s="90"/>
      <c r="M21" s="90"/>
      <c r="N21" s="80">
        <f t="shared" si="2"/>
        <v>0</v>
      </c>
      <c r="O21" s="88"/>
      <c r="P21" s="88"/>
      <c r="Q21" s="88"/>
      <c r="R21" s="89"/>
      <c r="S21" s="80">
        <f t="shared" si="3"/>
        <v>0</v>
      </c>
      <c r="T21" s="91"/>
      <c r="U21" s="88"/>
      <c r="V21" s="89"/>
      <c r="W21" s="80">
        <f t="shared" si="4"/>
        <v>0</v>
      </c>
      <c r="X21" s="91"/>
      <c r="Y21" s="88"/>
      <c r="Z21" s="89"/>
      <c r="AA21" s="80">
        <f t="shared" si="5"/>
        <v>0</v>
      </c>
      <c r="AB21" s="91"/>
      <c r="AC21" s="88"/>
      <c r="AD21" s="89"/>
      <c r="AE21" s="80">
        <f t="shared" si="6"/>
        <v>0</v>
      </c>
      <c r="AF21" s="88"/>
      <c r="AG21" s="88"/>
      <c r="AH21" s="88"/>
      <c r="AI21" s="89"/>
      <c r="AJ21" s="80">
        <f t="shared" si="7"/>
        <v>0</v>
      </c>
      <c r="AK21" s="91"/>
      <c r="AL21" s="88"/>
      <c r="AM21" s="89"/>
      <c r="AN21" s="80">
        <f t="shared" si="8"/>
        <v>0</v>
      </c>
      <c r="AO21" s="91"/>
      <c r="AP21" s="88"/>
      <c r="AQ21" s="89"/>
      <c r="AR21" s="80">
        <f t="shared" si="9"/>
        <v>0</v>
      </c>
      <c r="AS21" s="91"/>
      <c r="AT21" s="88"/>
      <c r="AU21" s="89"/>
      <c r="AV21" s="80">
        <f t="shared" si="10"/>
        <v>0</v>
      </c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3"/>
      <c r="BK21" s="124">
        <f>'Sabiqa Month'!BK21</f>
        <v>0</v>
      </c>
      <c r="BL21" s="10">
        <f t="shared" si="11"/>
        <v>9</v>
      </c>
      <c r="BM21" s="4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224"/>
      <c r="CO21" s="224"/>
      <c r="CP21" s="224"/>
      <c r="CQ21" s="224"/>
      <c r="CR21" s="224"/>
      <c r="CS21" s="224"/>
    </row>
    <row r="22" spans="1:97" s="5" customFormat="1" ht="21" hidden="1" customHeight="1" x14ac:dyDescent="0.2">
      <c r="A22" s="3"/>
      <c r="B22" s="87"/>
      <c r="C22" s="80">
        <f t="shared" si="0"/>
        <v>0</v>
      </c>
      <c r="D22" s="91"/>
      <c r="E22" s="88"/>
      <c r="F22" s="89"/>
      <c r="G22" s="80">
        <f t="shared" si="1"/>
        <v>0</v>
      </c>
      <c r="H22" s="88"/>
      <c r="I22" s="88"/>
      <c r="J22" s="88"/>
      <c r="K22" s="89"/>
      <c r="L22" s="90"/>
      <c r="M22" s="90"/>
      <c r="N22" s="80">
        <f t="shared" si="2"/>
        <v>0</v>
      </c>
      <c r="O22" s="88"/>
      <c r="P22" s="88"/>
      <c r="Q22" s="88"/>
      <c r="R22" s="89"/>
      <c r="S22" s="80">
        <f t="shared" si="3"/>
        <v>0</v>
      </c>
      <c r="T22" s="91"/>
      <c r="U22" s="88"/>
      <c r="V22" s="89"/>
      <c r="W22" s="80">
        <f t="shared" si="4"/>
        <v>0</v>
      </c>
      <c r="X22" s="91"/>
      <c r="Y22" s="88"/>
      <c r="Z22" s="89"/>
      <c r="AA22" s="80">
        <f t="shared" si="5"/>
        <v>0</v>
      </c>
      <c r="AB22" s="91"/>
      <c r="AC22" s="88"/>
      <c r="AD22" s="89"/>
      <c r="AE22" s="80">
        <f t="shared" si="6"/>
        <v>0</v>
      </c>
      <c r="AF22" s="88"/>
      <c r="AG22" s="88"/>
      <c r="AH22" s="88"/>
      <c r="AI22" s="89"/>
      <c r="AJ22" s="80">
        <f t="shared" si="7"/>
        <v>0</v>
      </c>
      <c r="AK22" s="91"/>
      <c r="AL22" s="88"/>
      <c r="AM22" s="89"/>
      <c r="AN22" s="80">
        <f t="shared" si="8"/>
        <v>0</v>
      </c>
      <c r="AO22" s="91"/>
      <c r="AP22" s="88"/>
      <c r="AQ22" s="89"/>
      <c r="AR22" s="80">
        <f t="shared" si="9"/>
        <v>0</v>
      </c>
      <c r="AS22" s="91"/>
      <c r="AT22" s="88"/>
      <c r="AU22" s="89"/>
      <c r="AV22" s="80">
        <f t="shared" si="10"/>
        <v>0</v>
      </c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3"/>
      <c r="BK22" s="124">
        <f>'Sabiqa Month'!BK22</f>
        <v>0</v>
      </c>
      <c r="BL22" s="10">
        <f t="shared" si="11"/>
        <v>10</v>
      </c>
      <c r="BM22" s="4"/>
      <c r="BP22" s="225"/>
      <c r="BQ22" s="225"/>
      <c r="BR22" s="225"/>
      <c r="BS22" s="225"/>
      <c r="BT22" s="225"/>
      <c r="BU22" s="225"/>
      <c r="BV22" s="225"/>
      <c r="BW22" s="225"/>
      <c r="BX22" s="225"/>
      <c r="BY22" s="225"/>
      <c r="BZ22" s="225"/>
      <c r="CA22" s="225"/>
      <c r="CB22" s="225"/>
      <c r="CC22" s="225"/>
      <c r="CD22" s="225"/>
      <c r="CE22" s="225"/>
      <c r="CF22" s="225"/>
      <c r="CG22" s="225"/>
      <c r="CH22" s="225"/>
      <c r="CI22" s="225"/>
      <c r="CJ22" s="225"/>
      <c r="CK22" s="15"/>
      <c r="CL22" s="15"/>
      <c r="CM22" s="15"/>
      <c r="CN22" s="224"/>
      <c r="CO22" s="224"/>
      <c r="CP22" s="224"/>
      <c r="CQ22" s="224"/>
      <c r="CR22" s="224"/>
      <c r="CS22" s="224"/>
    </row>
    <row r="23" spans="1:97" s="5" customFormat="1" ht="21" hidden="1" customHeight="1" x14ac:dyDescent="0.2">
      <c r="A23" s="3"/>
      <c r="B23" s="87"/>
      <c r="C23" s="80">
        <f t="shared" si="0"/>
        <v>0</v>
      </c>
      <c r="D23" s="91"/>
      <c r="E23" s="88"/>
      <c r="F23" s="89"/>
      <c r="G23" s="80">
        <f t="shared" si="1"/>
        <v>0</v>
      </c>
      <c r="H23" s="88"/>
      <c r="I23" s="88"/>
      <c r="J23" s="88"/>
      <c r="K23" s="89"/>
      <c r="L23" s="90"/>
      <c r="M23" s="90"/>
      <c r="N23" s="80">
        <f t="shared" si="2"/>
        <v>0</v>
      </c>
      <c r="O23" s="88"/>
      <c r="P23" s="88"/>
      <c r="Q23" s="88"/>
      <c r="R23" s="89"/>
      <c r="S23" s="80">
        <f t="shared" si="3"/>
        <v>0</v>
      </c>
      <c r="T23" s="91"/>
      <c r="U23" s="88"/>
      <c r="V23" s="89"/>
      <c r="W23" s="80">
        <f t="shared" si="4"/>
        <v>0</v>
      </c>
      <c r="X23" s="91"/>
      <c r="Y23" s="88"/>
      <c r="Z23" s="89"/>
      <c r="AA23" s="80">
        <f t="shared" si="5"/>
        <v>0</v>
      </c>
      <c r="AB23" s="91"/>
      <c r="AC23" s="88"/>
      <c r="AD23" s="89"/>
      <c r="AE23" s="80">
        <f t="shared" si="6"/>
        <v>0</v>
      </c>
      <c r="AF23" s="88"/>
      <c r="AG23" s="88"/>
      <c r="AH23" s="88"/>
      <c r="AI23" s="89"/>
      <c r="AJ23" s="80">
        <f t="shared" si="7"/>
        <v>0</v>
      </c>
      <c r="AK23" s="91"/>
      <c r="AL23" s="88"/>
      <c r="AM23" s="89"/>
      <c r="AN23" s="80">
        <f t="shared" si="8"/>
        <v>0</v>
      </c>
      <c r="AO23" s="91"/>
      <c r="AP23" s="88"/>
      <c r="AQ23" s="89"/>
      <c r="AR23" s="80">
        <f t="shared" si="9"/>
        <v>0</v>
      </c>
      <c r="AS23" s="91"/>
      <c r="AT23" s="88"/>
      <c r="AU23" s="89"/>
      <c r="AV23" s="80">
        <f t="shared" si="10"/>
        <v>0</v>
      </c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3"/>
      <c r="BK23" s="124">
        <f>'Sabiqa Month'!BK23</f>
        <v>0</v>
      </c>
      <c r="BL23" s="10">
        <f t="shared" si="11"/>
        <v>11</v>
      </c>
      <c r="BM23" s="4"/>
    </row>
    <row r="24" spans="1:97" s="5" customFormat="1" ht="21" hidden="1" customHeight="1" x14ac:dyDescent="0.2">
      <c r="A24" s="3"/>
      <c r="B24" s="87"/>
      <c r="C24" s="80">
        <f t="shared" si="0"/>
        <v>0</v>
      </c>
      <c r="D24" s="91"/>
      <c r="E24" s="88"/>
      <c r="F24" s="89"/>
      <c r="G24" s="80">
        <f t="shared" si="1"/>
        <v>0</v>
      </c>
      <c r="H24" s="88"/>
      <c r="I24" s="88"/>
      <c r="J24" s="88"/>
      <c r="K24" s="89"/>
      <c r="L24" s="90"/>
      <c r="M24" s="90"/>
      <c r="N24" s="80">
        <f t="shared" si="2"/>
        <v>0</v>
      </c>
      <c r="O24" s="88"/>
      <c r="P24" s="88"/>
      <c r="Q24" s="88"/>
      <c r="R24" s="89"/>
      <c r="S24" s="80">
        <f t="shared" si="3"/>
        <v>0</v>
      </c>
      <c r="T24" s="91"/>
      <c r="U24" s="88"/>
      <c r="V24" s="89"/>
      <c r="W24" s="80">
        <f t="shared" si="4"/>
        <v>0</v>
      </c>
      <c r="X24" s="91"/>
      <c r="Y24" s="88"/>
      <c r="Z24" s="89"/>
      <c r="AA24" s="80">
        <f t="shared" si="5"/>
        <v>0</v>
      </c>
      <c r="AB24" s="91"/>
      <c r="AC24" s="88"/>
      <c r="AD24" s="89"/>
      <c r="AE24" s="80">
        <f t="shared" si="6"/>
        <v>0</v>
      </c>
      <c r="AF24" s="88"/>
      <c r="AG24" s="88"/>
      <c r="AH24" s="88"/>
      <c r="AI24" s="89"/>
      <c r="AJ24" s="80">
        <f t="shared" si="7"/>
        <v>0</v>
      </c>
      <c r="AK24" s="91"/>
      <c r="AL24" s="88"/>
      <c r="AM24" s="89"/>
      <c r="AN24" s="80">
        <f t="shared" si="8"/>
        <v>0</v>
      </c>
      <c r="AO24" s="91"/>
      <c r="AP24" s="88"/>
      <c r="AQ24" s="89"/>
      <c r="AR24" s="80">
        <f t="shared" si="9"/>
        <v>0</v>
      </c>
      <c r="AS24" s="91"/>
      <c r="AT24" s="88"/>
      <c r="AU24" s="89"/>
      <c r="AV24" s="80">
        <f t="shared" si="10"/>
        <v>0</v>
      </c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3"/>
      <c r="BK24" s="124">
        <f>'Sabiqa Month'!BK24</f>
        <v>0</v>
      </c>
      <c r="BL24" s="10">
        <f t="shared" si="11"/>
        <v>12</v>
      </c>
      <c r="BM24" s="4"/>
    </row>
    <row r="25" spans="1:97" s="5" customFormat="1" ht="21" hidden="1" customHeight="1" x14ac:dyDescent="0.2">
      <c r="A25" s="3"/>
      <c r="B25" s="87"/>
      <c r="C25" s="80">
        <f t="shared" si="0"/>
        <v>0</v>
      </c>
      <c r="D25" s="91"/>
      <c r="E25" s="88"/>
      <c r="F25" s="89"/>
      <c r="G25" s="80">
        <f t="shared" si="1"/>
        <v>0</v>
      </c>
      <c r="H25" s="88"/>
      <c r="I25" s="88"/>
      <c r="J25" s="88"/>
      <c r="K25" s="89"/>
      <c r="L25" s="90"/>
      <c r="M25" s="90"/>
      <c r="N25" s="80">
        <f t="shared" si="2"/>
        <v>0</v>
      </c>
      <c r="O25" s="88"/>
      <c r="P25" s="88"/>
      <c r="Q25" s="88"/>
      <c r="R25" s="89"/>
      <c r="S25" s="80">
        <f t="shared" si="3"/>
        <v>0</v>
      </c>
      <c r="T25" s="91"/>
      <c r="U25" s="88"/>
      <c r="V25" s="89"/>
      <c r="W25" s="80">
        <f t="shared" si="4"/>
        <v>0</v>
      </c>
      <c r="X25" s="91"/>
      <c r="Y25" s="88"/>
      <c r="Z25" s="89"/>
      <c r="AA25" s="80">
        <f t="shared" si="5"/>
        <v>0</v>
      </c>
      <c r="AB25" s="91"/>
      <c r="AC25" s="88"/>
      <c r="AD25" s="89"/>
      <c r="AE25" s="80">
        <f t="shared" si="6"/>
        <v>0</v>
      </c>
      <c r="AF25" s="88"/>
      <c r="AG25" s="88"/>
      <c r="AH25" s="88"/>
      <c r="AI25" s="89"/>
      <c r="AJ25" s="80">
        <f t="shared" si="7"/>
        <v>0</v>
      </c>
      <c r="AK25" s="91"/>
      <c r="AL25" s="88"/>
      <c r="AM25" s="89"/>
      <c r="AN25" s="80">
        <f t="shared" si="8"/>
        <v>0</v>
      </c>
      <c r="AO25" s="91"/>
      <c r="AP25" s="88"/>
      <c r="AQ25" s="89"/>
      <c r="AR25" s="80">
        <f t="shared" si="9"/>
        <v>0</v>
      </c>
      <c r="AS25" s="91"/>
      <c r="AT25" s="88"/>
      <c r="AU25" s="89"/>
      <c r="AV25" s="80">
        <f t="shared" si="10"/>
        <v>0</v>
      </c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3"/>
      <c r="BK25" s="124">
        <f>'Sabiqa Month'!BK25</f>
        <v>0</v>
      </c>
      <c r="BL25" s="10">
        <f t="shared" si="11"/>
        <v>13</v>
      </c>
      <c r="BM25" s="4"/>
    </row>
    <row r="26" spans="1:97" s="5" customFormat="1" ht="21" hidden="1" customHeight="1" x14ac:dyDescent="0.2">
      <c r="A26" s="3"/>
      <c r="B26" s="87"/>
      <c r="C26" s="80">
        <f t="shared" si="0"/>
        <v>0</v>
      </c>
      <c r="D26" s="91"/>
      <c r="E26" s="88"/>
      <c r="F26" s="89"/>
      <c r="G26" s="80">
        <f t="shared" si="1"/>
        <v>0</v>
      </c>
      <c r="H26" s="88"/>
      <c r="I26" s="88"/>
      <c r="J26" s="88"/>
      <c r="K26" s="89"/>
      <c r="L26" s="90"/>
      <c r="M26" s="90"/>
      <c r="N26" s="80">
        <f t="shared" si="2"/>
        <v>0</v>
      </c>
      <c r="O26" s="88"/>
      <c r="P26" s="88"/>
      <c r="Q26" s="88"/>
      <c r="R26" s="89"/>
      <c r="S26" s="80">
        <f t="shared" si="3"/>
        <v>0</v>
      </c>
      <c r="T26" s="91"/>
      <c r="U26" s="88"/>
      <c r="V26" s="89"/>
      <c r="W26" s="80">
        <f t="shared" si="4"/>
        <v>0</v>
      </c>
      <c r="X26" s="91"/>
      <c r="Y26" s="88"/>
      <c r="Z26" s="89"/>
      <c r="AA26" s="80">
        <f t="shared" si="5"/>
        <v>0</v>
      </c>
      <c r="AB26" s="91"/>
      <c r="AC26" s="88"/>
      <c r="AD26" s="89"/>
      <c r="AE26" s="80">
        <f t="shared" si="6"/>
        <v>0</v>
      </c>
      <c r="AF26" s="88"/>
      <c r="AG26" s="88"/>
      <c r="AH26" s="88"/>
      <c r="AI26" s="89"/>
      <c r="AJ26" s="80">
        <f t="shared" si="7"/>
        <v>0</v>
      </c>
      <c r="AK26" s="91"/>
      <c r="AL26" s="88"/>
      <c r="AM26" s="89"/>
      <c r="AN26" s="80">
        <f t="shared" si="8"/>
        <v>0</v>
      </c>
      <c r="AO26" s="91"/>
      <c r="AP26" s="88"/>
      <c r="AQ26" s="89"/>
      <c r="AR26" s="80">
        <f t="shared" si="9"/>
        <v>0</v>
      </c>
      <c r="AS26" s="91"/>
      <c r="AT26" s="88"/>
      <c r="AU26" s="89"/>
      <c r="AV26" s="80">
        <f t="shared" si="10"/>
        <v>0</v>
      </c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3"/>
      <c r="BK26" s="124">
        <f>'Sabiqa Month'!BK26</f>
        <v>0</v>
      </c>
      <c r="BL26" s="10">
        <f t="shared" si="11"/>
        <v>14</v>
      </c>
      <c r="BM26" s="4"/>
    </row>
    <row r="27" spans="1:97" s="5" customFormat="1" ht="21" hidden="1" customHeight="1" thickBot="1" x14ac:dyDescent="0.25">
      <c r="A27" s="3"/>
      <c r="B27" s="92"/>
      <c r="C27" s="93">
        <f>SUM(D27:F27)</f>
        <v>0</v>
      </c>
      <c r="D27" s="94"/>
      <c r="E27" s="95"/>
      <c r="F27" s="96"/>
      <c r="G27" s="93">
        <f>SUM(H27:J27)</f>
        <v>0</v>
      </c>
      <c r="H27" s="95"/>
      <c r="I27" s="95"/>
      <c r="J27" s="95"/>
      <c r="K27" s="96"/>
      <c r="L27" s="97"/>
      <c r="M27" s="97"/>
      <c r="N27" s="93">
        <f>SUM(O27:Q27)</f>
        <v>0</v>
      </c>
      <c r="O27" s="95"/>
      <c r="P27" s="95"/>
      <c r="Q27" s="95"/>
      <c r="R27" s="96"/>
      <c r="S27" s="93">
        <f>SUM(T27:V27)</f>
        <v>0</v>
      </c>
      <c r="T27" s="94"/>
      <c r="U27" s="95"/>
      <c r="V27" s="96"/>
      <c r="W27" s="93">
        <f>SUM(X27:Z27)</f>
        <v>0</v>
      </c>
      <c r="X27" s="94"/>
      <c r="Y27" s="95"/>
      <c r="Z27" s="96"/>
      <c r="AA27" s="93">
        <f>SUM(AB27:AD27)</f>
        <v>0</v>
      </c>
      <c r="AB27" s="94"/>
      <c r="AC27" s="95"/>
      <c r="AD27" s="96"/>
      <c r="AE27" s="93">
        <f>SUM(AF27:AH27)</f>
        <v>0</v>
      </c>
      <c r="AF27" s="95"/>
      <c r="AG27" s="95"/>
      <c r="AH27" s="95"/>
      <c r="AI27" s="96"/>
      <c r="AJ27" s="93">
        <f>SUM(AK27:AM27)</f>
        <v>0</v>
      </c>
      <c r="AK27" s="94"/>
      <c r="AL27" s="95"/>
      <c r="AM27" s="96"/>
      <c r="AN27" s="93">
        <f>SUM(AO27:AQ27)</f>
        <v>0</v>
      </c>
      <c r="AO27" s="94"/>
      <c r="AP27" s="95"/>
      <c r="AQ27" s="96"/>
      <c r="AR27" s="93">
        <f>SUM(AS27:AU27)</f>
        <v>0</v>
      </c>
      <c r="AS27" s="94"/>
      <c r="AT27" s="95"/>
      <c r="AU27" s="96"/>
      <c r="AV27" s="93">
        <f>SUM(AW27:BJ27)</f>
        <v>0</v>
      </c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8"/>
      <c r="BK27" s="124">
        <f>'Sabiqa Month'!BK27</f>
        <v>0</v>
      </c>
      <c r="BL27" s="10">
        <f t="shared" si="11"/>
        <v>15</v>
      </c>
      <c r="BM27" s="4"/>
    </row>
    <row r="28" spans="1:97" s="5" customFormat="1" ht="21.75" x14ac:dyDescent="0.2">
      <c r="A28" s="3"/>
      <c r="B28" s="99">
        <f t="shared" ref="B28:BJ28" si="12">SUM(B13:B27)</f>
        <v>0</v>
      </c>
      <c r="C28" s="100">
        <f t="shared" si="12"/>
        <v>0</v>
      </c>
      <c r="D28" s="101">
        <f t="shared" si="12"/>
        <v>0</v>
      </c>
      <c r="E28" s="102">
        <f t="shared" si="12"/>
        <v>0</v>
      </c>
      <c r="F28" s="103">
        <f t="shared" si="12"/>
        <v>0</v>
      </c>
      <c r="G28" s="100">
        <f t="shared" si="12"/>
        <v>0</v>
      </c>
      <c r="H28" s="102">
        <f t="shared" si="12"/>
        <v>0</v>
      </c>
      <c r="I28" s="102">
        <f t="shared" si="12"/>
        <v>0</v>
      </c>
      <c r="J28" s="102">
        <f t="shared" si="12"/>
        <v>0</v>
      </c>
      <c r="K28" s="103">
        <f t="shared" si="12"/>
        <v>0</v>
      </c>
      <c r="L28" s="104">
        <f t="shared" si="12"/>
        <v>0</v>
      </c>
      <c r="M28" s="104">
        <f t="shared" si="12"/>
        <v>0</v>
      </c>
      <c r="N28" s="100">
        <f t="shared" si="12"/>
        <v>0</v>
      </c>
      <c r="O28" s="102">
        <f t="shared" si="12"/>
        <v>0</v>
      </c>
      <c r="P28" s="102">
        <f t="shared" si="12"/>
        <v>0</v>
      </c>
      <c r="Q28" s="102">
        <f t="shared" si="12"/>
        <v>0</v>
      </c>
      <c r="R28" s="103">
        <f t="shared" si="12"/>
        <v>0</v>
      </c>
      <c r="S28" s="100">
        <f t="shared" si="12"/>
        <v>0</v>
      </c>
      <c r="T28" s="101">
        <f t="shared" si="12"/>
        <v>0</v>
      </c>
      <c r="U28" s="102">
        <f t="shared" si="12"/>
        <v>0</v>
      </c>
      <c r="V28" s="103">
        <f t="shared" si="12"/>
        <v>0</v>
      </c>
      <c r="W28" s="100">
        <f t="shared" si="12"/>
        <v>0</v>
      </c>
      <c r="X28" s="101">
        <f t="shared" si="12"/>
        <v>0</v>
      </c>
      <c r="Y28" s="102">
        <f t="shared" si="12"/>
        <v>0</v>
      </c>
      <c r="Z28" s="103">
        <f t="shared" si="12"/>
        <v>0</v>
      </c>
      <c r="AA28" s="100">
        <f t="shared" si="12"/>
        <v>0</v>
      </c>
      <c r="AB28" s="101">
        <f t="shared" si="12"/>
        <v>0</v>
      </c>
      <c r="AC28" s="102">
        <f t="shared" si="12"/>
        <v>0</v>
      </c>
      <c r="AD28" s="103">
        <f t="shared" si="12"/>
        <v>0</v>
      </c>
      <c r="AE28" s="100">
        <f t="shared" si="12"/>
        <v>0</v>
      </c>
      <c r="AF28" s="102">
        <f t="shared" si="12"/>
        <v>0</v>
      </c>
      <c r="AG28" s="102">
        <f t="shared" si="12"/>
        <v>0</v>
      </c>
      <c r="AH28" s="102">
        <f t="shared" si="12"/>
        <v>0</v>
      </c>
      <c r="AI28" s="103">
        <f t="shared" si="12"/>
        <v>0</v>
      </c>
      <c r="AJ28" s="100">
        <f t="shared" si="12"/>
        <v>0</v>
      </c>
      <c r="AK28" s="101">
        <f t="shared" si="12"/>
        <v>0</v>
      </c>
      <c r="AL28" s="102">
        <f t="shared" si="12"/>
        <v>0</v>
      </c>
      <c r="AM28" s="103">
        <f t="shared" si="12"/>
        <v>0</v>
      </c>
      <c r="AN28" s="100">
        <f t="shared" si="12"/>
        <v>0</v>
      </c>
      <c r="AO28" s="101">
        <f t="shared" si="12"/>
        <v>0</v>
      </c>
      <c r="AP28" s="102">
        <f t="shared" si="12"/>
        <v>0</v>
      </c>
      <c r="AQ28" s="103">
        <f t="shared" si="12"/>
        <v>0</v>
      </c>
      <c r="AR28" s="100">
        <f t="shared" si="12"/>
        <v>0</v>
      </c>
      <c r="AS28" s="101">
        <f t="shared" si="12"/>
        <v>0</v>
      </c>
      <c r="AT28" s="102">
        <f t="shared" si="12"/>
        <v>0</v>
      </c>
      <c r="AU28" s="103">
        <f t="shared" si="12"/>
        <v>0</v>
      </c>
      <c r="AV28" s="100">
        <f t="shared" si="12"/>
        <v>0</v>
      </c>
      <c r="AW28" s="102">
        <f t="shared" si="12"/>
        <v>0</v>
      </c>
      <c r="AX28" s="102">
        <f t="shared" si="12"/>
        <v>0</v>
      </c>
      <c r="AY28" s="102">
        <f t="shared" si="12"/>
        <v>0</v>
      </c>
      <c r="AZ28" s="102">
        <f t="shared" si="12"/>
        <v>0</v>
      </c>
      <c r="BA28" s="102">
        <f t="shared" si="12"/>
        <v>0</v>
      </c>
      <c r="BB28" s="102">
        <f t="shared" si="12"/>
        <v>0</v>
      </c>
      <c r="BC28" s="102">
        <f t="shared" si="12"/>
        <v>0</v>
      </c>
      <c r="BD28" s="102">
        <f t="shared" si="12"/>
        <v>0</v>
      </c>
      <c r="BE28" s="102">
        <f t="shared" si="12"/>
        <v>0</v>
      </c>
      <c r="BF28" s="102">
        <f t="shared" si="12"/>
        <v>0</v>
      </c>
      <c r="BG28" s="102">
        <f t="shared" si="12"/>
        <v>0</v>
      </c>
      <c r="BH28" s="102">
        <f t="shared" si="12"/>
        <v>0</v>
      </c>
      <c r="BI28" s="102">
        <f t="shared" si="12"/>
        <v>0</v>
      </c>
      <c r="BJ28" s="105">
        <f t="shared" si="12"/>
        <v>0</v>
      </c>
      <c r="BK28" s="210" t="s">
        <v>18</v>
      </c>
      <c r="BL28" s="211"/>
      <c r="BM28" s="4"/>
    </row>
    <row r="29" spans="1:97" s="5" customFormat="1" ht="21.75" x14ac:dyDescent="0.2">
      <c r="A29" s="3"/>
      <c r="B29" s="106"/>
      <c r="C29" s="107">
        <f t="shared" ref="C29" si="13">SUM(D29:F29)</f>
        <v>0</v>
      </c>
      <c r="D29" s="108"/>
      <c r="E29" s="109"/>
      <c r="F29" s="110"/>
      <c r="G29" s="107">
        <f t="shared" ref="G29" si="14">SUM(H29:J29)</f>
        <v>0</v>
      </c>
      <c r="H29" s="109"/>
      <c r="I29" s="109"/>
      <c r="J29" s="109"/>
      <c r="K29" s="110"/>
      <c r="L29" s="111"/>
      <c r="M29" s="111"/>
      <c r="N29" s="107">
        <f t="shared" ref="N29" si="15">SUM(O29:Q29)</f>
        <v>0</v>
      </c>
      <c r="O29" s="109"/>
      <c r="P29" s="109"/>
      <c r="Q29" s="109"/>
      <c r="R29" s="110"/>
      <c r="S29" s="107">
        <f t="shared" ref="S29" si="16">SUM(T29:V29)</f>
        <v>0</v>
      </c>
      <c r="T29" s="108"/>
      <c r="U29" s="109"/>
      <c r="V29" s="110"/>
      <c r="W29" s="107">
        <f t="shared" ref="W29" si="17">SUM(X29:Z29)</f>
        <v>0</v>
      </c>
      <c r="X29" s="108"/>
      <c r="Y29" s="109"/>
      <c r="Z29" s="110"/>
      <c r="AA29" s="107">
        <f t="shared" ref="AA29" si="18">SUM(AB29:AD29)</f>
        <v>0</v>
      </c>
      <c r="AB29" s="108"/>
      <c r="AC29" s="109"/>
      <c r="AD29" s="110"/>
      <c r="AE29" s="107">
        <f t="shared" ref="AE29" si="19">SUM(AF29:AH29)</f>
        <v>0</v>
      </c>
      <c r="AF29" s="109"/>
      <c r="AG29" s="109"/>
      <c r="AH29" s="109"/>
      <c r="AI29" s="110"/>
      <c r="AJ29" s="107">
        <f t="shared" ref="AJ29" si="20">SUM(AK29:AM29)</f>
        <v>0</v>
      </c>
      <c r="AK29" s="108"/>
      <c r="AL29" s="109"/>
      <c r="AM29" s="110"/>
      <c r="AN29" s="107">
        <f t="shared" ref="AN29" si="21">SUM(AO29:AQ29)</f>
        <v>0</v>
      </c>
      <c r="AO29" s="108"/>
      <c r="AP29" s="109"/>
      <c r="AQ29" s="110"/>
      <c r="AR29" s="107">
        <f t="shared" ref="AR29" si="22">SUM(AS29:AU29)</f>
        <v>0</v>
      </c>
      <c r="AS29" s="108"/>
      <c r="AT29" s="109"/>
      <c r="AU29" s="110"/>
      <c r="AV29" s="107">
        <f t="shared" ref="AV29" si="23">SUM(AW29:BJ29)</f>
        <v>0</v>
      </c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12"/>
      <c r="BK29" s="212" t="s">
        <v>3</v>
      </c>
      <c r="BL29" s="213"/>
      <c r="BM29" s="4"/>
    </row>
    <row r="30" spans="1:97" s="5" customFormat="1" ht="21.75" thickBot="1" x14ac:dyDescent="0.25">
      <c r="A30" s="3"/>
      <c r="B30" s="155">
        <f t="shared" ref="B30:AU30" si="24">IF(SUM(B28:B29)=0,0,IF(B29=0,1*100.0001,IF(B28=0,1*-100.0001,(B28/B29*100-100))))</f>
        <v>0</v>
      </c>
      <c r="C30" s="156">
        <f t="shared" si="24"/>
        <v>0</v>
      </c>
      <c r="D30" s="157">
        <f t="shared" si="24"/>
        <v>0</v>
      </c>
      <c r="E30" s="157">
        <f t="shared" si="24"/>
        <v>0</v>
      </c>
      <c r="F30" s="158">
        <f t="shared" si="24"/>
        <v>0</v>
      </c>
      <c r="G30" s="156">
        <f t="shared" si="24"/>
        <v>0</v>
      </c>
      <c r="H30" s="157">
        <f t="shared" si="24"/>
        <v>0</v>
      </c>
      <c r="I30" s="157">
        <f t="shared" si="24"/>
        <v>0</v>
      </c>
      <c r="J30" s="157">
        <f t="shared" si="24"/>
        <v>0</v>
      </c>
      <c r="K30" s="158">
        <f t="shared" si="24"/>
        <v>0</v>
      </c>
      <c r="L30" s="159">
        <f t="shared" si="24"/>
        <v>0</v>
      </c>
      <c r="M30" s="159">
        <f t="shared" si="24"/>
        <v>0</v>
      </c>
      <c r="N30" s="156">
        <f t="shared" si="24"/>
        <v>0</v>
      </c>
      <c r="O30" s="157">
        <f t="shared" si="24"/>
        <v>0</v>
      </c>
      <c r="P30" s="157">
        <f t="shared" si="24"/>
        <v>0</v>
      </c>
      <c r="Q30" s="157">
        <f t="shared" si="24"/>
        <v>0</v>
      </c>
      <c r="R30" s="158">
        <f t="shared" si="24"/>
        <v>0</v>
      </c>
      <c r="S30" s="156">
        <f t="shared" si="24"/>
        <v>0</v>
      </c>
      <c r="T30" s="157">
        <f t="shared" si="24"/>
        <v>0</v>
      </c>
      <c r="U30" s="157">
        <f t="shared" si="24"/>
        <v>0</v>
      </c>
      <c r="V30" s="158">
        <f t="shared" si="24"/>
        <v>0</v>
      </c>
      <c r="W30" s="156">
        <f t="shared" si="24"/>
        <v>0</v>
      </c>
      <c r="X30" s="157">
        <f t="shared" si="24"/>
        <v>0</v>
      </c>
      <c r="Y30" s="157">
        <f t="shared" si="24"/>
        <v>0</v>
      </c>
      <c r="Z30" s="158">
        <f t="shared" si="24"/>
        <v>0</v>
      </c>
      <c r="AA30" s="156">
        <f t="shared" si="24"/>
        <v>0</v>
      </c>
      <c r="AB30" s="157">
        <f t="shared" si="24"/>
        <v>0</v>
      </c>
      <c r="AC30" s="157">
        <f t="shared" si="24"/>
        <v>0</v>
      </c>
      <c r="AD30" s="158">
        <f t="shared" si="24"/>
        <v>0</v>
      </c>
      <c r="AE30" s="156">
        <f t="shared" si="24"/>
        <v>0</v>
      </c>
      <c r="AF30" s="157">
        <f t="shared" si="24"/>
        <v>0</v>
      </c>
      <c r="AG30" s="157">
        <f t="shared" si="24"/>
        <v>0</v>
      </c>
      <c r="AH30" s="157">
        <f t="shared" si="24"/>
        <v>0</v>
      </c>
      <c r="AI30" s="158">
        <f t="shared" si="24"/>
        <v>0</v>
      </c>
      <c r="AJ30" s="156">
        <f t="shared" si="24"/>
        <v>0</v>
      </c>
      <c r="AK30" s="157">
        <f t="shared" si="24"/>
        <v>0</v>
      </c>
      <c r="AL30" s="157">
        <f t="shared" si="24"/>
        <v>0</v>
      </c>
      <c r="AM30" s="158">
        <f t="shared" si="24"/>
        <v>0</v>
      </c>
      <c r="AN30" s="156">
        <f t="shared" si="24"/>
        <v>0</v>
      </c>
      <c r="AO30" s="157">
        <f t="shared" si="24"/>
        <v>0</v>
      </c>
      <c r="AP30" s="157">
        <f t="shared" si="24"/>
        <v>0</v>
      </c>
      <c r="AQ30" s="158">
        <f t="shared" si="24"/>
        <v>0</v>
      </c>
      <c r="AR30" s="156">
        <f t="shared" si="24"/>
        <v>0</v>
      </c>
      <c r="AS30" s="157">
        <f t="shared" si="24"/>
        <v>0</v>
      </c>
      <c r="AT30" s="157">
        <f t="shared" si="24"/>
        <v>0</v>
      </c>
      <c r="AU30" s="158">
        <f t="shared" si="24"/>
        <v>0</v>
      </c>
      <c r="AV30" s="160">
        <f t="shared" ref="AV30:BI30" si="25">AV28-AV29</f>
        <v>0</v>
      </c>
      <c r="AW30" s="161">
        <f t="shared" si="25"/>
        <v>0</v>
      </c>
      <c r="AX30" s="161">
        <f t="shared" si="25"/>
        <v>0</v>
      </c>
      <c r="AY30" s="161">
        <f t="shared" si="25"/>
        <v>0</v>
      </c>
      <c r="AZ30" s="161">
        <f t="shared" si="25"/>
        <v>0</v>
      </c>
      <c r="BA30" s="161">
        <f t="shared" si="25"/>
        <v>0</v>
      </c>
      <c r="BB30" s="161">
        <f t="shared" si="25"/>
        <v>0</v>
      </c>
      <c r="BC30" s="161">
        <f t="shared" si="25"/>
        <v>0</v>
      </c>
      <c r="BD30" s="161">
        <f t="shared" si="25"/>
        <v>0</v>
      </c>
      <c r="BE30" s="161">
        <f t="shared" si="25"/>
        <v>0</v>
      </c>
      <c r="BF30" s="161">
        <f t="shared" si="25"/>
        <v>0</v>
      </c>
      <c r="BG30" s="161">
        <f t="shared" si="25"/>
        <v>0</v>
      </c>
      <c r="BH30" s="161">
        <f t="shared" si="25"/>
        <v>0</v>
      </c>
      <c r="BI30" s="161">
        <f t="shared" si="25"/>
        <v>0</v>
      </c>
      <c r="BJ30" s="161">
        <f>BJ28-BJ29</f>
        <v>0</v>
      </c>
      <c r="BK30" s="214" t="s">
        <v>7</v>
      </c>
      <c r="BL30" s="215"/>
      <c r="BM30" s="4"/>
    </row>
    <row r="31" spans="1:97" s="5" customFormat="1" ht="26.25" x14ac:dyDescent="0.2">
      <c r="A31" s="3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8" t="s">
        <v>1</v>
      </c>
      <c r="P31" s="308"/>
      <c r="Q31" s="308"/>
      <c r="R31" s="308"/>
      <c r="S31" s="308"/>
      <c r="T31" s="308"/>
      <c r="U31" s="308"/>
      <c r="V31" s="308"/>
      <c r="W31" s="308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308" t="s">
        <v>61</v>
      </c>
      <c r="AO31" s="308"/>
      <c r="AP31" s="308"/>
      <c r="AQ31" s="308"/>
      <c r="AR31" s="308"/>
      <c r="AS31" s="308"/>
      <c r="AT31" s="308"/>
      <c r="AU31" s="308"/>
      <c r="AV31" s="308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  <c r="BI31" s="308"/>
      <c r="BJ31" s="308"/>
      <c r="BK31" s="308"/>
      <c r="BL31" s="308"/>
      <c r="BM31" s="4"/>
    </row>
    <row r="32" spans="1:97" s="5" customFormat="1" ht="25.5" customHeight="1" thickBot="1" x14ac:dyDescent="0.25">
      <c r="A32" s="7"/>
      <c r="B32" s="337" t="s">
        <v>5</v>
      </c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8">
        <v>44594</v>
      </c>
      <c r="P32" s="338"/>
      <c r="Q32" s="338"/>
      <c r="R32" s="338"/>
      <c r="S32" s="338"/>
      <c r="T32" s="338"/>
      <c r="U32" s="338"/>
      <c r="V32" s="338"/>
      <c r="W32" s="338"/>
      <c r="X32" s="339" t="s">
        <v>4</v>
      </c>
      <c r="Y32" s="339"/>
      <c r="Z32" s="339"/>
      <c r="AA32" s="339"/>
      <c r="AB32" s="339"/>
      <c r="AC32" s="339"/>
      <c r="AD32" s="339"/>
      <c r="AE32" s="340" t="s">
        <v>6</v>
      </c>
      <c r="AF32" s="340"/>
      <c r="AG32" s="340"/>
      <c r="AH32" s="340"/>
      <c r="AI32" s="340"/>
      <c r="AJ32" s="340"/>
      <c r="AK32" s="340"/>
      <c r="AL32" s="340"/>
      <c r="AM32" s="340"/>
      <c r="AN32" s="341" t="s">
        <v>62</v>
      </c>
      <c r="AO32" s="341"/>
      <c r="AP32" s="341"/>
      <c r="AQ32" s="341"/>
      <c r="AR32" s="341"/>
      <c r="AS32" s="341"/>
      <c r="AT32" s="341"/>
      <c r="AU32" s="341"/>
      <c r="AV32" s="341"/>
      <c r="AW32" s="341"/>
      <c r="AX32" s="341"/>
      <c r="AY32" s="341"/>
      <c r="AZ32" s="341"/>
      <c r="BA32" s="341"/>
      <c r="BB32" s="341"/>
      <c r="BC32" s="341"/>
      <c r="BD32" s="341"/>
      <c r="BE32" s="341"/>
      <c r="BF32" s="341"/>
      <c r="BG32" s="341"/>
      <c r="BH32" s="341"/>
      <c r="BI32" s="341"/>
      <c r="BJ32" s="341"/>
      <c r="BK32" s="341"/>
      <c r="BL32" s="341"/>
      <c r="BM32" s="8"/>
    </row>
    <row r="33" ht="18" thickTop="1" x14ac:dyDescent="0.2"/>
  </sheetData>
  <sheetProtection algorithmName="SHA-512" hashValue="9PsmrRQwH33Gh4ZP0Y3AZ5QwrCklSHr+fTuf5lY+I8bBtxIcqbdbrmU8jx+c7uqediAYURReeOwUDRGU0RmtHA==" saltValue="9REM0Tx16OAMxhXAmQThvQ==" spinCount="100000" sheet="1" formatCells="0" formatColumns="0" formatRows="0" insertColumns="0" insertRows="0" insertHyperlinks="0" deleteColumns="0" deleteRows="0" sort="0" autoFilter="0" pivotTables="0"/>
  <mergeCells count="76">
    <mergeCell ref="B32:N32"/>
    <mergeCell ref="O32:W32"/>
    <mergeCell ref="X32:AD32"/>
    <mergeCell ref="AE32:AM32"/>
    <mergeCell ref="AN32:BL32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J11:BJ12"/>
    <mergeCell ref="BE6:BL7"/>
    <mergeCell ref="O7:AZ7"/>
    <mergeCell ref="C9:F9"/>
    <mergeCell ref="G9:K9"/>
    <mergeCell ref="N9:R9"/>
    <mergeCell ref="S9:V9"/>
    <mergeCell ref="W9:Z9"/>
    <mergeCell ref="AA9:AD9"/>
    <mergeCell ref="AE9:AI9"/>
    <mergeCell ref="AJ9:AM9"/>
    <mergeCell ref="AN9:AQ9"/>
    <mergeCell ref="AR9:AU9"/>
    <mergeCell ref="AV9:BJ9"/>
    <mergeCell ref="AN5:AS5"/>
    <mergeCell ref="AT5:AX5"/>
    <mergeCell ref="B2:J2"/>
    <mergeCell ref="Q2:AX3"/>
    <mergeCell ref="BE2:BL2"/>
    <mergeCell ref="B3:J3"/>
    <mergeCell ref="BE3:BL3"/>
    <mergeCell ref="AE10:AI11"/>
    <mergeCell ref="AJ10:AM11"/>
    <mergeCell ref="B5:J5"/>
    <mergeCell ref="Q5:V5"/>
    <mergeCell ref="W5:AA5"/>
    <mergeCell ref="CN21:CS22"/>
    <mergeCell ref="BP22:CJ22"/>
    <mergeCell ref="BK28:BL28"/>
    <mergeCell ref="BK29:BL29"/>
    <mergeCell ref="BK30:BL30"/>
    <mergeCell ref="B31:N31"/>
    <mergeCell ref="O31:W31"/>
    <mergeCell ref="AN31:BL31"/>
    <mergeCell ref="BP5:BP7"/>
    <mergeCell ref="A1:BM1"/>
    <mergeCell ref="BE5:BL5"/>
    <mergeCell ref="B6:J7"/>
    <mergeCell ref="B10:B12"/>
    <mergeCell ref="C10:F11"/>
    <mergeCell ref="G10:K11"/>
    <mergeCell ref="L10:L12"/>
    <mergeCell ref="M10:M12"/>
    <mergeCell ref="N10:R11"/>
    <mergeCell ref="S10:V11"/>
    <mergeCell ref="W10:Z11"/>
    <mergeCell ref="AA10:AD11"/>
    <mergeCell ref="CN20:CS20"/>
    <mergeCell ref="BK10:BK12"/>
    <mergeCell ref="BL10:BL12"/>
    <mergeCell ref="BP17:CI19"/>
    <mergeCell ref="CN17:CS17"/>
    <mergeCell ref="CN18:CS18"/>
    <mergeCell ref="BP20:BS20"/>
    <mergeCell ref="BT20:BW20"/>
    <mergeCell ref="CB20:CE20"/>
    <mergeCell ref="CF20:CI20"/>
  </mergeCells>
  <conditionalFormatting sqref="BK13:BK27">
    <cfRule type="cellIs" dxfId="70" priority="12" operator="equal">
      <formula>0</formula>
    </cfRule>
  </conditionalFormatting>
  <conditionalFormatting sqref="B3:J3">
    <cfRule type="cellIs" dxfId="69" priority="4" operator="equal">
      <formula>0</formula>
    </cfRule>
  </conditionalFormatting>
  <conditionalFormatting sqref="Q5:V5 AN5:AS5">
    <cfRule type="cellIs" dxfId="68" priority="3" operator="equal">
      <formula>0</formula>
    </cfRule>
  </conditionalFormatting>
  <conditionalFormatting sqref="AV30:BJ30">
    <cfRule type="cellIs" dxfId="67" priority="2" operator="lessThan">
      <formula>0</formula>
    </cfRule>
  </conditionalFormatting>
  <conditionalFormatting sqref="B6:J7 BE6:BL7 BE3:BL3">
    <cfRule type="cellIs" dxfId="66" priority="1" operator="equal">
      <formula>0</formula>
    </cfRule>
  </conditionalFormatting>
  <printOptions horizontalCentered="1"/>
  <pageMargins left="0" right="0" top="0" bottom="0" header="0" footer="0"/>
  <pageSetup paperSize="9" scale="81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N78"/>
  <sheetViews>
    <sheetView showGridLines="0" zoomScaleNormal="100" zoomScaleSheetLayoutView="90" workbookViewId="0">
      <selection activeCell="BH84" sqref="BH84"/>
    </sheetView>
  </sheetViews>
  <sheetFormatPr defaultColWidth="9.140625" defaultRowHeight="17.25" x14ac:dyDescent="0.4"/>
  <cols>
    <col min="1" max="1" width="1" style="23" customWidth="1"/>
    <col min="2" max="62" width="2.7109375" style="23" customWidth="1"/>
    <col min="63" max="63" width="6.7109375" style="23" customWidth="1"/>
    <col min="64" max="64" width="11.7109375" style="23" customWidth="1"/>
    <col min="65" max="65" width="3.140625" style="23" bestFit="1" customWidth="1"/>
    <col min="66" max="66" width="0.85546875" style="23" customWidth="1"/>
    <col min="67" max="16384" width="9.140625" style="23"/>
  </cols>
  <sheetData>
    <row r="1" spans="1:66" ht="4.5" customHeight="1" thickTop="1" thickBot="1" x14ac:dyDescent="0.45">
      <c r="A1" s="386"/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387"/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87"/>
      <c r="AL1" s="387"/>
      <c r="AM1" s="387"/>
      <c r="AN1" s="387"/>
      <c r="AO1" s="387"/>
      <c r="AP1" s="387"/>
      <c r="AQ1" s="387"/>
      <c r="AR1" s="387"/>
      <c r="AS1" s="387"/>
      <c r="AT1" s="387"/>
      <c r="AU1" s="387"/>
      <c r="AV1" s="387"/>
      <c r="AW1" s="387"/>
      <c r="AX1" s="387"/>
      <c r="AY1" s="387"/>
      <c r="AZ1" s="387"/>
      <c r="BA1" s="387"/>
      <c r="BB1" s="387"/>
      <c r="BC1" s="387"/>
      <c r="BD1" s="387"/>
      <c r="BE1" s="387"/>
      <c r="BF1" s="387"/>
      <c r="BG1" s="387"/>
      <c r="BH1" s="387"/>
      <c r="BI1" s="387"/>
      <c r="BJ1" s="387"/>
      <c r="BK1" s="387"/>
      <c r="BL1" s="387"/>
      <c r="BM1" s="387"/>
      <c r="BN1" s="388"/>
    </row>
    <row r="2" spans="1:66" ht="27.6" customHeight="1" x14ac:dyDescent="0.4">
      <c r="A2" s="24"/>
      <c r="B2" s="309" t="s">
        <v>15</v>
      </c>
      <c r="C2" s="310"/>
      <c r="D2" s="310"/>
      <c r="E2" s="310"/>
      <c r="F2" s="310"/>
      <c r="G2" s="310"/>
      <c r="H2" s="310"/>
      <c r="I2" s="310"/>
      <c r="J2" s="310"/>
      <c r="K2" s="311"/>
      <c r="L2" s="114"/>
      <c r="M2" s="114"/>
      <c r="N2" s="114"/>
      <c r="O2" s="115"/>
      <c r="P2" s="114"/>
      <c r="Q2" s="114"/>
      <c r="R2" s="326" t="s">
        <v>58</v>
      </c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114"/>
      <c r="BA2" s="114"/>
      <c r="BB2" s="114"/>
      <c r="BC2" s="114"/>
      <c r="BD2" s="114"/>
      <c r="BE2" s="114"/>
      <c r="BF2" s="309" t="s">
        <v>8</v>
      </c>
      <c r="BG2" s="310"/>
      <c r="BH2" s="310"/>
      <c r="BI2" s="310"/>
      <c r="BJ2" s="310"/>
      <c r="BK2" s="310"/>
      <c r="BL2" s="310"/>
      <c r="BM2" s="311"/>
      <c r="BN2" s="25"/>
    </row>
    <row r="3" spans="1:66" ht="27.6" customHeight="1" thickBot="1" x14ac:dyDescent="0.45">
      <c r="A3" s="24"/>
      <c r="B3" s="438">
        <f>'Sabiqa Month'!B3:J3</f>
        <v>0</v>
      </c>
      <c r="C3" s="439"/>
      <c r="D3" s="439"/>
      <c r="E3" s="439"/>
      <c r="F3" s="439"/>
      <c r="G3" s="439"/>
      <c r="H3" s="439"/>
      <c r="I3" s="439"/>
      <c r="J3" s="439"/>
      <c r="K3" s="440"/>
      <c r="L3" s="114"/>
      <c r="M3" s="114"/>
      <c r="N3" s="114"/>
      <c r="O3" s="115"/>
      <c r="P3" s="114"/>
      <c r="Q3" s="114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114"/>
      <c r="BA3" s="114"/>
      <c r="BB3" s="114"/>
      <c r="BC3" s="114"/>
      <c r="BD3" s="114"/>
      <c r="BE3" s="114"/>
      <c r="BF3" s="327">
        <f>'Sabiqa Month'!BE3</f>
        <v>0</v>
      </c>
      <c r="BG3" s="328"/>
      <c r="BH3" s="328"/>
      <c r="BI3" s="328"/>
      <c r="BJ3" s="328"/>
      <c r="BK3" s="328"/>
      <c r="BL3" s="328"/>
      <c r="BM3" s="329"/>
      <c r="BN3" s="25"/>
    </row>
    <row r="4" spans="1:66" s="28" customFormat="1" ht="4.5" customHeight="1" thickBot="1" x14ac:dyDescent="0.65">
      <c r="A4" s="26"/>
      <c r="B4" s="60"/>
      <c r="C4" s="116"/>
      <c r="D4" s="117"/>
      <c r="E4" s="117"/>
      <c r="F4" s="115"/>
      <c r="G4" s="115"/>
      <c r="H4" s="115"/>
      <c r="I4" s="118"/>
      <c r="J4" s="118"/>
      <c r="K4" s="118"/>
      <c r="L4" s="118"/>
      <c r="M4" s="118"/>
      <c r="N4" s="118"/>
      <c r="O4" s="115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7"/>
      <c r="BA4" s="115"/>
      <c r="BB4" s="115"/>
      <c r="BC4" s="119"/>
      <c r="BD4" s="119"/>
      <c r="BE4" s="119"/>
      <c r="BF4" s="120"/>
      <c r="BG4" s="117"/>
      <c r="BH4" s="117"/>
      <c r="BI4" s="117"/>
      <c r="BJ4" s="115"/>
      <c r="BK4" s="115"/>
      <c r="BL4" s="115"/>
      <c r="BM4" s="117"/>
      <c r="BN4" s="27"/>
    </row>
    <row r="5" spans="1:66" ht="27.6" customHeight="1" x14ac:dyDescent="0.4">
      <c r="A5" s="24"/>
      <c r="B5" s="309" t="s">
        <v>9</v>
      </c>
      <c r="C5" s="310"/>
      <c r="D5" s="310"/>
      <c r="E5" s="310"/>
      <c r="F5" s="310"/>
      <c r="G5" s="310"/>
      <c r="H5" s="310"/>
      <c r="I5" s="310"/>
      <c r="J5" s="310"/>
      <c r="K5" s="311"/>
      <c r="L5" s="115"/>
      <c r="M5" s="115"/>
      <c r="N5" s="115"/>
      <c r="O5" s="115"/>
      <c r="P5" s="115"/>
      <c r="Q5" s="115"/>
      <c r="R5" s="323">
        <f>'Mojuda Month'!Q5</f>
        <v>0</v>
      </c>
      <c r="S5" s="324"/>
      <c r="T5" s="324"/>
      <c r="U5" s="324"/>
      <c r="V5" s="324"/>
      <c r="W5" s="325"/>
      <c r="X5" s="321" t="s">
        <v>60</v>
      </c>
      <c r="Y5" s="415"/>
      <c r="Z5" s="415"/>
      <c r="AA5" s="415"/>
      <c r="AB5" s="415"/>
      <c r="AC5" s="415"/>
      <c r="AD5" s="415"/>
      <c r="AE5" s="126"/>
      <c r="AF5" s="126"/>
      <c r="AG5" s="126"/>
      <c r="AH5" s="126"/>
      <c r="AI5" s="126"/>
      <c r="AJ5" s="126"/>
      <c r="AK5" s="126"/>
      <c r="AL5" s="115"/>
      <c r="AM5" s="323">
        <f>'Sabiqa Month'!Q5</f>
        <v>0</v>
      </c>
      <c r="AN5" s="324"/>
      <c r="AO5" s="324"/>
      <c r="AP5" s="324"/>
      <c r="AQ5" s="324"/>
      <c r="AR5" s="325"/>
      <c r="AS5" s="321" t="s">
        <v>59</v>
      </c>
      <c r="AT5" s="415"/>
      <c r="AU5" s="415"/>
      <c r="AV5" s="415"/>
      <c r="AW5" s="415"/>
      <c r="AX5" s="415"/>
      <c r="AY5" s="415"/>
      <c r="AZ5" s="115"/>
      <c r="BA5" s="115"/>
      <c r="BB5" s="121"/>
      <c r="BC5" s="114"/>
      <c r="BD5" s="114"/>
      <c r="BE5" s="114"/>
      <c r="BF5" s="309" t="s">
        <v>16</v>
      </c>
      <c r="BG5" s="310"/>
      <c r="BH5" s="310"/>
      <c r="BI5" s="310"/>
      <c r="BJ5" s="310"/>
      <c r="BK5" s="310"/>
      <c r="BL5" s="310"/>
      <c r="BM5" s="311"/>
      <c r="BN5" s="25"/>
    </row>
    <row r="6" spans="1:66" ht="4.5" customHeight="1" x14ac:dyDescent="0.4">
      <c r="A6" s="24"/>
      <c r="B6" s="441">
        <f>'Sabiqa Month'!B6:J7</f>
        <v>0</v>
      </c>
      <c r="C6" s="442"/>
      <c r="D6" s="442"/>
      <c r="E6" s="442"/>
      <c r="F6" s="442"/>
      <c r="G6" s="442"/>
      <c r="H6" s="442"/>
      <c r="I6" s="442"/>
      <c r="J6" s="442"/>
      <c r="K6" s="443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22"/>
      <c r="BD6" s="122"/>
      <c r="BE6" s="122"/>
      <c r="BF6" s="330">
        <f>'Sabiqa Month'!BE6</f>
        <v>0</v>
      </c>
      <c r="BG6" s="331"/>
      <c r="BH6" s="331"/>
      <c r="BI6" s="331"/>
      <c r="BJ6" s="331"/>
      <c r="BK6" s="331"/>
      <c r="BL6" s="331"/>
      <c r="BM6" s="332"/>
      <c r="BN6" s="25"/>
    </row>
    <row r="7" spans="1:66" ht="22.5" customHeight="1" thickBot="1" x14ac:dyDescent="0.45">
      <c r="A7" s="24"/>
      <c r="B7" s="444"/>
      <c r="C7" s="445"/>
      <c r="D7" s="445"/>
      <c r="E7" s="445"/>
      <c r="F7" s="445"/>
      <c r="G7" s="445"/>
      <c r="H7" s="445"/>
      <c r="I7" s="445"/>
      <c r="J7" s="445"/>
      <c r="K7" s="446"/>
      <c r="L7" s="114"/>
      <c r="M7" s="115"/>
      <c r="N7" s="115"/>
      <c r="O7" s="115"/>
      <c r="P7" s="336" t="s">
        <v>21</v>
      </c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6"/>
      <c r="AX7" s="336"/>
      <c r="AY7" s="336"/>
      <c r="AZ7" s="336"/>
      <c r="BA7" s="336"/>
      <c r="BB7" s="114"/>
      <c r="BC7" s="114"/>
      <c r="BD7" s="115"/>
      <c r="BE7" s="115"/>
      <c r="BF7" s="333"/>
      <c r="BG7" s="334"/>
      <c r="BH7" s="334"/>
      <c r="BI7" s="334"/>
      <c r="BJ7" s="334"/>
      <c r="BK7" s="334"/>
      <c r="BL7" s="334"/>
      <c r="BM7" s="335"/>
      <c r="BN7" s="25"/>
    </row>
    <row r="8" spans="1:66" ht="3.75" customHeight="1" thickBot="1" x14ac:dyDescent="0.45">
      <c r="A8" s="24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29"/>
    </row>
    <row r="9" spans="1:66" ht="15" customHeight="1" x14ac:dyDescent="0.4">
      <c r="A9" s="24"/>
      <c r="B9" s="127">
        <v>13</v>
      </c>
      <c r="C9" s="348">
        <v>12</v>
      </c>
      <c r="D9" s="348"/>
      <c r="E9" s="348"/>
      <c r="F9" s="348"/>
      <c r="G9" s="348">
        <v>11</v>
      </c>
      <c r="H9" s="348"/>
      <c r="I9" s="348"/>
      <c r="J9" s="348"/>
      <c r="K9" s="348"/>
      <c r="L9" s="128">
        <v>10</v>
      </c>
      <c r="M9" s="128">
        <v>9</v>
      </c>
      <c r="N9" s="348">
        <v>8</v>
      </c>
      <c r="O9" s="348"/>
      <c r="P9" s="348"/>
      <c r="Q9" s="348"/>
      <c r="R9" s="348"/>
      <c r="S9" s="348">
        <v>7</v>
      </c>
      <c r="T9" s="348"/>
      <c r="U9" s="348"/>
      <c r="V9" s="348"/>
      <c r="W9" s="348">
        <v>6</v>
      </c>
      <c r="X9" s="348"/>
      <c r="Y9" s="348"/>
      <c r="Z9" s="348"/>
      <c r="AA9" s="348">
        <v>5</v>
      </c>
      <c r="AB9" s="348"/>
      <c r="AC9" s="348"/>
      <c r="AD9" s="348"/>
      <c r="AE9" s="348">
        <v>4</v>
      </c>
      <c r="AF9" s="348"/>
      <c r="AG9" s="348"/>
      <c r="AH9" s="348"/>
      <c r="AI9" s="348"/>
      <c r="AJ9" s="348">
        <v>3</v>
      </c>
      <c r="AK9" s="348"/>
      <c r="AL9" s="348"/>
      <c r="AM9" s="348"/>
      <c r="AN9" s="348">
        <v>2</v>
      </c>
      <c r="AO9" s="348"/>
      <c r="AP9" s="348"/>
      <c r="AQ9" s="348"/>
      <c r="AR9" s="348">
        <v>1</v>
      </c>
      <c r="AS9" s="348"/>
      <c r="AT9" s="348"/>
      <c r="AU9" s="348"/>
      <c r="AV9" s="349"/>
      <c r="AW9" s="349"/>
      <c r="AX9" s="349"/>
      <c r="AY9" s="349"/>
      <c r="AZ9" s="349"/>
      <c r="BA9" s="349"/>
      <c r="BB9" s="349"/>
      <c r="BC9" s="349"/>
      <c r="BD9" s="349"/>
      <c r="BE9" s="349"/>
      <c r="BF9" s="349"/>
      <c r="BG9" s="349"/>
      <c r="BH9" s="349"/>
      <c r="BI9" s="349"/>
      <c r="BJ9" s="349"/>
      <c r="BK9" s="389" t="s">
        <v>11</v>
      </c>
      <c r="BL9" s="342" t="s">
        <v>13</v>
      </c>
      <c r="BM9" s="345" t="s">
        <v>12</v>
      </c>
      <c r="BN9" s="25"/>
    </row>
    <row r="10" spans="1:66" ht="23.25" customHeight="1" x14ac:dyDescent="0.4">
      <c r="A10" s="24"/>
      <c r="B10" s="396" t="s">
        <v>22</v>
      </c>
      <c r="C10" s="398" t="s">
        <v>23</v>
      </c>
      <c r="D10" s="399"/>
      <c r="E10" s="399"/>
      <c r="F10" s="400"/>
      <c r="G10" s="404" t="s">
        <v>24</v>
      </c>
      <c r="H10" s="405"/>
      <c r="I10" s="405"/>
      <c r="J10" s="405"/>
      <c r="K10" s="406"/>
      <c r="L10" s="410" t="s">
        <v>25</v>
      </c>
      <c r="M10" s="413" t="s">
        <v>26</v>
      </c>
      <c r="N10" s="350" t="s">
        <v>27</v>
      </c>
      <c r="O10" s="351"/>
      <c r="P10" s="351"/>
      <c r="Q10" s="351"/>
      <c r="R10" s="352"/>
      <c r="S10" s="356" t="s">
        <v>28</v>
      </c>
      <c r="T10" s="357"/>
      <c r="U10" s="357"/>
      <c r="V10" s="358"/>
      <c r="W10" s="356" t="s">
        <v>29</v>
      </c>
      <c r="X10" s="357"/>
      <c r="Y10" s="357"/>
      <c r="Z10" s="358"/>
      <c r="AA10" s="362" t="s">
        <v>30</v>
      </c>
      <c r="AB10" s="363"/>
      <c r="AC10" s="363"/>
      <c r="AD10" s="364"/>
      <c r="AE10" s="368" t="s">
        <v>31</v>
      </c>
      <c r="AF10" s="369"/>
      <c r="AG10" s="369"/>
      <c r="AH10" s="369"/>
      <c r="AI10" s="370"/>
      <c r="AJ10" s="398" t="s">
        <v>32</v>
      </c>
      <c r="AK10" s="399"/>
      <c r="AL10" s="399"/>
      <c r="AM10" s="400"/>
      <c r="AN10" s="416" t="s">
        <v>33</v>
      </c>
      <c r="AO10" s="417"/>
      <c r="AP10" s="417"/>
      <c r="AQ10" s="418"/>
      <c r="AR10" s="422" t="s">
        <v>34</v>
      </c>
      <c r="AS10" s="423"/>
      <c r="AT10" s="423"/>
      <c r="AU10" s="424"/>
      <c r="AV10" s="428" t="s">
        <v>17</v>
      </c>
      <c r="AW10" s="429"/>
      <c r="AX10" s="429"/>
      <c r="AY10" s="429"/>
      <c r="AZ10" s="429"/>
      <c r="BA10" s="429"/>
      <c r="BB10" s="429"/>
      <c r="BC10" s="429"/>
      <c r="BD10" s="429"/>
      <c r="BE10" s="429"/>
      <c r="BF10" s="429"/>
      <c r="BG10" s="429"/>
      <c r="BH10" s="429"/>
      <c r="BI10" s="429"/>
      <c r="BJ10" s="430"/>
      <c r="BK10" s="390"/>
      <c r="BL10" s="343"/>
      <c r="BM10" s="346"/>
      <c r="BN10" s="25"/>
    </row>
    <row r="11" spans="1:66" ht="21.75" customHeight="1" x14ac:dyDescent="0.4">
      <c r="A11" s="24"/>
      <c r="B11" s="396"/>
      <c r="C11" s="401"/>
      <c r="D11" s="402"/>
      <c r="E11" s="402"/>
      <c r="F11" s="403"/>
      <c r="G11" s="407"/>
      <c r="H11" s="408"/>
      <c r="I11" s="408"/>
      <c r="J11" s="408"/>
      <c r="K11" s="409"/>
      <c r="L11" s="411"/>
      <c r="M11" s="413"/>
      <c r="N11" s="353"/>
      <c r="O11" s="354"/>
      <c r="P11" s="354"/>
      <c r="Q11" s="354"/>
      <c r="R11" s="355"/>
      <c r="S11" s="359"/>
      <c r="T11" s="360"/>
      <c r="U11" s="360"/>
      <c r="V11" s="361"/>
      <c r="W11" s="359"/>
      <c r="X11" s="360"/>
      <c r="Y11" s="360"/>
      <c r="Z11" s="361"/>
      <c r="AA11" s="365"/>
      <c r="AB11" s="366"/>
      <c r="AC11" s="366"/>
      <c r="AD11" s="367"/>
      <c r="AE11" s="371"/>
      <c r="AF11" s="372"/>
      <c r="AG11" s="372"/>
      <c r="AH11" s="372"/>
      <c r="AI11" s="373"/>
      <c r="AJ11" s="401"/>
      <c r="AK11" s="402"/>
      <c r="AL11" s="402"/>
      <c r="AM11" s="403"/>
      <c r="AN11" s="419"/>
      <c r="AO11" s="420"/>
      <c r="AP11" s="420"/>
      <c r="AQ11" s="421"/>
      <c r="AR11" s="425"/>
      <c r="AS11" s="426"/>
      <c r="AT11" s="426"/>
      <c r="AU11" s="427"/>
      <c r="AV11" s="431" t="s">
        <v>35</v>
      </c>
      <c r="AW11" s="392" t="s">
        <v>36</v>
      </c>
      <c r="AX11" s="392" t="s">
        <v>37</v>
      </c>
      <c r="AY11" s="392" t="s">
        <v>38</v>
      </c>
      <c r="AZ11" s="433" t="s">
        <v>39</v>
      </c>
      <c r="BA11" s="434"/>
      <c r="BB11" s="434"/>
      <c r="BC11" s="435"/>
      <c r="BD11" s="392" t="s">
        <v>40</v>
      </c>
      <c r="BE11" s="392" t="s">
        <v>41</v>
      </c>
      <c r="BF11" s="436" t="s">
        <v>42</v>
      </c>
      <c r="BG11" s="392" t="s">
        <v>43</v>
      </c>
      <c r="BH11" s="392" t="s">
        <v>44</v>
      </c>
      <c r="BI11" s="392" t="s">
        <v>45</v>
      </c>
      <c r="BJ11" s="394" t="s">
        <v>46</v>
      </c>
      <c r="BK11" s="390"/>
      <c r="BL11" s="343"/>
      <c r="BM11" s="346"/>
      <c r="BN11" s="25"/>
    </row>
    <row r="12" spans="1:66" ht="95.1" customHeight="1" thickBot="1" x14ac:dyDescent="0.45">
      <c r="A12" s="24"/>
      <c r="B12" s="397"/>
      <c r="C12" s="129" t="s">
        <v>35</v>
      </c>
      <c r="D12" s="130" t="s">
        <v>47</v>
      </c>
      <c r="E12" s="130" t="s">
        <v>48</v>
      </c>
      <c r="F12" s="131" t="s">
        <v>49</v>
      </c>
      <c r="G12" s="129" t="s">
        <v>50</v>
      </c>
      <c r="H12" s="130" t="s">
        <v>47</v>
      </c>
      <c r="I12" s="130" t="s">
        <v>48</v>
      </c>
      <c r="J12" s="132" t="s">
        <v>49</v>
      </c>
      <c r="K12" s="131" t="s">
        <v>51</v>
      </c>
      <c r="L12" s="412"/>
      <c r="M12" s="414"/>
      <c r="N12" s="129" t="s">
        <v>35</v>
      </c>
      <c r="O12" s="130" t="s">
        <v>47</v>
      </c>
      <c r="P12" s="130" t="s">
        <v>48</v>
      </c>
      <c r="Q12" s="130" t="s">
        <v>49</v>
      </c>
      <c r="R12" s="131" t="s">
        <v>52</v>
      </c>
      <c r="S12" s="129" t="s">
        <v>35</v>
      </c>
      <c r="T12" s="130" t="s">
        <v>47</v>
      </c>
      <c r="U12" s="130" t="s">
        <v>48</v>
      </c>
      <c r="V12" s="131" t="s">
        <v>49</v>
      </c>
      <c r="W12" s="129" t="s">
        <v>35</v>
      </c>
      <c r="X12" s="130" t="s">
        <v>47</v>
      </c>
      <c r="Y12" s="130" t="s">
        <v>48</v>
      </c>
      <c r="Z12" s="131" t="s">
        <v>49</v>
      </c>
      <c r="AA12" s="129" t="s">
        <v>35</v>
      </c>
      <c r="AB12" s="130" t="s">
        <v>47</v>
      </c>
      <c r="AC12" s="130" t="s">
        <v>48</v>
      </c>
      <c r="AD12" s="131" t="s">
        <v>49</v>
      </c>
      <c r="AE12" s="129" t="s">
        <v>50</v>
      </c>
      <c r="AF12" s="130" t="s">
        <v>47</v>
      </c>
      <c r="AG12" s="130" t="s">
        <v>48</v>
      </c>
      <c r="AH12" s="130" t="s">
        <v>49</v>
      </c>
      <c r="AI12" s="131" t="s">
        <v>53</v>
      </c>
      <c r="AJ12" s="129" t="s">
        <v>35</v>
      </c>
      <c r="AK12" s="130" t="s">
        <v>47</v>
      </c>
      <c r="AL12" s="130" t="s">
        <v>48</v>
      </c>
      <c r="AM12" s="131" t="s">
        <v>49</v>
      </c>
      <c r="AN12" s="129" t="s">
        <v>35</v>
      </c>
      <c r="AO12" s="130" t="s">
        <v>47</v>
      </c>
      <c r="AP12" s="130" t="s">
        <v>48</v>
      </c>
      <c r="AQ12" s="131" t="s">
        <v>49</v>
      </c>
      <c r="AR12" s="129" t="s">
        <v>35</v>
      </c>
      <c r="AS12" s="130" t="s">
        <v>47</v>
      </c>
      <c r="AT12" s="133" t="s">
        <v>48</v>
      </c>
      <c r="AU12" s="131" t="s">
        <v>49</v>
      </c>
      <c r="AV12" s="432"/>
      <c r="AW12" s="393"/>
      <c r="AX12" s="393"/>
      <c r="AY12" s="393"/>
      <c r="AZ12" s="134" t="s">
        <v>54</v>
      </c>
      <c r="BA12" s="134" t="s">
        <v>55</v>
      </c>
      <c r="BB12" s="134" t="s">
        <v>56</v>
      </c>
      <c r="BC12" s="134" t="s">
        <v>57</v>
      </c>
      <c r="BD12" s="393"/>
      <c r="BE12" s="393"/>
      <c r="BF12" s="437"/>
      <c r="BG12" s="393"/>
      <c r="BH12" s="393"/>
      <c r="BI12" s="393"/>
      <c r="BJ12" s="395"/>
      <c r="BK12" s="391"/>
      <c r="BL12" s="344"/>
      <c r="BM12" s="347"/>
      <c r="BN12" s="25"/>
    </row>
    <row r="13" spans="1:66" s="30" customFormat="1" ht="4.1500000000000004" customHeight="1" thickBot="1" x14ac:dyDescent="0.45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2"/>
      <c r="BC13" s="31"/>
      <c r="BD13" s="31"/>
      <c r="BE13" s="31"/>
      <c r="BF13" s="31"/>
      <c r="BG13" s="31"/>
      <c r="BH13" s="33"/>
      <c r="BI13" s="33"/>
      <c r="BJ13" s="34"/>
      <c r="BK13" s="34"/>
      <c r="BL13" s="35"/>
      <c r="BM13" s="36"/>
      <c r="BN13" s="37"/>
    </row>
    <row r="14" spans="1:66" ht="23.45" customHeight="1" x14ac:dyDescent="0.4">
      <c r="A14" s="24"/>
      <c r="B14" s="135">
        <f>'Sabiqa Month'!B13</f>
        <v>0</v>
      </c>
      <c r="C14" s="136">
        <f>'Sabiqa Month'!C13</f>
        <v>0</v>
      </c>
      <c r="D14" s="137">
        <f>'Sabiqa Month'!D13</f>
        <v>0</v>
      </c>
      <c r="E14" s="138">
        <f>'Sabiqa Month'!E13</f>
        <v>0</v>
      </c>
      <c r="F14" s="139">
        <f>'Sabiqa Month'!F13</f>
        <v>0</v>
      </c>
      <c r="G14" s="136">
        <f>'Sabiqa Month'!G13</f>
        <v>0</v>
      </c>
      <c r="H14" s="138">
        <f>'Sabiqa Month'!H13</f>
        <v>0</v>
      </c>
      <c r="I14" s="138">
        <f>'Sabiqa Month'!I13</f>
        <v>0</v>
      </c>
      <c r="J14" s="138">
        <f>'Sabiqa Month'!J13</f>
        <v>0</v>
      </c>
      <c r="K14" s="139">
        <f>'Sabiqa Month'!K13</f>
        <v>0</v>
      </c>
      <c r="L14" s="140">
        <f>'Sabiqa Month'!L13</f>
        <v>0</v>
      </c>
      <c r="M14" s="140">
        <f>'Sabiqa Month'!M13</f>
        <v>0</v>
      </c>
      <c r="N14" s="136">
        <f>'Sabiqa Month'!N13</f>
        <v>0</v>
      </c>
      <c r="O14" s="138">
        <f>'Sabiqa Month'!O13</f>
        <v>0</v>
      </c>
      <c r="P14" s="138">
        <f>'Sabiqa Month'!P13</f>
        <v>0</v>
      </c>
      <c r="Q14" s="138">
        <f>'Sabiqa Month'!Q13</f>
        <v>0</v>
      </c>
      <c r="R14" s="139">
        <f>'Sabiqa Month'!R13</f>
        <v>0</v>
      </c>
      <c r="S14" s="136">
        <f>'Sabiqa Month'!S13</f>
        <v>0</v>
      </c>
      <c r="T14" s="137">
        <f>'Sabiqa Month'!T13</f>
        <v>0</v>
      </c>
      <c r="U14" s="138">
        <f>'Sabiqa Month'!U13</f>
        <v>0</v>
      </c>
      <c r="V14" s="139">
        <f>'Sabiqa Month'!V13</f>
        <v>0</v>
      </c>
      <c r="W14" s="136">
        <f>'Sabiqa Month'!W13</f>
        <v>0</v>
      </c>
      <c r="X14" s="137">
        <f>'Sabiqa Month'!X13</f>
        <v>0</v>
      </c>
      <c r="Y14" s="138">
        <f>'Sabiqa Month'!Y13</f>
        <v>0</v>
      </c>
      <c r="Z14" s="139">
        <f>'Sabiqa Month'!Z13</f>
        <v>0</v>
      </c>
      <c r="AA14" s="136">
        <f>'Sabiqa Month'!AA13</f>
        <v>0</v>
      </c>
      <c r="AB14" s="137">
        <f>'Sabiqa Month'!AB13</f>
        <v>0</v>
      </c>
      <c r="AC14" s="138">
        <f>'Sabiqa Month'!AC13</f>
        <v>0</v>
      </c>
      <c r="AD14" s="139">
        <f>'Sabiqa Month'!AD13</f>
        <v>0</v>
      </c>
      <c r="AE14" s="136">
        <f>'Sabiqa Month'!AE13</f>
        <v>0</v>
      </c>
      <c r="AF14" s="138">
        <f>'Sabiqa Month'!AF13</f>
        <v>0</v>
      </c>
      <c r="AG14" s="138">
        <f>'Sabiqa Month'!AG13</f>
        <v>0</v>
      </c>
      <c r="AH14" s="138">
        <f>'Sabiqa Month'!AH13</f>
        <v>0</v>
      </c>
      <c r="AI14" s="139">
        <f>'Sabiqa Month'!AI13</f>
        <v>0</v>
      </c>
      <c r="AJ14" s="136">
        <f>'Sabiqa Month'!AJ13</f>
        <v>0</v>
      </c>
      <c r="AK14" s="137">
        <f>'Sabiqa Month'!AK13</f>
        <v>0</v>
      </c>
      <c r="AL14" s="138">
        <f>'Sabiqa Month'!AL13</f>
        <v>0</v>
      </c>
      <c r="AM14" s="139">
        <f>'Sabiqa Month'!AM13</f>
        <v>0</v>
      </c>
      <c r="AN14" s="136">
        <f>'Sabiqa Month'!AN13</f>
        <v>0</v>
      </c>
      <c r="AO14" s="137">
        <f>'Sabiqa Month'!AO13</f>
        <v>0</v>
      </c>
      <c r="AP14" s="138">
        <f>'Sabiqa Month'!AP13</f>
        <v>0</v>
      </c>
      <c r="AQ14" s="139">
        <f>'Sabiqa Month'!AQ13</f>
        <v>0</v>
      </c>
      <c r="AR14" s="136">
        <f>'Sabiqa Month'!AR13</f>
        <v>0</v>
      </c>
      <c r="AS14" s="137">
        <f>'Sabiqa Month'!AS13</f>
        <v>0</v>
      </c>
      <c r="AT14" s="138">
        <f>'Sabiqa Month'!AT13</f>
        <v>0</v>
      </c>
      <c r="AU14" s="139">
        <f>'Sabiqa Month'!AU13</f>
        <v>0</v>
      </c>
      <c r="AV14" s="136">
        <f>'Sabiqa Month'!AV13</f>
        <v>0</v>
      </c>
      <c r="AW14" s="138">
        <f>'Sabiqa Month'!AW13</f>
        <v>0</v>
      </c>
      <c r="AX14" s="138">
        <f>'Sabiqa Month'!AX13</f>
        <v>0</v>
      </c>
      <c r="AY14" s="138">
        <f>'Sabiqa Month'!AY13</f>
        <v>0</v>
      </c>
      <c r="AZ14" s="138">
        <f>'Sabiqa Month'!AZ13</f>
        <v>0</v>
      </c>
      <c r="BA14" s="138">
        <f>'Sabiqa Month'!BA13</f>
        <v>0</v>
      </c>
      <c r="BB14" s="138">
        <f>'Sabiqa Month'!BB13</f>
        <v>0</v>
      </c>
      <c r="BC14" s="138">
        <f>'Sabiqa Month'!BC13</f>
        <v>0</v>
      </c>
      <c r="BD14" s="138">
        <f>'Sabiqa Month'!BD13</f>
        <v>0</v>
      </c>
      <c r="BE14" s="138">
        <f>'Sabiqa Month'!BE13</f>
        <v>0</v>
      </c>
      <c r="BF14" s="138">
        <f>'Sabiqa Month'!BF13</f>
        <v>0</v>
      </c>
      <c r="BG14" s="138">
        <f>'Sabiqa Month'!BG13</f>
        <v>0</v>
      </c>
      <c r="BH14" s="138">
        <f>'Sabiqa Month'!BH13</f>
        <v>0</v>
      </c>
      <c r="BI14" s="138">
        <f>'Sabiqa Month'!BI13</f>
        <v>0</v>
      </c>
      <c r="BJ14" s="141">
        <f>'Sabiqa Month'!BJ13</f>
        <v>0</v>
      </c>
      <c r="BK14" s="38">
        <f>AM5</f>
        <v>0</v>
      </c>
      <c r="BL14" s="377">
        <f>'Mojuda Month'!BK13</f>
        <v>0</v>
      </c>
      <c r="BM14" s="374">
        <v>1</v>
      </c>
      <c r="BN14" s="25"/>
    </row>
    <row r="15" spans="1:66" ht="23.45" customHeight="1" x14ac:dyDescent="0.4">
      <c r="A15" s="24"/>
      <c r="B15" s="142">
        <f>'Mojuda Month'!B13</f>
        <v>0</v>
      </c>
      <c r="C15" s="143">
        <f>'Mojuda Month'!C13</f>
        <v>0</v>
      </c>
      <c r="D15" s="144">
        <f>'Mojuda Month'!D13</f>
        <v>0</v>
      </c>
      <c r="E15" s="145">
        <f>'Mojuda Month'!E13</f>
        <v>0</v>
      </c>
      <c r="F15" s="146">
        <f>'Mojuda Month'!F13</f>
        <v>0</v>
      </c>
      <c r="G15" s="143">
        <f>'Mojuda Month'!G13</f>
        <v>0</v>
      </c>
      <c r="H15" s="145">
        <f>'Mojuda Month'!H13</f>
        <v>0</v>
      </c>
      <c r="I15" s="145">
        <f>'Mojuda Month'!I13</f>
        <v>0</v>
      </c>
      <c r="J15" s="145">
        <f>'Mojuda Month'!J13</f>
        <v>0</v>
      </c>
      <c r="K15" s="146">
        <f>'Mojuda Month'!K13</f>
        <v>0</v>
      </c>
      <c r="L15" s="147">
        <f>'Mojuda Month'!L13</f>
        <v>0</v>
      </c>
      <c r="M15" s="147">
        <f>'Mojuda Month'!M13</f>
        <v>0</v>
      </c>
      <c r="N15" s="143">
        <f>'Mojuda Month'!N13</f>
        <v>0</v>
      </c>
      <c r="O15" s="145">
        <f>'Mojuda Month'!O13</f>
        <v>0</v>
      </c>
      <c r="P15" s="145">
        <f>'Mojuda Month'!P13</f>
        <v>0</v>
      </c>
      <c r="Q15" s="145">
        <f>'Mojuda Month'!Q13</f>
        <v>0</v>
      </c>
      <c r="R15" s="146">
        <f>'Mojuda Month'!R13</f>
        <v>0</v>
      </c>
      <c r="S15" s="143">
        <f>'Mojuda Month'!S13</f>
        <v>0</v>
      </c>
      <c r="T15" s="144">
        <f>'Mojuda Month'!T13</f>
        <v>0</v>
      </c>
      <c r="U15" s="145">
        <f>'Mojuda Month'!U13</f>
        <v>0</v>
      </c>
      <c r="V15" s="146">
        <f>'Mojuda Month'!V13</f>
        <v>0</v>
      </c>
      <c r="W15" s="143">
        <f>'Mojuda Month'!W13</f>
        <v>0</v>
      </c>
      <c r="X15" s="144">
        <f>'Mojuda Month'!X13</f>
        <v>0</v>
      </c>
      <c r="Y15" s="145">
        <f>'Mojuda Month'!Y13</f>
        <v>0</v>
      </c>
      <c r="Z15" s="146">
        <f>'Mojuda Month'!Z13</f>
        <v>0</v>
      </c>
      <c r="AA15" s="143">
        <f>'Mojuda Month'!AA13</f>
        <v>0</v>
      </c>
      <c r="AB15" s="144">
        <f>'Mojuda Month'!AB13</f>
        <v>0</v>
      </c>
      <c r="AC15" s="145">
        <f>'Mojuda Month'!AC13</f>
        <v>0</v>
      </c>
      <c r="AD15" s="146">
        <f>'Mojuda Month'!AD13</f>
        <v>0</v>
      </c>
      <c r="AE15" s="143">
        <f>'Mojuda Month'!AE13</f>
        <v>0</v>
      </c>
      <c r="AF15" s="145">
        <f>'Mojuda Month'!AF13</f>
        <v>0</v>
      </c>
      <c r="AG15" s="145">
        <f>'Mojuda Month'!AG13</f>
        <v>0</v>
      </c>
      <c r="AH15" s="145">
        <f>'Mojuda Month'!AH13</f>
        <v>0</v>
      </c>
      <c r="AI15" s="146">
        <f>'Mojuda Month'!AI13</f>
        <v>0</v>
      </c>
      <c r="AJ15" s="143">
        <f>'Mojuda Month'!AJ13</f>
        <v>0</v>
      </c>
      <c r="AK15" s="144">
        <f>'Mojuda Month'!AK13</f>
        <v>0</v>
      </c>
      <c r="AL15" s="145">
        <f>'Mojuda Month'!AL13</f>
        <v>0</v>
      </c>
      <c r="AM15" s="146">
        <f>'Mojuda Month'!AM13</f>
        <v>0</v>
      </c>
      <c r="AN15" s="143">
        <f>'Mojuda Month'!AN13</f>
        <v>0</v>
      </c>
      <c r="AO15" s="144">
        <f>'Mojuda Month'!AO13</f>
        <v>0</v>
      </c>
      <c r="AP15" s="145">
        <f>'Mojuda Month'!AP13</f>
        <v>0</v>
      </c>
      <c r="AQ15" s="146">
        <f>'Mojuda Month'!AQ13</f>
        <v>0</v>
      </c>
      <c r="AR15" s="143">
        <f>'Mojuda Month'!AR13</f>
        <v>0</v>
      </c>
      <c r="AS15" s="144">
        <f>'Mojuda Month'!AS13</f>
        <v>0</v>
      </c>
      <c r="AT15" s="145">
        <f>'Mojuda Month'!AT13</f>
        <v>0</v>
      </c>
      <c r="AU15" s="146">
        <f>'Mojuda Month'!AU13</f>
        <v>0</v>
      </c>
      <c r="AV15" s="143">
        <f>'Mojuda Month'!AV13</f>
        <v>0</v>
      </c>
      <c r="AW15" s="145">
        <f>'Mojuda Month'!AW13</f>
        <v>0</v>
      </c>
      <c r="AX15" s="145">
        <f>'Mojuda Month'!AX13</f>
        <v>0</v>
      </c>
      <c r="AY15" s="145">
        <f>'Mojuda Month'!AY13</f>
        <v>0</v>
      </c>
      <c r="AZ15" s="145">
        <f>'Mojuda Month'!AZ13</f>
        <v>0</v>
      </c>
      <c r="BA15" s="145">
        <f>'Mojuda Month'!BA13</f>
        <v>0</v>
      </c>
      <c r="BB15" s="145">
        <f>'Mojuda Month'!BB13</f>
        <v>0</v>
      </c>
      <c r="BC15" s="145">
        <f>'Mojuda Month'!BC13</f>
        <v>0</v>
      </c>
      <c r="BD15" s="145">
        <f>'Mojuda Month'!BD13</f>
        <v>0</v>
      </c>
      <c r="BE15" s="145">
        <f>'Mojuda Month'!BE13</f>
        <v>0</v>
      </c>
      <c r="BF15" s="145">
        <f>'Mojuda Month'!BF13</f>
        <v>0</v>
      </c>
      <c r="BG15" s="145">
        <f>'Mojuda Month'!BG13</f>
        <v>0</v>
      </c>
      <c r="BH15" s="145">
        <f>'Mojuda Month'!BH13</f>
        <v>0</v>
      </c>
      <c r="BI15" s="145">
        <f>'Mojuda Month'!BI13</f>
        <v>0</v>
      </c>
      <c r="BJ15" s="148">
        <f>'Mojuda Month'!BJ13</f>
        <v>0</v>
      </c>
      <c r="BK15" s="39">
        <f>R5</f>
        <v>0</v>
      </c>
      <c r="BL15" s="378"/>
      <c r="BM15" s="375">
        <f>BM14+1</f>
        <v>2</v>
      </c>
      <c r="BN15" s="25"/>
    </row>
    <row r="16" spans="1:66" ht="23.45" customHeight="1" thickBot="1" x14ac:dyDescent="0.45">
      <c r="A16" s="24"/>
      <c r="B16" s="163">
        <f t="shared" ref="B16:AU16" si="0">IF(SUM(B14:B15)=0,0,IF(B14=0,1*100.0001,IF(B15=0,1*-100.0001,(B15/B14*100-100))))</f>
        <v>0</v>
      </c>
      <c r="C16" s="164">
        <f t="shared" si="0"/>
        <v>0</v>
      </c>
      <c r="D16" s="164">
        <f t="shared" si="0"/>
        <v>0</v>
      </c>
      <c r="E16" s="166">
        <f t="shared" si="0"/>
        <v>0</v>
      </c>
      <c r="F16" s="165">
        <f t="shared" si="0"/>
        <v>0</v>
      </c>
      <c r="G16" s="164">
        <f t="shared" si="0"/>
        <v>0</v>
      </c>
      <c r="H16" s="166">
        <f t="shared" si="0"/>
        <v>0</v>
      </c>
      <c r="I16" s="166">
        <f t="shared" si="0"/>
        <v>0</v>
      </c>
      <c r="J16" s="166">
        <f t="shared" si="0"/>
        <v>0</v>
      </c>
      <c r="K16" s="165">
        <f t="shared" si="0"/>
        <v>0</v>
      </c>
      <c r="L16" s="162">
        <f t="shared" si="0"/>
        <v>0</v>
      </c>
      <c r="M16" s="162">
        <f t="shared" si="0"/>
        <v>0</v>
      </c>
      <c r="N16" s="164">
        <f t="shared" si="0"/>
        <v>0</v>
      </c>
      <c r="O16" s="166">
        <f t="shared" si="0"/>
        <v>0</v>
      </c>
      <c r="P16" s="166">
        <f t="shared" si="0"/>
        <v>0</v>
      </c>
      <c r="Q16" s="166">
        <f t="shared" si="0"/>
        <v>0</v>
      </c>
      <c r="R16" s="165">
        <f t="shared" si="0"/>
        <v>0</v>
      </c>
      <c r="S16" s="164">
        <f t="shared" si="0"/>
        <v>0</v>
      </c>
      <c r="T16" s="166">
        <f t="shared" si="0"/>
        <v>0</v>
      </c>
      <c r="U16" s="166">
        <f t="shared" si="0"/>
        <v>0</v>
      </c>
      <c r="V16" s="164">
        <f t="shared" si="0"/>
        <v>0</v>
      </c>
      <c r="W16" s="167">
        <f t="shared" si="0"/>
        <v>0</v>
      </c>
      <c r="X16" s="166">
        <f t="shared" si="0"/>
        <v>0</v>
      </c>
      <c r="Y16" s="166">
        <f t="shared" si="0"/>
        <v>0</v>
      </c>
      <c r="Z16" s="164">
        <f t="shared" si="0"/>
        <v>0</v>
      </c>
      <c r="AA16" s="167">
        <f t="shared" si="0"/>
        <v>0</v>
      </c>
      <c r="AB16" s="166">
        <f t="shared" si="0"/>
        <v>0</v>
      </c>
      <c r="AC16" s="166">
        <f t="shared" si="0"/>
        <v>0</v>
      </c>
      <c r="AD16" s="164">
        <f t="shared" si="0"/>
        <v>0</v>
      </c>
      <c r="AE16" s="167">
        <f t="shared" si="0"/>
        <v>0</v>
      </c>
      <c r="AF16" s="166">
        <f t="shared" si="0"/>
        <v>0</v>
      </c>
      <c r="AG16" s="166">
        <f t="shared" si="0"/>
        <v>0</v>
      </c>
      <c r="AH16" s="166">
        <f t="shared" si="0"/>
        <v>0</v>
      </c>
      <c r="AI16" s="162">
        <f t="shared" si="0"/>
        <v>0</v>
      </c>
      <c r="AJ16" s="164">
        <f t="shared" si="0"/>
        <v>0</v>
      </c>
      <c r="AK16" s="166">
        <f t="shared" si="0"/>
        <v>0</v>
      </c>
      <c r="AL16" s="166">
        <f t="shared" si="0"/>
        <v>0</v>
      </c>
      <c r="AM16" s="164">
        <f t="shared" si="0"/>
        <v>0</v>
      </c>
      <c r="AN16" s="167">
        <f t="shared" si="0"/>
        <v>0</v>
      </c>
      <c r="AO16" s="166">
        <f t="shared" si="0"/>
        <v>0</v>
      </c>
      <c r="AP16" s="166">
        <f t="shared" si="0"/>
        <v>0</v>
      </c>
      <c r="AQ16" s="164">
        <f t="shared" si="0"/>
        <v>0</v>
      </c>
      <c r="AR16" s="167">
        <f t="shared" si="0"/>
        <v>0</v>
      </c>
      <c r="AS16" s="166">
        <f t="shared" si="0"/>
        <v>0</v>
      </c>
      <c r="AT16" s="166">
        <f t="shared" si="0"/>
        <v>0</v>
      </c>
      <c r="AU16" s="164">
        <f t="shared" si="0"/>
        <v>0</v>
      </c>
      <c r="AV16" s="168">
        <f t="shared" ref="AV16:BI16" si="1">AV15-AV14</f>
        <v>0</v>
      </c>
      <c r="AW16" s="169">
        <f t="shared" si="1"/>
        <v>0</v>
      </c>
      <c r="AX16" s="169">
        <f t="shared" si="1"/>
        <v>0</v>
      </c>
      <c r="AY16" s="169">
        <f t="shared" si="1"/>
        <v>0</v>
      </c>
      <c r="AZ16" s="169">
        <f t="shared" si="1"/>
        <v>0</v>
      </c>
      <c r="BA16" s="169">
        <f t="shared" si="1"/>
        <v>0</v>
      </c>
      <c r="BB16" s="169">
        <f t="shared" si="1"/>
        <v>0</v>
      </c>
      <c r="BC16" s="169">
        <f t="shared" si="1"/>
        <v>0</v>
      </c>
      <c r="BD16" s="169">
        <f t="shared" si="1"/>
        <v>0</v>
      </c>
      <c r="BE16" s="169">
        <f t="shared" si="1"/>
        <v>0</v>
      </c>
      <c r="BF16" s="169">
        <f t="shared" si="1"/>
        <v>0</v>
      </c>
      <c r="BG16" s="169">
        <f t="shared" si="1"/>
        <v>0</v>
      </c>
      <c r="BH16" s="169">
        <f t="shared" si="1"/>
        <v>0</v>
      </c>
      <c r="BI16" s="169">
        <f t="shared" si="1"/>
        <v>0</v>
      </c>
      <c r="BJ16" s="170">
        <f>BJ15-BJ14</f>
        <v>0</v>
      </c>
      <c r="BK16" s="40" t="s">
        <v>14</v>
      </c>
      <c r="BL16" s="379"/>
      <c r="BM16" s="376">
        <f>BM15+1</f>
        <v>3</v>
      </c>
      <c r="BN16" s="25"/>
    </row>
    <row r="17" spans="1:66" s="30" customFormat="1" ht="4.1500000000000004" customHeight="1" thickBot="1" x14ac:dyDescent="0.4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41"/>
      <c r="BL17" s="42"/>
      <c r="BM17" s="43"/>
      <c r="BN17" s="37"/>
    </row>
    <row r="18" spans="1:66" ht="23.45" customHeight="1" x14ac:dyDescent="0.4">
      <c r="A18" s="24"/>
      <c r="B18" s="135">
        <f>'Sabiqa Month'!B14</f>
        <v>0</v>
      </c>
      <c r="C18" s="136">
        <f>'Sabiqa Month'!C14</f>
        <v>0</v>
      </c>
      <c r="D18" s="137">
        <f>'Sabiqa Month'!D14</f>
        <v>0</v>
      </c>
      <c r="E18" s="138">
        <f>'Sabiqa Month'!E14</f>
        <v>0</v>
      </c>
      <c r="F18" s="139">
        <f>'Sabiqa Month'!F14</f>
        <v>0</v>
      </c>
      <c r="G18" s="136">
        <f>'Sabiqa Month'!G14</f>
        <v>0</v>
      </c>
      <c r="H18" s="138">
        <f>'Sabiqa Month'!H14</f>
        <v>0</v>
      </c>
      <c r="I18" s="138">
        <f>'Sabiqa Month'!I14</f>
        <v>0</v>
      </c>
      <c r="J18" s="138">
        <f>'Sabiqa Month'!J14</f>
        <v>0</v>
      </c>
      <c r="K18" s="139">
        <f>'Sabiqa Month'!K14</f>
        <v>0</v>
      </c>
      <c r="L18" s="140">
        <f>'Sabiqa Month'!L14</f>
        <v>0</v>
      </c>
      <c r="M18" s="140">
        <f>'Sabiqa Month'!M14</f>
        <v>0</v>
      </c>
      <c r="N18" s="136">
        <f>'Sabiqa Month'!N14</f>
        <v>0</v>
      </c>
      <c r="O18" s="138">
        <f>'Sabiqa Month'!O14</f>
        <v>0</v>
      </c>
      <c r="P18" s="138">
        <f>'Sabiqa Month'!P14</f>
        <v>0</v>
      </c>
      <c r="Q18" s="138">
        <f>'Sabiqa Month'!Q14</f>
        <v>0</v>
      </c>
      <c r="R18" s="139">
        <f>'Sabiqa Month'!R14</f>
        <v>0</v>
      </c>
      <c r="S18" s="136">
        <f>'Sabiqa Month'!S14</f>
        <v>0</v>
      </c>
      <c r="T18" s="137">
        <f>'Sabiqa Month'!T14</f>
        <v>0</v>
      </c>
      <c r="U18" s="138">
        <f>'Sabiqa Month'!U14</f>
        <v>0</v>
      </c>
      <c r="V18" s="139">
        <f>'Sabiqa Month'!V14</f>
        <v>0</v>
      </c>
      <c r="W18" s="136">
        <f>'Sabiqa Month'!W14</f>
        <v>0</v>
      </c>
      <c r="X18" s="137">
        <f>'Sabiqa Month'!X14</f>
        <v>0</v>
      </c>
      <c r="Y18" s="138">
        <f>'Sabiqa Month'!Y14</f>
        <v>0</v>
      </c>
      <c r="Z18" s="139">
        <f>'Sabiqa Month'!Z14</f>
        <v>0</v>
      </c>
      <c r="AA18" s="136">
        <f>'Sabiqa Month'!AA14</f>
        <v>0</v>
      </c>
      <c r="AB18" s="137">
        <f>'Sabiqa Month'!AB14</f>
        <v>0</v>
      </c>
      <c r="AC18" s="138">
        <f>'Sabiqa Month'!AC14</f>
        <v>0</v>
      </c>
      <c r="AD18" s="139">
        <f>'Sabiqa Month'!AD14</f>
        <v>0</v>
      </c>
      <c r="AE18" s="136">
        <f>'Sabiqa Month'!AE14</f>
        <v>0</v>
      </c>
      <c r="AF18" s="138">
        <f>'Sabiqa Month'!AF14</f>
        <v>0</v>
      </c>
      <c r="AG18" s="138">
        <f>'Sabiqa Month'!AG14</f>
        <v>0</v>
      </c>
      <c r="AH18" s="138">
        <f>'Sabiqa Month'!AH14</f>
        <v>0</v>
      </c>
      <c r="AI18" s="139">
        <f>'Sabiqa Month'!AI14</f>
        <v>0</v>
      </c>
      <c r="AJ18" s="136">
        <f>'Sabiqa Month'!AJ14</f>
        <v>0</v>
      </c>
      <c r="AK18" s="137">
        <f>'Sabiqa Month'!AK14</f>
        <v>0</v>
      </c>
      <c r="AL18" s="138">
        <f>'Sabiqa Month'!AL14</f>
        <v>0</v>
      </c>
      <c r="AM18" s="139">
        <f>'Sabiqa Month'!AM14</f>
        <v>0</v>
      </c>
      <c r="AN18" s="136">
        <f>'Sabiqa Month'!AN14</f>
        <v>0</v>
      </c>
      <c r="AO18" s="137">
        <f>'Sabiqa Month'!AO14</f>
        <v>0</v>
      </c>
      <c r="AP18" s="138">
        <f>'Sabiqa Month'!AP14</f>
        <v>0</v>
      </c>
      <c r="AQ18" s="139">
        <f>'Sabiqa Month'!AQ14</f>
        <v>0</v>
      </c>
      <c r="AR18" s="136">
        <f>'Sabiqa Month'!AR14</f>
        <v>0</v>
      </c>
      <c r="AS18" s="137">
        <f>'Sabiqa Month'!AS14</f>
        <v>0</v>
      </c>
      <c r="AT18" s="138">
        <f>'Sabiqa Month'!AT14</f>
        <v>0</v>
      </c>
      <c r="AU18" s="139">
        <f>'Sabiqa Month'!AU14</f>
        <v>0</v>
      </c>
      <c r="AV18" s="136">
        <f>'Sabiqa Month'!AV14</f>
        <v>0</v>
      </c>
      <c r="AW18" s="138">
        <f>'Sabiqa Month'!AW14</f>
        <v>0</v>
      </c>
      <c r="AX18" s="138">
        <f>'Sabiqa Month'!AX14</f>
        <v>0</v>
      </c>
      <c r="AY18" s="138">
        <f>'Sabiqa Month'!AY14</f>
        <v>0</v>
      </c>
      <c r="AZ18" s="138">
        <f>'Sabiqa Month'!AZ14</f>
        <v>0</v>
      </c>
      <c r="BA18" s="138">
        <f>'Sabiqa Month'!BA14</f>
        <v>0</v>
      </c>
      <c r="BB18" s="138">
        <f>'Sabiqa Month'!BB14</f>
        <v>0</v>
      </c>
      <c r="BC18" s="138">
        <f>'Sabiqa Month'!BC14</f>
        <v>0</v>
      </c>
      <c r="BD18" s="138">
        <f>'Sabiqa Month'!BD14</f>
        <v>0</v>
      </c>
      <c r="BE18" s="138">
        <f>'Sabiqa Month'!BE14</f>
        <v>0</v>
      </c>
      <c r="BF18" s="138">
        <f>'Sabiqa Month'!BF14</f>
        <v>0</v>
      </c>
      <c r="BG18" s="138">
        <f>'Sabiqa Month'!BG14</f>
        <v>0</v>
      </c>
      <c r="BH18" s="138">
        <f>'Sabiqa Month'!BH14</f>
        <v>0</v>
      </c>
      <c r="BI18" s="138">
        <f>'Sabiqa Month'!BI14</f>
        <v>0</v>
      </c>
      <c r="BJ18" s="141">
        <f>'Sabiqa Month'!BJ14</f>
        <v>0</v>
      </c>
      <c r="BK18" s="38">
        <f>BK14</f>
        <v>0</v>
      </c>
      <c r="BL18" s="377">
        <f>'Mojuda Month'!BK14</f>
        <v>0</v>
      </c>
      <c r="BM18" s="374">
        <v>2</v>
      </c>
      <c r="BN18" s="25"/>
    </row>
    <row r="19" spans="1:66" ht="23.45" customHeight="1" x14ac:dyDescent="0.4">
      <c r="A19" s="24"/>
      <c r="B19" s="142">
        <f>'Mojuda Month'!B14</f>
        <v>0</v>
      </c>
      <c r="C19" s="143">
        <f>'Mojuda Month'!C14</f>
        <v>0</v>
      </c>
      <c r="D19" s="144">
        <f>'Mojuda Month'!D14</f>
        <v>0</v>
      </c>
      <c r="E19" s="145">
        <f>'Mojuda Month'!E14</f>
        <v>0</v>
      </c>
      <c r="F19" s="146">
        <f>'Mojuda Month'!F14</f>
        <v>0</v>
      </c>
      <c r="G19" s="143">
        <f>'Mojuda Month'!G14</f>
        <v>0</v>
      </c>
      <c r="H19" s="145">
        <f>'Mojuda Month'!H14</f>
        <v>0</v>
      </c>
      <c r="I19" s="145">
        <f>'Mojuda Month'!I14</f>
        <v>0</v>
      </c>
      <c r="J19" s="145">
        <f>'Mojuda Month'!J14</f>
        <v>0</v>
      </c>
      <c r="K19" s="146">
        <f>'Mojuda Month'!K14</f>
        <v>0</v>
      </c>
      <c r="L19" s="147">
        <f>'Mojuda Month'!L14</f>
        <v>0</v>
      </c>
      <c r="M19" s="147">
        <f>'Mojuda Month'!M14</f>
        <v>0</v>
      </c>
      <c r="N19" s="143">
        <f>'Mojuda Month'!N14</f>
        <v>0</v>
      </c>
      <c r="O19" s="145">
        <f>'Mojuda Month'!O14</f>
        <v>0</v>
      </c>
      <c r="P19" s="145">
        <f>'Mojuda Month'!P14</f>
        <v>0</v>
      </c>
      <c r="Q19" s="145">
        <f>'Mojuda Month'!Q14</f>
        <v>0</v>
      </c>
      <c r="R19" s="146">
        <f>'Mojuda Month'!R14</f>
        <v>0</v>
      </c>
      <c r="S19" s="143">
        <f>'Mojuda Month'!S14</f>
        <v>0</v>
      </c>
      <c r="T19" s="144">
        <f>'Mojuda Month'!T14</f>
        <v>0</v>
      </c>
      <c r="U19" s="145">
        <f>'Mojuda Month'!U14</f>
        <v>0</v>
      </c>
      <c r="V19" s="146">
        <f>'Mojuda Month'!V14</f>
        <v>0</v>
      </c>
      <c r="W19" s="143">
        <f>'Mojuda Month'!W14</f>
        <v>0</v>
      </c>
      <c r="X19" s="144">
        <f>'Mojuda Month'!X14</f>
        <v>0</v>
      </c>
      <c r="Y19" s="145">
        <f>'Mojuda Month'!Y14</f>
        <v>0</v>
      </c>
      <c r="Z19" s="146">
        <f>'Mojuda Month'!Z14</f>
        <v>0</v>
      </c>
      <c r="AA19" s="143">
        <f>'Mojuda Month'!AA14</f>
        <v>0</v>
      </c>
      <c r="AB19" s="144">
        <f>'Mojuda Month'!AB14</f>
        <v>0</v>
      </c>
      <c r="AC19" s="145">
        <f>'Mojuda Month'!AC14</f>
        <v>0</v>
      </c>
      <c r="AD19" s="146">
        <f>'Mojuda Month'!AD14</f>
        <v>0</v>
      </c>
      <c r="AE19" s="143">
        <f>'Mojuda Month'!AE14</f>
        <v>0</v>
      </c>
      <c r="AF19" s="145">
        <f>'Mojuda Month'!AF14</f>
        <v>0</v>
      </c>
      <c r="AG19" s="145">
        <f>'Mojuda Month'!AG14</f>
        <v>0</v>
      </c>
      <c r="AH19" s="145">
        <f>'Mojuda Month'!AH14</f>
        <v>0</v>
      </c>
      <c r="AI19" s="146">
        <f>'Mojuda Month'!AI14</f>
        <v>0</v>
      </c>
      <c r="AJ19" s="143">
        <f>'Mojuda Month'!AJ14</f>
        <v>0</v>
      </c>
      <c r="AK19" s="144">
        <f>'Mojuda Month'!AK14</f>
        <v>0</v>
      </c>
      <c r="AL19" s="145">
        <f>'Mojuda Month'!AL14</f>
        <v>0</v>
      </c>
      <c r="AM19" s="146">
        <f>'Mojuda Month'!AM14</f>
        <v>0</v>
      </c>
      <c r="AN19" s="143">
        <f>'Mojuda Month'!AN14</f>
        <v>0</v>
      </c>
      <c r="AO19" s="144">
        <f>'Mojuda Month'!AO14</f>
        <v>0</v>
      </c>
      <c r="AP19" s="145">
        <f>'Mojuda Month'!AP14</f>
        <v>0</v>
      </c>
      <c r="AQ19" s="146">
        <f>'Mojuda Month'!AQ14</f>
        <v>0</v>
      </c>
      <c r="AR19" s="143">
        <f>'Mojuda Month'!AR14</f>
        <v>0</v>
      </c>
      <c r="AS19" s="144">
        <f>'Mojuda Month'!AS14</f>
        <v>0</v>
      </c>
      <c r="AT19" s="145">
        <f>'Mojuda Month'!AT14</f>
        <v>0</v>
      </c>
      <c r="AU19" s="146">
        <f>'Mojuda Month'!AU14</f>
        <v>0</v>
      </c>
      <c r="AV19" s="143">
        <f>'Mojuda Month'!AV14</f>
        <v>0</v>
      </c>
      <c r="AW19" s="145">
        <f>'Mojuda Month'!AW14</f>
        <v>0</v>
      </c>
      <c r="AX19" s="145">
        <f>'Mojuda Month'!AX14</f>
        <v>0</v>
      </c>
      <c r="AY19" s="145">
        <f>'Mojuda Month'!AY14</f>
        <v>0</v>
      </c>
      <c r="AZ19" s="145">
        <f>'Mojuda Month'!AZ14</f>
        <v>0</v>
      </c>
      <c r="BA19" s="145">
        <f>'Mojuda Month'!BA14</f>
        <v>0</v>
      </c>
      <c r="BB19" s="145">
        <f>'Mojuda Month'!BB14</f>
        <v>0</v>
      </c>
      <c r="BC19" s="145">
        <f>'Mojuda Month'!BC14</f>
        <v>0</v>
      </c>
      <c r="BD19" s="145">
        <f>'Mojuda Month'!BD14</f>
        <v>0</v>
      </c>
      <c r="BE19" s="145">
        <f>'Mojuda Month'!BE14</f>
        <v>0</v>
      </c>
      <c r="BF19" s="145">
        <f>'Mojuda Month'!BF14</f>
        <v>0</v>
      </c>
      <c r="BG19" s="145">
        <f>'Mojuda Month'!BG14</f>
        <v>0</v>
      </c>
      <c r="BH19" s="145">
        <f>'Mojuda Month'!BH14</f>
        <v>0</v>
      </c>
      <c r="BI19" s="145">
        <f>'Mojuda Month'!BI14</f>
        <v>0</v>
      </c>
      <c r="BJ19" s="148">
        <f>'Mojuda Month'!BJ14</f>
        <v>0</v>
      </c>
      <c r="BK19" s="39">
        <f>BK15</f>
        <v>0</v>
      </c>
      <c r="BL19" s="378"/>
      <c r="BM19" s="375">
        <f>BM18+1</f>
        <v>3</v>
      </c>
      <c r="BN19" s="25"/>
    </row>
    <row r="20" spans="1:66" ht="23.45" customHeight="1" thickBot="1" x14ac:dyDescent="0.45">
      <c r="A20" s="24"/>
      <c r="B20" s="163">
        <f t="shared" ref="B20:AU20" si="2">IF(SUM(B18:B19)=0,0,IF(B18=0,1*100.0001,IF(B19=0,1*-100.0001,(B19/B18*100-100))))</f>
        <v>0</v>
      </c>
      <c r="C20" s="164">
        <f t="shared" si="2"/>
        <v>0</v>
      </c>
      <c r="D20" s="164">
        <f t="shared" si="2"/>
        <v>0</v>
      </c>
      <c r="E20" s="166">
        <f t="shared" si="2"/>
        <v>0</v>
      </c>
      <c r="F20" s="165">
        <f t="shared" si="2"/>
        <v>0</v>
      </c>
      <c r="G20" s="164">
        <f t="shared" si="2"/>
        <v>0</v>
      </c>
      <c r="H20" s="166">
        <f t="shared" si="2"/>
        <v>0</v>
      </c>
      <c r="I20" s="166">
        <f t="shared" si="2"/>
        <v>0</v>
      </c>
      <c r="J20" s="166">
        <f t="shared" si="2"/>
        <v>0</v>
      </c>
      <c r="K20" s="165">
        <f t="shared" si="2"/>
        <v>0</v>
      </c>
      <c r="L20" s="162">
        <f t="shared" si="2"/>
        <v>0</v>
      </c>
      <c r="M20" s="162">
        <f t="shared" si="2"/>
        <v>0</v>
      </c>
      <c r="N20" s="164">
        <f t="shared" si="2"/>
        <v>0</v>
      </c>
      <c r="O20" s="166">
        <f t="shared" si="2"/>
        <v>0</v>
      </c>
      <c r="P20" s="166">
        <f t="shared" si="2"/>
        <v>0</v>
      </c>
      <c r="Q20" s="166">
        <f t="shared" si="2"/>
        <v>0</v>
      </c>
      <c r="R20" s="165">
        <f t="shared" si="2"/>
        <v>0</v>
      </c>
      <c r="S20" s="164">
        <f t="shared" si="2"/>
        <v>0</v>
      </c>
      <c r="T20" s="166">
        <f t="shared" si="2"/>
        <v>0</v>
      </c>
      <c r="U20" s="166">
        <f t="shared" si="2"/>
        <v>0</v>
      </c>
      <c r="V20" s="164">
        <f t="shared" si="2"/>
        <v>0</v>
      </c>
      <c r="W20" s="167">
        <f t="shared" si="2"/>
        <v>0</v>
      </c>
      <c r="X20" s="166">
        <f t="shared" si="2"/>
        <v>0</v>
      </c>
      <c r="Y20" s="166">
        <f t="shared" si="2"/>
        <v>0</v>
      </c>
      <c r="Z20" s="164">
        <f t="shared" si="2"/>
        <v>0</v>
      </c>
      <c r="AA20" s="167">
        <f t="shared" si="2"/>
        <v>0</v>
      </c>
      <c r="AB20" s="166">
        <f t="shared" si="2"/>
        <v>0</v>
      </c>
      <c r="AC20" s="166">
        <f t="shared" si="2"/>
        <v>0</v>
      </c>
      <c r="AD20" s="164">
        <f t="shared" si="2"/>
        <v>0</v>
      </c>
      <c r="AE20" s="167">
        <f t="shared" si="2"/>
        <v>0</v>
      </c>
      <c r="AF20" s="166">
        <f t="shared" si="2"/>
        <v>0</v>
      </c>
      <c r="AG20" s="166">
        <f t="shared" si="2"/>
        <v>0</v>
      </c>
      <c r="AH20" s="166">
        <f t="shared" si="2"/>
        <v>0</v>
      </c>
      <c r="AI20" s="162">
        <f t="shared" si="2"/>
        <v>0</v>
      </c>
      <c r="AJ20" s="164">
        <f t="shared" si="2"/>
        <v>0</v>
      </c>
      <c r="AK20" s="166">
        <f t="shared" si="2"/>
        <v>0</v>
      </c>
      <c r="AL20" s="166">
        <f t="shared" si="2"/>
        <v>0</v>
      </c>
      <c r="AM20" s="164">
        <f t="shared" si="2"/>
        <v>0</v>
      </c>
      <c r="AN20" s="167">
        <f t="shared" si="2"/>
        <v>0</v>
      </c>
      <c r="AO20" s="166">
        <f t="shared" si="2"/>
        <v>0</v>
      </c>
      <c r="AP20" s="166">
        <f t="shared" si="2"/>
        <v>0</v>
      </c>
      <c r="AQ20" s="164">
        <f t="shared" si="2"/>
        <v>0</v>
      </c>
      <c r="AR20" s="167">
        <f t="shared" si="2"/>
        <v>0</v>
      </c>
      <c r="AS20" s="166">
        <f t="shared" si="2"/>
        <v>0</v>
      </c>
      <c r="AT20" s="166">
        <f t="shared" si="2"/>
        <v>0</v>
      </c>
      <c r="AU20" s="164">
        <f t="shared" si="2"/>
        <v>0</v>
      </c>
      <c r="AV20" s="168">
        <f t="shared" ref="AV20" si="3">AV19-AV18</f>
        <v>0</v>
      </c>
      <c r="AW20" s="169">
        <f t="shared" ref="AW20" si="4">AW19-AW18</f>
        <v>0</v>
      </c>
      <c r="AX20" s="169">
        <f t="shared" ref="AX20" si="5">AX19-AX18</f>
        <v>0</v>
      </c>
      <c r="AY20" s="169">
        <f t="shared" ref="AY20" si="6">AY19-AY18</f>
        <v>0</v>
      </c>
      <c r="AZ20" s="169">
        <f t="shared" ref="AZ20" si="7">AZ19-AZ18</f>
        <v>0</v>
      </c>
      <c r="BA20" s="169">
        <f t="shared" ref="BA20" si="8">BA19-BA18</f>
        <v>0</v>
      </c>
      <c r="BB20" s="169">
        <f t="shared" ref="BB20" si="9">BB19-BB18</f>
        <v>0</v>
      </c>
      <c r="BC20" s="169">
        <f t="shared" ref="BC20" si="10">BC19-BC18</f>
        <v>0</v>
      </c>
      <c r="BD20" s="169">
        <f t="shared" ref="BD20" si="11">BD19-BD18</f>
        <v>0</v>
      </c>
      <c r="BE20" s="169">
        <f t="shared" ref="BE20" si="12">BE19-BE18</f>
        <v>0</v>
      </c>
      <c r="BF20" s="169">
        <f t="shared" ref="BF20" si="13">BF19-BF18</f>
        <v>0</v>
      </c>
      <c r="BG20" s="169">
        <f t="shared" ref="BG20" si="14">BG19-BG18</f>
        <v>0</v>
      </c>
      <c r="BH20" s="169">
        <f t="shared" ref="BH20" si="15">BH19-BH18</f>
        <v>0</v>
      </c>
      <c r="BI20" s="169">
        <f t="shared" ref="BI20" si="16">BI19-BI18</f>
        <v>0</v>
      </c>
      <c r="BJ20" s="170">
        <f>BJ19-BJ18</f>
        <v>0</v>
      </c>
      <c r="BK20" s="40" t="str">
        <f>BK16</f>
        <v>ترقی/تنزلی</v>
      </c>
      <c r="BL20" s="379"/>
      <c r="BM20" s="376">
        <f>BM19+1</f>
        <v>4</v>
      </c>
      <c r="BN20" s="25"/>
    </row>
    <row r="21" spans="1:66" s="30" customFormat="1" ht="4.9000000000000004" customHeight="1" thickBot="1" x14ac:dyDescent="0.4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44"/>
      <c r="BL21" s="45"/>
      <c r="BM21" s="44"/>
      <c r="BN21" s="37"/>
    </row>
    <row r="22" spans="1:66" ht="23.45" customHeight="1" x14ac:dyDescent="0.4">
      <c r="A22" s="24"/>
      <c r="B22" s="135">
        <f>'Sabiqa Month'!B15</f>
        <v>0</v>
      </c>
      <c r="C22" s="136">
        <f>'Sabiqa Month'!C15</f>
        <v>0</v>
      </c>
      <c r="D22" s="137">
        <f>'Sabiqa Month'!D15</f>
        <v>0</v>
      </c>
      <c r="E22" s="138">
        <f>'Sabiqa Month'!E15</f>
        <v>0</v>
      </c>
      <c r="F22" s="139">
        <f>'Sabiqa Month'!F15</f>
        <v>0</v>
      </c>
      <c r="G22" s="136">
        <f>'Sabiqa Month'!G15</f>
        <v>0</v>
      </c>
      <c r="H22" s="138">
        <f>'Sabiqa Month'!H15</f>
        <v>0</v>
      </c>
      <c r="I22" s="138">
        <f>'Sabiqa Month'!I15</f>
        <v>0</v>
      </c>
      <c r="J22" s="138">
        <f>'Sabiqa Month'!J15</f>
        <v>0</v>
      </c>
      <c r="K22" s="139">
        <f>'Sabiqa Month'!K15</f>
        <v>0</v>
      </c>
      <c r="L22" s="140">
        <f>'Sabiqa Month'!L15</f>
        <v>0</v>
      </c>
      <c r="M22" s="140">
        <f>'Sabiqa Month'!M15</f>
        <v>0</v>
      </c>
      <c r="N22" s="136">
        <f>'Sabiqa Month'!N15</f>
        <v>0</v>
      </c>
      <c r="O22" s="138">
        <f>'Sabiqa Month'!O15</f>
        <v>0</v>
      </c>
      <c r="P22" s="138">
        <f>'Sabiqa Month'!P15</f>
        <v>0</v>
      </c>
      <c r="Q22" s="138">
        <f>'Sabiqa Month'!Q15</f>
        <v>0</v>
      </c>
      <c r="R22" s="139">
        <f>'Sabiqa Month'!R15</f>
        <v>0</v>
      </c>
      <c r="S22" s="136">
        <f>'Sabiqa Month'!S15</f>
        <v>0</v>
      </c>
      <c r="T22" s="137">
        <f>'Sabiqa Month'!T15</f>
        <v>0</v>
      </c>
      <c r="U22" s="138">
        <f>'Sabiqa Month'!U15</f>
        <v>0</v>
      </c>
      <c r="V22" s="139">
        <f>'Sabiqa Month'!V15</f>
        <v>0</v>
      </c>
      <c r="W22" s="136">
        <f>'Sabiqa Month'!W15</f>
        <v>0</v>
      </c>
      <c r="X22" s="137">
        <f>'Sabiqa Month'!X15</f>
        <v>0</v>
      </c>
      <c r="Y22" s="138">
        <f>'Sabiqa Month'!Y15</f>
        <v>0</v>
      </c>
      <c r="Z22" s="139">
        <f>'Sabiqa Month'!Z15</f>
        <v>0</v>
      </c>
      <c r="AA22" s="136">
        <f>'Sabiqa Month'!AA15</f>
        <v>0</v>
      </c>
      <c r="AB22" s="137">
        <f>'Sabiqa Month'!AB15</f>
        <v>0</v>
      </c>
      <c r="AC22" s="138">
        <f>'Sabiqa Month'!AC15</f>
        <v>0</v>
      </c>
      <c r="AD22" s="139">
        <f>'Sabiqa Month'!AD15</f>
        <v>0</v>
      </c>
      <c r="AE22" s="136">
        <f>'Sabiqa Month'!AE15</f>
        <v>0</v>
      </c>
      <c r="AF22" s="138">
        <f>'Sabiqa Month'!AF15</f>
        <v>0</v>
      </c>
      <c r="AG22" s="138">
        <f>'Sabiqa Month'!AG15</f>
        <v>0</v>
      </c>
      <c r="AH22" s="138">
        <f>'Sabiqa Month'!AH15</f>
        <v>0</v>
      </c>
      <c r="AI22" s="139">
        <f>'Sabiqa Month'!AI15</f>
        <v>0</v>
      </c>
      <c r="AJ22" s="136">
        <f>'Sabiqa Month'!AJ15</f>
        <v>0</v>
      </c>
      <c r="AK22" s="137">
        <f>'Sabiqa Month'!AK15</f>
        <v>0</v>
      </c>
      <c r="AL22" s="138">
        <f>'Sabiqa Month'!AL15</f>
        <v>0</v>
      </c>
      <c r="AM22" s="139">
        <f>'Sabiqa Month'!AM15</f>
        <v>0</v>
      </c>
      <c r="AN22" s="136">
        <f>'Sabiqa Month'!AN15</f>
        <v>0</v>
      </c>
      <c r="AO22" s="137">
        <f>'Sabiqa Month'!AO15</f>
        <v>0</v>
      </c>
      <c r="AP22" s="138">
        <f>'Sabiqa Month'!AP15</f>
        <v>0</v>
      </c>
      <c r="AQ22" s="139">
        <f>'Sabiqa Month'!AQ15</f>
        <v>0</v>
      </c>
      <c r="AR22" s="136">
        <f>'Sabiqa Month'!AR15</f>
        <v>0</v>
      </c>
      <c r="AS22" s="137">
        <f>'Sabiqa Month'!AS15</f>
        <v>0</v>
      </c>
      <c r="AT22" s="138">
        <f>'Sabiqa Month'!AT15</f>
        <v>0</v>
      </c>
      <c r="AU22" s="139">
        <f>'Sabiqa Month'!AU15</f>
        <v>0</v>
      </c>
      <c r="AV22" s="136">
        <f>'Sabiqa Month'!AV15</f>
        <v>0</v>
      </c>
      <c r="AW22" s="138">
        <f>'Sabiqa Month'!AW15</f>
        <v>0</v>
      </c>
      <c r="AX22" s="138">
        <f>'Sabiqa Month'!AX15</f>
        <v>0</v>
      </c>
      <c r="AY22" s="138">
        <f>'Sabiqa Month'!AY15</f>
        <v>0</v>
      </c>
      <c r="AZ22" s="138">
        <f>'Sabiqa Month'!AZ15</f>
        <v>0</v>
      </c>
      <c r="BA22" s="138">
        <f>'Sabiqa Month'!BA15</f>
        <v>0</v>
      </c>
      <c r="BB22" s="138">
        <f>'Sabiqa Month'!BB15</f>
        <v>0</v>
      </c>
      <c r="BC22" s="138">
        <f>'Sabiqa Month'!BC15</f>
        <v>0</v>
      </c>
      <c r="BD22" s="138">
        <f>'Sabiqa Month'!BD15</f>
        <v>0</v>
      </c>
      <c r="BE22" s="138">
        <f>'Sabiqa Month'!BE15</f>
        <v>0</v>
      </c>
      <c r="BF22" s="138">
        <f>'Sabiqa Month'!BF15</f>
        <v>0</v>
      </c>
      <c r="BG22" s="138">
        <f>'Sabiqa Month'!BG15</f>
        <v>0</v>
      </c>
      <c r="BH22" s="138">
        <f>'Sabiqa Month'!BH15</f>
        <v>0</v>
      </c>
      <c r="BI22" s="138">
        <f>'Sabiqa Month'!BI15</f>
        <v>0</v>
      </c>
      <c r="BJ22" s="141">
        <f>'Sabiqa Month'!BJ15</f>
        <v>0</v>
      </c>
      <c r="BK22" s="38">
        <f>BK18</f>
        <v>0</v>
      </c>
      <c r="BL22" s="377">
        <f>'Mojuda Month'!BK15</f>
        <v>0</v>
      </c>
      <c r="BM22" s="374">
        <v>3</v>
      </c>
      <c r="BN22" s="25"/>
    </row>
    <row r="23" spans="1:66" ht="23.45" customHeight="1" x14ac:dyDescent="0.4">
      <c r="A23" s="24"/>
      <c r="B23" s="142">
        <f>'Mojuda Month'!B15</f>
        <v>0</v>
      </c>
      <c r="C23" s="143">
        <f>'Mojuda Month'!C15</f>
        <v>0</v>
      </c>
      <c r="D23" s="144">
        <f>'Mojuda Month'!D15</f>
        <v>0</v>
      </c>
      <c r="E23" s="145">
        <f>'Mojuda Month'!E15</f>
        <v>0</v>
      </c>
      <c r="F23" s="146">
        <f>'Mojuda Month'!F15</f>
        <v>0</v>
      </c>
      <c r="G23" s="143">
        <f>'Mojuda Month'!G15</f>
        <v>0</v>
      </c>
      <c r="H23" s="145">
        <f>'Mojuda Month'!H15</f>
        <v>0</v>
      </c>
      <c r="I23" s="145">
        <f>'Mojuda Month'!I15</f>
        <v>0</v>
      </c>
      <c r="J23" s="145">
        <f>'Mojuda Month'!J15</f>
        <v>0</v>
      </c>
      <c r="K23" s="146">
        <f>'Mojuda Month'!K15</f>
        <v>0</v>
      </c>
      <c r="L23" s="147">
        <f>'Mojuda Month'!L15</f>
        <v>0</v>
      </c>
      <c r="M23" s="147">
        <f>'Mojuda Month'!M15</f>
        <v>0</v>
      </c>
      <c r="N23" s="143">
        <f>'Mojuda Month'!N15</f>
        <v>0</v>
      </c>
      <c r="O23" s="145">
        <f>'Mojuda Month'!O15</f>
        <v>0</v>
      </c>
      <c r="P23" s="145">
        <f>'Mojuda Month'!P15</f>
        <v>0</v>
      </c>
      <c r="Q23" s="145">
        <f>'Mojuda Month'!Q15</f>
        <v>0</v>
      </c>
      <c r="R23" s="146">
        <f>'Mojuda Month'!R15</f>
        <v>0</v>
      </c>
      <c r="S23" s="143">
        <f>'Mojuda Month'!S15</f>
        <v>0</v>
      </c>
      <c r="T23" s="144">
        <f>'Mojuda Month'!T15</f>
        <v>0</v>
      </c>
      <c r="U23" s="145">
        <f>'Mojuda Month'!U15</f>
        <v>0</v>
      </c>
      <c r="V23" s="146">
        <f>'Mojuda Month'!V15</f>
        <v>0</v>
      </c>
      <c r="W23" s="143">
        <f>'Mojuda Month'!W15</f>
        <v>0</v>
      </c>
      <c r="X23" s="144">
        <f>'Mojuda Month'!X15</f>
        <v>0</v>
      </c>
      <c r="Y23" s="145">
        <f>'Mojuda Month'!Y15</f>
        <v>0</v>
      </c>
      <c r="Z23" s="146">
        <f>'Mojuda Month'!Z15</f>
        <v>0</v>
      </c>
      <c r="AA23" s="143">
        <f>'Mojuda Month'!AA15</f>
        <v>0</v>
      </c>
      <c r="AB23" s="144">
        <f>'Mojuda Month'!AB15</f>
        <v>0</v>
      </c>
      <c r="AC23" s="145">
        <f>'Mojuda Month'!AC15</f>
        <v>0</v>
      </c>
      <c r="AD23" s="146">
        <f>'Mojuda Month'!AD15</f>
        <v>0</v>
      </c>
      <c r="AE23" s="143">
        <f>'Mojuda Month'!AE15</f>
        <v>0</v>
      </c>
      <c r="AF23" s="145">
        <f>'Mojuda Month'!AF15</f>
        <v>0</v>
      </c>
      <c r="AG23" s="145">
        <f>'Mojuda Month'!AG15</f>
        <v>0</v>
      </c>
      <c r="AH23" s="145">
        <f>'Mojuda Month'!AH15</f>
        <v>0</v>
      </c>
      <c r="AI23" s="146">
        <f>'Mojuda Month'!AI15</f>
        <v>0</v>
      </c>
      <c r="AJ23" s="143">
        <f>'Mojuda Month'!AJ15</f>
        <v>0</v>
      </c>
      <c r="AK23" s="144">
        <f>'Mojuda Month'!AK15</f>
        <v>0</v>
      </c>
      <c r="AL23" s="145">
        <f>'Mojuda Month'!AL15</f>
        <v>0</v>
      </c>
      <c r="AM23" s="146">
        <f>'Mojuda Month'!AM15</f>
        <v>0</v>
      </c>
      <c r="AN23" s="143">
        <f>'Mojuda Month'!AN15</f>
        <v>0</v>
      </c>
      <c r="AO23" s="144">
        <f>'Mojuda Month'!AO15</f>
        <v>0</v>
      </c>
      <c r="AP23" s="145">
        <f>'Mojuda Month'!AP15</f>
        <v>0</v>
      </c>
      <c r="AQ23" s="146">
        <f>'Mojuda Month'!AQ15</f>
        <v>0</v>
      </c>
      <c r="AR23" s="143">
        <f>'Mojuda Month'!AR15</f>
        <v>0</v>
      </c>
      <c r="AS23" s="144">
        <f>'Mojuda Month'!AS15</f>
        <v>0</v>
      </c>
      <c r="AT23" s="145">
        <f>'Mojuda Month'!AT15</f>
        <v>0</v>
      </c>
      <c r="AU23" s="146">
        <f>'Mojuda Month'!AU15</f>
        <v>0</v>
      </c>
      <c r="AV23" s="143">
        <f>'Mojuda Month'!AV15</f>
        <v>0</v>
      </c>
      <c r="AW23" s="145">
        <f>'Mojuda Month'!AW15</f>
        <v>0</v>
      </c>
      <c r="AX23" s="145">
        <f>'Mojuda Month'!AX15</f>
        <v>0</v>
      </c>
      <c r="AY23" s="145">
        <f>'Mojuda Month'!AY15</f>
        <v>0</v>
      </c>
      <c r="AZ23" s="145">
        <f>'Mojuda Month'!AZ15</f>
        <v>0</v>
      </c>
      <c r="BA23" s="145">
        <f>'Mojuda Month'!BA15</f>
        <v>0</v>
      </c>
      <c r="BB23" s="145">
        <f>'Mojuda Month'!BB15</f>
        <v>0</v>
      </c>
      <c r="BC23" s="145">
        <f>'Mojuda Month'!BC15</f>
        <v>0</v>
      </c>
      <c r="BD23" s="145">
        <f>'Mojuda Month'!BD15</f>
        <v>0</v>
      </c>
      <c r="BE23" s="145">
        <f>'Mojuda Month'!BE15</f>
        <v>0</v>
      </c>
      <c r="BF23" s="145">
        <f>'Mojuda Month'!BF15</f>
        <v>0</v>
      </c>
      <c r="BG23" s="145">
        <f>'Mojuda Month'!BG15</f>
        <v>0</v>
      </c>
      <c r="BH23" s="145">
        <f>'Mojuda Month'!BH15</f>
        <v>0</v>
      </c>
      <c r="BI23" s="145">
        <f>'Mojuda Month'!BI15</f>
        <v>0</v>
      </c>
      <c r="BJ23" s="148">
        <f>'Mojuda Month'!BJ15</f>
        <v>0</v>
      </c>
      <c r="BK23" s="39">
        <f>BK19</f>
        <v>0</v>
      </c>
      <c r="BL23" s="378"/>
      <c r="BM23" s="375"/>
      <c r="BN23" s="25"/>
    </row>
    <row r="24" spans="1:66" ht="23.45" customHeight="1" thickBot="1" x14ac:dyDescent="0.45">
      <c r="A24" s="24"/>
      <c r="B24" s="163">
        <f t="shared" ref="B24:AU24" si="17">IF(SUM(B22:B23)=0,0,IF(B22=0,1*100.0001,IF(B23=0,1*-100.0001,(B23/B22*100-100))))</f>
        <v>0</v>
      </c>
      <c r="C24" s="164">
        <f t="shared" si="17"/>
        <v>0</v>
      </c>
      <c r="D24" s="164">
        <f t="shared" si="17"/>
        <v>0</v>
      </c>
      <c r="E24" s="166">
        <f t="shared" si="17"/>
        <v>0</v>
      </c>
      <c r="F24" s="165">
        <f t="shared" si="17"/>
        <v>0</v>
      </c>
      <c r="G24" s="164">
        <f t="shared" si="17"/>
        <v>0</v>
      </c>
      <c r="H24" s="166">
        <f t="shared" si="17"/>
        <v>0</v>
      </c>
      <c r="I24" s="166">
        <f t="shared" si="17"/>
        <v>0</v>
      </c>
      <c r="J24" s="166">
        <f t="shared" si="17"/>
        <v>0</v>
      </c>
      <c r="K24" s="165">
        <f t="shared" si="17"/>
        <v>0</v>
      </c>
      <c r="L24" s="162">
        <f t="shared" si="17"/>
        <v>0</v>
      </c>
      <c r="M24" s="162">
        <f t="shared" si="17"/>
        <v>0</v>
      </c>
      <c r="N24" s="164">
        <f t="shared" si="17"/>
        <v>0</v>
      </c>
      <c r="O24" s="166">
        <f t="shared" si="17"/>
        <v>0</v>
      </c>
      <c r="P24" s="166">
        <f t="shared" si="17"/>
        <v>0</v>
      </c>
      <c r="Q24" s="166">
        <f t="shared" si="17"/>
        <v>0</v>
      </c>
      <c r="R24" s="165">
        <f t="shared" si="17"/>
        <v>0</v>
      </c>
      <c r="S24" s="164">
        <f t="shared" si="17"/>
        <v>0</v>
      </c>
      <c r="T24" s="166">
        <f t="shared" si="17"/>
        <v>0</v>
      </c>
      <c r="U24" s="166">
        <f t="shared" si="17"/>
        <v>0</v>
      </c>
      <c r="V24" s="164">
        <f t="shared" si="17"/>
        <v>0</v>
      </c>
      <c r="W24" s="167">
        <f t="shared" si="17"/>
        <v>0</v>
      </c>
      <c r="X24" s="166">
        <f t="shared" si="17"/>
        <v>0</v>
      </c>
      <c r="Y24" s="166">
        <f t="shared" si="17"/>
        <v>0</v>
      </c>
      <c r="Z24" s="164">
        <f t="shared" si="17"/>
        <v>0</v>
      </c>
      <c r="AA24" s="167">
        <f t="shared" si="17"/>
        <v>0</v>
      </c>
      <c r="AB24" s="166">
        <f t="shared" si="17"/>
        <v>0</v>
      </c>
      <c r="AC24" s="166">
        <f t="shared" si="17"/>
        <v>0</v>
      </c>
      <c r="AD24" s="164">
        <f t="shared" si="17"/>
        <v>0</v>
      </c>
      <c r="AE24" s="167">
        <f t="shared" si="17"/>
        <v>0</v>
      </c>
      <c r="AF24" s="166">
        <f t="shared" si="17"/>
        <v>0</v>
      </c>
      <c r="AG24" s="166">
        <f t="shared" si="17"/>
        <v>0</v>
      </c>
      <c r="AH24" s="166">
        <f t="shared" si="17"/>
        <v>0</v>
      </c>
      <c r="AI24" s="162">
        <f t="shared" si="17"/>
        <v>0</v>
      </c>
      <c r="AJ24" s="164">
        <f t="shared" si="17"/>
        <v>0</v>
      </c>
      <c r="AK24" s="166">
        <f t="shared" si="17"/>
        <v>0</v>
      </c>
      <c r="AL24" s="166">
        <f t="shared" si="17"/>
        <v>0</v>
      </c>
      <c r="AM24" s="164">
        <f t="shared" si="17"/>
        <v>0</v>
      </c>
      <c r="AN24" s="167">
        <f t="shared" si="17"/>
        <v>0</v>
      </c>
      <c r="AO24" s="166">
        <f t="shared" si="17"/>
        <v>0</v>
      </c>
      <c r="AP24" s="166">
        <f t="shared" si="17"/>
        <v>0</v>
      </c>
      <c r="AQ24" s="164">
        <f t="shared" si="17"/>
        <v>0</v>
      </c>
      <c r="AR24" s="167">
        <f t="shared" si="17"/>
        <v>0</v>
      </c>
      <c r="AS24" s="166">
        <f t="shared" si="17"/>
        <v>0</v>
      </c>
      <c r="AT24" s="166">
        <f t="shared" si="17"/>
        <v>0</v>
      </c>
      <c r="AU24" s="164">
        <f t="shared" si="17"/>
        <v>0</v>
      </c>
      <c r="AV24" s="168">
        <f t="shared" ref="AV24" si="18">AV23-AV22</f>
        <v>0</v>
      </c>
      <c r="AW24" s="169">
        <f t="shared" ref="AW24" si="19">AW23-AW22</f>
        <v>0</v>
      </c>
      <c r="AX24" s="169">
        <f t="shared" ref="AX24" si="20">AX23-AX22</f>
        <v>0</v>
      </c>
      <c r="AY24" s="169">
        <f t="shared" ref="AY24" si="21">AY23-AY22</f>
        <v>0</v>
      </c>
      <c r="AZ24" s="169">
        <f t="shared" ref="AZ24" si="22">AZ23-AZ22</f>
        <v>0</v>
      </c>
      <c r="BA24" s="169">
        <f t="shared" ref="BA24" si="23">BA23-BA22</f>
        <v>0</v>
      </c>
      <c r="BB24" s="169">
        <f t="shared" ref="BB24" si="24">BB23-BB22</f>
        <v>0</v>
      </c>
      <c r="BC24" s="169">
        <f t="shared" ref="BC24" si="25">BC23-BC22</f>
        <v>0</v>
      </c>
      <c r="BD24" s="169">
        <f t="shared" ref="BD24" si="26">BD23-BD22</f>
        <v>0</v>
      </c>
      <c r="BE24" s="169">
        <f t="shared" ref="BE24" si="27">BE23-BE22</f>
        <v>0</v>
      </c>
      <c r="BF24" s="169">
        <f t="shared" ref="BF24" si="28">BF23-BF22</f>
        <v>0</v>
      </c>
      <c r="BG24" s="169">
        <f t="shared" ref="BG24" si="29">BG23-BG22</f>
        <v>0</v>
      </c>
      <c r="BH24" s="169">
        <f t="shared" ref="BH24" si="30">BH23-BH22</f>
        <v>0</v>
      </c>
      <c r="BI24" s="169">
        <f t="shared" ref="BI24" si="31">BI23-BI22</f>
        <v>0</v>
      </c>
      <c r="BJ24" s="170">
        <f>BJ23-BJ22</f>
        <v>0</v>
      </c>
      <c r="BK24" s="40" t="str">
        <f>BK20</f>
        <v>ترقی/تنزلی</v>
      </c>
      <c r="BL24" s="379"/>
      <c r="BM24" s="376"/>
      <c r="BN24" s="25"/>
    </row>
    <row r="25" spans="1:66" s="47" customFormat="1" ht="4.5" hidden="1" customHeight="1" thickBot="1" x14ac:dyDescent="0.45">
      <c r="A25" s="46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44"/>
      <c r="BL25" s="45"/>
      <c r="BM25" s="44"/>
      <c r="BN25" s="37"/>
    </row>
    <row r="26" spans="1:66" ht="23.45" hidden="1" customHeight="1" x14ac:dyDescent="0.4">
      <c r="A26" s="24"/>
      <c r="B26" s="135">
        <f>'Sabiqa Month'!B16</f>
        <v>0</v>
      </c>
      <c r="C26" s="136">
        <f>'Sabiqa Month'!C16</f>
        <v>0</v>
      </c>
      <c r="D26" s="137">
        <f>'Sabiqa Month'!D16</f>
        <v>0</v>
      </c>
      <c r="E26" s="138">
        <f>'Sabiqa Month'!E16</f>
        <v>0</v>
      </c>
      <c r="F26" s="139">
        <f>'Sabiqa Month'!F16</f>
        <v>0</v>
      </c>
      <c r="G26" s="136">
        <f>'Sabiqa Month'!G16</f>
        <v>0</v>
      </c>
      <c r="H26" s="138">
        <f>'Sabiqa Month'!H16</f>
        <v>0</v>
      </c>
      <c r="I26" s="138">
        <f>'Sabiqa Month'!I16</f>
        <v>0</v>
      </c>
      <c r="J26" s="138">
        <f>'Sabiqa Month'!J16</f>
        <v>0</v>
      </c>
      <c r="K26" s="139">
        <f>'Sabiqa Month'!K16</f>
        <v>0</v>
      </c>
      <c r="L26" s="140">
        <f>'Sabiqa Month'!L16</f>
        <v>0</v>
      </c>
      <c r="M26" s="140">
        <f>'Sabiqa Month'!M16</f>
        <v>0</v>
      </c>
      <c r="N26" s="136">
        <f>'Sabiqa Month'!N16</f>
        <v>0</v>
      </c>
      <c r="O26" s="138">
        <f>'Sabiqa Month'!O16</f>
        <v>0</v>
      </c>
      <c r="P26" s="138">
        <f>'Sabiqa Month'!P16</f>
        <v>0</v>
      </c>
      <c r="Q26" s="138">
        <f>'Sabiqa Month'!Q16</f>
        <v>0</v>
      </c>
      <c r="R26" s="139">
        <f>'Sabiqa Month'!R16</f>
        <v>0</v>
      </c>
      <c r="S26" s="136">
        <f>'Sabiqa Month'!S16</f>
        <v>0</v>
      </c>
      <c r="T26" s="137">
        <f>'Sabiqa Month'!T16</f>
        <v>0</v>
      </c>
      <c r="U26" s="138">
        <f>'Sabiqa Month'!U16</f>
        <v>0</v>
      </c>
      <c r="V26" s="139">
        <f>'Sabiqa Month'!V16</f>
        <v>0</v>
      </c>
      <c r="W26" s="136">
        <f>'Sabiqa Month'!W16</f>
        <v>0</v>
      </c>
      <c r="X26" s="137">
        <f>'Sabiqa Month'!X16</f>
        <v>0</v>
      </c>
      <c r="Y26" s="138">
        <f>'Sabiqa Month'!Y16</f>
        <v>0</v>
      </c>
      <c r="Z26" s="139">
        <f>'Sabiqa Month'!Z16</f>
        <v>0</v>
      </c>
      <c r="AA26" s="136">
        <f>'Sabiqa Month'!AA16</f>
        <v>0</v>
      </c>
      <c r="AB26" s="137">
        <f>'Sabiqa Month'!AB16</f>
        <v>0</v>
      </c>
      <c r="AC26" s="138">
        <f>'Sabiqa Month'!AC16</f>
        <v>0</v>
      </c>
      <c r="AD26" s="139">
        <f>'Sabiqa Month'!AD16</f>
        <v>0</v>
      </c>
      <c r="AE26" s="136">
        <f>'Sabiqa Month'!AE16</f>
        <v>0</v>
      </c>
      <c r="AF26" s="138">
        <f>'Sabiqa Month'!AF16</f>
        <v>0</v>
      </c>
      <c r="AG26" s="138">
        <f>'Sabiqa Month'!AG16</f>
        <v>0</v>
      </c>
      <c r="AH26" s="138">
        <f>'Sabiqa Month'!AH16</f>
        <v>0</v>
      </c>
      <c r="AI26" s="139">
        <f>'Sabiqa Month'!AI16</f>
        <v>0</v>
      </c>
      <c r="AJ26" s="136">
        <f>'Sabiqa Month'!AJ16</f>
        <v>0</v>
      </c>
      <c r="AK26" s="137">
        <f>'Sabiqa Month'!AK16</f>
        <v>0</v>
      </c>
      <c r="AL26" s="138">
        <f>'Sabiqa Month'!AL16</f>
        <v>0</v>
      </c>
      <c r="AM26" s="139">
        <f>'Sabiqa Month'!AM16</f>
        <v>0</v>
      </c>
      <c r="AN26" s="136">
        <f>'Sabiqa Month'!AN16</f>
        <v>0</v>
      </c>
      <c r="AO26" s="137">
        <f>'Sabiqa Month'!AO16</f>
        <v>0</v>
      </c>
      <c r="AP26" s="138">
        <f>'Sabiqa Month'!AP16</f>
        <v>0</v>
      </c>
      <c r="AQ26" s="139">
        <f>'Sabiqa Month'!AQ16</f>
        <v>0</v>
      </c>
      <c r="AR26" s="136">
        <f>'Sabiqa Month'!AR16</f>
        <v>0</v>
      </c>
      <c r="AS26" s="137">
        <f>'Sabiqa Month'!AS16</f>
        <v>0</v>
      </c>
      <c r="AT26" s="138">
        <f>'Sabiqa Month'!AT16</f>
        <v>0</v>
      </c>
      <c r="AU26" s="139">
        <f>'Sabiqa Month'!AU16</f>
        <v>0</v>
      </c>
      <c r="AV26" s="136">
        <f>'Sabiqa Month'!AV16</f>
        <v>0</v>
      </c>
      <c r="AW26" s="138">
        <f>'Sabiqa Month'!AW16</f>
        <v>0</v>
      </c>
      <c r="AX26" s="138">
        <f>'Sabiqa Month'!AX16</f>
        <v>0</v>
      </c>
      <c r="AY26" s="138">
        <f>'Sabiqa Month'!AY16</f>
        <v>0</v>
      </c>
      <c r="AZ26" s="138">
        <f>'Sabiqa Month'!AZ16</f>
        <v>0</v>
      </c>
      <c r="BA26" s="138">
        <f>'Sabiqa Month'!BA16</f>
        <v>0</v>
      </c>
      <c r="BB26" s="138">
        <f>'Sabiqa Month'!BB16</f>
        <v>0</v>
      </c>
      <c r="BC26" s="138">
        <f>'Sabiqa Month'!BC16</f>
        <v>0</v>
      </c>
      <c r="BD26" s="138">
        <f>'Sabiqa Month'!BD16</f>
        <v>0</v>
      </c>
      <c r="BE26" s="138">
        <f>'Sabiqa Month'!BE16</f>
        <v>0</v>
      </c>
      <c r="BF26" s="138">
        <f>'Sabiqa Month'!BF16</f>
        <v>0</v>
      </c>
      <c r="BG26" s="138">
        <f>'Sabiqa Month'!BG16</f>
        <v>0</v>
      </c>
      <c r="BH26" s="138">
        <f>'Sabiqa Month'!BH16</f>
        <v>0</v>
      </c>
      <c r="BI26" s="138">
        <f>'Sabiqa Month'!BI16</f>
        <v>0</v>
      </c>
      <c r="BJ26" s="141">
        <f>'Sabiqa Month'!BJ16</f>
        <v>0</v>
      </c>
      <c r="BK26" s="38">
        <f>BK22</f>
        <v>0</v>
      </c>
      <c r="BL26" s="377">
        <f>'Mojuda Month'!BK16</f>
        <v>0</v>
      </c>
      <c r="BM26" s="374">
        <v>4</v>
      </c>
      <c r="BN26" s="25"/>
    </row>
    <row r="27" spans="1:66" ht="23.45" hidden="1" customHeight="1" x14ac:dyDescent="0.4">
      <c r="A27" s="24"/>
      <c r="B27" s="142">
        <f>'Mojuda Month'!B16</f>
        <v>0</v>
      </c>
      <c r="C27" s="143">
        <f>'Mojuda Month'!C16</f>
        <v>0</v>
      </c>
      <c r="D27" s="144">
        <f>'Mojuda Month'!D16</f>
        <v>0</v>
      </c>
      <c r="E27" s="145">
        <f>'Mojuda Month'!E16</f>
        <v>0</v>
      </c>
      <c r="F27" s="146">
        <f>'Mojuda Month'!F16</f>
        <v>0</v>
      </c>
      <c r="G27" s="143">
        <f>'Mojuda Month'!G16</f>
        <v>0</v>
      </c>
      <c r="H27" s="145">
        <f>'Mojuda Month'!H16</f>
        <v>0</v>
      </c>
      <c r="I27" s="145">
        <f>'Mojuda Month'!I16</f>
        <v>0</v>
      </c>
      <c r="J27" s="145">
        <f>'Mojuda Month'!J16</f>
        <v>0</v>
      </c>
      <c r="K27" s="146">
        <f>'Mojuda Month'!K16</f>
        <v>0</v>
      </c>
      <c r="L27" s="147">
        <f>'Mojuda Month'!L16</f>
        <v>0</v>
      </c>
      <c r="M27" s="147">
        <f>'Mojuda Month'!M16</f>
        <v>0</v>
      </c>
      <c r="N27" s="143">
        <f>'Mojuda Month'!N16</f>
        <v>0</v>
      </c>
      <c r="O27" s="145">
        <f>'Mojuda Month'!O16</f>
        <v>0</v>
      </c>
      <c r="P27" s="145">
        <f>'Mojuda Month'!P16</f>
        <v>0</v>
      </c>
      <c r="Q27" s="145">
        <f>'Mojuda Month'!Q16</f>
        <v>0</v>
      </c>
      <c r="R27" s="146">
        <f>'Mojuda Month'!R16</f>
        <v>0</v>
      </c>
      <c r="S27" s="143">
        <f>'Mojuda Month'!S16</f>
        <v>0</v>
      </c>
      <c r="T27" s="144">
        <f>'Mojuda Month'!T16</f>
        <v>0</v>
      </c>
      <c r="U27" s="145">
        <f>'Mojuda Month'!U16</f>
        <v>0</v>
      </c>
      <c r="V27" s="146">
        <f>'Mojuda Month'!V16</f>
        <v>0</v>
      </c>
      <c r="W27" s="143">
        <f>'Mojuda Month'!W16</f>
        <v>0</v>
      </c>
      <c r="X27" s="144">
        <f>'Mojuda Month'!X16</f>
        <v>0</v>
      </c>
      <c r="Y27" s="145">
        <f>'Mojuda Month'!Y16</f>
        <v>0</v>
      </c>
      <c r="Z27" s="146">
        <f>'Mojuda Month'!Z16</f>
        <v>0</v>
      </c>
      <c r="AA27" s="143">
        <f>'Mojuda Month'!AA16</f>
        <v>0</v>
      </c>
      <c r="AB27" s="144">
        <f>'Mojuda Month'!AB16</f>
        <v>0</v>
      </c>
      <c r="AC27" s="145">
        <f>'Mojuda Month'!AC16</f>
        <v>0</v>
      </c>
      <c r="AD27" s="146">
        <f>'Mojuda Month'!AD16</f>
        <v>0</v>
      </c>
      <c r="AE27" s="143">
        <f>'Mojuda Month'!AE16</f>
        <v>0</v>
      </c>
      <c r="AF27" s="145">
        <f>'Mojuda Month'!AF16</f>
        <v>0</v>
      </c>
      <c r="AG27" s="145">
        <f>'Mojuda Month'!AG16</f>
        <v>0</v>
      </c>
      <c r="AH27" s="145">
        <f>'Mojuda Month'!AH16</f>
        <v>0</v>
      </c>
      <c r="AI27" s="146">
        <f>'Mojuda Month'!AI16</f>
        <v>0</v>
      </c>
      <c r="AJ27" s="143">
        <f>'Mojuda Month'!AJ16</f>
        <v>0</v>
      </c>
      <c r="AK27" s="144">
        <f>'Mojuda Month'!AK16</f>
        <v>0</v>
      </c>
      <c r="AL27" s="145">
        <f>'Mojuda Month'!AL16</f>
        <v>0</v>
      </c>
      <c r="AM27" s="146">
        <f>'Mojuda Month'!AM16</f>
        <v>0</v>
      </c>
      <c r="AN27" s="143">
        <f>'Mojuda Month'!AN16</f>
        <v>0</v>
      </c>
      <c r="AO27" s="144">
        <f>'Mojuda Month'!AO16</f>
        <v>0</v>
      </c>
      <c r="AP27" s="145">
        <f>'Mojuda Month'!AP16</f>
        <v>0</v>
      </c>
      <c r="AQ27" s="146">
        <f>'Mojuda Month'!AQ16</f>
        <v>0</v>
      </c>
      <c r="AR27" s="143">
        <f>'Mojuda Month'!AR16</f>
        <v>0</v>
      </c>
      <c r="AS27" s="144">
        <f>'Mojuda Month'!AS16</f>
        <v>0</v>
      </c>
      <c r="AT27" s="145">
        <f>'Mojuda Month'!AT16</f>
        <v>0</v>
      </c>
      <c r="AU27" s="146">
        <f>'Mojuda Month'!AU16</f>
        <v>0</v>
      </c>
      <c r="AV27" s="143">
        <f>'Mojuda Month'!AV16</f>
        <v>0</v>
      </c>
      <c r="AW27" s="145">
        <f>'Mojuda Month'!AW16</f>
        <v>0</v>
      </c>
      <c r="AX27" s="145">
        <f>'Mojuda Month'!AX16</f>
        <v>0</v>
      </c>
      <c r="AY27" s="145">
        <f>'Mojuda Month'!AY16</f>
        <v>0</v>
      </c>
      <c r="AZ27" s="145">
        <f>'Mojuda Month'!AZ16</f>
        <v>0</v>
      </c>
      <c r="BA27" s="145">
        <f>'Mojuda Month'!BA16</f>
        <v>0</v>
      </c>
      <c r="BB27" s="145">
        <f>'Mojuda Month'!BB16</f>
        <v>0</v>
      </c>
      <c r="BC27" s="145">
        <f>'Mojuda Month'!BC16</f>
        <v>0</v>
      </c>
      <c r="BD27" s="145">
        <f>'Mojuda Month'!BD16</f>
        <v>0</v>
      </c>
      <c r="BE27" s="145">
        <f>'Mojuda Month'!BE16</f>
        <v>0</v>
      </c>
      <c r="BF27" s="145">
        <f>'Mojuda Month'!BF16</f>
        <v>0</v>
      </c>
      <c r="BG27" s="145">
        <f>'Mojuda Month'!BG16</f>
        <v>0</v>
      </c>
      <c r="BH27" s="145">
        <f>'Mojuda Month'!BH16</f>
        <v>0</v>
      </c>
      <c r="BI27" s="145">
        <f>'Mojuda Month'!BI16</f>
        <v>0</v>
      </c>
      <c r="BJ27" s="148">
        <f>'Mojuda Month'!BJ16</f>
        <v>0</v>
      </c>
      <c r="BK27" s="39">
        <f>BK23</f>
        <v>0</v>
      </c>
      <c r="BL27" s="378"/>
      <c r="BM27" s="375"/>
      <c r="BN27" s="25"/>
    </row>
    <row r="28" spans="1:66" ht="23.45" hidden="1" customHeight="1" thickBot="1" x14ac:dyDescent="0.45">
      <c r="A28" s="24"/>
      <c r="B28" s="163">
        <f t="shared" ref="B28:AU28" si="32">IF(SUM(B26:B27)=0,0,IF(B26=0,1*100.0001,IF(B27=0,1*-100.0001,(B27/B26*100-100))))</f>
        <v>0</v>
      </c>
      <c r="C28" s="164">
        <f t="shared" si="32"/>
        <v>0</v>
      </c>
      <c r="D28" s="164">
        <f t="shared" si="32"/>
        <v>0</v>
      </c>
      <c r="E28" s="166">
        <f t="shared" si="32"/>
        <v>0</v>
      </c>
      <c r="F28" s="165">
        <f t="shared" si="32"/>
        <v>0</v>
      </c>
      <c r="G28" s="164">
        <f t="shared" si="32"/>
        <v>0</v>
      </c>
      <c r="H28" s="166">
        <f t="shared" si="32"/>
        <v>0</v>
      </c>
      <c r="I28" s="166">
        <f t="shared" si="32"/>
        <v>0</v>
      </c>
      <c r="J28" s="166">
        <f t="shared" si="32"/>
        <v>0</v>
      </c>
      <c r="K28" s="165">
        <f t="shared" si="32"/>
        <v>0</v>
      </c>
      <c r="L28" s="162">
        <f t="shared" si="32"/>
        <v>0</v>
      </c>
      <c r="M28" s="162">
        <f t="shared" si="32"/>
        <v>0</v>
      </c>
      <c r="N28" s="164">
        <f t="shared" si="32"/>
        <v>0</v>
      </c>
      <c r="O28" s="166">
        <f t="shared" si="32"/>
        <v>0</v>
      </c>
      <c r="P28" s="166">
        <f t="shared" si="32"/>
        <v>0</v>
      </c>
      <c r="Q28" s="166">
        <f t="shared" si="32"/>
        <v>0</v>
      </c>
      <c r="R28" s="165">
        <f t="shared" si="32"/>
        <v>0</v>
      </c>
      <c r="S28" s="164">
        <f t="shared" si="32"/>
        <v>0</v>
      </c>
      <c r="T28" s="166">
        <f t="shared" si="32"/>
        <v>0</v>
      </c>
      <c r="U28" s="166">
        <f t="shared" si="32"/>
        <v>0</v>
      </c>
      <c r="V28" s="164">
        <f t="shared" si="32"/>
        <v>0</v>
      </c>
      <c r="W28" s="167">
        <f t="shared" si="32"/>
        <v>0</v>
      </c>
      <c r="X28" s="166">
        <f t="shared" si="32"/>
        <v>0</v>
      </c>
      <c r="Y28" s="166">
        <f t="shared" si="32"/>
        <v>0</v>
      </c>
      <c r="Z28" s="164">
        <f t="shared" si="32"/>
        <v>0</v>
      </c>
      <c r="AA28" s="167">
        <f t="shared" si="32"/>
        <v>0</v>
      </c>
      <c r="AB28" s="166">
        <f t="shared" si="32"/>
        <v>0</v>
      </c>
      <c r="AC28" s="166">
        <f t="shared" si="32"/>
        <v>0</v>
      </c>
      <c r="AD28" s="164">
        <f t="shared" si="32"/>
        <v>0</v>
      </c>
      <c r="AE28" s="167">
        <f t="shared" si="32"/>
        <v>0</v>
      </c>
      <c r="AF28" s="166">
        <f t="shared" si="32"/>
        <v>0</v>
      </c>
      <c r="AG28" s="166">
        <f t="shared" si="32"/>
        <v>0</v>
      </c>
      <c r="AH28" s="166">
        <f t="shared" si="32"/>
        <v>0</v>
      </c>
      <c r="AI28" s="162">
        <f t="shared" si="32"/>
        <v>0</v>
      </c>
      <c r="AJ28" s="164">
        <f t="shared" si="32"/>
        <v>0</v>
      </c>
      <c r="AK28" s="166">
        <f t="shared" si="32"/>
        <v>0</v>
      </c>
      <c r="AL28" s="166">
        <f t="shared" si="32"/>
        <v>0</v>
      </c>
      <c r="AM28" s="164">
        <f t="shared" si="32"/>
        <v>0</v>
      </c>
      <c r="AN28" s="167">
        <f t="shared" si="32"/>
        <v>0</v>
      </c>
      <c r="AO28" s="166">
        <f t="shared" si="32"/>
        <v>0</v>
      </c>
      <c r="AP28" s="166">
        <f t="shared" si="32"/>
        <v>0</v>
      </c>
      <c r="AQ28" s="164">
        <f t="shared" si="32"/>
        <v>0</v>
      </c>
      <c r="AR28" s="167">
        <f t="shared" si="32"/>
        <v>0</v>
      </c>
      <c r="AS28" s="166">
        <f t="shared" si="32"/>
        <v>0</v>
      </c>
      <c r="AT28" s="166">
        <f t="shared" si="32"/>
        <v>0</v>
      </c>
      <c r="AU28" s="164">
        <f t="shared" si="32"/>
        <v>0</v>
      </c>
      <c r="AV28" s="168">
        <f t="shared" ref="AV28" si="33">AV27-AV26</f>
        <v>0</v>
      </c>
      <c r="AW28" s="169">
        <f t="shared" ref="AW28" si="34">AW27-AW26</f>
        <v>0</v>
      </c>
      <c r="AX28" s="169">
        <f t="shared" ref="AX28" si="35">AX27-AX26</f>
        <v>0</v>
      </c>
      <c r="AY28" s="169">
        <f t="shared" ref="AY28" si="36">AY27-AY26</f>
        <v>0</v>
      </c>
      <c r="AZ28" s="169">
        <f t="shared" ref="AZ28" si="37">AZ27-AZ26</f>
        <v>0</v>
      </c>
      <c r="BA28" s="169">
        <f t="shared" ref="BA28" si="38">BA27-BA26</f>
        <v>0</v>
      </c>
      <c r="BB28" s="169">
        <f t="shared" ref="BB28" si="39">BB27-BB26</f>
        <v>0</v>
      </c>
      <c r="BC28" s="169">
        <f t="shared" ref="BC28" si="40">BC27-BC26</f>
        <v>0</v>
      </c>
      <c r="BD28" s="169">
        <f t="shared" ref="BD28" si="41">BD27-BD26</f>
        <v>0</v>
      </c>
      <c r="BE28" s="169">
        <f t="shared" ref="BE28" si="42">BE27-BE26</f>
        <v>0</v>
      </c>
      <c r="BF28" s="169">
        <f t="shared" ref="BF28" si="43">BF27-BF26</f>
        <v>0</v>
      </c>
      <c r="BG28" s="169">
        <f t="shared" ref="BG28" si="44">BG27-BG26</f>
        <v>0</v>
      </c>
      <c r="BH28" s="169">
        <f t="shared" ref="BH28" si="45">BH27-BH26</f>
        <v>0</v>
      </c>
      <c r="BI28" s="169">
        <f t="shared" ref="BI28" si="46">BI27-BI26</f>
        <v>0</v>
      </c>
      <c r="BJ28" s="170">
        <f>BJ27-BJ26</f>
        <v>0</v>
      </c>
      <c r="BK28" s="40" t="str">
        <f>BK24</f>
        <v>ترقی/تنزلی</v>
      </c>
      <c r="BL28" s="379"/>
      <c r="BM28" s="376"/>
      <c r="BN28" s="25"/>
    </row>
    <row r="29" spans="1:66" s="47" customFormat="1" ht="3.75" hidden="1" customHeight="1" thickBot="1" x14ac:dyDescent="0.45">
      <c r="A29" s="4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44"/>
      <c r="BL29" s="45"/>
      <c r="BM29" s="44"/>
      <c r="BN29" s="37"/>
    </row>
    <row r="30" spans="1:66" ht="23.45" hidden="1" customHeight="1" x14ac:dyDescent="0.4">
      <c r="A30" s="24"/>
      <c r="B30" s="135">
        <f>'Sabiqa Month'!B17</f>
        <v>0</v>
      </c>
      <c r="C30" s="136">
        <f>'Sabiqa Month'!C17</f>
        <v>0</v>
      </c>
      <c r="D30" s="137">
        <f>'Sabiqa Month'!D17</f>
        <v>0</v>
      </c>
      <c r="E30" s="138">
        <f>'Sabiqa Month'!E17</f>
        <v>0</v>
      </c>
      <c r="F30" s="139">
        <f>'Sabiqa Month'!F17</f>
        <v>0</v>
      </c>
      <c r="G30" s="136">
        <f>'Sabiqa Month'!G17</f>
        <v>0</v>
      </c>
      <c r="H30" s="138">
        <f>'Sabiqa Month'!H17</f>
        <v>0</v>
      </c>
      <c r="I30" s="138">
        <f>'Sabiqa Month'!I17</f>
        <v>0</v>
      </c>
      <c r="J30" s="138">
        <f>'Sabiqa Month'!J17</f>
        <v>0</v>
      </c>
      <c r="K30" s="139">
        <f>'Sabiqa Month'!K17</f>
        <v>0</v>
      </c>
      <c r="L30" s="140">
        <f>'Sabiqa Month'!L17</f>
        <v>0</v>
      </c>
      <c r="M30" s="140">
        <f>'Sabiqa Month'!M17</f>
        <v>0</v>
      </c>
      <c r="N30" s="136">
        <f>'Sabiqa Month'!N17</f>
        <v>0</v>
      </c>
      <c r="O30" s="138">
        <f>'Sabiqa Month'!O17</f>
        <v>0</v>
      </c>
      <c r="P30" s="138">
        <f>'Sabiqa Month'!P17</f>
        <v>0</v>
      </c>
      <c r="Q30" s="138">
        <f>'Sabiqa Month'!Q17</f>
        <v>0</v>
      </c>
      <c r="R30" s="139">
        <f>'Sabiqa Month'!R17</f>
        <v>0</v>
      </c>
      <c r="S30" s="136">
        <f>'Sabiqa Month'!S17</f>
        <v>0</v>
      </c>
      <c r="T30" s="137">
        <f>'Sabiqa Month'!T17</f>
        <v>0</v>
      </c>
      <c r="U30" s="138">
        <f>'Sabiqa Month'!U17</f>
        <v>0</v>
      </c>
      <c r="V30" s="139">
        <f>'Sabiqa Month'!V17</f>
        <v>0</v>
      </c>
      <c r="W30" s="136">
        <f>'Sabiqa Month'!W17</f>
        <v>0</v>
      </c>
      <c r="X30" s="137">
        <f>'Sabiqa Month'!X17</f>
        <v>0</v>
      </c>
      <c r="Y30" s="138">
        <f>'Sabiqa Month'!Y17</f>
        <v>0</v>
      </c>
      <c r="Z30" s="139">
        <f>'Sabiqa Month'!Z17</f>
        <v>0</v>
      </c>
      <c r="AA30" s="136">
        <f>'Sabiqa Month'!AA17</f>
        <v>0</v>
      </c>
      <c r="AB30" s="137">
        <f>'Sabiqa Month'!AB17</f>
        <v>0</v>
      </c>
      <c r="AC30" s="138">
        <f>'Sabiqa Month'!AC17</f>
        <v>0</v>
      </c>
      <c r="AD30" s="139">
        <f>'Sabiqa Month'!AD17</f>
        <v>0</v>
      </c>
      <c r="AE30" s="136">
        <f>'Sabiqa Month'!AE17</f>
        <v>0</v>
      </c>
      <c r="AF30" s="138">
        <f>'Sabiqa Month'!AF17</f>
        <v>0</v>
      </c>
      <c r="AG30" s="138">
        <f>'Sabiqa Month'!AG17</f>
        <v>0</v>
      </c>
      <c r="AH30" s="138">
        <f>'Sabiqa Month'!AH17</f>
        <v>0</v>
      </c>
      <c r="AI30" s="139">
        <f>'Sabiqa Month'!AI17</f>
        <v>0</v>
      </c>
      <c r="AJ30" s="136">
        <f>'Sabiqa Month'!AJ17</f>
        <v>0</v>
      </c>
      <c r="AK30" s="137">
        <f>'Sabiqa Month'!AK17</f>
        <v>0</v>
      </c>
      <c r="AL30" s="138">
        <f>'Sabiqa Month'!AL17</f>
        <v>0</v>
      </c>
      <c r="AM30" s="139">
        <f>'Sabiqa Month'!AM17</f>
        <v>0</v>
      </c>
      <c r="AN30" s="136">
        <f>'Sabiqa Month'!AN17</f>
        <v>0</v>
      </c>
      <c r="AO30" s="137">
        <f>'Sabiqa Month'!AO17</f>
        <v>0</v>
      </c>
      <c r="AP30" s="138">
        <f>'Sabiqa Month'!AP17</f>
        <v>0</v>
      </c>
      <c r="AQ30" s="139">
        <f>'Sabiqa Month'!AQ17</f>
        <v>0</v>
      </c>
      <c r="AR30" s="136">
        <f>'Sabiqa Month'!AR17</f>
        <v>0</v>
      </c>
      <c r="AS30" s="137">
        <f>'Sabiqa Month'!AS17</f>
        <v>0</v>
      </c>
      <c r="AT30" s="138">
        <f>'Sabiqa Month'!AT17</f>
        <v>0</v>
      </c>
      <c r="AU30" s="139">
        <f>'Sabiqa Month'!AU17</f>
        <v>0</v>
      </c>
      <c r="AV30" s="136">
        <f>'Sabiqa Month'!AV17</f>
        <v>0</v>
      </c>
      <c r="AW30" s="138">
        <f>'Sabiqa Month'!AW17</f>
        <v>0</v>
      </c>
      <c r="AX30" s="138">
        <f>'Sabiqa Month'!AX17</f>
        <v>0</v>
      </c>
      <c r="AY30" s="138">
        <f>'Sabiqa Month'!AY17</f>
        <v>0</v>
      </c>
      <c r="AZ30" s="138">
        <f>'Sabiqa Month'!AZ17</f>
        <v>0</v>
      </c>
      <c r="BA30" s="138">
        <f>'Sabiqa Month'!BA17</f>
        <v>0</v>
      </c>
      <c r="BB30" s="138">
        <f>'Sabiqa Month'!BB17</f>
        <v>0</v>
      </c>
      <c r="BC30" s="138">
        <f>'Sabiqa Month'!BC17</f>
        <v>0</v>
      </c>
      <c r="BD30" s="138">
        <f>'Sabiqa Month'!BD17</f>
        <v>0</v>
      </c>
      <c r="BE30" s="138">
        <f>'Sabiqa Month'!BE17</f>
        <v>0</v>
      </c>
      <c r="BF30" s="138">
        <f>'Sabiqa Month'!BF17</f>
        <v>0</v>
      </c>
      <c r="BG30" s="138">
        <f>'Sabiqa Month'!BG17</f>
        <v>0</v>
      </c>
      <c r="BH30" s="138">
        <f>'Sabiqa Month'!BH17</f>
        <v>0</v>
      </c>
      <c r="BI30" s="138">
        <f>'Sabiqa Month'!BI17</f>
        <v>0</v>
      </c>
      <c r="BJ30" s="141">
        <f>'Sabiqa Month'!BJ17</f>
        <v>0</v>
      </c>
      <c r="BK30" s="38">
        <f>BK26</f>
        <v>0</v>
      </c>
      <c r="BL30" s="377">
        <f>'Mojuda Month'!BK17</f>
        <v>0</v>
      </c>
      <c r="BM30" s="374">
        <v>5</v>
      </c>
      <c r="BN30" s="25"/>
    </row>
    <row r="31" spans="1:66" ht="23.45" hidden="1" customHeight="1" x14ac:dyDescent="0.4">
      <c r="A31" s="24"/>
      <c r="B31" s="142">
        <f>'Mojuda Month'!B17</f>
        <v>0</v>
      </c>
      <c r="C31" s="143">
        <f>'Mojuda Month'!C17</f>
        <v>0</v>
      </c>
      <c r="D31" s="144">
        <f>'Mojuda Month'!D17</f>
        <v>0</v>
      </c>
      <c r="E31" s="145">
        <f>'Mojuda Month'!E17</f>
        <v>0</v>
      </c>
      <c r="F31" s="146">
        <f>'Mojuda Month'!F17</f>
        <v>0</v>
      </c>
      <c r="G31" s="143">
        <f>'Mojuda Month'!G17</f>
        <v>0</v>
      </c>
      <c r="H31" s="145">
        <f>'Mojuda Month'!H17</f>
        <v>0</v>
      </c>
      <c r="I31" s="145">
        <f>'Mojuda Month'!I17</f>
        <v>0</v>
      </c>
      <c r="J31" s="145">
        <f>'Mojuda Month'!J17</f>
        <v>0</v>
      </c>
      <c r="K31" s="146">
        <f>'Mojuda Month'!K17</f>
        <v>0</v>
      </c>
      <c r="L31" s="147">
        <f>'Mojuda Month'!L17</f>
        <v>0</v>
      </c>
      <c r="M31" s="147">
        <f>'Mojuda Month'!M17</f>
        <v>0</v>
      </c>
      <c r="N31" s="143">
        <f>'Mojuda Month'!N17</f>
        <v>0</v>
      </c>
      <c r="O31" s="145">
        <f>'Mojuda Month'!O17</f>
        <v>0</v>
      </c>
      <c r="P31" s="145">
        <f>'Mojuda Month'!P17</f>
        <v>0</v>
      </c>
      <c r="Q31" s="145">
        <f>'Mojuda Month'!Q17</f>
        <v>0</v>
      </c>
      <c r="R31" s="146">
        <f>'Mojuda Month'!R17</f>
        <v>0</v>
      </c>
      <c r="S31" s="143">
        <f>'Mojuda Month'!S17</f>
        <v>0</v>
      </c>
      <c r="T31" s="144">
        <f>'Mojuda Month'!T17</f>
        <v>0</v>
      </c>
      <c r="U31" s="145">
        <f>'Mojuda Month'!U17</f>
        <v>0</v>
      </c>
      <c r="V31" s="146">
        <f>'Mojuda Month'!V17</f>
        <v>0</v>
      </c>
      <c r="W31" s="143">
        <f>'Mojuda Month'!W17</f>
        <v>0</v>
      </c>
      <c r="X31" s="144">
        <f>'Mojuda Month'!X17</f>
        <v>0</v>
      </c>
      <c r="Y31" s="145">
        <f>'Mojuda Month'!Y17</f>
        <v>0</v>
      </c>
      <c r="Z31" s="146">
        <f>'Mojuda Month'!Z17</f>
        <v>0</v>
      </c>
      <c r="AA31" s="143">
        <f>'Mojuda Month'!AA17</f>
        <v>0</v>
      </c>
      <c r="AB31" s="144">
        <f>'Mojuda Month'!AB17</f>
        <v>0</v>
      </c>
      <c r="AC31" s="145">
        <f>'Mojuda Month'!AC17</f>
        <v>0</v>
      </c>
      <c r="AD31" s="146">
        <f>'Mojuda Month'!AD17</f>
        <v>0</v>
      </c>
      <c r="AE31" s="143">
        <f>'Mojuda Month'!AE17</f>
        <v>0</v>
      </c>
      <c r="AF31" s="145">
        <f>'Mojuda Month'!AF17</f>
        <v>0</v>
      </c>
      <c r="AG31" s="145">
        <f>'Mojuda Month'!AG17</f>
        <v>0</v>
      </c>
      <c r="AH31" s="145">
        <f>'Mojuda Month'!AH17</f>
        <v>0</v>
      </c>
      <c r="AI31" s="146">
        <f>'Mojuda Month'!AI17</f>
        <v>0</v>
      </c>
      <c r="AJ31" s="143">
        <f>'Mojuda Month'!AJ17</f>
        <v>0</v>
      </c>
      <c r="AK31" s="144">
        <f>'Mojuda Month'!AK17</f>
        <v>0</v>
      </c>
      <c r="AL31" s="145">
        <f>'Mojuda Month'!AL17</f>
        <v>0</v>
      </c>
      <c r="AM31" s="146">
        <f>'Mojuda Month'!AM17</f>
        <v>0</v>
      </c>
      <c r="AN31" s="143">
        <f>'Mojuda Month'!AN17</f>
        <v>0</v>
      </c>
      <c r="AO31" s="144">
        <f>'Mojuda Month'!AO17</f>
        <v>0</v>
      </c>
      <c r="AP31" s="145">
        <f>'Mojuda Month'!AP17</f>
        <v>0</v>
      </c>
      <c r="AQ31" s="146">
        <f>'Mojuda Month'!AQ17</f>
        <v>0</v>
      </c>
      <c r="AR31" s="143">
        <f>'Mojuda Month'!AR17</f>
        <v>0</v>
      </c>
      <c r="AS31" s="144">
        <f>'Mojuda Month'!AS17</f>
        <v>0</v>
      </c>
      <c r="AT31" s="145">
        <f>'Mojuda Month'!AT17</f>
        <v>0</v>
      </c>
      <c r="AU31" s="146">
        <f>'Mojuda Month'!AU17</f>
        <v>0</v>
      </c>
      <c r="AV31" s="143">
        <f>'Mojuda Month'!AV17</f>
        <v>0</v>
      </c>
      <c r="AW31" s="145">
        <f>'Mojuda Month'!AW17</f>
        <v>0</v>
      </c>
      <c r="AX31" s="145">
        <f>'Mojuda Month'!AX17</f>
        <v>0</v>
      </c>
      <c r="AY31" s="145">
        <f>'Mojuda Month'!AY17</f>
        <v>0</v>
      </c>
      <c r="AZ31" s="145">
        <f>'Mojuda Month'!AZ17</f>
        <v>0</v>
      </c>
      <c r="BA31" s="145">
        <f>'Mojuda Month'!BA17</f>
        <v>0</v>
      </c>
      <c r="BB31" s="145">
        <f>'Mojuda Month'!BB17</f>
        <v>0</v>
      </c>
      <c r="BC31" s="145">
        <f>'Mojuda Month'!BC17</f>
        <v>0</v>
      </c>
      <c r="BD31" s="145">
        <f>'Mojuda Month'!BD17</f>
        <v>0</v>
      </c>
      <c r="BE31" s="145">
        <f>'Mojuda Month'!BE17</f>
        <v>0</v>
      </c>
      <c r="BF31" s="145">
        <f>'Mojuda Month'!BF17</f>
        <v>0</v>
      </c>
      <c r="BG31" s="145">
        <f>'Mojuda Month'!BG17</f>
        <v>0</v>
      </c>
      <c r="BH31" s="145">
        <f>'Mojuda Month'!BH17</f>
        <v>0</v>
      </c>
      <c r="BI31" s="145">
        <f>'Mojuda Month'!BI17</f>
        <v>0</v>
      </c>
      <c r="BJ31" s="148">
        <f>'Mojuda Month'!BJ17</f>
        <v>0</v>
      </c>
      <c r="BK31" s="39">
        <f>BK27</f>
        <v>0</v>
      </c>
      <c r="BL31" s="378"/>
      <c r="BM31" s="375"/>
      <c r="BN31" s="25"/>
    </row>
    <row r="32" spans="1:66" ht="23.45" hidden="1" customHeight="1" thickBot="1" x14ac:dyDescent="0.45">
      <c r="A32" s="24"/>
      <c r="B32" s="163">
        <f t="shared" ref="B32:AU32" si="47">IF(SUM(B30:B31)=0,0,IF(B30=0,1*100.0001,IF(B31=0,1*-100.0001,(B31/B30*100-100))))</f>
        <v>0</v>
      </c>
      <c r="C32" s="164">
        <f t="shared" si="47"/>
        <v>0</v>
      </c>
      <c r="D32" s="164">
        <f t="shared" si="47"/>
        <v>0</v>
      </c>
      <c r="E32" s="166">
        <f t="shared" si="47"/>
        <v>0</v>
      </c>
      <c r="F32" s="165">
        <f t="shared" si="47"/>
        <v>0</v>
      </c>
      <c r="G32" s="164">
        <f t="shared" si="47"/>
        <v>0</v>
      </c>
      <c r="H32" s="166">
        <f t="shared" si="47"/>
        <v>0</v>
      </c>
      <c r="I32" s="166">
        <f t="shared" si="47"/>
        <v>0</v>
      </c>
      <c r="J32" s="166">
        <f t="shared" si="47"/>
        <v>0</v>
      </c>
      <c r="K32" s="165">
        <f t="shared" si="47"/>
        <v>0</v>
      </c>
      <c r="L32" s="162">
        <f t="shared" si="47"/>
        <v>0</v>
      </c>
      <c r="M32" s="162">
        <f t="shared" si="47"/>
        <v>0</v>
      </c>
      <c r="N32" s="164">
        <f t="shared" si="47"/>
        <v>0</v>
      </c>
      <c r="O32" s="166">
        <f t="shared" si="47"/>
        <v>0</v>
      </c>
      <c r="P32" s="166">
        <f t="shared" si="47"/>
        <v>0</v>
      </c>
      <c r="Q32" s="166">
        <f t="shared" si="47"/>
        <v>0</v>
      </c>
      <c r="R32" s="165">
        <f t="shared" si="47"/>
        <v>0</v>
      </c>
      <c r="S32" s="164">
        <f t="shared" si="47"/>
        <v>0</v>
      </c>
      <c r="T32" s="166">
        <f t="shared" si="47"/>
        <v>0</v>
      </c>
      <c r="U32" s="166">
        <f t="shared" si="47"/>
        <v>0</v>
      </c>
      <c r="V32" s="164">
        <f t="shared" si="47"/>
        <v>0</v>
      </c>
      <c r="W32" s="167">
        <f t="shared" si="47"/>
        <v>0</v>
      </c>
      <c r="X32" s="166">
        <f t="shared" si="47"/>
        <v>0</v>
      </c>
      <c r="Y32" s="166">
        <f t="shared" si="47"/>
        <v>0</v>
      </c>
      <c r="Z32" s="164">
        <f t="shared" si="47"/>
        <v>0</v>
      </c>
      <c r="AA32" s="167">
        <f t="shared" si="47"/>
        <v>0</v>
      </c>
      <c r="AB32" s="166">
        <f t="shared" si="47"/>
        <v>0</v>
      </c>
      <c r="AC32" s="166">
        <f t="shared" si="47"/>
        <v>0</v>
      </c>
      <c r="AD32" s="164">
        <f t="shared" si="47"/>
        <v>0</v>
      </c>
      <c r="AE32" s="167">
        <f t="shared" si="47"/>
        <v>0</v>
      </c>
      <c r="AF32" s="166">
        <f t="shared" si="47"/>
        <v>0</v>
      </c>
      <c r="AG32" s="166">
        <f t="shared" si="47"/>
        <v>0</v>
      </c>
      <c r="AH32" s="166">
        <f t="shared" si="47"/>
        <v>0</v>
      </c>
      <c r="AI32" s="162">
        <f t="shared" si="47"/>
        <v>0</v>
      </c>
      <c r="AJ32" s="164">
        <f t="shared" si="47"/>
        <v>0</v>
      </c>
      <c r="AK32" s="166">
        <f t="shared" si="47"/>
        <v>0</v>
      </c>
      <c r="AL32" s="166">
        <f t="shared" si="47"/>
        <v>0</v>
      </c>
      <c r="AM32" s="164">
        <f t="shared" si="47"/>
        <v>0</v>
      </c>
      <c r="AN32" s="167">
        <f t="shared" si="47"/>
        <v>0</v>
      </c>
      <c r="AO32" s="166">
        <f t="shared" si="47"/>
        <v>0</v>
      </c>
      <c r="AP32" s="166">
        <f t="shared" si="47"/>
        <v>0</v>
      </c>
      <c r="AQ32" s="164">
        <f t="shared" si="47"/>
        <v>0</v>
      </c>
      <c r="AR32" s="167">
        <f t="shared" si="47"/>
        <v>0</v>
      </c>
      <c r="AS32" s="166">
        <f t="shared" si="47"/>
        <v>0</v>
      </c>
      <c r="AT32" s="166">
        <f t="shared" si="47"/>
        <v>0</v>
      </c>
      <c r="AU32" s="164">
        <f t="shared" si="47"/>
        <v>0</v>
      </c>
      <c r="AV32" s="168">
        <f t="shared" ref="AV32" si="48">AV31-AV30</f>
        <v>0</v>
      </c>
      <c r="AW32" s="169">
        <f t="shared" ref="AW32" si="49">AW31-AW30</f>
        <v>0</v>
      </c>
      <c r="AX32" s="169">
        <f t="shared" ref="AX32" si="50">AX31-AX30</f>
        <v>0</v>
      </c>
      <c r="AY32" s="169">
        <f t="shared" ref="AY32" si="51">AY31-AY30</f>
        <v>0</v>
      </c>
      <c r="AZ32" s="169">
        <f t="shared" ref="AZ32" si="52">AZ31-AZ30</f>
        <v>0</v>
      </c>
      <c r="BA32" s="169">
        <f t="shared" ref="BA32" si="53">BA31-BA30</f>
        <v>0</v>
      </c>
      <c r="BB32" s="169">
        <f t="shared" ref="BB32" si="54">BB31-BB30</f>
        <v>0</v>
      </c>
      <c r="BC32" s="169">
        <f t="shared" ref="BC32" si="55">BC31-BC30</f>
        <v>0</v>
      </c>
      <c r="BD32" s="169">
        <f t="shared" ref="BD32" si="56">BD31-BD30</f>
        <v>0</v>
      </c>
      <c r="BE32" s="169">
        <f t="shared" ref="BE32" si="57">BE31-BE30</f>
        <v>0</v>
      </c>
      <c r="BF32" s="169">
        <f t="shared" ref="BF32" si="58">BF31-BF30</f>
        <v>0</v>
      </c>
      <c r="BG32" s="169">
        <f t="shared" ref="BG32" si="59">BG31-BG30</f>
        <v>0</v>
      </c>
      <c r="BH32" s="169">
        <f t="shared" ref="BH32" si="60">BH31-BH30</f>
        <v>0</v>
      </c>
      <c r="BI32" s="169">
        <f t="shared" ref="BI32" si="61">BI31-BI30</f>
        <v>0</v>
      </c>
      <c r="BJ32" s="170">
        <f>BJ31-BJ30</f>
        <v>0</v>
      </c>
      <c r="BK32" s="40" t="str">
        <f>BK28</f>
        <v>ترقی/تنزلی</v>
      </c>
      <c r="BL32" s="379"/>
      <c r="BM32" s="376"/>
      <c r="BN32" s="25"/>
    </row>
    <row r="33" spans="1:66" s="47" customFormat="1" ht="5.45" hidden="1" customHeight="1" thickBot="1" x14ac:dyDescent="0.45">
      <c r="A33" s="46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44"/>
      <c r="BL33" s="45"/>
      <c r="BM33" s="44"/>
      <c r="BN33" s="37"/>
    </row>
    <row r="34" spans="1:66" ht="23.45" hidden="1" customHeight="1" x14ac:dyDescent="0.4">
      <c r="A34" s="24"/>
      <c r="B34" s="135">
        <f>'Sabiqa Month'!B18</f>
        <v>0</v>
      </c>
      <c r="C34" s="136">
        <f>'Sabiqa Month'!C18</f>
        <v>0</v>
      </c>
      <c r="D34" s="137">
        <f>'Sabiqa Month'!D18</f>
        <v>0</v>
      </c>
      <c r="E34" s="138">
        <f>'Sabiqa Month'!E18</f>
        <v>0</v>
      </c>
      <c r="F34" s="139">
        <f>'Sabiqa Month'!F18</f>
        <v>0</v>
      </c>
      <c r="G34" s="136">
        <f>'Sabiqa Month'!G18</f>
        <v>0</v>
      </c>
      <c r="H34" s="138">
        <f>'Sabiqa Month'!H18</f>
        <v>0</v>
      </c>
      <c r="I34" s="138">
        <f>'Sabiqa Month'!I18</f>
        <v>0</v>
      </c>
      <c r="J34" s="138">
        <f>'Sabiqa Month'!J18</f>
        <v>0</v>
      </c>
      <c r="K34" s="139">
        <f>'Sabiqa Month'!K18</f>
        <v>0</v>
      </c>
      <c r="L34" s="140">
        <f>'Sabiqa Month'!L18</f>
        <v>0</v>
      </c>
      <c r="M34" s="140">
        <f>'Sabiqa Month'!M18</f>
        <v>0</v>
      </c>
      <c r="N34" s="136">
        <f>'Sabiqa Month'!N18</f>
        <v>0</v>
      </c>
      <c r="O34" s="138">
        <f>'Sabiqa Month'!O18</f>
        <v>0</v>
      </c>
      <c r="P34" s="138">
        <f>'Sabiqa Month'!P18</f>
        <v>0</v>
      </c>
      <c r="Q34" s="138">
        <f>'Sabiqa Month'!Q18</f>
        <v>0</v>
      </c>
      <c r="R34" s="139">
        <f>'Sabiqa Month'!R18</f>
        <v>0</v>
      </c>
      <c r="S34" s="136">
        <f>'Sabiqa Month'!S18</f>
        <v>0</v>
      </c>
      <c r="T34" s="137">
        <f>'Sabiqa Month'!T18</f>
        <v>0</v>
      </c>
      <c r="U34" s="138">
        <f>'Sabiqa Month'!U18</f>
        <v>0</v>
      </c>
      <c r="V34" s="139">
        <f>'Sabiqa Month'!V18</f>
        <v>0</v>
      </c>
      <c r="W34" s="136">
        <f>'Sabiqa Month'!W18</f>
        <v>0</v>
      </c>
      <c r="X34" s="137">
        <f>'Sabiqa Month'!X18</f>
        <v>0</v>
      </c>
      <c r="Y34" s="138">
        <f>'Sabiqa Month'!Y18</f>
        <v>0</v>
      </c>
      <c r="Z34" s="139">
        <f>'Sabiqa Month'!Z18</f>
        <v>0</v>
      </c>
      <c r="AA34" s="136">
        <f>'Sabiqa Month'!AA18</f>
        <v>0</v>
      </c>
      <c r="AB34" s="137">
        <f>'Sabiqa Month'!AB18</f>
        <v>0</v>
      </c>
      <c r="AC34" s="138">
        <f>'Sabiqa Month'!AC18</f>
        <v>0</v>
      </c>
      <c r="AD34" s="139">
        <f>'Sabiqa Month'!AD18</f>
        <v>0</v>
      </c>
      <c r="AE34" s="136">
        <f>'Sabiqa Month'!AE18</f>
        <v>0</v>
      </c>
      <c r="AF34" s="138">
        <f>'Sabiqa Month'!AF18</f>
        <v>0</v>
      </c>
      <c r="AG34" s="138">
        <f>'Sabiqa Month'!AG18</f>
        <v>0</v>
      </c>
      <c r="AH34" s="138">
        <f>'Sabiqa Month'!AH18</f>
        <v>0</v>
      </c>
      <c r="AI34" s="139">
        <f>'Sabiqa Month'!AI18</f>
        <v>0</v>
      </c>
      <c r="AJ34" s="136">
        <f>'Sabiqa Month'!AJ18</f>
        <v>0</v>
      </c>
      <c r="AK34" s="137">
        <f>'Sabiqa Month'!AK18</f>
        <v>0</v>
      </c>
      <c r="AL34" s="138">
        <f>'Sabiqa Month'!AL18</f>
        <v>0</v>
      </c>
      <c r="AM34" s="139">
        <f>'Sabiqa Month'!AM18</f>
        <v>0</v>
      </c>
      <c r="AN34" s="136">
        <f>'Sabiqa Month'!AN18</f>
        <v>0</v>
      </c>
      <c r="AO34" s="137">
        <f>'Sabiqa Month'!AO18</f>
        <v>0</v>
      </c>
      <c r="AP34" s="138">
        <f>'Sabiqa Month'!AP18</f>
        <v>0</v>
      </c>
      <c r="AQ34" s="139">
        <f>'Sabiqa Month'!AQ18</f>
        <v>0</v>
      </c>
      <c r="AR34" s="136">
        <f>'Sabiqa Month'!AR18</f>
        <v>0</v>
      </c>
      <c r="AS34" s="137">
        <f>'Sabiqa Month'!AS18</f>
        <v>0</v>
      </c>
      <c r="AT34" s="138">
        <f>'Sabiqa Month'!AT18</f>
        <v>0</v>
      </c>
      <c r="AU34" s="139">
        <f>'Sabiqa Month'!AU18</f>
        <v>0</v>
      </c>
      <c r="AV34" s="136">
        <f>'Sabiqa Month'!AV18</f>
        <v>0</v>
      </c>
      <c r="AW34" s="138">
        <f>'Sabiqa Month'!AW18</f>
        <v>0</v>
      </c>
      <c r="AX34" s="138">
        <f>'Sabiqa Month'!AX18</f>
        <v>0</v>
      </c>
      <c r="AY34" s="138">
        <f>'Sabiqa Month'!AY18</f>
        <v>0</v>
      </c>
      <c r="AZ34" s="138">
        <f>'Sabiqa Month'!AZ18</f>
        <v>0</v>
      </c>
      <c r="BA34" s="138">
        <f>'Sabiqa Month'!BA18</f>
        <v>0</v>
      </c>
      <c r="BB34" s="138">
        <f>'Sabiqa Month'!BB18</f>
        <v>0</v>
      </c>
      <c r="BC34" s="138">
        <f>'Sabiqa Month'!BC18</f>
        <v>0</v>
      </c>
      <c r="BD34" s="138">
        <f>'Sabiqa Month'!BD18</f>
        <v>0</v>
      </c>
      <c r="BE34" s="138">
        <f>'Sabiqa Month'!BE18</f>
        <v>0</v>
      </c>
      <c r="BF34" s="138">
        <f>'Sabiqa Month'!BF18</f>
        <v>0</v>
      </c>
      <c r="BG34" s="138">
        <f>'Sabiqa Month'!BG18</f>
        <v>0</v>
      </c>
      <c r="BH34" s="138">
        <f>'Sabiqa Month'!BH18</f>
        <v>0</v>
      </c>
      <c r="BI34" s="138">
        <f>'Sabiqa Month'!BI18</f>
        <v>0</v>
      </c>
      <c r="BJ34" s="141">
        <f>'Sabiqa Month'!BJ18</f>
        <v>0</v>
      </c>
      <c r="BK34" s="38">
        <f>BK30</f>
        <v>0</v>
      </c>
      <c r="BL34" s="377">
        <f>'Mojuda Month'!BK18</f>
        <v>0</v>
      </c>
      <c r="BM34" s="374">
        <v>6</v>
      </c>
      <c r="BN34" s="25"/>
    </row>
    <row r="35" spans="1:66" ht="23.45" hidden="1" customHeight="1" x14ac:dyDescent="0.4">
      <c r="A35" s="24"/>
      <c r="B35" s="142">
        <f>'Mojuda Month'!B18</f>
        <v>0</v>
      </c>
      <c r="C35" s="143">
        <f>'Mojuda Month'!C18</f>
        <v>0</v>
      </c>
      <c r="D35" s="144">
        <f>'Mojuda Month'!D18</f>
        <v>0</v>
      </c>
      <c r="E35" s="145">
        <f>'Mojuda Month'!E18</f>
        <v>0</v>
      </c>
      <c r="F35" s="146">
        <f>'Mojuda Month'!F18</f>
        <v>0</v>
      </c>
      <c r="G35" s="143">
        <f>'Mojuda Month'!G18</f>
        <v>0</v>
      </c>
      <c r="H35" s="145">
        <f>'Mojuda Month'!H18</f>
        <v>0</v>
      </c>
      <c r="I35" s="145">
        <f>'Mojuda Month'!I18</f>
        <v>0</v>
      </c>
      <c r="J35" s="145">
        <f>'Mojuda Month'!J18</f>
        <v>0</v>
      </c>
      <c r="K35" s="146">
        <f>'Mojuda Month'!K18</f>
        <v>0</v>
      </c>
      <c r="L35" s="147">
        <f>'Mojuda Month'!L18</f>
        <v>0</v>
      </c>
      <c r="M35" s="147">
        <f>'Mojuda Month'!M18</f>
        <v>0</v>
      </c>
      <c r="N35" s="143">
        <f>'Mojuda Month'!N18</f>
        <v>0</v>
      </c>
      <c r="O35" s="145">
        <f>'Mojuda Month'!O18</f>
        <v>0</v>
      </c>
      <c r="P35" s="145">
        <f>'Mojuda Month'!P18</f>
        <v>0</v>
      </c>
      <c r="Q35" s="145">
        <f>'Mojuda Month'!Q18</f>
        <v>0</v>
      </c>
      <c r="R35" s="146">
        <f>'Mojuda Month'!R18</f>
        <v>0</v>
      </c>
      <c r="S35" s="143">
        <f>'Mojuda Month'!S18</f>
        <v>0</v>
      </c>
      <c r="T35" s="144">
        <f>'Mojuda Month'!T18</f>
        <v>0</v>
      </c>
      <c r="U35" s="145">
        <f>'Mojuda Month'!U18</f>
        <v>0</v>
      </c>
      <c r="V35" s="146">
        <f>'Mojuda Month'!V18</f>
        <v>0</v>
      </c>
      <c r="W35" s="143">
        <f>'Mojuda Month'!W18</f>
        <v>0</v>
      </c>
      <c r="X35" s="144">
        <f>'Mojuda Month'!X18</f>
        <v>0</v>
      </c>
      <c r="Y35" s="145">
        <f>'Mojuda Month'!Y18</f>
        <v>0</v>
      </c>
      <c r="Z35" s="146">
        <f>'Mojuda Month'!Z18</f>
        <v>0</v>
      </c>
      <c r="AA35" s="143">
        <f>'Mojuda Month'!AA18</f>
        <v>0</v>
      </c>
      <c r="AB35" s="144">
        <f>'Mojuda Month'!AB18</f>
        <v>0</v>
      </c>
      <c r="AC35" s="145">
        <f>'Mojuda Month'!AC18</f>
        <v>0</v>
      </c>
      <c r="AD35" s="146">
        <f>'Mojuda Month'!AD18</f>
        <v>0</v>
      </c>
      <c r="AE35" s="143">
        <f>'Mojuda Month'!AE18</f>
        <v>0</v>
      </c>
      <c r="AF35" s="145">
        <f>'Mojuda Month'!AF18</f>
        <v>0</v>
      </c>
      <c r="AG35" s="145">
        <f>'Mojuda Month'!AG18</f>
        <v>0</v>
      </c>
      <c r="AH35" s="145">
        <f>'Mojuda Month'!AH18</f>
        <v>0</v>
      </c>
      <c r="AI35" s="146">
        <f>'Mojuda Month'!AI18</f>
        <v>0</v>
      </c>
      <c r="AJ35" s="143">
        <f>'Mojuda Month'!AJ18</f>
        <v>0</v>
      </c>
      <c r="AK35" s="144">
        <f>'Mojuda Month'!AK18</f>
        <v>0</v>
      </c>
      <c r="AL35" s="145">
        <f>'Mojuda Month'!AL18</f>
        <v>0</v>
      </c>
      <c r="AM35" s="146">
        <f>'Mojuda Month'!AM18</f>
        <v>0</v>
      </c>
      <c r="AN35" s="143">
        <f>'Mojuda Month'!AN18</f>
        <v>0</v>
      </c>
      <c r="AO35" s="144">
        <f>'Mojuda Month'!AO18</f>
        <v>0</v>
      </c>
      <c r="AP35" s="145">
        <f>'Mojuda Month'!AP18</f>
        <v>0</v>
      </c>
      <c r="AQ35" s="146">
        <f>'Mojuda Month'!AQ18</f>
        <v>0</v>
      </c>
      <c r="AR35" s="143">
        <f>'Mojuda Month'!AR18</f>
        <v>0</v>
      </c>
      <c r="AS35" s="144">
        <f>'Mojuda Month'!AS18</f>
        <v>0</v>
      </c>
      <c r="AT35" s="145">
        <f>'Mojuda Month'!AT18</f>
        <v>0</v>
      </c>
      <c r="AU35" s="146">
        <f>'Mojuda Month'!AU18</f>
        <v>0</v>
      </c>
      <c r="AV35" s="143">
        <f>'Mojuda Month'!AV18</f>
        <v>0</v>
      </c>
      <c r="AW35" s="145">
        <f>'Mojuda Month'!AW18</f>
        <v>0</v>
      </c>
      <c r="AX35" s="145">
        <f>'Mojuda Month'!AX18</f>
        <v>0</v>
      </c>
      <c r="AY35" s="145">
        <f>'Mojuda Month'!AY18</f>
        <v>0</v>
      </c>
      <c r="AZ35" s="145">
        <f>'Mojuda Month'!AZ18</f>
        <v>0</v>
      </c>
      <c r="BA35" s="145">
        <f>'Mojuda Month'!BA18</f>
        <v>0</v>
      </c>
      <c r="BB35" s="145">
        <f>'Mojuda Month'!BB18</f>
        <v>0</v>
      </c>
      <c r="BC35" s="145">
        <f>'Mojuda Month'!BC18</f>
        <v>0</v>
      </c>
      <c r="BD35" s="145">
        <f>'Mojuda Month'!BD18</f>
        <v>0</v>
      </c>
      <c r="BE35" s="145">
        <f>'Mojuda Month'!BE18</f>
        <v>0</v>
      </c>
      <c r="BF35" s="145">
        <f>'Mojuda Month'!BF18</f>
        <v>0</v>
      </c>
      <c r="BG35" s="145">
        <f>'Mojuda Month'!BG18</f>
        <v>0</v>
      </c>
      <c r="BH35" s="145">
        <f>'Mojuda Month'!BH18</f>
        <v>0</v>
      </c>
      <c r="BI35" s="145">
        <f>'Mojuda Month'!BI18</f>
        <v>0</v>
      </c>
      <c r="BJ35" s="148">
        <f>'Mojuda Month'!BJ18</f>
        <v>0</v>
      </c>
      <c r="BK35" s="39">
        <f>BK31</f>
        <v>0</v>
      </c>
      <c r="BL35" s="378"/>
      <c r="BM35" s="375"/>
      <c r="BN35" s="25"/>
    </row>
    <row r="36" spans="1:66" ht="23.45" hidden="1" customHeight="1" thickBot="1" x14ac:dyDescent="0.45">
      <c r="A36" s="24"/>
      <c r="B36" s="163">
        <f t="shared" ref="B36:AU36" si="62">IF(SUM(B34:B35)=0,0,IF(B34=0,1*100.0001,IF(B35=0,1*-100.0001,(B35/B34*100-100))))</f>
        <v>0</v>
      </c>
      <c r="C36" s="164">
        <f t="shared" si="62"/>
        <v>0</v>
      </c>
      <c r="D36" s="164">
        <f t="shared" si="62"/>
        <v>0</v>
      </c>
      <c r="E36" s="166">
        <f t="shared" si="62"/>
        <v>0</v>
      </c>
      <c r="F36" s="165">
        <f t="shared" si="62"/>
        <v>0</v>
      </c>
      <c r="G36" s="164">
        <f t="shared" si="62"/>
        <v>0</v>
      </c>
      <c r="H36" s="166">
        <f t="shared" si="62"/>
        <v>0</v>
      </c>
      <c r="I36" s="166">
        <f t="shared" si="62"/>
        <v>0</v>
      </c>
      <c r="J36" s="166">
        <f t="shared" si="62"/>
        <v>0</v>
      </c>
      <c r="K36" s="165">
        <f t="shared" si="62"/>
        <v>0</v>
      </c>
      <c r="L36" s="162">
        <f t="shared" si="62"/>
        <v>0</v>
      </c>
      <c r="M36" s="162">
        <f t="shared" si="62"/>
        <v>0</v>
      </c>
      <c r="N36" s="164">
        <f t="shared" si="62"/>
        <v>0</v>
      </c>
      <c r="O36" s="166">
        <f t="shared" si="62"/>
        <v>0</v>
      </c>
      <c r="P36" s="166">
        <f t="shared" si="62"/>
        <v>0</v>
      </c>
      <c r="Q36" s="166">
        <f t="shared" si="62"/>
        <v>0</v>
      </c>
      <c r="R36" s="165">
        <f t="shared" si="62"/>
        <v>0</v>
      </c>
      <c r="S36" s="164">
        <f t="shared" si="62"/>
        <v>0</v>
      </c>
      <c r="T36" s="166">
        <f t="shared" si="62"/>
        <v>0</v>
      </c>
      <c r="U36" s="166">
        <f t="shared" si="62"/>
        <v>0</v>
      </c>
      <c r="V36" s="164">
        <f t="shared" si="62"/>
        <v>0</v>
      </c>
      <c r="W36" s="167">
        <f t="shared" si="62"/>
        <v>0</v>
      </c>
      <c r="X36" s="166">
        <f t="shared" si="62"/>
        <v>0</v>
      </c>
      <c r="Y36" s="166">
        <f t="shared" si="62"/>
        <v>0</v>
      </c>
      <c r="Z36" s="164">
        <f t="shared" si="62"/>
        <v>0</v>
      </c>
      <c r="AA36" s="167">
        <f t="shared" si="62"/>
        <v>0</v>
      </c>
      <c r="AB36" s="166">
        <f t="shared" si="62"/>
        <v>0</v>
      </c>
      <c r="AC36" s="166">
        <f t="shared" si="62"/>
        <v>0</v>
      </c>
      <c r="AD36" s="164">
        <f t="shared" si="62"/>
        <v>0</v>
      </c>
      <c r="AE36" s="167">
        <f t="shared" si="62"/>
        <v>0</v>
      </c>
      <c r="AF36" s="166">
        <f t="shared" si="62"/>
        <v>0</v>
      </c>
      <c r="AG36" s="166">
        <f t="shared" si="62"/>
        <v>0</v>
      </c>
      <c r="AH36" s="166">
        <f t="shared" si="62"/>
        <v>0</v>
      </c>
      <c r="AI36" s="162">
        <f t="shared" si="62"/>
        <v>0</v>
      </c>
      <c r="AJ36" s="164">
        <f t="shared" si="62"/>
        <v>0</v>
      </c>
      <c r="AK36" s="166">
        <f t="shared" si="62"/>
        <v>0</v>
      </c>
      <c r="AL36" s="166">
        <f t="shared" si="62"/>
        <v>0</v>
      </c>
      <c r="AM36" s="164">
        <f t="shared" si="62"/>
        <v>0</v>
      </c>
      <c r="AN36" s="167">
        <f t="shared" si="62"/>
        <v>0</v>
      </c>
      <c r="AO36" s="166">
        <f t="shared" si="62"/>
        <v>0</v>
      </c>
      <c r="AP36" s="166">
        <f t="shared" si="62"/>
        <v>0</v>
      </c>
      <c r="AQ36" s="164">
        <f t="shared" si="62"/>
        <v>0</v>
      </c>
      <c r="AR36" s="167">
        <f t="shared" si="62"/>
        <v>0</v>
      </c>
      <c r="AS36" s="166">
        <f t="shared" si="62"/>
        <v>0</v>
      </c>
      <c r="AT36" s="166">
        <f t="shared" si="62"/>
        <v>0</v>
      </c>
      <c r="AU36" s="164">
        <f t="shared" si="62"/>
        <v>0</v>
      </c>
      <c r="AV36" s="168">
        <f t="shared" ref="AV36" si="63">AV35-AV34</f>
        <v>0</v>
      </c>
      <c r="AW36" s="169">
        <f t="shared" ref="AW36" si="64">AW35-AW34</f>
        <v>0</v>
      </c>
      <c r="AX36" s="169">
        <f t="shared" ref="AX36" si="65">AX35-AX34</f>
        <v>0</v>
      </c>
      <c r="AY36" s="169">
        <f t="shared" ref="AY36" si="66">AY35-AY34</f>
        <v>0</v>
      </c>
      <c r="AZ36" s="169">
        <f t="shared" ref="AZ36" si="67">AZ35-AZ34</f>
        <v>0</v>
      </c>
      <c r="BA36" s="169">
        <f t="shared" ref="BA36" si="68">BA35-BA34</f>
        <v>0</v>
      </c>
      <c r="BB36" s="169">
        <f t="shared" ref="BB36" si="69">BB35-BB34</f>
        <v>0</v>
      </c>
      <c r="BC36" s="169">
        <f t="shared" ref="BC36" si="70">BC35-BC34</f>
        <v>0</v>
      </c>
      <c r="BD36" s="169">
        <f t="shared" ref="BD36" si="71">BD35-BD34</f>
        <v>0</v>
      </c>
      <c r="BE36" s="169">
        <f t="shared" ref="BE36" si="72">BE35-BE34</f>
        <v>0</v>
      </c>
      <c r="BF36" s="169">
        <f t="shared" ref="BF36" si="73">BF35-BF34</f>
        <v>0</v>
      </c>
      <c r="BG36" s="169">
        <f t="shared" ref="BG36" si="74">BG35-BG34</f>
        <v>0</v>
      </c>
      <c r="BH36" s="169">
        <f t="shared" ref="BH36" si="75">BH35-BH34</f>
        <v>0</v>
      </c>
      <c r="BI36" s="169">
        <f t="shared" ref="BI36" si="76">BI35-BI34</f>
        <v>0</v>
      </c>
      <c r="BJ36" s="170">
        <f>BJ35-BJ34</f>
        <v>0</v>
      </c>
      <c r="BK36" s="40" t="str">
        <f>BK32</f>
        <v>ترقی/تنزلی</v>
      </c>
      <c r="BL36" s="379"/>
      <c r="BM36" s="376"/>
      <c r="BN36" s="25"/>
    </row>
    <row r="37" spans="1:66" s="47" customFormat="1" ht="5.45" hidden="1" customHeight="1" thickBot="1" x14ac:dyDescent="0.45">
      <c r="A37" s="46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44"/>
      <c r="BL37" s="45"/>
      <c r="BM37" s="44"/>
      <c r="BN37" s="37"/>
    </row>
    <row r="38" spans="1:66" ht="23.45" hidden="1" customHeight="1" x14ac:dyDescent="0.4">
      <c r="A38" s="24"/>
      <c r="B38" s="135">
        <f>'Sabiqa Month'!B19</f>
        <v>0</v>
      </c>
      <c r="C38" s="136">
        <f>'Sabiqa Month'!C19</f>
        <v>0</v>
      </c>
      <c r="D38" s="137">
        <f>'Sabiqa Month'!D19</f>
        <v>0</v>
      </c>
      <c r="E38" s="138">
        <f>'Sabiqa Month'!E19</f>
        <v>0</v>
      </c>
      <c r="F38" s="139">
        <f>'Sabiqa Month'!F19</f>
        <v>0</v>
      </c>
      <c r="G38" s="136">
        <f>'Sabiqa Month'!G19</f>
        <v>0</v>
      </c>
      <c r="H38" s="138">
        <f>'Sabiqa Month'!H19</f>
        <v>0</v>
      </c>
      <c r="I38" s="138">
        <f>'Sabiqa Month'!I19</f>
        <v>0</v>
      </c>
      <c r="J38" s="138">
        <f>'Sabiqa Month'!J19</f>
        <v>0</v>
      </c>
      <c r="K38" s="139">
        <f>'Sabiqa Month'!K19</f>
        <v>0</v>
      </c>
      <c r="L38" s="140">
        <f>'Sabiqa Month'!L19</f>
        <v>0</v>
      </c>
      <c r="M38" s="140">
        <f>'Sabiqa Month'!M19</f>
        <v>0</v>
      </c>
      <c r="N38" s="136">
        <f>'Sabiqa Month'!N19</f>
        <v>0</v>
      </c>
      <c r="O38" s="138">
        <f>'Sabiqa Month'!O19</f>
        <v>0</v>
      </c>
      <c r="P38" s="138">
        <f>'Sabiqa Month'!P19</f>
        <v>0</v>
      </c>
      <c r="Q38" s="138">
        <f>'Sabiqa Month'!Q19</f>
        <v>0</v>
      </c>
      <c r="R38" s="139">
        <f>'Sabiqa Month'!R19</f>
        <v>0</v>
      </c>
      <c r="S38" s="136">
        <f>'Sabiqa Month'!S19</f>
        <v>0</v>
      </c>
      <c r="T38" s="137">
        <f>'Sabiqa Month'!T19</f>
        <v>0</v>
      </c>
      <c r="U38" s="138">
        <f>'Sabiqa Month'!U19</f>
        <v>0</v>
      </c>
      <c r="V38" s="139">
        <f>'Sabiqa Month'!V19</f>
        <v>0</v>
      </c>
      <c r="W38" s="136">
        <f>'Sabiqa Month'!W19</f>
        <v>0</v>
      </c>
      <c r="X38" s="137">
        <f>'Sabiqa Month'!X19</f>
        <v>0</v>
      </c>
      <c r="Y38" s="138">
        <f>'Sabiqa Month'!Y19</f>
        <v>0</v>
      </c>
      <c r="Z38" s="139">
        <f>'Sabiqa Month'!Z19</f>
        <v>0</v>
      </c>
      <c r="AA38" s="136">
        <f>'Sabiqa Month'!AA19</f>
        <v>0</v>
      </c>
      <c r="AB38" s="137">
        <f>'Sabiqa Month'!AB19</f>
        <v>0</v>
      </c>
      <c r="AC38" s="138">
        <f>'Sabiqa Month'!AC19</f>
        <v>0</v>
      </c>
      <c r="AD38" s="139">
        <f>'Sabiqa Month'!AD19</f>
        <v>0</v>
      </c>
      <c r="AE38" s="136">
        <f>'Sabiqa Month'!AE19</f>
        <v>0</v>
      </c>
      <c r="AF38" s="138">
        <f>'Sabiqa Month'!AF19</f>
        <v>0</v>
      </c>
      <c r="AG38" s="138">
        <f>'Sabiqa Month'!AG19</f>
        <v>0</v>
      </c>
      <c r="AH38" s="138">
        <f>'Sabiqa Month'!AH19</f>
        <v>0</v>
      </c>
      <c r="AI38" s="139">
        <f>'Sabiqa Month'!AI19</f>
        <v>0</v>
      </c>
      <c r="AJ38" s="136">
        <f>'Sabiqa Month'!AJ19</f>
        <v>0</v>
      </c>
      <c r="AK38" s="137">
        <f>'Sabiqa Month'!AK19</f>
        <v>0</v>
      </c>
      <c r="AL38" s="138">
        <f>'Sabiqa Month'!AL19</f>
        <v>0</v>
      </c>
      <c r="AM38" s="139">
        <f>'Sabiqa Month'!AM19</f>
        <v>0</v>
      </c>
      <c r="AN38" s="136">
        <f>'Sabiqa Month'!AN19</f>
        <v>0</v>
      </c>
      <c r="AO38" s="137">
        <f>'Sabiqa Month'!AO19</f>
        <v>0</v>
      </c>
      <c r="AP38" s="138">
        <f>'Sabiqa Month'!AP19</f>
        <v>0</v>
      </c>
      <c r="AQ38" s="139">
        <f>'Sabiqa Month'!AQ19</f>
        <v>0</v>
      </c>
      <c r="AR38" s="136">
        <f>'Sabiqa Month'!AR19</f>
        <v>0</v>
      </c>
      <c r="AS38" s="137">
        <f>'Sabiqa Month'!AS19</f>
        <v>0</v>
      </c>
      <c r="AT38" s="138">
        <f>'Sabiqa Month'!AT19</f>
        <v>0</v>
      </c>
      <c r="AU38" s="139">
        <f>'Sabiqa Month'!AU19</f>
        <v>0</v>
      </c>
      <c r="AV38" s="136">
        <f>'Sabiqa Month'!AV19</f>
        <v>0</v>
      </c>
      <c r="AW38" s="138">
        <f>'Sabiqa Month'!AW19</f>
        <v>0</v>
      </c>
      <c r="AX38" s="138">
        <f>'Sabiqa Month'!AX19</f>
        <v>0</v>
      </c>
      <c r="AY38" s="138">
        <f>'Sabiqa Month'!AY19</f>
        <v>0</v>
      </c>
      <c r="AZ38" s="138">
        <f>'Sabiqa Month'!AZ19</f>
        <v>0</v>
      </c>
      <c r="BA38" s="138">
        <f>'Sabiqa Month'!BA19</f>
        <v>0</v>
      </c>
      <c r="BB38" s="138">
        <f>'Sabiqa Month'!BB19</f>
        <v>0</v>
      </c>
      <c r="BC38" s="138">
        <f>'Sabiqa Month'!BC19</f>
        <v>0</v>
      </c>
      <c r="BD38" s="138">
        <f>'Sabiqa Month'!BD19</f>
        <v>0</v>
      </c>
      <c r="BE38" s="138">
        <f>'Sabiqa Month'!BE19</f>
        <v>0</v>
      </c>
      <c r="BF38" s="138">
        <f>'Sabiqa Month'!BF19</f>
        <v>0</v>
      </c>
      <c r="BG38" s="138">
        <f>'Sabiqa Month'!BG19</f>
        <v>0</v>
      </c>
      <c r="BH38" s="138">
        <f>'Sabiqa Month'!BH19</f>
        <v>0</v>
      </c>
      <c r="BI38" s="138">
        <f>'Sabiqa Month'!BI19</f>
        <v>0</v>
      </c>
      <c r="BJ38" s="141">
        <f>'Sabiqa Month'!BJ19</f>
        <v>0</v>
      </c>
      <c r="BK38" s="38">
        <f>BK34</f>
        <v>0</v>
      </c>
      <c r="BL38" s="377">
        <f>'Mojuda Month'!BK19</f>
        <v>0</v>
      </c>
      <c r="BM38" s="374">
        <v>7</v>
      </c>
      <c r="BN38" s="25"/>
    </row>
    <row r="39" spans="1:66" ht="23.45" hidden="1" customHeight="1" x14ac:dyDescent="0.4">
      <c r="A39" s="24"/>
      <c r="B39" s="142">
        <f>'Mojuda Month'!B19</f>
        <v>0</v>
      </c>
      <c r="C39" s="143">
        <f>'Mojuda Month'!C19</f>
        <v>0</v>
      </c>
      <c r="D39" s="144">
        <f>'Mojuda Month'!D19</f>
        <v>0</v>
      </c>
      <c r="E39" s="145">
        <f>'Mojuda Month'!E19</f>
        <v>0</v>
      </c>
      <c r="F39" s="146">
        <f>'Mojuda Month'!F19</f>
        <v>0</v>
      </c>
      <c r="G39" s="143">
        <f>'Mojuda Month'!G19</f>
        <v>0</v>
      </c>
      <c r="H39" s="145">
        <f>'Mojuda Month'!H19</f>
        <v>0</v>
      </c>
      <c r="I39" s="145">
        <f>'Mojuda Month'!I19</f>
        <v>0</v>
      </c>
      <c r="J39" s="145">
        <f>'Mojuda Month'!J19</f>
        <v>0</v>
      </c>
      <c r="K39" s="146">
        <f>'Mojuda Month'!K19</f>
        <v>0</v>
      </c>
      <c r="L39" s="147">
        <f>'Mojuda Month'!L19</f>
        <v>0</v>
      </c>
      <c r="M39" s="147">
        <f>'Mojuda Month'!M19</f>
        <v>0</v>
      </c>
      <c r="N39" s="143">
        <f>'Mojuda Month'!N19</f>
        <v>0</v>
      </c>
      <c r="O39" s="145">
        <f>'Mojuda Month'!O19</f>
        <v>0</v>
      </c>
      <c r="P39" s="145">
        <f>'Mojuda Month'!P19</f>
        <v>0</v>
      </c>
      <c r="Q39" s="145">
        <f>'Mojuda Month'!Q19</f>
        <v>0</v>
      </c>
      <c r="R39" s="146">
        <f>'Mojuda Month'!R19</f>
        <v>0</v>
      </c>
      <c r="S39" s="143">
        <f>'Mojuda Month'!S19</f>
        <v>0</v>
      </c>
      <c r="T39" s="144">
        <f>'Mojuda Month'!T19</f>
        <v>0</v>
      </c>
      <c r="U39" s="145">
        <f>'Mojuda Month'!U19</f>
        <v>0</v>
      </c>
      <c r="V39" s="146">
        <f>'Mojuda Month'!V19</f>
        <v>0</v>
      </c>
      <c r="W39" s="143">
        <f>'Mojuda Month'!W19</f>
        <v>0</v>
      </c>
      <c r="X39" s="144">
        <f>'Mojuda Month'!X19</f>
        <v>0</v>
      </c>
      <c r="Y39" s="145">
        <f>'Mojuda Month'!Y19</f>
        <v>0</v>
      </c>
      <c r="Z39" s="146">
        <f>'Mojuda Month'!Z19</f>
        <v>0</v>
      </c>
      <c r="AA39" s="143">
        <f>'Mojuda Month'!AA19</f>
        <v>0</v>
      </c>
      <c r="AB39" s="144">
        <f>'Mojuda Month'!AB19</f>
        <v>0</v>
      </c>
      <c r="AC39" s="145">
        <f>'Mojuda Month'!AC19</f>
        <v>0</v>
      </c>
      <c r="AD39" s="146">
        <f>'Mojuda Month'!AD19</f>
        <v>0</v>
      </c>
      <c r="AE39" s="143">
        <f>'Mojuda Month'!AE19</f>
        <v>0</v>
      </c>
      <c r="AF39" s="145">
        <f>'Mojuda Month'!AF19</f>
        <v>0</v>
      </c>
      <c r="AG39" s="145">
        <f>'Mojuda Month'!AG19</f>
        <v>0</v>
      </c>
      <c r="AH39" s="145">
        <f>'Mojuda Month'!AH19</f>
        <v>0</v>
      </c>
      <c r="AI39" s="146">
        <f>'Mojuda Month'!AI19</f>
        <v>0</v>
      </c>
      <c r="AJ39" s="143">
        <f>'Mojuda Month'!AJ19</f>
        <v>0</v>
      </c>
      <c r="AK39" s="144">
        <f>'Mojuda Month'!AK19</f>
        <v>0</v>
      </c>
      <c r="AL39" s="145">
        <f>'Mojuda Month'!AL19</f>
        <v>0</v>
      </c>
      <c r="AM39" s="146">
        <f>'Mojuda Month'!AM19</f>
        <v>0</v>
      </c>
      <c r="AN39" s="143">
        <f>'Mojuda Month'!AN19</f>
        <v>0</v>
      </c>
      <c r="AO39" s="144">
        <f>'Mojuda Month'!AO19</f>
        <v>0</v>
      </c>
      <c r="AP39" s="145">
        <f>'Mojuda Month'!AP19</f>
        <v>0</v>
      </c>
      <c r="AQ39" s="146">
        <f>'Mojuda Month'!AQ19</f>
        <v>0</v>
      </c>
      <c r="AR39" s="143">
        <f>'Mojuda Month'!AR19</f>
        <v>0</v>
      </c>
      <c r="AS39" s="144">
        <f>'Mojuda Month'!AS19</f>
        <v>0</v>
      </c>
      <c r="AT39" s="145">
        <f>'Mojuda Month'!AT19</f>
        <v>0</v>
      </c>
      <c r="AU39" s="146">
        <f>'Mojuda Month'!AU19</f>
        <v>0</v>
      </c>
      <c r="AV39" s="143">
        <f>'Mojuda Month'!AV19</f>
        <v>0</v>
      </c>
      <c r="AW39" s="145">
        <f>'Mojuda Month'!AW19</f>
        <v>0</v>
      </c>
      <c r="AX39" s="145">
        <f>'Mojuda Month'!AX19</f>
        <v>0</v>
      </c>
      <c r="AY39" s="145">
        <f>'Mojuda Month'!AY19</f>
        <v>0</v>
      </c>
      <c r="AZ39" s="145">
        <f>'Mojuda Month'!AZ19</f>
        <v>0</v>
      </c>
      <c r="BA39" s="145">
        <f>'Mojuda Month'!BA19</f>
        <v>0</v>
      </c>
      <c r="BB39" s="145">
        <f>'Mojuda Month'!BB19</f>
        <v>0</v>
      </c>
      <c r="BC39" s="145">
        <f>'Mojuda Month'!BC19</f>
        <v>0</v>
      </c>
      <c r="BD39" s="145">
        <f>'Mojuda Month'!BD19</f>
        <v>0</v>
      </c>
      <c r="BE39" s="145">
        <f>'Mojuda Month'!BE19</f>
        <v>0</v>
      </c>
      <c r="BF39" s="145">
        <f>'Mojuda Month'!BF19</f>
        <v>0</v>
      </c>
      <c r="BG39" s="145">
        <f>'Mojuda Month'!BG19</f>
        <v>0</v>
      </c>
      <c r="BH39" s="145">
        <f>'Mojuda Month'!BH19</f>
        <v>0</v>
      </c>
      <c r="BI39" s="145">
        <f>'Mojuda Month'!BI19</f>
        <v>0</v>
      </c>
      <c r="BJ39" s="148">
        <f>'Mojuda Month'!BJ19</f>
        <v>0</v>
      </c>
      <c r="BK39" s="39">
        <f>BK35</f>
        <v>0</v>
      </c>
      <c r="BL39" s="378"/>
      <c r="BM39" s="375"/>
      <c r="BN39" s="25"/>
    </row>
    <row r="40" spans="1:66" ht="23.45" hidden="1" customHeight="1" thickBot="1" x14ac:dyDescent="0.45">
      <c r="A40" s="24"/>
      <c r="B40" s="163">
        <f t="shared" ref="B40:AU40" si="77">IF(SUM(B38:B39)=0,0,IF(B38=0,1*100.0001,IF(B39=0,1*-100.0001,(B39/B38*100-100))))</f>
        <v>0</v>
      </c>
      <c r="C40" s="164">
        <f t="shared" si="77"/>
        <v>0</v>
      </c>
      <c r="D40" s="164">
        <f t="shared" si="77"/>
        <v>0</v>
      </c>
      <c r="E40" s="166">
        <f t="shared" si="77"/>
        <v>0</v>
      </c>
      <c r="F40" s="165">
        <f t="shared" si="77"/>
        <v>0</v>
      </c>
      <c r="G40" s="164">
        <f t="shared" si="77"/>
        <v>0</v>
      </c>
      <c r="H40" s="166">
        <f t="shared" si="77"/>
        <v>0</v>
      </c>
      <c r="I40" s="166">
        <f t="shared" si="77"/>
        <v>0</v>
      </c>
      <c r="J40" s="166">
        <f t="shared" si="77"/>
        <v>0</v>
      </c>
      <c r="K40" s="165">
        <f t="shared" si="77"/>
        <v>0</v>
      </c>
      <c r="L40" s="162">
        <f t="shared" si="77"/>
        <v>0</v>
      </c>
      <c r="M40" s="162">
        <f t="shared" si="77"/>
        <v>0</v>
      </c>
      <c r="N40" s="164">
        <f t="shared" si="77"/>
        <v>0</v>
      </c>
      <c r="O40" s="166">
        <f t="shared" si="77"/>
        <v>0</v>
      </c>
      <c r="P40" s="166">
        <f t="shared" si="77"/>
        <v>0</v>
      </c>
      <c r="Q40" s="166">
        <f t="shared" si="77"/>
        <v>0</v>
      </c>
      <c r="R40" s="165">
        <f t="shared" si="77"/>
        <v>0</v>
      </c>
      <c r="S40" s="164">
        <f t="shared" si="77"/>
        <v>0</v>
      </c>
      <c r="T40" s="166">
        <f t="shared" si="77"/>
        <v>0</v>
      </c>
      <c r="U40" s="166">
        <f t="shared" si="77"/>
        <v>0</v>
      </c>
      <c r="V40" s="164">
        <f t="shared" si="77"/>
        <v>0</v>
      </c>
      <c r="W40" s="167">
        <f t="shared" si="77"/>
        <v>0</v>
      </c>
      <c r="X40" s="166">
        <f t="shared" si="77"/>
        <v>0</v>
      </c>
      <c r="Y40" s="166">
        <f t="shared" si="77"/>
        <v>0</v>
      </c>
      <c r="Z40" s="164">
        <f t="shared" si="77"/>
        <v>0</v>
      </c>
      <c r="AA40" s="167">
        <f t="shared" si="77"/>
        <v>0</v>
      </c>
      <c r="AB40" s="166">
        <f t="shared" si="77"/>
        <v>0</v>
      </c>
      <c r="AC40" s="166">
        <f t="shared" si="77"/>
        <v>0</v>
      </c>
      <c r="AD40" s="164">
        <f t="shared" si="77"/>
        <v>0</v>
      </c>
      <c r="AE40" s="167">
        <f t="shared" si="77"/>
        <v>0</v>
      </c>
      <c r="AF40" s="166">
        <f t="shared" si="77"/>
        <v>0</v>
      </c>
      <c r="AG40" s="166">
        <f t="shared" si="77"/>
        <v>0</v>
      </c>
      <c r="AH40" s="166">
        <f t="shared" si="77"/>
        <v>0</v>
      </c>
      <c r="AI40" s="162">
        <f t="shared" si="77"/>
        <v>0</v>
      </c>
      <c r="AJ40" s="164">
        <f t="shared" si="77"/>
        <v>0</v>
      </c>
      <c r="AK40" s="166">
        <f t="shared" si="77"/>
        <v>0</v>
      </c>
      <c r="AL40" s="166">
        <f t="shared" si="77"/>
        <v>0</v>
      </c>
      <c r="AM40" s="164">
        <f t="shared" si="77"/>
        <v>0</v>
      </c>
      <c r="AN40" s="167">
        <f t="shared" si="77"/>
        <v>0</v>
      </c>
      <c r="AO40" s="166">
        <f t="shared" si="77"/>
        <v>0</v>
      </c>
      <c r="AP40" s="166">
        <f t="shared" si="77"/>
        <v>0</v>
      </c>
      <c r="AQ40" s="164">
        <f t="shared" si="77"/>
        <v>0</v>
      </c>
      <c r="AR40" s="167">
        <f t="shared" si="77"/>
        <v>0</v>
      </c>
      <c r="AS40" s="166">
        <f t="shared" si="77"/>
        <v>0</v>
      </c>
      <c r="AT40" s="166">
        <f t="shared" si="77"/>
        <v>0</v>
      </c>
      <c r="AU40" s="164">
        <f t="shared" si="77"/>
        <v>0</v>
      </c>
      <c r="AV40" s="168">
        <f t="shared" ref="AV40" si="78">AV39-AV38</f>
        <v>0</v>
      </c>
      <c r="AW40" s="169">
        <f t="shared" ref="AW40" si="79">AW39-AW38</f>
        <v>0</v>
      </c>
      <c r="AX40" s="169">
        <f t="shared" ref="AX40" si="80">AX39-AX38</f>
        <v>0</v>
      </c>
      <c r="AY40" s="169">
        <f t="shared" ref="AY40" si="81">AY39-AY38</f>
        <v>0</v>
      </c>
      <c r="AZ40" s="169">
        <f t="shared" ref="AZ40" si="82">AZ39-AZ38</f>
        <v>0</v>
      </c>
      <c r="BA40" s="169">
        <f t="shared" ref="BA40" si="83">BA39-BA38</f>
        <v>0</v>
      </c>
      <c r="BB40" s="169">
        <f t="shared" ref="BB40" si="84">BB39-BB38</f>
        <v>0</v>
      </c>
      <c r="BC40" s="169">
        <f t="shared" ref="BC40" si="85">BC39-BC38</f>
        <v>0</v>
      </c>
      <c r="BD40" s="169">
        <f t="shared" ref="BD40" si="86">BD39-BD38</f>
        <v>0</v>
      </c>
      <c r="BE40" s="169">
        <f t="shared" ref="BE40" si="87">BE39-BE38</f>
        <v>0</v>
      </c>
      <c r="BF40" s="169">
        <f t="shared" ref="BF40" si="88">BF39-BF38</f>
        <v>0</v>
      </c>
      <c r="BG40" s="169">
        <f t="shared" ref="BG40" si="89">BG39-BG38</f>
        <v>0</v>
      </c>
      <c r="BH40" s="169">
        <f t="shared" ref="BH40" si="90">BH39-BH38</f>
        <v>0</v>
      </c>
      <c r="BI40" s="169">
        <f t="shared" ref="BI40" si="91">BI39-BI38</f>
        <v>0</v>
      </c>
      <c r="BJ40" s="170">
        <f>BJ39-BJ38</f>
        <v>0</v>
      </c>
      <c r="BK40" s="40" t="str">
        <f>BK36</f>
        <v>ترقی/تنزلی</v>
      </c>
      <c r="BL40" s="379"/>
      <c r="BM40" s="376"/>
      <c r="BN40" s="25"/>
    </row>
    <row r="41" spans="1:66" s="47" customFormat="1" ht="5.45" hidden="1" customHeight="1" thickBot="1" x14ac:dyDescent="0.45">
      <c r="A41" s="46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44"/>
      <c r="BL41" s="45"/>
      <c r="BM41" s="44"/>
      <c r="BN41" s="37"/>
    </row>
    <row r="42" spans="1:66" ht="23.45" hidden="1" customHeight="1" x14ac:dyDescent="0.4">
      <c r="A42" s="24"/>
      <c r="B42" s="135">
        <f>'Sabiqa Month'!B20</f>
        <v>0</v>
      </c>
      <c r="C42" s="136">
        <f>'Sabiqa Month'!C20</f>
        <v>0</v>
      </c>
      <c r="D42" s="137">
        <f>'Sabiqa Month'!D20</f>
        <v>0</v>
      </c>
      <c r="E42" s="138">
        <f>'Sabiqa Month'!E20</f>
        <v>0</v>
      </c>
      <c r="F42" s="139">
        <f>'Sabiqa Month'!F20</f>
        <v>0</v>
      </c>
      <c r="G42" s="136">
        <f>'Sabiqa Month'!G20</f>
        <v>0</v>
      </c>
      <c r="H42" s="138">
        <f>'Sabiqa Month'!H20</f>
        <v>0</v>
      </c>
      <c r="I42" s="138">
        <f>'Sabiqa Month'!I20</f>
        <v>0</v>
      </c>
      <c r="J42" s="138">
        <f>'Sabiqa Month'!J20</f>
        <v>0</v>
      </c>
      <c r="K42" s="139">
        <f>'Sabiqa Month'!K20</f>
        <v>0</v>
      </c>
      <c r="L42" s="140">
        <f>'Sabiqa Month'!L20</f>
        <v>0</v>
      </c>
      <c r="M42" s="140">
        <f>'Sabiqa Month'!M20</f>
        <v>0</v>
      </c>
      <c r="N42" s="136">
        <f>'Sabiqa Month'!N20</f>
        <v>0</v>
      </c>
      <c r="O42" s="138">
        <f>'Sabiqa Month'!O20</f>
        <v>0</v>
      </c>
      <c r="P42" s="138">
        <f>'Sabiqa Month'!P20</f>
        <v>0</v>
      </c>
      <c r="Q42" s="138">
        <f>'Sabiqa Month'!Q20</f>
        <v>0</v>
      </c>
      <c r="R42" s="139">
        <f>'Sabiqa Month'!R20</f>
        <v>0</v>
      </c>
      <c r="S42" s="136">
        <f>'Sabiqa Month'!S20</f>
        <v>0</v>
      </c>
      <c r="T42" s="137">
        <f>'Sabiqa Month'!T20</f>
        <v>0</v>
      </c>
      <c r="U42" s="138">
        <f>'Sabiqa Month'!U20</f>
        <v>0</v>
      </c>
      <c r="V42" s="139">
        <f>'Sabiqa Month'!V20</f>
        <v>0</v>
      </c>
      <c r="W42" s="136">
        <f>'Sabiqa Month'!W20</f>
        <v>0</v>
      </c>
      <c r="X42" s="137">
        <f>'Sabiqa Month'!X20</f>
        <v>0</v>
      </c>
      <c r="Y42" s="138">
        <f>'Sabiqa Month'!Y20</f>
        <v>0</v>
      </c>
      <c r="Z42" s="139">
        <f>'Sabiqa Month'!Z20</f>
        <v>0</v>
      </c>
      <c r="AA42" s="136">
        <f>'Sabiqa Month'!AA20</f>
        <v>0</v>
      </c>
      <c r="AB42" s="137">
        <f>'Sabiqa Month'!AB20</f>
        <v>0</v>
      </c>
      <c r="AC42" s="138">
        <f>'Sabiqa Month'!AC20</f>
        <v>0</v>
      </c>
      <c r="AD42" s="139">
        <f>'Sabiqa Month'!AD20</f>
        <v>0</v>
      </c>
      <c r="AE42" s="136">
        <f>'Sabiqa Month'!AE20</f>
        <v>0</v>
      </c>
      <c r="AF42" s="138">
        <f>'Sabiqa Month'!AF20</f>
        <v>0</v>
      </c>
      <c r="AG42" s="138">
        <f>'Sabiqa Month'!AG20</f>
        <v>0</v>
      </c>
      <c r="AH42" s="138">
        <f>'Sabiqa Month'!AH20</f>
        <v>0</v>
      </c>
      <c r="AI42" s="139">
        <f>'Sabiqa Month'!AI20</f>
        <v>0</v>
      </c>
      <c r="AJ42" s="136">
        <f>'Sabiqa Month'!AJ20</f>
        <v>0</v>
      </c>
      <c r="AK42" s="137">
        <f>'Sabiqa Month'!AK20</f>
        <v>0</v>
      </c>
      <c r="AL42" s="138">
        <f>'Sabiqa Month'!AL20</f>
        <v>0</v>
      </c>
      <c r="AM42" s="139">
        <f>'Sabiqa Month'!AM20</f>
        <v>0</v>
      </c>
      <c r="AN42" s="136">
        <f>'Sabiqa Month'!AN20</f>
        <v>0</v>
      </c>
      <c r="AO42" s="137">
        <f>'Sabiqa Month'!AO20</f>
        <v>0</v>
      </c>
      <c r="AP42" s="138">
        <f>'Sabiqa Month'!AP20</f>
        <v>0</v>
      </c>
      <c r="AQ42" s="139">
        <f>'Sabiqa Month'!AQ20</f>
        <v>0</v>
      </c>
      <c r="AR42" s="136">
        <f>'Sabiqa Month'!AR20</f>
        <v>0</v>
      </c>
      <c r="AS42" s="137">
        <f>'Sabiqa Month'!AS20</f>
        <v>0</v>
      </c>
      <c r="AT42" s="138">
        <f>'Sabiqa Month'!AT20</f>
        <v>0</v>
      </c>
      <c r="AU42" s="139">
        <f>'Sabiqa Month'!AU20</f>
        <v>0</v>
      </c>
      <c r="AV42" s="136">
        <f>'Sabiqa Month'!AV20</f>
        <v>0</v>
      </c>
      <c r="AW42" s="138">
        <f>'Sabiqa Month'!AW20</f>
        <v>0</v>
      </c>
      <c r="AX42" s="138">
        <f>'Sabiqa Month'!AX20</f>
        <v>0</v>
      </c>
      <c r="AY42" s="138">
        <f>'Sabiqa Month'!AY20</f>
        <v>0</v>
      </c>
      <c r="AZ42" s="138">
        <f>'Sabiqa Month'!AZ20</f>
        <v>0</v>
      </c>
      <c r="BA42" s="138">
        <f>'Sabiqa Month'!BA20</f>
        <v>0</v>
      </c>
      <c r="BB42" s="138">
        <f>'Sabiqa Month'!BB20</f>
        <v>0</v>
      </c>
      <c r="BC42" s="138">
        <f>'Sabiqa Month'!BC20</f>
        <v>0</v>
      </c>
      <c r="BD42" s="138">
        <f>'Sabiqa Month'!BD20</f>
        <v>0</v>
      </c>
      <c r="BE42" s="138">
        <f>'Sabiqa Month'!BE20</f>
        <v>0</v>
      </c>
      <c r="BF42" s="138">
        <f>'Sabiqa Month'!BF20</f>
        <v>0</v>
      </c>
      <c r="BG42" s="138">
        <f>'Sabiqa Month'!BG20</f>
        <v>0</v>
      </c>
      <c r="BH42" s="138">
        <f>'Sabiqa Month'!BH20</f>
        <v>0</v>
      </c>
      <c r="BI42" s="138">
        <f>'Sabiqa Month'!BI20</f>
        <v>0</v>
      </c>
      <c r="BJ42" s="141">
        <f>'Sabiqa Month'!BJ20</f>
        <v>0</v>
      </c>
      <c r="BK42" s="38">
        <f>BK38</f>
        <v>0</v>
      </c>
      <c r="BL42" s="377">
        <f>'Mojuda Month'!BK20</f>
        <v>0</v>
      </c>
      <c r="BM42" s="374">
        <v>8</v>
      </c>
      <c r="BN42" s="25"/>
    </row>
    <row r="43" spans="1:66" ht="23.45" hidden="1" customHeight="1" x14ac:dyDescent="0.4">
      <c r="A43" s="24"/>
      <c r="B43" s="142">
        <f>'Mojuda Month'!B20</f>
        <v>0</v>
      </c>
      <c r="C43" s="143">
        <f>'Mojuda Month'!C20</f>
        <v>0</v>
      </c>
      <c r="D43" s="144">
        <f>'Mojuda Month'!D20</f>
        <v>0</v>
      </c>
      <c r="E43" s="145">
        <f>'Mojuda Month'!E20</f>
        <v>0</v>
      </c>
      <c r="F43" s="146">
        <f>'Mojuda Month'!F20</f>
        <v>0</v>
      </c>
      <c r="G43" s="143">
        <f>'Mojuda Month'!G20</f>
        <v>0</v>
      </c>
      <c r="H43" s="145">
        <f>'Mojuda Month'!H20</f>
        <v>0</v>
      </c>
      <c r="I43" s="145">
        <f>'Mojuda Month'!I20</f>
        <v>0</v>
      </c>
      <c r="J43" s="145">
        <f>'Mojuda Month'!J20</f>
        <v>0</v>
      </c>
      <c r="K43" s="146">
        <f>'Mojuda Month'!K20</f>
        <v>0</v>
      </c>
      <c r="L43" s="147">
        <f>'Mojuda Month'!L20</f>
        <v>0</v>
      </c>
      <c r="M43" s="147">
        <f>'Mojuda Month'!M20</f>
        <v>0</v>
      </c>
      <c r="N43" s="143">
        <f>'Mojuda Month'!N20</f>
        <v>0</v>
      </c>
      <c r="O43" s="145">
        <f>'Mojuda Month'!O20</f>
        <v>0</v>
      </c>
      <c r="P43" s="145">
        <f>'Mojuda Month'!P20</f>
        <v>0</v>
      </c>
      <c r="Q43" s="145">
        <f>'Mojuda Month'!Q20</f>
        <v>0</v>
      </c>
      <c r="R43" s="146">
        <f>'Mojuda Month'!R20</f>
        <v>0</v>
      </c>
      <c r="S43" s="143">
        <f>'Mojuda Month'!S20</f>
        <v>0</v>
      </c>
      <c r="T43" s="144">
        <f>'Mojuda Month'!T20</f>
        <v>0</v>
      </c>
      <c r="U43" s="145">
        <f>'Mojuda Month'!U20</f>
        <v>0</v>
      </c>
      <c r="V43" s="146">
        <f>'Mojuda Month'!V20</f>
        <v>0</v>
      </c>
      <c r="W43" s="143">
        <f>'Mojuda Month'!W20</f>
        <v>0</v>
      </c>
      <c r="X43" s="144">
        <f>'Mojuda Month'!X20</f>
        <v>0</v>
      </c>
      <c r="Y43" s="145">
        <f>'Mojuda Month'!Y20</f>
        <v>0</v>
      </c>
      <c r="Z43" s="146">
        <f>'Mojuda Month'!Z20</f>
        <v>0</v>
      </c>
      <c r="AA43" s="143">
        <f>'Mojuda Month'!AA20</f>
        <v>0</v>
      </c>
      <c r="AB43" s="144">
        <f>'Mojuda Month'!AB20</f>
        <v>0</v>
      </c>
      <c r="AC43" s="145">
        <f>'Mojuda Month'!AC20</f>
        <v>0</v>
      </c>
      <c r="AD43" s="146">
        <f>'Mojuda Month'!AD20</f>
        <v>0</v>
      </c>
      <c r="AE43" s="143">
        <f>'Mojuda Month'!AE20</f>
        <v>0</v>
      </c>
      <c r="AF43" s="145">
        <f>'Mojuda Month'!AF20</f>
        <v>0</v>
      </c>
      <c r="AG43" s="145">
        <f>'Mojuda Month'!AG20</f>
        <v>0</v>
      </c>
      <c r="AH43" s="145">
        <f>'Mojuda Month'!AH20</f>
        <v>0</v>
      </c>
      <c r="AI43" s="146">
        <f>'Mojuda Month'!AI20</f>
        <v>0</v>
      </c>
      <c r="AJ43" s="143">
        <f>'Mojuda Month'!AJ20</f>
        <v>0</v>
      </c>
      <c r="AK43" s="144">
        <f>'Mojuda Month'!AK20</f>
        <v>0</v>
      </c>
      <c r="AL43" s="145">
        <f>'Mojuda Month'!AL20</f>
        <v>0</v>
      </c>
      <c r="AM43" s="146">
        <f>'Mojuda Month'!AM20</f>
        <v>0</v>
      </c>
      <c r="AN43" s="143">
        <f>'Mojuda Month'!AN20</f>
        <v>0</v>
      </c>
      <c r="AO43" s="144">
        <f>'Mojuda Month'!AO20</f>
        <v>0</v>
      </c>
      <c r="AP43" s="145">
        <f>'Mojuda Month'!AP20</f>
        <v>0</v>
      </c>
      <c r="AQ43" s="146">
        <f>'Mojuda Month'!AQ20</f>
        <v>0</v>
      </c>
      <c r="AR43" s="143">
        <f>'Mojuda Month'!AR20</f>
        <v>0</v>
      </c>
      <c r="AS43" s="144">
        <f>'Mojuda Month'!AS20</f>
        <v>0</v>
      </c>
      <c r="AT43" s="145">
        <f>'Mojuda Month'!AT20</f>
        <v>0</v>
      </c>
      <c r="AU43" s="146">
        <f>'Mojuda Month'!AU20</f>
        <v>0</v>
      </c>
      <c r="AV43" s="143">
        <f>'Mojuda Month'!AV20</f>
        <v>0</v>
      </c>
      <c r="AW43" s="145">
        <f>'Mojuda Month'!AW20</f>
        <v>0</v>
      </c>
      <c r="AX43" s="145">
        <f>'Mojuda Month'!AX20</f>
        <v>0</v>
      </c>
      <c r="AY43" s="145">
        <f>'Mojuda Month'!AY20</f>
        <v>0</v>
      </c>
      <c r="AZ43" s="145">
        <f>'Mojuda Month'!AZ20</f>
        <v>0</v>
      </c>
      <c r="BA43" s="145">
        <f>'Mojuda Month'!BA20</f>
        <v>0</v>
      </c>
      <c r="BB43" s="145">
        <f>'Mojuda Month'!BB20</f>
        <v>0</v>
      </c>
      <c r="BC43" s="145">
        <f>'Mojuda Month'!BC20</f>
        <v>0</v>
      </c>
      <c r="BD43" s="145">
        <f>'Mojuda Month'!BD20</f>
        <v>0</v>
      </c>
      <c r="BE43" s="145">
        <f>'Mojuda Month'!BE20</f>
        <v>0</v>
      </c>
      <c r="BF43" s="145">
        <f>'Mojuda Month'!BF20</f>
        <v>0</v>
      </c>
      <c r="BG43" s="145">
        <f>'Mojuda Month'!BG20</f>
        <v>0</v>
      </c>
      <c r="BH43" s="145">
        <f>'Mojuda Month'!BH20</f>
        <v>0</v>
      </c>
      <c r="BI43" s="145">
        <f>'Mojuda Month'!BI20</f>
        <v>0</v>
      </c>
      <c r="BJ43" s="148">
        <f>'Mojuda Month'!BJ20</f>
        <v>0</v>
      </c>
      <c r="BK43" s="39">
        <f>BK39</f>
        <v>0</v>
      </c>
      <c r="BL43" s="378"/>
      <c r="BM43" s="375"/>
      <c r="BN43" s="25"/>
    </row>
    <row r="44" spans="1:66" ht="23.45" hidden="1" customHeight="1" thickBot="1" x14ac:dyDescent="0.45">
      <c r="A44" s="24"/>
      <c r="B44" s="163">
        <f t="shared" ref="B44:AU44" si="92">IF(SUM(B42:B43)=0,0,IF(B42=0,1*100.0001,IF(B43=0,1*-100.0001,(B43/B42*100-100))))</f>
        <v>0</v>
      </c>
      <c r="C44" s="164">
        <f t="shared" si="92"/>
        <v>0</v>
      </c>
      <c r="D44" s="164">
        <f t="shared" si="92"/>
        <v>0</v>
      </c>
      <c r="E44" s="166">
        <f t="shared" si="92"/>
        <v>0</v>
      </c>
      <c r="F44" s="165">
        <f t="shared" si="92"/>
        <v>0</v>
      </c>
      <c r="G44" s="164">
        <f t="shared" si="92"/>
        <v>0</v>
      </c>
      <c r="H44" s="166">
        <f t="shared" si="92"/>
        <v>0</v>
      </c>
      <c r="I44" s="166">
        <f t="shared" si="92"/>
        <v>0</v>
      </c>
      <c r="J44" s="166">
        <f t="shared" si="92"/>
        <v>0</v>
      </c>
      <c r="K44" s="165">
        <f t="shared" si="92"/>
        <v>0</v>
      </c>
      <c r="L44" s="162">
        <f t="shared" si="92"/>
        <v>0</v>
      </c>
      <c r="M44" s="162">
        <f t="shared" si="92"/>
        <v>0</v>
      </c>
      <c r="N44" s="164">
        <f t="shared" si="92"/>
        <v>0</v>
      </c>
      <c r="O44" s="166">
        <f t="shared" si="92"/>
        <v>0</v>
      </c>
      <c r="P44" s="166">
        <f t="shared" si="92"/>
        <v>0</v>
      </c>
      <c r="Q44" s="166">
        <f t="shared" si="92"/>
        <v>0</v>
      </c>
      <c r="R44" s="165">
        <f t="shared" si="92"/>
        <v>0</v>
      </c>
      <c r="S44" s="164">
        <f t="shared" si="92"/>
        <v>0</v>
      </c>
      <c r="T44" s="166">
        <f t="shared" si="92"/>
        <v>0</v>
      </c>
      <c r="U44" s="166">
        <f t="shared" si="92"/>
        <v>0</v>
      </c>
      <c r="V44" s="164">
        <f t="shared" si="92"/>
        <v>0</v>
      </c>
      <c r="W44" s="167">
        <f t="shared" si="92"/>
        <v>0</v>
      </c>
      <c r="X44" s="166">
        <f t="shared" si="92"/>
        <v>0</v>
      </c>
      <c r="Y44" s="166">
        <f t="shared" si="92"/>
        <v>0</v>
      </c>
      <c r="Z44" s="164">
        <f t="shared" si="92"/>
        <v>0</v>
      </c>
      <c r="AA44" s="167">
        <f t="shared" si="92"/>
        <v>0</v>
      </c>
      <c r="AB44" s="166">
        <f t="shared" si="92"/>
        <v>0</v>
      </c>
      <c r="AC44" s="166">
        <f t="shared" si="92"/>
        <v>0</v>
      </c>
      <c r="AD44" s="164">
        <f t="shared" si="92"/>
        <v>0</v>
      </c>
      <c r="AE44" s="167">
        <f t="shared" si="92"/>
        <v>0</v>
      </c>
      <c r="AF44" s="166">
        <f t="shared" si="92"/>
        <v>0</v>
      </c>
      <c r="AG44" s="166">
        <f t="shared" si="92"/>
        <v>0</v>
      </c>
      <c r="AH44" s="166">
        <f t="shared" si="92"/>
        <v>0</v>
      </c>
      <c r="AI44" s="162">
        <f t="shared" si="92"/>
        <v>0</v>
      </c>
      <c r="AJ44" s="164">
        <f t="shared" si="92"/>
        <v>0</v>
      </c>
      <c r="AK44" s="166">
        <f t="shared" si="92"/>
        <v>0</v>
      </c>
      <c r="AL44" s="166">
        <f t="shared" si="92"/>
        <v>0</v>
      </c>
      <c r="AM44" s="164">
        <f t="shared" si="92"/>
        <v>0</v>
      </c>
      <c r="AN44" s="167">
        <f t="shared" si="92"/>
        <v>0</v>
      </c>
      <c r="AO44" s="166">
        <f t="shared" si="92"/>
        <v>0</v>
      </c>
      <c r="AP44" s="166">
        <f t="shared" si="92"/>
        <v>0</v>
      </c>
      <c r="AQ44" s="164">
        <f t="shared" si="92"/>
        <v>0</v>
      </c>
      <c r="AR44" s="167">
        <f t="shared" si="92"/>
        <v>0</v>
      </c>
      <c r="AS44" s="166">
        <f t="shared" si="92"/>
        <v>0</v>
      </c>
      <c r="AT44" s="166">
        <f t="shared" si="92"/>
        <v>0</v>
      </c>
      <c r="AU44" s="164">
        <f t="shared" si="92"/>
        <v>0</v>
      </c>
      <c r="AV44" s="168">
        <f t="shared" ref="AV44" si="93">AV43-AV42</f>
        <v>0</v>
      </c>
      <c r="AW44" s="169">
        <f t="shared" ref="AW44" si="94">AW43-AW42</f>
        <v>0</v>
      </c>
      <c r="AX44" s="169">
        <f t="shared" ref="AX44" si="95">AX43-AX42</f>
        <v>0</v>
      </c>
      <c r="AY44" s="169">
        <f t="shared" ref="AY44" si="96">AY43-AY42</f>
        <v>0</v>
      </c>
      <c r="AZ44" s="169">
        <f t="shared" ref="AZ44" si="97">AZ43-AZ42</f>
        <v>0</v>
      </c>
      <c r="BA44" s="169">
        <f t="shared" ref="BA44" si="98">BA43-BA42</f>
        <v>0</v>
      </c>
      <c r="BB44" s="169">
        <f t="shared" ref="BB44" si="99">BB43-BB42</f>
        <v>0</v>
      </c>
      <c r="BC44" s="169">
        <f t="shared" ref="BC44" si="100">BC43-BC42</f>
        <v>0</v>
      </c>
      <c r="BD44" s="169">
        <f t="shared" ref="BD44" si="101">BD43-BD42</f>
        <v>0</v>
      </c>
      <c r="BE44" s="169">
        <f t="shared" ref="BE44" si="102">BE43-BE42</f>
        <v>0</v>
      </c>
      <c r="BF44" s="169">
        <f t="shared" ref="BF44" si="103">BF43-BF42</f>
        <v>0</v>
      </c>
      <c r="BG44" s="169">
        <f t="shared" ref="BG44" si="104">BG43-BG42</f>
        <v>0</v>
      </c>
      <c r="BH44" s="169">
        <f t="shared" ref="BH44" si="105">BH43-BH42</f>
        <v>0</v>
      </c>
      <c r="BI44" s="169">
        <f t="shared" ref="BI44" si="106">BI43-BI42</f>
        <v>0</v>
      </c>
      <c r="BJ44" s="170">
        <f>BJ43-BJ42</f>
        <v>0</v>
      </c>
      <c r="BK44" s="40" t="str">
        <f>BK40</f>
        <v>ترقی/تنزلی</v>
      </c>
      <c r="BL44" s="379"/>
      <c r="BM44" s="376"/>
      <c r="BN44" s="25"/>
    </row>
    <row r="45" spans="1:66" s="47" customFormat="1" ht="4.9000000000000004" hidden="1" customHeight="1" thickBot="1" x14ac:dyDescent="0.45">
      <c r="A45" s="46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44"/>
      <c r="BL45" s="45"/>
      <c r="BM45" s="44"/>
      <c r="BN45" s="37"/>
    </row>
    <row r="46" spans="1:66" ht="23.45" hidden="1" customHeight="1" x14ac:dyDescent="0.4">
      <c r="A46" s="24"/>
      <c r="B46" s="135">
        <f>'Sabiqa Month'!B21</f>
        <v>0</v>
      </c>
      <c r="C46" s="136">
        <f>'Sabiqa Month'!C21</f>
        <v>0</v>
      </c>
      <c r="D46" s="137">
        <f>'Sabiqa Month'!D21</f>
        <v>0</v>
      </c>
      <c r="E46" s="138">
        <f>'Sabiqa Month'!E21</f>
        <v>0</v>
      </c>
      <c r="F46" s="139">
        <f>'Sabiqa Month'!F21</f>
        <v>0</v>
      </c>
      <c r="G46" s="136">
        <f>'Sabiqa Month'!G21</f>
        <v>0</v>
      </c>
      <c r="H46" s="138">
        <f>'Sabiqa Month'!H21</f>
        <v>0</v>
      </c>
      <c r="I46" s="138">
        <f>'Sabiqa Month'!I21</f>
        <v>0</v>
      </c>
      <c r="J46" s="138">
        <f>'Sabiqa Month'!J21</f>
        <v>0</v>
      </c>
      <c r="K46" s="139">
        <f>'Sabiqa Month'!K21</f>
        <v>0</v>
      </c>
      <c r="L46" s="140">
        <f>'Sabiqa Month'!L21</f>
        <v>0</v>
      </c>
      <c r="M46" s="140">
        <f>'Sabiqa Month'!M21</f>
        <v>0</v>
      </c>
      <c r="N46" s="136">
        <f>'Sabiqa Month'!N21</f>
        <v>0</v>
      </c>
      <c r="O46" s="138">
        <f>'Sabiqa Month'!O21</f>
        <v>0</v>
      </c>
      <c r="P46" s="138">
        <f>'Sabiqa Month'!P21</f>
        <v>0</v>
      </c>
      <c r="Q46" s="138">
        <f>'Sabiqa Month'!Q21</f>
        <v>0</v>
      </c>
      <c r="R46" s="139">
        <f>'Sabiqa Month'!R21</f>
        <v>0</v>
      </c>
      <c r="S46" s="136">
        <f>'Sabiqa Month'!S21</f>
        <v>0</v>
      </c>
      <c r="T46" s="137">
        <f>'Sabiqa Month'!T21</f>
        <v>0</v>
      </c>
      <c r="U46" s="138">
        <f>'Sabiqa Month'!U21</f>
        <v>0</v>
      </c>
      <c r="V46" s="139">
        <f>'Sabiqa Month'!V21</f>
        <v>0</v>
      </c>
      <c r="W46" s="136">
        <f>'Sabiqa Month'!W21</f>
        <v>0</v>
      </c>
      <c r="X46" s="137">
        <f>'Sabiqa Month'!X21</f>
        <v>0</v>
      </c>
      <c r="Y46" s="138">
        <f>'Sabiqa Month'!Y21</f>
        <v>0</v>
      </c>
      <c r="Z46" s="139">
        <f>'Sabiqa Month'!Z21</f>
        <v>0</v>
      </c>
      <c r="AA46" s="136">
        <f>'Sabiqa Month'!AA21</f>
        <v>0</v>
      </c>
      <c r="AB46" s="137">
        <f>'Sabiqa Month'!AB21</f>
        <v>0</v>
      </c>
      <c r="AC46" s="138">
        <f>'Sabiqa Month'!AC21</f>
        <v>0</v>
      </c>
      <c r="AD46" s="139">
        <f>'Sabiqa Month'!AD21</f>
        <v>0</v>
      </c>
      <c r="AE46" s="136">
        <f>'Sabiqa Month'!AE21</f>
        <v>0</v>
      </c>
      <c r="AF46" s="138">
        <f>'Sabiqa Month'!AF21</f>
        <v>0</v>
      </c>
      <c r="AG46" s="138">
        <f>'Sabiqa Month'!AG21</f>
        <v>0</v>
      </c>
      <c r="AH46" s="138">
        <f>'Sabiqa Month'!AH21</f>
        <v>0</v>
      </c>
      <c r="AI46" s="139">
        <f>'Sabiqa Month'!AI21</f>
        <v>0</v>
      </c>
      <c r="AJ46" s="136">
        <f>'Sabiqa Month'!AJ21</f>
        <v>0</v>
      </c>
      <c r="AK46" s="137">
        <f>'Sabiqa Month'!AK21</f>
        <v>0</v>
      </c>
      <c r="AL46" s="138">
        <f>'Sabiqa Month'!AL21</f>
        <v>0</v>
      </c>
      <c r="AM46" s="139">
        <f>'Sabiqa Month'!AM21</f>
        <v>0</v>
      </c>
      <c r="AN46" s="136">
        <f>'Sabiqa Month'!AN21</f>
        <v>0</v>
      </c>
      <c r="AO46" s="137">
        <f>'Sabiqa Month'!AO21</f>
        <v>0</v>
      </c>
      <c r="AP46" s="138">
        <f>'Sabiqa Month'!AP21</f>
        <v>0</v>
      </c>
      <c r="AQ46" s="139">
        <f>'Sabiqa Month'!AQ21</f>
        <v>0</v>
      </c>
      <c r="AR46" s="136">
        <f>'Sabiqa Month'!AR21</f>
        <v>0</v>
      </c>
      <c r="AS46" s="137">
        <f>'Sabiqa Month'!AS21</f>
        <v>0</v>
      </c>
      <c r="AT46" s="138">
        <f>'Sabiqa Month'!AT21</f>
        <v>0</v>
      </c>
      <c r="AU46" s="139">
        <f>'Sabiqa Month'!AU21</f>
        <v>0</v>
      </c>
      <c r="AV46" s="136">
        <f>'Sabiqa Month'!AV21</f>
        <v>0</v>
      </c>
      <c r="AW46" s="138">
        <f>'Sabiqa Month'!AW21</f>
        <v>0</v>
      </c>
      <c r="AX46" s="138">
        <f>'Sabiqa Month'!AX21</f>
        <v>0</v>
      </c>
      <c r="AY46" s="138">
        <f>'Sabiqa Month'!AY21</f>
        <v>0</v>
      </c>
      <c r="AZ46" s="138">
        <f>'Sabiqa Month'!AZ21</f>
        <v>0</v>
      </c>
      <c r="BA46" s="138">
        <f>'Sabiqa Month'!BA21</f>
        <v>0</v>
      </c>
      <c r="BB46" s="138">
        <f>'Sabiqa Month'!BB21</f>
        <v>0</v>
      </c>
      <c r="BC46" s="138">
        <f>'Sabiqa Month'!BC21</f>
        <v>0</v>
      </c>
      <c r="BD46" s="138">
        <f>'Sabiqa Month'!BD21</f>
        <v>0</v>
      </c>
      <c r="BE46" s="138">
        <f>'Sabiqa Month'!BE21</f>
        <v>0</v>
      </c>
      <c r="BF46" s="138">
        <f>'Sabiqa Month'!BF21</f>
        <v>0</v>
      </c>
      <c r="BG46" s="138">
        <f>'Sabiqa Month'!BG21</f>
        <v>0</v>
      </c>
      <c r="BH46" s="138">
        <f>'Sabiqa Month'!BH21</f>
        <v>0</v>
      </c>
      <c r="BI46" s="138">
        <f>'Sabiqa Month'!BI21</f>
        <v>0</v>
      </c>
      <c r="BJ46" s="141">
        <f>'Sabiqa Month'!BJ21</f>
        <v>0</v>
      </c>
      <c r="BK46" s="38">
        <f>BK42</f>
        <v>0</v>
      </c>
      <c r="BL46" s="377">
        <f>'Mojuda Month'!BK21</f>
        <v>0</v>
      </c>
      <c r="BM46" s="374">
        <v>9</v>
      </c>
      <c r="BN46" s="25"/>
    </row>
    <row r="47" spans="1:66" ht="23.45" hidden="1" customHeight="1" x14ac:dyDescent="0.4">
      <c r="A47" s="24"/>
      <c r="B47" s="142">
        <f>'Mojuda Month'!B21</f>
        <v>0</v>
      </c>
      <c r="C47" s="143">
        <f>'Mojuda Month'!C21</f>
        <v>0</v>
      </c>
      <c r="D47" s="144">
        <f>'Mojuda Month'!D21</f>
        <v>0</v>
      </c>
      <c r="E47" s="145">
        <f>'Mojuda Month'!E21</f>
        <v>0</v>
      </c>
      <c r="F47" s="146">
        <f>'Mojuda Month'!F21</f>
        <v>0</v>
      </c>
      <c r="G47" s="143">
        <f>'Mojuda Month'!G21</f>
        <v>0</v>
      </c>
      <c r="H47" s="145">
        <f>'Mojuda Month'!H21</f>
        <v>0</v>
      </c>
      <c r="I47" s="145">
        <f>'Mojuda Month'!I21</f>
        <v>0</v>
      </c>
      <c r="J47" s="145">
        <f>'Mojuda Month'!J21</f>
        <v>0</v>
      </c>
      <c r="K47" s="146">
        <f>'Mojuda Month'!K21</f>
        <v>0</v>
      </c>
      <c r="L47" s="147">
        <f>'Mojuda Month'!L21</f>
        <v>0</v>
      </c>
      <c r="M47" s="147">
        <f>'Mojuda Month'!M21</f>
        <v>0</v>
      </c>
      <c r="N47" s="143">
        <f>'Mojuda Month'!N21</f>
        <v>0</v>
      </c>
      <c r="O47" s="145">
        <f>'Mojuda Month'!O21</f>
        <v>0</v>
      </c>
      <c r="P47" s="145">
        <f>'Mojuda Month'!P21</f>
        <v>0</v>
      </c>
      <c r="Q47" s="145">
        <f>'Mojuda Month'!Q21</f>
        <v>0</v>
      </c>
      <c r="R47" s="146">
        <f>'Mojuda Month'!R21</f>
        <v>0</v>
      </c>
      <c r="S47" s="143">
        <f>'Mojuda Month'!S21</f>
        <v>0</v>
      </c>
      <c r="T47" s="144">
        <f>'Mojuda Month'!T21</f>
        <v>0</v>
      </c>
      <c r="U47" s="145">
        <f>'Mojuda Month'!U21</f>
        <v>0</v>
      </c>
      <c r="V47" s="146">
        <f>'Mojuda Month'!V21</f>
        <v>0</v>
      </c>
      <c r="W47" s="143">
        <f>'Mojuda Month'!W21</f>
        <v>0</v>
      </c>
      <c r="X47" s="144">
        <f>'Mojuda Month'!X21</f>
        <v>0</v>
      </c>
      <c r="Y47" s="145">
        <f>'Mojuda Month'!Y21</f>
        <v>0</v>
      </c>
      <c r="Z47" s="146">
        <f>'Mojuda Month'!Z21</f>
        <v>0</v>
      </c>
      <c r="AA47" s="143">
        <f>'Mojuda Month'!AA21</f>
        <v>0</v>
      </c>
      <c r="AB47" s="144">
        <f>'Mojuda Month'!AB21</f>
        <v>0</v>
      </c>
      <c r="AC47" s="145">
        <f>'Mojuda Month'!AC21</f>
        <v>0</v>
      </c>
      <c r="AD47" s="146">
        <f>'Mojuda Month'!AD21</f>
        <v>0</v>
      </c>
      <c r="AE47" s="143">
        <f>'Mojuda Month'!AE21</f>
        <v>0</v>
      </c>
      <c r="AF47" s="145">
        <f>'Mojuda Month'!AF21</f>
        <v>0</v>
      </c>
      <c r="AG47" s="145">
        <f>'Mojuda Month'!AG21</f>
        <v>0</v>
      </c>
      <c r="AH47" s="145">
        <f>'Mojuda Month'!AH21</f>
        <v>0</v>
      </c>
      <c r="AI47" s="146">
        <f>'Mojuda Month'!AI21</f>
        <v>0</v>
      </c>
      <c r="AJ47" s="143">
        <f>'Mojuda Month'!AJ21</f>
        <v>0</v>
      </c>
      <c r="AK47" s="144">
        <f>'Mojuda Month'!AK21</f>
        <v>0</v>
      </c>
      <c r="AL47" s="145">
        <f>'Mojuda Month'!AL21</f>
        <v>0</v>
      </c>
      <c r="AM47" s="146">
        <f>'Mojuda Month'!AM21</f>
        <v>0</v>
      </c>
      <c r="AN47" s="143">
        <f>'Mojuda Month'!AN21</f>
        <v>0</v>
      </c>
      <c r="AO47" s="144">
        <f>'Mojuda Month'!AO21</f>
        <v>0</v>
      </c>
      <c r="AP47" s="145">
        <f>'Mojuda Month'!AP21</f>
        <v>0</v>
      </c>
      <c r="AQ47" s="146">
        <f>'Mojuda Month'!AQ21</f>
        <v>0</v>
      </c>
      <c r="AR47" s="143">
        <f>'Mojuda Month'!AR21</f>
        <v>0</v>
      </c>
      <c r="AS47" s="144">
        <f>'Mojuda Month'!AS21</f>
        <v>0</v>
      </c>
      <c r="AT47" s="145">
        <f>'Mojuda Month'!AT21</f>
        <v>0</v>
      </c>
      <c r="AU47" s="146">
        <f>'Mojuda Month'!AU21</f>
        <v>0</v>
      </c>
      <c r="AV47" s="143">
        <f>'Mojuda Month'!AV21</f>
        <v>0</v>
      </c>
      <c r="AW47" s="145">
        <f>'Mojuda Month'!AW21</f>
        <v>0</v>
      </c>
      <c r="AX47" s="145">
        <f>'Mojuda Month'!AX21</f>
        <v>0</v>
      </c>
      <c r="AY47" s="145">
        <f>'Mojuda Month'!AY21</f>
        <v>0</v>
      </c>
      <c r="AZ47" s="145">
        <f>'Mojuda Month'!AZ21</f>
        <v>0</v>
      </c>
      <c r="BA47" s="145">
        <f>'Mojuda Month'!BA21</f>
        <v>0</v>
      </c>
      <c r="BB47" s="145">
        <f>'Mojuda Month'!BB21</f>
        <v>0</v>
      </c>
      <c r="BC47" s="145">
        <f>'Mojuda Month'!BC21</f>
        <v>0</v>
      </c>
      <c r="BD47" s="145">
        <f>'Mojuda Month'!BD21</f>
        <v>0</v>
      </c>
      <c r="BE47" s="145">
        <f>'Mojuda Month'!BE21</f>
        <v>0</v>
      </c>
      <c r="BF47" s="145">
        <f>'Mojuda Month'!BF21</f>
        <v>0</v>
      </c>
      <c r="BG47" s="145">
        <f>'Mojuda Month'!BG21</f>
        <v>0</v>
      </c>
      <c r="BH47" s="145">
        <f>'Mojuda Month'!BH21</f>
        <v>0</v>
      </c>
      <c r="BI47" s="145">
        <f>'Mojuda Month'!BI21</f>
        <v>0</v>
      </c>
      <c r="BJ47" s="148">
        <f>'Mojuda Month'!BJ21</f>
        <v>0</v>
      </c>
      <c r="BK47" s="39">
        <f>BK43</f>
        <v>0</v>
      </c>
      <c r="BL47" s="378"/>
      <c r="BM47" s="375"/>
      <c r="BN47" s="25"/>
    </row>
    <row r="48" spans="1:66" ht="23.45" hidden="1" customHeight="1" thickBot="1" x14ac:dyDescent="0.45">
      <c r="A48" s="24"/>
      <c r="B48" s="163">
        <f t="shared" ref="B48:AU48" si="107">IF(SUM(B46:B47)=0,0,IF(B46=0,1*100.0001,IF(B47=0,1*-100.0001,(B47/B46*100-100))))</f>
        <v>0</v>
      </c>
      <c r="C48" s="164">
        <f t="shared" si="107"/>
        <v>0</v>
      </c>
      <c r="D48" s="164">
        <f t="shared" si="107"/>
        <v>0</v>
      </c>
      <c r="E48" s="166">
        <f t="shared" si="107"/>
        <v>0</v>
      </c>
      <c r="F48" s="165">
        <f t="shared" si="107"/>
        <v>0</v>
      </c>
      <c r="G48" s="164">
        <f t="shared" si="107"/>
        <v>0</v>
      </c>
      <c r="H48" s="166">
        <f t="shared" si="107"/>
        <v>0</v>
      </c>
      <c r="I48" s="166">
        <f t="shared" si="107"/>
        <v>0</v>
      </c>
      <c r="J48" s="166">
        <f t="shared" si="107"/>
        <v>0</v>
      </c>
      <c r="K48" s="165">
        <f t="shared" si="107"/>
        <v>0</v>
      </c>
      <c r="L48" s="162">
        <f t="shared" si="107"/>
        <v>0</v>
      </c>
      <c r="M48" s="162">
        <f t="shared" si="107"/>
        <v>0</v>
      </c>
      <c r="N48" s="164">
        <f t="shared" si="107"/>
        <v>0</v>
      </c>
      <c r="O48" s="166">
        <f t="shared" si="107"/>
        <v>0</v>
      </c>
      <c r="P48" s="166">
        <f t="shared" si="107"/>
        <v>0</v>
      </c>
      <c r="Q48" s="166">
        <f t="shared" si="107"/>
        <v>0</v>
      </c>
      <c r="R48" s="165">
        <f t="shared" si="107"/>
        <v>0</v>
      </c>
      <c r="S48" s="164">
        <f t="shared" si="107"/>
        <v>0</v>
      </c>
      <c r="T48" s="166">
        <f t="shared" si="107"/>
        <v>0</v>
      </c>
      <c r="U48" s="166">
        <f t="shared" si="107"/>
        <v>0</v>
      </c>
      <c r="V48" s="164">
        <f t="shared" si="107"/>
        <v>0</v>
      </c>
      <c r="W48" s="167">
        <f t="shared" si="107"/>
        <v>0</v>
      </c>
      <c r="X48" s="166">
        <f t="shared" si="107"/>
        <v>0</v>
      </c>
      <c r="Y48" s="166">
        <f t="shared" si="107"/>
        <v>0</v>
      </c>
      <c r="Z48" s="164">
        <f t="shared" si="107"/>
        <v>0</v>
      </c>
      <c r="AA48" s="167">
        <f t="shared" si="107"/>
        <v>0</v>
      </c>
      <c r="AB48" s="166">
        <f t="shared" si="107"/>
        <v>0</v>
      </c>
      <c r="AC48" s="166">
        <f t="shared" si="107"/>
        <v>0</v>
      </c>
      <c r="AD48" s="164">
        <f t="shared" si="107"/>
        <v>0</v>
      </c>
      <c r="AE48" s="167">
        <f t="shared" si="107"/>
        <v>0</v>
      </c>
      <c r="AF48" s="166">
        <f t="shared" si="107"/>
        <v>0</v>
      </c>
      <c r="AG48" s="166">
        <f t="shared" si="107"/>
        <v>0</v>
      </c>
      <c r="AH48" s="166">
        <f t="shared" si="107"/>
        <v>0</v>
      </c>
      <c r="AI48" s="162">
        <f t="shared" si="107"/>
        <v>0</v>
      </c>
      <c r="AJ48" s="164">
        <f t="shared" si="107"/>
        <v>0</v>
      </c>
      <c r="AK48" s="166">
        <f t="shared" si="107"/>
        <v>0</v>
      </c>
      <c r="AL48" s="166">
        <f t="shared" si="107"/>
        <v>0</v>
      </c>
      <c r="AM48" s="164">
        <f t="shared" si="107"/>
        <v>0</v>
      </c>
      <c r="AN48" s="167">
        <f t="shared" si="107"/>
        <v>0</v>
      </c>
      <c r="AO48" s="166">
        <f t="shared" si="107"/>
        <v>0</v>
      </c>
      <c r="AP48" s="166">
        <f t="shared" si="107"/>
        <v>0</v>
      </c>
      <c r="AQ48" s="164">
        <f t="shared" si="107"/>
        <v>0</v>
      </c>
      <c r="AR48" s="167">
        <f t="shared" si="107"/>
        <v>0</v>
      </c>
      <c r="AS48" s="166">
        <f t="shared" si="107"/>
        <v>0</v>
      </c>
      <c r="AT48" s="166">
        <f t="shared" si="107"/>
        <v>0</v>
      </c>
      <c r="AU48" s="164">
        <f t="shared" si="107"/>
        <v>0</v>
      </c>
      <c r="AV48" s="168">
        <f t="shared" ref="AV48" si="108">AV47-AV46</f>
        <v>0</v>
      </c>
      <c r="AW48" s="169">
        <f t="shared" ref="AW48" si="109">AW47-AW46</f>
        <v>0</v>
      </c>
      <c r="AX48" s="169">
        <f t="shared" ref="AX48" si="110">AX47-AX46</f>
        <v>0</v>
      </c>
      <c r="AY48" s="169">
        <f t="shared" ref="AY48" si="111">AY47-AY46</f>
        <v>0</v>
      </c>
      <c r="AZ48" s="169">
        <f t="shared" ref="AZ48" si="112">AZ47-AZ46</f>
        <v>0</v>
      </c>
      <c r="BA48" s="169">
        <f t="shared" ref="BA48" si="113">BA47-BA46</f>
        <v>0</v>
      </c>
      <c r="BB48" s="169">
        <f t="shared" ref="BB48" si="114">BB47-BB46</f>
        <v>0</v>
      </c>
      <c r="BC48" s="169">
        <f t="shared" ref="BC48" si="115">BC47-BC46</f>
        <v>0</v>
      </c>
      <c r="BD48" s="169">
        <f t="shared" ref="BD48" si="116">BD47-BD46</f>
        <v>0</v>
      </c>
      <c r="BE48" s="169">
        <f t="shared" ref="BE48" si="117">BE47-BE46</f>
        <v>0</v>
      </c>
      <c r="BF48" s="169">
        <f t="shared" ref="BF48" si="118">BF47-BF46</f>
        <v>0</v>
      </c>
      <c r="BG48" s="169">
        <f t="shared" ref="BG48" si="119">BG47-BG46</f>
        <v>0</v>
      </c>
      <c r="BH48" s="169">
        <f t="shared" ref="BH48" si="120">BH47-BH46</f>
        <v>0</v>
      </c>
      <c r="BI48" s="169">
        <f t="shared" ref="BI48" si="121">BI47-BI46</f>
        <v>0</v>
      </c>
      <c r="BJ48" s="170">
        <f>BJ47-BJ46</f>
        <v>0</v>
      </c>
      <c r="BK48" s="40" t="str">
        <f>BK44</f>
        <v>ترقی/تنزلی</v>
      </c>
      <c r="BL48" s="379"/>
      <c r="BM48" s="376"/>
      <c r="BN48" s="25"/>
    </row>
    <row r="49" spans="1:66" s="47" customFormat="1" ht="6" hidden="1" customHeight="1" thickBot="1" x14ac:dyDescent="0.45">
      <c r="A49" s="46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44"/>
      <c r="BL49" s="45"/>
      <c r="BM49" s="44"/>
      <c r="BN49" s="37"/>
    </row>
    <row r="50" spans="1:66" ht="23.45" hidden="1" customHeight="1" x14ac:dyDescent="0.4">
      <c r="A50" s="24"/>
      <c r="B50" s="135">
        <f>'Sabiqa Month'!B22</f>
        <v>0</v>
      </c>
      <c r="C50" s="136">
        <f>'Sabiqa Month'!C22</f>
        <v>0</v>
      </c>
      <c r="D50" s="137">
        <f>'Sabiqa Month'!D22</f>
        <v>0</v>
      </c>
      <c r="E50" s="138">
        <f>'Sabiqa Month'!E22</f>
        <v>0</v>
      </c>
      <c r="F50" s="139">
        <f>'Sabiqa Month'!F22</f>
        <v>0</v>
      </c>
      <c r="G50" s="136">
        <f>'Sabiqa Month'!G22</f>
        <v>0</v>
      </c>
      <c r="H50" s="138">
        <f>'Sabiqa Month'!H22</f>
        <v>0</v>
      </c>
      <c r="I50" s="138">
        <f>'Sabiqa Month'!I22</f>
        <v>0</v>
      </c>
      <c r="J50" s="138">
        <f>'Sabiqa Month'!J22</f>
        <v>0</v>
      </c>
      <c r="K50" s="139">
        <f>'Sabiqa Month'!K22</f>
        <v>0</v>
      </c>
      <c r="L50" s="140">
        <f>'Sabiqa Month'!L22</f>
        <v>0</v>
      </c>
      <c r="M50" s="140">
        <f>'Sabiqa Month'!M22</f>
        <v>0</v>
      </c>
      <c r="N50" s="136">
        <f>'Sabiqa Month'!N22</f>
        <v>0</v>
      </c>
      <c r="O50" s="138">
        <f>'Sabiqa Month'!O22</f>
        <v>0</v>
      </c>
      <c r="P50" s="138">
        <f>'Sabiqa Month'!P22</f>
        <v>0</v>
      </c>
      <c r="Q50" s="138">
        <f>'Sabiqa Month'!Q22</f>
        <v>0</v>
      </c>
      <c r="R50" s="139">
        <f>'Sabiqa Month'!R22</f>
        <v>0</v>
      </c>
      <c r="S50" s="136">
        <f>'Sabiqa Month'!S22</f>
        <v>0</v>
      </c>
      <c r="T50" s="137">
        <f>'Sabiqa Month'!T22</f>
        <v>0</v>
      </c>
      <c r="U50" s="138">
        <f>'Sabiqa Month'!U22</f>
        <v>0</v>
      </c>
      <c r="V50" s="139">
        <f>'Sabiqa Month'!V22</f>
        <v>0</v>
      </c>
      <c r="W50" s="136">
        <f>'Sabiqa Month'!W22</f>
        <v>0</v>
      </c>
      <c r="X50" s="137">
        <f>'Sabiqa Month'!X22</f>
        <v>0</v>
      </c>
      <c r="Y50" s="138">
        <f>'Sabiqa Month'!Y22</f>
        <v>0</v>
      </c>
      <c r="Z50" s="139">
        <f>'Sabiqa Month'!Z22</f>
        <v>0</v>
      </c>
      <c r="AA50" s="136">
        <f>'Sabiqa Month'!AA22</f>
        <v>0</v>
      </c>
      <c r="AB50" s="137">
        <f>'Sabiqa Month'!AB22</f>
        <v>0</v>
      </c>
      <c r="AC50" s="138">
        <f>'Sabiqa Month'!AC22</f>
        <v>0</v>
      </c>
      <c r="AD50" s="139">
        <f>'Sabiqa Month'!AD22</f>
        <v>0</v>
      </c>
      <c r="AE50" s="136">
        <f>'Sabiqa Month'!AE22</f>
        <v>0</v>
      </c>
      <c r="AF50" s="138">
        <f>'Sabiqa Month'!AF22</f>
        <v>0</v>
      </c>
      <c r="AG50" s="138">
        <f>'Sabiqa Month'!AG22</f>
        <v>0</v>
      </c>
      <c r="AH50" s="138">
        <f>'Sabiqa Month'!AH22</f>
        <v>0</v>
      </c>
      <c r="AI50" s="139">
        <f>'Sabiqa Month'!AI22</f>
        <v>0</v>
      </c>
      <c r="AJ50" s="136">
        <f>'Sabiqa Month'!AJ22</f>
        <v>0</v>
      </c>
      <c r="AK50" s="137">
        <f>'Sabiqa Month'!AK22</f>
        <v>0</v>
      </c>
      <c r="AL50" s="138">
        <f>'Sabiqa Month'!AL22</f>
        <v>0</v>
      </c>
      <c r="AM50" s="139">
        <f>'Sabiqa Month'!AM22</f>
        <v>0</v>
      </c>
      <c r="AN50" s="136">
        <f>'Sabiqa Month'!AN22</f>
        <v>0</v>
      </c>
      <c r="AO50" s="137">
        <f>'Sabiqa Month'!AO22</f>
        <v>0</v>
      </c>
      <c r="AP50" s="138">
        <f>'Sabiqa Month'!AP22</f>
        <v>0</v>
      </c>
      <c r="AQ50" s="139">
        <f>'Sabiqa Month'!AQ22</f>
        <v>0</v>
      </c>
      <c r="AR50" s="136">
        <f>'Sabiqa Month'!AR22</f>
        <v>0</v>
      </c>
      <c r="AS50" s="137">
        <f>'Sabiqa Month'!AS22</f>
        <v>0</v>
      </c>
      <c r="AT50" s="138">
        <f>'Sabiqa Month'!AT22</f>
        <v>0</v>
      </c>
      <c r="AU50" s="139">
        <f>'Sabiqa Month'!AU22</f>
        <v>0</v>
      </c>
      <c r="AV50" s="136">
        <f>'Sabiqa Month'!AV22</f>
        <v>0</v>
      </c>
      <c r="AW50" s="138">
        <f>'Sabiqa Month'!AW22</f>
        <v>0</v>
      </c>
      <c r="AX50" s="138">
        <f>'Sabiqa Month'!AX22</f>
        <v>0</v>
      </c>
      <c r="AY50" s="138">
        <f>'Sabiqa Month'!AY22</f>
        <v>0</v>
      </c>
      <c r="AZ50" s="138">
        <f>'Sabiqa Month'!AZ22</f>
        <v>0</v>
      </c>
      <c r="BA50" s="138">
        <f>'Sabiqa Month'!BA22</f>
        <v>0</v>
      </c>
      <c r="BB50" s="138">
        <f>'Sabiqa Month'!BB22</f>
        <v>0</v>
      </c>
      <c r="BC50" s="138">
        <f>'Sabiqa Month'!BC22</f>
        <v>0</v>
      </c>
      <c r="BD50" s="138">
        <f>'Sabiqa Month'!BD22</f>
        <v>0</v>
      </c>
      <c r="BE50" s="138">
        <f>'Sabiqa Month'!BE22</f>
        <v>0</v>
      </c>
      <c r="BF50" s="138">
        <f>'Sabiqa Month'!BF22</f>
        <v>0</v>
      </c>
      <c r="BG50" s="138">
        <f>'Sabiqa Month'!BG22</f>
        <v>0</v>
      </c>
      <c r="BH50" s="138">
        <f>'Sabiqa Month'!BH22</f>
        <v>0</v>
      </c>
      <c r="BI50" s="138">
        <f>'Sabiqa Month'!BI22</f>
        <v>0</v>
      </c>
      <c r="BJ50" s="141">
        <f>'Sabiqa Month'!BJ22</f>
        <v>0</v>
      </c>
      <c r="BK50" s="38">
        <f>BK46</f>
        <v>0</v>
      </c>
      <c r="BL50" s="377">
        <f>'Mojuda Month'!BK22</f>
        <v>0</v>
      </c>
      <c r="BM50" s="374">
        <v>10</v>
      </c>
      <c r="BN50" s="25"/>
    </row>
    <row r="51" spans="1:66" ht="23.45" hidden="1" customHeight="1" x14ac:dyDescent="0.4">
      <c r="A51" s="24"/>
      <c r="B51" s="142">
        <f>'Mojuda Month'!B22</f>
        <v>0</v>
      </c>
      <c r="C51" s="143">
        <f>'Mojuda Month'!C22</f>
        <v>0</v>
      </c>
      <c r="D51" s="144">
        <f>'Mojuda Month'!D22</f>
        <v>0</v>
      </c>
      <c r="E51" s="145">
        <f>'Mojuda Month'!E22</f>
        <v>0</v>
      </c>
      <c r="F51" s="146">
        <f>'Mojuda Month'!F22</f>
        <v>0</v>
      </c>
      <c r="G51" s="143">
        <f>'Mojuda Month'!G22</f>
        <v>0</v>
      </c>
      <c r="H51" s="145">
        <f>'Mojuda Month'!H22</f>
        <v>0</v>
      </c>
      <c r="I51" s="145">
        <f>'Mojuda Month'!I22</f>
        <v>0</v>
      </c>
      <c r="J51" s="145">
        <f>'Mojuda Month'!J22</f>
        <v>0</v>
      </c>
      <c r="K51" s="146">
        <f>'Mojuda Month'!K22</f>
        <v>0</v>
      </c>
      <c r="L51" s="147">
        <f>'Mojuda Month'!L22</f>
        <v>0</v>
      </c>
      <c r="M51" s="147">
        <f>'Mojuda Month'!M22</f>
        <v>0</v>
      </c>
      <c r="N51" s="143">
        <f>'Mojuda Month'!N22</f>
        <v>0</v>
      </c>
      <c r="O51" s="145">
        <f>'Mojuda Month'!O22</f>
        <v>0</v>
      </c>
      <c r="P51" s="145">
        <f>'Mojuda Month'!P22</f>
        <v>0</v>
      </c>
      <c r="Q51" s="145">
        <f>'Mojuda Month'!Q22</f>
        <v>0</v>
      </c>
      <c r="R51" s="146">
        <f>'Mojuda Month'!R22</f>
        <v>0</v>
      </c>
      <c r="S51" s="143">
        <f>'Mojuda Month'!S22</f>
        <v>0</v>
      </c>
      <c r="T51" s="144">
        <f>'Mojuda Month'!T22</f>
        <v>0</v>
      </c>
      <c r="U51" s="145">
        <f>'Mojuda Month'!U22</f>
        <v>0</v>
      </c>
      <c r="V51" s="146">
        <f>'Mojuda Month'!V22</f>
        <v>0</v>
      </c>
      <c r="W51" s="143">
        <f>'Mojuda Month'!W22</f>
        <v>0</v>
      </c>
      <c r="X51" s="144">
        <f>'Mojuda Month'!X22</f>
        <v>0</v>
      </c>
      <c r="Y51" s="145">
        <f>'Mojuda Month'!Y22</f>
        <v>0</v>
      </c>
      <c r="Z51" s="146">
        <f>'Mojuda Month'!Z22</f>
        <v>0</v>
      </c>
      <c r="AA51" s="143">
        <f>'Mojuda Month'!AA22</f>
        <v>0</v>
      </c>
      <c r="AB51" s="144">
        <f>'Mojuda Month'!AB22</f>
        <v>0</v>
      </c>
      <c r="AC51" s="145">
        <f>'Mojuda Month'!AC22</f>
        <v>0</v>
      </c>
      <c r="AD51" s="146">
        <f>'Mojuda Month'!AD22</f>
        <v>0</v>
      </c>
      <c r="AE51" s="143">
        <f>'Mojuda Month'!AE22</f>
        <v>0</v>
      </c>
      <c r="AF51" s="145">
        <f>'Mojuda Month'!AF22</f>
        <v>0</v>
      </c>
      <c r="AG51" s="145">
        <f>'Mojuda Month'!AG22</f>
        <v>0</v>
      </c>
      <c r="AH51" s="145">
        <f>'Mojuda Month'!AH22</f>
        <v>0</v>
      </c>
      <c r="AI51" s="146">
        <f>'Mojuda Month'!AI22</f>
        <v>0</v>
      </c>
      <c r="AJ51" s="143">
        <f>'Mojuda Month'!AJ22</f>
        <v>0</v>
      </c>
      <c r="AK51" s="144">
        <f>'Mojuda Month'!AK22</f>
        <v>0</v>
      </c>
      <c r="AL51" s="145">
        <f>'Mojuda Month'!AL22</f>
        <v>0</v>
      </c>
      <c r="AM51" s="146">
        <f>'Mojuda Month'!AM22</f>
        <v>0</v>
      </c>
      <c r="AN51" s="143">
        <f>'Mojuda Month'!AN22</f>
        <v>0</v>
      </c>
      <c r="AO51" s="144">
        <f>'Mojuda Month'!AO22</f>
        <v>0</v>
      </c>
      <c r="AP51" s="145">
        <f>'Mojuda Month'!AP22</f>
        <v>0</v>
      </c>
      <c r="AQ51" s="146">
        <f>'Mojuda Month'!AQ22</f>
        <v>0</v>
      </c>
      <c r="AR51" s="143">
        <f>'Mojuda Month'!AR22</f>
        <v>0</v>
      </c>
      <c r="AS51" s="144">
        <f>'Mojuda Month'!AS22</f>
        <v>0</v>
      </c>
      <c r="AT51" s="145">
        <f>'Mojuda Month'!AT22</f>
        <v>0</v>
      </c>
      <c r="AU51" s="146">
        <f>'Mojuda Month'!AU22</f>
        <v>0</v>
      </c>
      <c r="AV51" s="143">
        <f>'Mojuda Month'!AV22</f>
        <v>0</v>
      </c>
      <c r="AW51" s="145">
        <f>'Mojuda Month'!AW22</f>
        <v>0</v>
      </c>
      <c r="AX51" s="145">
        <f>'Mojuda Month'!AX22</f>
        <v>0</v>
      </c>
      <c r="AY51" s="145">
        <f>'Mojuda Month'!AY22</f>
        <v>0</v>
      </c>
      <c r="AZ51" s="145">
        <f>'Mojuda Month'!AZ22</f>
        <v>0</v>
      </c>
      <c r="BA51" s="145">
        <f>'Mojuda Month'!BA22</f>
        <v>0</v>
      </c>
      <c r="BB51" s="145">
        <f>'Mojuda Month'!BB22</f>
        <v>0</v>
      </c>
      <c r="BC51" s="145">
        <f>'Mojuda Month'!BC22</f>
        <v>0</v>
      </c>
      <c r="BD51" s="145">
        <f>'Mojuda Month'!BD22</f>
        <v>0</v>
      </c>
      <c r="BE51" s="145">
        <f>'Mojuda Month'!BE22</f>
        <v>0</v>
      </c>
      <c r="BF51" s="145">
        <f>'Mojuda Month'!BF22</f>
        <v>0</v>
      </c>
      <c r="BG51" s="145">
        <f>'Mojuda Month'!BG22</f>
        <v>0</v>
      </c>
      <c r="BH51" s="145">
        <f>'Mojuda Month'!BH22</f>
        <v>0</v>
      </c>
      <c r="BI51" s="145">
        <f>'Mojuda Month'!BI22</f>
        <v>0</v>
      </c>
      <c r="BJ51" s="148">
        <f>'Mojuda Month'!BJ22</f>
        <v>0</v>
      </c>
      <c r="BK51" s="39">
        <f>BK47</f>
        <v>0</v>
      </c>
      <c r="BL51" s="378"/>
      <c r="BM51" s="375"/>
      <c r="BN51" s="25"/>
    </row>
    <row r="52" spans="1:66" ht="23.45" hidden="1" customHeight="1" thickBot="1" x14ac:dyDescent="0.45">
      <c r="A52" s="24"/>
      <c r="B52" s="163">
        <f t="shared" ref="B52:AU52" si="122">IF(SUM(B50:B51)=0,0,IF(B50=0,1*100.0001,IF(B51=0,1*-100.0001,(B51/B50*100-100))))</f>
        <v>0</v>
      </c>
      <c r="C52" s="164">
        <f t="shared" si="122"/>
        <v>0</v>
      </c>
      <c r="D52" s="164">
        <f t="shared" si="122"/>
        <v>0</v>
      </c>
      <c r="E52" s="166">
        <f t="shared" si="122"/>
        <v>0</v>
      </c>
      <c r="F52" s="165">
        <f t="shared" si="122"/>
        <v>0</v>
      </c>
      <c r="G52" s="164">
        <f t="shared" si="122"/>
        <v>0</v>
      </c>
      <c r="H52" s="166">
        <f t="shared" si="122"/>
        <v>0</v>
      </c>
      <c r="I52" s="166">
        <f t="shared" si="122"/>
        <v>0</v>
      </c>
      <c r="J52" s="166">
        <f t="shared" si="122"/>
        <v>0</v>
      </c>
      <c r="K52" s="165">
        <f t="shared" si="122"/>
        <v>0</v>
      </c>
      <c r="L52" s="162">
        <f t="shared" si="122"/>
        <v>0</v>
      </c>
      <c r="M52" s="162">
        <f t="shared" si="122"/>
        <v>0</v>
      </c>
      <c r="N52" s="164">
        <f t="shared" si="122"/>
        <v>0</v>
      </c>
      <c r="O52" s="166">
        <f t="shared" si="122"/>
        <v>0</v>
      </c>
      <c r="P52" s="166">
        <f t="shared" si="122"/>
        <v>0</v>
      </c>
      <c r="Q52" s="166">
        <f t="shared" si="122"/>
        <v>0</v>
      </c>
      <c r="R52" s="165">
        <f t="shared" si="122"/>
        <v>0</v>
      </c>
      <c r="S52" s="164">
        <f t="shared" si="122"/>
        <v>0</v>
      </c>
      <c r="T52" s="166">
        <f t="shared" si="122"/>
        <v>0</v>
      </c>
      <c r="U52" s="166">
        <f t="shared" si="122"/>
        <v>0</v>
      </c>
      <c r="V52" s="164">
        <f t="shared" si="122"/>
        <v>0</v>
      </c>
      <c r="W52" s="167">
        <f t="shared" si="122"/>
        <v>0</v>
      </c>
      <c r="X52" s="166">
        <f t="shared" si="122"/>
        <v>0</v>
      </c>
      <c r="Y52" s="166">
        <f t="shared" si="122"/>
        <v>0</v>
      </c>
      <c r="Z52" s="164">
        <f t="shared" si="122"/>
        <v>0</v>
      </c>
      <c r="AA52" s="167">
        <f t="shared" si="122"/>
        <v>0</v>
      </c>
      <c r="AB52" s="166">
        <f t="shared" si="122"/>
        <v>0</v>
      </c>
      <c r="AC52" s="166">
        <f t="shared" si="122"/>
        <v>0</v>
      </c>
      <c r="AD52" s="164">
        <f t="shared" si="122"/>
        <v>0</v>
      </c>
      <c r="AE52" s="167">
        <f t="shared" si="122"/>
        <v>0</v>
      </c>
      <c r="AF52" s="166">
        <f t="shared" si="122"/>
        <v>0</v>
      </c>
      <c r="AG52" s="166">
        <f t="shared" si="122"/>
        <v>0</v>
      </c>
      <c r="AH52" s="166">
        <f t="shared" si="122"/>
        <v>0</v>
      </c>
      <c r="AI52" s="162">
        <f t="shared" si="122"/>
        <v>0</v>
      </c>
      <c r="AJ52" s="164">
        <f t="shared" si="122"/>
        <v>0</v>
      </c>
      <c r="AK52" s="166">
        <f t="shared" si="122"/>
        <v>0</v>
      </c>
      <c r="AL52" s="166">
        <f t="shared" si="122"/>
        <v>0</v>
      </c>
      <c r="AM52" s="164">
        <f t="shared" si="122"/>
        <v>0</v>
      </c>
      <c r="AN52" s="167">
        <f t="shared" si="122"/>
        <v>0</v>
      </c>
      <c r="AO52" s="166">
        <f t="shared" si="122"/>
        <v>0</v>
      </c>
      <c r="AP52" s="166">
        <f t="shared" si="122"/>
        <v>0</v>
      </c>
      <c r="AQ52" s="164">
        <f t="shared" si="122"/>
        <v>0</v>
      </c>
      <c r="AR52" s="167">
        <f t="shared" si="122"/>
        <v>0</v>
      </c>
      <c r="AS52" s="166">
        <f t="shared" si="122"/>
        <v>0</v>
      </c>
      <c r="AT52" s="166">
        <f t="shared" si="122"/>
        <v>0</v>
      </c>
      <c r="AU52" s="164">
        <f t="shared" si="122"/>
        <v>0</v>
      </c>
      <c r="AV52" s="168">
        <f t="shared" ref="AV52" si="123">AV51-AV50</f>
        <v>0</v>
      </c>
      <c r="AW52" s="169">
        <f t="shared" ref="AW52" si="124">AW51-AW50</f>
        <v>0</v>
      </c>
      <c r="AX52" s="169">
        <f t="shared" ref="AX52" si="125">AX51-AX50</f>
        <v>0</v>
      </c>
      <c r="AY52" s="169">
        <f t="shared" ref="AY52" si="126">AY51-AY50</f>
        <v>0</v>
      </c>
      <c r="AZ52" s="169">
        <f t="shared" ref="AZ52" si="127">AZ51-AZ50</f>
        <v>0</v>
      </c>
      <c r="BA52" s="169">
        <f t="shared" ref="BA52" si="128">BA51-BA50</f>
        <v>0</v>
      </c>
      <c r="BB52" s="169">
        <f t="shared" ref="BB52" si="129">BB51-BB50</f>
        <v>0</v>
      </c>
      <c r="BC52" s="169">
        <f t="shared" ref="BC52" si="130">BC51-BC50</f>
        <v>0</v>
      </c>
      <c r="BD52" s="169">
        <f t="shared" ref="BD52" si="131">BD51-BD50</f>
        <v>0</v>
      </c>
      <c r="BE52" s="169">
        <f t="shared" ref="BE52" si="132">BE51-BE50</f>
        <v>0</v>
      </c>
      <c r="BF52" s="169">
        <f t="shared" ref="BF52" si="133">BF51-BF50</f>
        <v>0</v>
      </c>
      <c r="BG52" s="169">
        <f t="shared" ref="BG52" si="134">BG51-BG50</f>
        <v>0</v>
      </c>
      <c r="BH52" s="169">
        <f t="shared" ref="BH52" si="135">BH51-BH50</f>
        <v>0</v>
      </c>
      <c r="BI52" s="169">
        <f t="shared" ref="BI52" si="136">BI51-BI50</f>
        <v>0</v>
      </c>
      <c r="BJ52" s="170">
        <f>BJ51-BJ50</f>
        <v>0</v>
      </c>
      <c r="BK52" s="40" t="str">
        <f>BK48</f>
        <v>ترقی/تنزلی</v>
      </c>
      <c r="BL52" s="379"/>
      <c r="BM52" s="376"/>
      <c r="BN52" s="25"/>
    </row>
    <row r="53" spans="1:66" s="47" customFormat="1" ht="6" hidden="1" customHeight="1" thickBot="1" x14ac:dyDescent="0.45">
      <c r="A53" s="46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44"/>
      <c r="BL53" s="45"/>
      <c r="BM53" s="44"/>
      <c r="BN53" s="37"/>
    </row>
    <row r="54" spans="1:66" ht="23.45" hidden="1" customHeight="1" x14ac:dyDescent="0.4">
      <c r="A54" s="24"/>
      <c r="B54" s="135">
        <f>'Sabiqa Month'!B23</f>
        <v>0</v>
      </c>
      <c r="C54" s="136">
        <f>'Sabiqa Month'!C23</f>
        <v>0</v>
      </c>
      <c r="D54" s="137">
        <f>'Sabiqa Month'!D23</f>
        <v>0</v>
      </c>
      <c r="E54" s="138">
        <f>'Sabiqa Month'!E23</f>
        <v>0</v>
      </c>
      <c r="F54" s="139">
        <f>'Sabiqa Month'!F23</f>
        <v>0</v>
      </c>
      <c r="G54" s="136">
        <f>'Sabiqa Month'!G23</f>
        <v>0</v>
      </c>
      <c r="H54" s="138">
        <f>'Sabiqa Month'!H23</f>
        <v>0</v>
      </c>
      <c r="I54" s="138">
        <f>'Sabiqa Month'!I23</f>
        <v>0</v>
      </c>
      <c r="J54" s="138">
        <f>'Sabiqa Month'!J23</f>
        <v>0</v>
      </c>
      <c r="K54" s="139">
        <f>'Sabiqa Month'!K23</f>
        <v>0</v>
      </c>
      <c r="L54" s="140">
        <f>'Sabiqa Month'!L23</f>
        <v>0</v>
      </c>
      <c r="M54" s="140">
        <f>'Sabiqa Month'!M23</f>
        <v>0</v>
      </c>
      <c r="N54" s="136">
        <f>'Sabiqa Month'!N23</f>
        <v>0</v>
      </c>
      <c r="O54" s="138">
        <f>'Sabiqa Month'!O23</f>
        <v>0</v>
      </c>
      <c r="P54" s="138">
        <f>'Sabiqa Month'!P23</f>
        <v>0</v>
      </c>
      <c r="Q54" s="138">
        <f>'Sabiqa Month'!Q23</f>
        <v>0</v>
      </c>
      <c r="R54" s="139">
        <f>'Sabiqa Month'!R23</f>
        <v>0</v>
      </c>
      <c r="S54" s="136">
        <f>'Sabiqa Month'!S23</f>
        <v>0</v>
      </c>
      <c r="T54" s="137">
        <f>'Sabiqa Month'!T23</f>
        <v>0</v>
      </c>
      <c r="U54" s="138">
        <f>'Sabiqa Month'!U23</f>
        <v>0</v>
      </c>
      <c r="V54" s="139">
        <f>'Sabiqa Month'!V23</f>
        <v>0</v>
      </c>
      <c r="W54" s="136">
        <f>'Sabiqa Month'!W23</f>
        <v>0</v>
      </c>
      <c r="X54" s="137">
        <f>'Sabiqa Month'!X23</f>
        <v>0</v>
      </c>
      <c r="Y54" s="138">
        <f>'Sabiqa Month'!Y23</f>
        <v>0</v>
      </c>
      <c r="Z54" s="139">
        <f>'Sabiqa Month'!Z23</f>
        <v>0</v>
      </c>
      <c r="AA54" s="136">
        <f>'Sabiqa Month'!AA23</f>
        <v>0</v>
      </c>
      <c r="AB54" s="137">
        <f>'Sabiqa Month'!AB23</f>
        <v>0</v>
      </c>
      <c r="AC54" s="138">
        <f>'Sabiqa Month'!AC23</f>
        <v>0</v>
      </c>
      <c r="AD54" s="139">
        <f>'Sabiqa Month'!AD23</f>
        <v>0</v>
      </c>
      <c r="AE54" s="136">
        <f>'Sabiqa Month'!AE23</f>
        <v>0</v>
      </c>
      <c r="AF54" s="138">
        <f>'Sabiqa Month'!AF23</f>
        <v>0</v>
      </c>
      <c r="AG54" s="138">
        <f>'Sabiqa Month'!AG23</f>
        <v>0</v>
      </c>
      <c r="AH54" s="138">
        <f>'Sabiqa Month'!AH23</f>
        <v>0</v>
      </c>
      <c r="AI54" s="139">
        <f>'Sabiqa Month'!AI23</f>
        <v>0</v>
      </c>
      <c r="AJ54" s="136">
        <f>'Sabiqa Month'!AJ23</f>
        <v>0</v>
      </c>
      <c r="AK54" s="137">
        <f>'Sabiqa Month'!AK23</f>
        <v>0</v>
      </c>
      <c r="AL54" s="138">
        <f>'Sabiqa Month'!AL23</f>
        <v>0</v>
      </c>
      <c r="AM54" s="139">
        <f>'Sabiqa Month'!AM23</f>
        <v>0</v>
      </c>
      <c r="AN54" s="136">
        <f>'Sabiqa Month'!AN23</f>
        <v>0</v>
      </c>
      <c r="AO54" s="137">
        <f>'Sabiqa Month'!AO23</f>
        <v>0</v>
      </c>
      <c r="AP54" s="138">
        <f>'Sabiqa Month'!AP23</f>
        <v>0</v>
      </c>
      <c r="AQ54" s="139">
        <f>'Sabiqa Month'!AQ23</f>
        <v>0</v>
      </c>
      <c r="AR54" s="136">
        <f>'Sabiqa Month'!AR23</f>
        <v>0</v>
      </c>
      <c r="AS54" s="137">
        <f>'Sabiqa Month'!AS23</f>
        <v>0</v>
      </c>
      <c r="AT54" s="138">
        <f>'Sabiqa Month'!AT23</f>
        <v>0</v>
      </c>
      <c r="AU54" s="139">
        <f>'Sabiqa Month'!AU23</f>
        <v>0</v>
      </c>
      <c r="AV54" s="136">
        <f>'Sabiqa Month'!AV23</f>
        <v>0</v>
      </c>
      <c r="AW54" s="138">
        <f>'Sabiqa Month'!AW23</f>
        <v>0</v>
      </c>
      <c r="AX54" s="138">
        <f>'Sabiqa Month'!AX23</f>
        <v>0</v>
      </c>
      <c r="AY54" s="138">
        <f>'Sabiqa Month'!AY23</f>
        <v>0</v>
      </c>
      <c r="AZ54" s="138">
        <f>'Sabiqa Month'!AZ23</f>
        <v>0</v>
      </c>
      <c r="BA54" s="138">
        <f>'Sabiqa Month'!BA23</f>
        <v>0</v>
      </c>
      <c r="BB54" s="138">
        <f>'Sabiqa Month'!BB23</f>
        <v>0</v>
      </c>
      <c r="BC54" s="138">
        <f>'Sabiqa Month'!BC23</f>
        <v>0</v>
      </c>
      <c r="BD54" s="138">
        <f>'Sabiqa Month'!BD23</f>
        <v>0</v>
      </c>
      <c r="BE54" s="138">
        <f>'Sabiqa Month'!BE23</f>
        <v>0</v>
      </c>
      <c r="BF54" s="138">
        <f>'Sabiqa Month'!BF23</f>
        <v>0</v>
      </c>
      <c r="BG54" s="138">
        <f>'Sabiqa Month'!BG23</f>
        <v>0</v>
      </c>
      <c r="BH54" s="138">
        <f>'Sabiqa Month'!BH23</f>
        <v>0</v>
      </c>
      <c r="BI54" s="138">
        <f>'Sabiqa Month'!BI23</f>
        <v>0</v>
      </c>
      <c r="BJ54" s="141">
        <f>'Sabiqa Month'!BJ23</f>
        <v>0</v>
      </c>
      <c r="BK54" s="38">
        <f>BK50</f>
        <v>0</v>
      </c>
      <c r="BL54" s="377">
        <f>'Mojuda Month'!BK23</f>
        <v>0</v>
      </c>
      <c r="BM54" s="374">
        <v>11</v>
      </c>
      <c r="BN54" s="25"/>
    </row>
    <row r="55" spans="1:66" ht="23.45" hidden="1" customHeight="1" x14ac:dyDescent="0.4">
      <c r="A55" s="24"/>
      <c r="B55" s="142">
        <f>'Mojuda Month'!B23</f>
        <v>0</v>
      </c>
      <c r="C55" s="143">
        <f>'Mojuda Month'!C23</f>
        <v>0</v>
      </c>
      <c r="D55" s="144">
        <f>'Mojuda Month'!D23</f>
        <v>0</v>
      </c>
      <c r="E55" s="145">
        <f>'Mojuda Month'!E23</f>
        <v>0</v>
      </c>
      <c r="F55" s="146">
        <f>'Mojuda Month'!F23</f>
        <v>0</v>
      </c>
      <c r="G55" s="143">
        <f>'Mojuda Month'!G23</f>
        <v>0</v>
      </c>
      <c r="H55" s="145">
        <f>'Mojuda Month'!H23</f>
        <v>0</v>
      </c>
      <c r="I55" s="145">
        <f>'Mojuda Month'!I23</f>
        <v>0</v>
      </c>
      <c r="J55" s="145">
        <f>'Mojuda Month'!J23</f>
        <v>0</v>
      </c>
      <c r="K55" s="146">
        <f>'Mojuda Month'!K23</f>
        <v>0</v>
      </c>
      <c r="L55" s="147">
        <f>'Mojuda Month'!L23</f>
        <v>0</v>
      </c>
      <c r="M55" s="147">
        <f>'Mojuda Month'!M23</f>
        <v>0</v>
      </c>
      <c r="N55" s="143">
        <f>'Mojuda Month'!N23</f>
        <v>0</v>
      </c>
      <c r="O55" s="145">
        <f>'Mojuda Month'!O23</f>
        <v>0</v>
      </c>
      <c r="P55" s="145">
        <f>'Mojuda Month'!P23</f>
        <v>0</v>
      </c>
      <c r="Q55" s="145">
        <f>'Mojuda Month'!Q23</f>
        <v>0</v>
      </c>
      <c r="R55" s="146">
        <f>'Mojuda Month'!R23</f>
        <v>0</v>
      </c>
      <c r="S55" s="143">
        <f>'Mojuda Month'!S23</f>
        <v>0</v>
      </c>
      <c r="T55" s="144">
        <f>'Mojuda Month'!T23</f>
        <v>0</v>
      </c>
      <c r="U55" s="145">
        <f>'Mojuda Month'!U23</f>
        <v>0</v>
      </c>
      <c r="V55" s="146">
        <f>'Mojuda Month'!V23</f>
        <v>0</v>
      </c>
      <c r="W55" s="143">
        <f>'Mojuda Month'!W23</f>
        <v>0</v>
      </c>
      <c r="X55" s="144">
        <f>'Mojuda Month'!X23</f>
        <v>0</v>
      </c>
      <c r="Y55" s="145">
        <f>'Mojuda Month'!Y23</f>
        <v>0</v>
      </c>
      <c r="Z55" s="146">
        <f>'Mojuda Month'!Z23</f>
        <v>0</v>
      </c>
      <c r="AA55" s="143">
        <f>'Mojuda Month'!AA23</f>
        <v>0</v>
      </c>
      <c r="AB55" s="144">
        <f>'Mojuda Month'!AB23</f>
        <v>0</v>
      </c>
      <c r="AC55" s="145">
        <f>'Mojuda Month'!AC23</f>
        <v>0</v>
      </c>
      <c r="AD55" s="146">
        <f>'Mojuda Month'!AD23</f>
        <v>0</v>
      </c>
      <c r="AE55" s="143">
        <f>'Mojuda Month'!AE23</f>
        <v>0</v>
      </c>
      <c r="AF55" s="145">
        <f>'Mojuda Month'!AF23</f>
        <v>0</v>
      </c>
      <c r="AG55" s="145">
        <f>'Mojuda Month'!AG23</f>
        <v>0</v>
      </c>
      <c r="AH55" s="145">
        <f>'Mojuda Month'!AH23</f>
        <v>0</v>
      </c>
      <c r="AI55" s="146">
        <f>'Mojuda Month'!AI23</f>
        <v>0</v>
      </c>
      <c r="AJ55" s="143">
        <f>'Mojuda Month'!AJ23</f>
        <v>0</v>
      </c>
      <c r="AK55" s="144">
        <f>'Mojuda Month'!AK23</f>
        <v>0</v>
      </c>
      <c r="AL55" s="145">
        <f>'Mojuda Month'!AL23</f>
        <v>0</v>
      </c>
      <c r="AM55" s="146">
        <f>'Mojuda Month'!AM23</f>
        <v>0</v>
      </c>
      <c r="AN55" s="143">
        <f>'Mojuda Month'!AN23</f>
        <v>0</v>
      </c>
      <c r="AO55" s="144">
        <f>'Mojuda Month'!AO23</f>
        <v>0</v>
      </c>
      <c r="AP55" s="145">
        <f>'Mojuda Month'!AP23</f>
        <v>0</v>
      </c>
      <c r="AQ55" s="146">
        <f>'Mojuda Month'!AQ23</f>
        <v>0</v>
      </c>
      <c r="AR55" s="143">
        <f>'Mojuda Month'!AR23</f>
        <v>0</v>
      </c>
      <c r="AS55" s="144">
        <f>'Mojuda Month'!AS23</f>
        <v>0</v>
      </c>
      <c r="AT55" s="145">
        <f>'Mojuda Month'!AT23</f>
        <v>0</v>
      </c>
      <c r="AU55" s="146">
        <f>'Mojuda Month'!AU23</f>
        <v>0</v>
      </c>
      <c r="AV55" s="143">
        <f>'Mojuda Month'!AV23</f>
        <v>0</v>
      </c>
      <c r="AW55" s="145">
        <f>'Mojuda Month'!AW23</f>
        <v>0</v>
      </c>
      <c r="AX55" s="145">
        <f>'Mojuda Month'!AX23</f>
        <v>0</v>
      </c>
      <c r="AY55" s="145">
        <f>'Mojuda Month'!AY23</f>
        <v>0</v>
      </c>
      <c r="AZ55" s="145">
        <f>'Mojuda Month'!AZ23</f>
        <v>0</v>
      </c>
      <c r="BA55" s="145">
        <f>'Mojuda Month'!BA23</f>
        <v>0</v>
      </c>
      <c r="BB55" s="145">
        <f>'Mojuda Month'!BB23</f>
        <v>0</v>
      </c>
      <c r="BC55" s="145">
        <f>'Mojuda Month'!BC23</f>
        <v>0</v>
      </c>
      <c r="BD55" s="145">
        <f>'Mojuda Month'!BD23</f>
        <v>0</v>
      </c>
      <c r="BE55" s="145">
        <f>'Mojuda Month'!BE23</f>
        <v>0</v>
      </c>
      <c r="BF55" s="145">
        <f>'Mojuda Month'!BF23</f>
        <v>0</v>
      </c>
      <c r="BG55" s="145">
        <f>'Mojuda Month'!BG23</f>
        <v>0</v>
      </c>
      <c r="BH55" s="145">
        <f>'Mojuda Month'!BH23</f>
        <v>0</v>
      </c>
      <c r="BI55" s="145">
        <f>'Mojuda Month'!BI23</f>
        <v>0</v>
      </c>
      <c r="BJ55" s="148">
        <f>'Mojuda Month'!BJ23</f>
        <v>0</v>
      </c>
      <c r="BK55" s="39">
        <f>BK51</f>
        <v>0</v>
      </c>
      <c r="BL55" s="378"/>
      <c r="BM55" s="375"/>
      <c r="BN55" s="25"/>
    </row>
    <row r="56" spans="1:66" ht="23.45" hidden="1" customHeight="1" thickBot="1" x14ac:dyDescent="0.45">
      <c r="A56" s="24"/>
      <c r="B56" s="163">
        <f t="shared" ref="B56:AU56" si="137">IF(SUM(B54:B55)=0,0,IF(B54=0,1*100.0001,IF(B55=0,1*-100.0001,(B55/B54*100-100))))</f>
        <v>0</v>
      </c>
      <c r="C56" s="164">
        <f t="shared" si="137"/>
        <v>0</v>
      </c>
      <c r="D56" s="164">
        <f t="shared" si="137"/>
        <v>0</v>
      </c>
      <c r="E56" s="166">
        <f t="shared" si="137"/>
        <v>0</v>
      </c>
      <c r="F56" s="165">
        <f t="shared" si="137"/>
        <v>0</v>
      </c>
      <c r="G56" s="164">
        <f t="shared" si="137"/>
        <v>0</v>
      </c>
      <c r="H56" s="166">
        <f t="shared" si="137"/>
        <v>0</v>
      </c>
      <c r="I56" s="166">
        <f t="shared" si="137"/>
        <v>0</v>
      </c>
      <c r="J56" s="166">
        <f t="shared" si="137"/>
        <v>0</v>
      </c>
      <c r="K56" s="165">
        <f t="shared" si="137"/>
        <v>0</v>
      </c>
      <c r="L56" s="162">
        <f t="shared" si="137"/>
        <v>0</v>
      </c>
      <c r="M56" s="162">
        <f t="shared" si="137"/>
        <v>0</v>
      </c>
      <c r="N56" s="164">
        <f t="shared" si="137"/>
        <v>0</v>
      </c>
      <c r="O56" s="166">
        <f t="shared" si="137"/>
        <v>0</v>
      </c>
      <c r="P56" s="166">
        <f t="shared" si="137"/>
        <v>0</v>
      </c>
      <c r="Q56" s="166">
        <f t="shared" si="137"/>
        <v>0</v>
      </c>
      <c r="R56" s="165">
        <f t="shared" si="137"/>
        <v>0</v>
      </c>
      <c r="S56" s="164">
        <f t="shared" si="137"/>
        <v>0</v>
      </c>
      <c r="T56" s="166">
        <f t="shared" si="137"/>
        <v>0</v>
      </c>
      <c r="U56" s="166">
        <f t="shared" si="137"/>
        <v>0</v>
      </c>
      <c r="V56" s="164">
        <f t="shared" si="137"/>
        <v>0</v>
      </c>
      <c r="W56" s="167">
        <f t="shared" si="137"/>
        <v>0</v>
      </c>
      <c r="X56" s="166">
        <f t="shared" si="137"/>
        <v>0</v>
      </c>
      <c r="Y56" s="166">
        <f t="shared" si="137"/>
        <v>0</v>
      </c>
      <c r="Z56" s="164">
        <f t="shared" si="137"/>
        <v>0</v>
      </c>
      <c r="AA56" s="167">
        <f t="shared" si="137"/>
        <v>0</v>
      </c>
      <c r="AB56" s="166">
        <f t="shared" si="137"/>
        <v>0</v>
      </c>
      <c r="AC56" s="166">
        <f t="shared" si="137"/>
        <v>0</v>
      </c>
      <c r="AD56" s="164">
        <f t="shared" si="137"/>
        <v>0</v>
      </c>
      <c r="AE56" s="167">
        <f t="shared" si="137"/>
        <v>0</v>
      </c>
      <c r="AF56" s="166">
        <f t="shared" si="137"/>
        <v>0</v>
      </c>
      <c r="AG56" s="166">
        <f t="shared" si="137"/>
        <v>0</v>
      </c>
      <c r="AH56" s="166">
        <f t="shared" si="137"/>
        <v>0</v>
      </c>
      <c r="AI56" s="162">
        <f t="shared" si="137"/>
        <v>0</v>
      </c>
      <c r="AJ56" s="164">
        <f t="shared" si="137"/>
        <v>0</v>
      </c>
      <c r="AK56" s="166">
        <f t="shared" si="137"/>
        <v>0</v>
      </c>
      <c r="AL56" s="166">
        <f t="shared" si="137"/>
        <v>0</v>
      </c>
      <c r="AM56" s="164">
        <f t="shared" si="137"/>
        <v>0</v>
      </c>
      <c r="AN56" s="167">
        <f t="shared" si="137"/>
        <v>0</v>
      </c>
      <c r="AO56" s="166">
        <f t="shared" si="137"/>
        <v>0</v>
      </c>
      <c r="AP56" s="166">
        <f t="shared" si="137"/>
        <v>0</v>
      </c>
      <c r="AQ56" s="164">
        <f t="shared" si="137"/>
        <v>0</v>
      </c>
      <c r="AR56" s="167">
        <f t="shared" si="137"/>
        <v>0</v>
      </c>
      <c r="AS56" s="166">
        <f t="shared" si="137"/>
        <v>0</v>
      </c>
      <c r="AT56" s="166">
        <f t="shared" si="137"/>
        <v>0</v>
      </c>
      <c r="AU56" s="164">
        <f t="shared" si="137"/>
        <v>0</v>
      </c>
      <c r="AV56" s="168">
        <f t="shared" ref="AV56" si="138">AV55-AV54</f>
        <v>0</v>
      </c>
      <c r="AW56" s="169">
        <f t="shared" ref="AW56" si="139">AW55-AW54</f>
        <v>0</v>
      </c>
      <c r="AX56" s="169">
        <f t="shared" ref="AX56" si="140">AX55-AX54</f>
        <v>0</v>
      </c>
      <c r="AY56" s="169">
        <f t="shared" ref="AY56" si="141">AY55-AY54</f>
        <v>0</v>
      </c>
      <c r="AZ56" s="169">
        <f t="shared" ref="AZ56" si="142">AZ55-AZ54</f>
        <v>0</v>
      </c>
      <c r="BA56" s="169">
        <f t="shared" ref="BA56" si="143">BA55-BA54</f>
        <v>0</v>
      </c>
      <c r="BB56" s="169">
        <f t="shared" ref="BB56" si="144">BB55-BB54</f>
        <v>0</v>
      </c>
      <c r="BC56" s="169">
        <f t="shared" ref="BC56" si="145">BC55-BC54</f>
        <v>0</v>
      </c>
      <c r="BD56" s="169">
        <f t="shared" ref="BD56" si="146">BD55-BD54</f>
        <v>0</v>
      </c>
      <c r="BE56" s="169">
        <f t="shared" ref="BE56" si="147">BE55-BE54</f>
        <v>0</v>
      </c>
      <c r="BF56" s="169">
        <f t="shared" ref="BF56" si="148">BF55-BF54</f>
        <v>0</v>
      </c>
      <c r="BG56" s="169">
        <f t="shared" ref="BG56" si="149">BG55-BG54</f>
        <v>0</v>
      </c>
      <c r="BH56" s="169">
        <f t="shared" ref="BH56" si="150">BH55-BH54</f>
        <v>0</v>
      </c>
      <c r="BI56" s="169">
        <f t="shared" ref="BI56" si="151">BI55-BI54</f>
        <v>0</v>
      </c>
      <c r="BJ56" s="170">
        <f>BJ55-BJ54</f>
        <v>0</v>
      </c>
      <c r="BK56" s="40" t="str">
        <f>BK52</f>
        <v>ترقی/تنزلی</v>
      </c>
      <c r="BL56" s="379"/>
      <c r="BM56" s="376"/>
      <c r="BN56" s="25"/>
    </row>
    <row r="57" spans="1:66" ht="3.75" hidden="1" customHeight="1" thickBot="1" x14ac:dyDescent="0.45">
      <c r="A57" s="24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44"/>
      <c r="BL57" s="45"/>
      <c r="BM57" s="44"/>
      <c r="BN57" s="25"/>
    </row>
    <row r="58" spans="1:66" ht="23.45" hidden="1" customHeight="1" x14ac:dyDescent="0.4">
      <c r="A58" s="24"/>
      <c r="B58" s="135">
        <f>'Sabiqa Month'!B24</f>
        <v>0</v>
      </c>
      <c r="C58" s="136">
        <f>'Sabiqa Month'!C24</f>
        <v>0</v>
      </c>
      <c r="D58" s="137">
        <f>'Sabiqa Month'!D24</f>
        <v>0</v>
      </c>
      <c r="E58" s="138">
        <f>'Sabiqa Month'!E24</f>
        <v>0</v>
      </c>
      <c r="F58" s="139">
        <f>'Sabiqa Month'!F24</f>
        <v>0</v>
      </c>
      <c r="G58" s="136">
        <f>'Sabiqa Month'!G24</f>
        <v>0</v>
      </c>
      <c r="H58" s="138">
        <f>'Sabiqa Month'!H24</f>
        <v>0</v>
      </c>
      <c r="I58" s="138">
        <f>'Sabiqa Month'!I24</f>
        <v>0</v>
      </c>
      <c r="J58" s="138">
        <f>'Sabiqa Month'!J24</f>
        <v>0</v>
      </c>
      <c r="K58" s="139">
        <f>'Sabiqa Month'!K24</f>
        <v>0</v>
      </c>
      <c r="L58" s="140">
        <f>'Sabiqa Month'!L24</f>
        <v>0</v>
      </c>
      <c r="M58" s="140">
        <f>'Sabiqa Month'!M24</f>
        <v>0</v>
      </c>
      <c r="N58" s="136">
        <f>'Sabiqa Month'!N24</f>
        <v>0</v>
      </c>
      <c r="O58" s="138">
        <f>'Sabiqa Month'!O24</f>
        <v>0</v>
      </c>
      <c r="P58" s="138">
        <f>'Sabiqa Month'!P24</f>
        <v>0</v>
      </c>
      <c r="Q58" s="138">
        <f>'Sabiqa Month'!Q24</f>
        <v>0</v>
      </c>
      <c r="R58" s="139">
        <f>'Sabiqa Month'!R24</f>
        <v>0</v>
      </c>
      <c r="S58" s="136">
        <f>'Sabiqa Month'!S24</f>
        <v>0</v>
      </c>
      <c r="T58" s="137">
        <f>'Sabiqa Month'!T24</f>
        <v>0</v>
      </c>
      <c r="U58" s="138">
        <f>'Sabiqa Month'!U24</f>
        <v>0</v>
      </c>
      <c r="V58" s="139">
        <f>'Sabiqa Month'!V24</f>
        <v>0</v>
      </c>
      <c r="W58" s="136">
        <f>'Sabiqa Month'!W24</f>
        <v>0</v>
      </c>
      <c r="X58" s="137">
        <f>'Sabiqa Month'!X24</f>
        <v>0</v>
      </c>
      <c r="Y58" s="138">
        <f>'Sabiqa Month'!Y24</f>
        <v>0</v>
      </c>
      <c r="Z58" s="139">
        <f>'Sabiqa Month'!Z24</f>
        <v>0</v>
      </c>
      <c r="AA58" s="136">
        <f>'Sabiqa Month'!AA24</f>
        <v>0</v>
      </c>
      <c r="AB58" s="137">
        <f>'Sabiqa Month'!AB24</f>
        <v>0</v>
      </c>
      <c r="AC58" s="138">
        <f>'Sabiqa Month'!AC24</f>
        <v>0</v>
      </c>
      <c r="AD58" s="139">
        <f>'Sabiqa Month'!AD24</f>
        <v>0</v>
      </c>
      <c r="AE58" s="136">
        <f>'Sabiqa Month'!AE24</f>
        <v>0</v>
      </c>
      <c r="AF58" s="138">
        <f>'Sabiqa Month'!AF24</f>
        <v>0</v>
      </c>
      <c r="AG58" s="138">
        <f>'Sabiqa Month'!AG24</f>
        <v>0</v>
      </c>
      <c r="AH58" s="138">
        <f>'Sabiqa Month'!AH24</f>
        <v>0</v>
      </c>
      <c r="AI58" s="139">
        <f>'Sabiqa Month'!AI24</f>
        <v>0</v>
      </c>
      <c r="AJ58" s="136">
        <f>'Sabiqa Month'!AJ24</f>
        <v>0</v>
      </c>
      <c r="AK58" s="137">
        <f>'Sabiqa Month'!AK24</f>
        <v>0</v>
      </c>
      <c r="AL58" s="138">
        <f>'Sabiqa Month'!AL24</f>
        <v>0</v>
      </c>
      <c r="AM58" s="139">
        <f>'Sabiqa Month'!AM24</f>
        <v>0</v>
      </c>
      <c r="AN58" s="136">
        <f>'Sabiqa Month'!AN24</f>
        <v>0</v>
      </c>
      <c r="AO58" s="137">
        <f>'Sabiqa Month'!AO24</f>
        <v>0</v>
      </c>
      <c r="AP58" s="138">
        <f>'Sabiqa Month'!AP24</f>
        <v>0</v>
      </c>
      <c r="AQ58" s="139">
        <f>'Sabiqa Month'!AQ24</f>
        <v>0</v>
      </c>
      <c r="AR58" s="136">
        <f>'Sabiqa Month'!AR24</f>
        <v>0</v>
      </c>
      <c r="AS58" s="137">
        <f>'Sabiqa Month'!AS24</f>
        <v>0</v>
      </c>
      <c r="AT58" s="138">
        <f>'Sabiqa Month'!AT24</f>
        <v>0</v>
      </c>
      <c r="AU58" s="139">
        <f>'Sabiqa Month'!AU24</f>
        <v>0</v>
      </c>
      <c r="AV58" s="136">
        <f>'Sabiqa Month'!AV24</f>
        <v>0</v>
      </c>
      <c r="AW58" s="138">
        <f>'Sabiqa Month'!AW24</f>
        <v>0</v>
      </c>
      <c r="AX58" s="138">
        <f>'Sabiqa Month'!AX24</f>
        <v>0</v>
      </c>
      <c r="AY58" s="138">
        <f>'Sabiqa Month'!AY24</f>
        <v>0</v>
      </c>
      <c r="AZ58" s="138">
        <f>'Sabiqa Month'!AZ24</f>
        <v>0</v>
      </c>
      <c r="BA58" s="138">
        <f>'Sabiqa Month'!BA24</f>
        <v>0</v>
      </c>
      <c r="BB58" s="138">
        <f>'Sabiqa Month'!BB24</f>
        <v>0</v>
      </c>
      <c r="BC58" s="138">
        <f>'Sabiqa Month'!BC24</f>
        <v>0</v>
      </c>
      <c r="BD58" s="138">
        <f>'Sabiqa Month'!BD24</f>
        <v>0</v>
      </c>
      <c r="BE58" s="138">
        <f>'Sabiqa Month'!BE24</f>
        <v>0</v>
      </c>
      <c r="BF58" s="138">
        <f>'Sabiqa Month'!BF24</f>
        <v>0</v>
      </c>
      <c r="BG58" s="138">
        <f>'Sabiqa Month'!BG24</f>
        <v>0</v>
      </c>
      <c r="BH58" s="138">
        <f>'Sabiqa Month'!BH24</f>
        <v>0</v>
      </c>
      <c r="BI58" s="138">
        <f>'Sabiqa Month'!BI24</f>
        <v>0</v>
      </c>
      <c r="BJ58" s="141">
        <f>'Sabiqa Month'!BJ24</f>
        <v>0</v>
      </c>
      <c r="BK58" s="38">
        <f>BK54</f>
        <v>0</v>
      </c>
      <c r="BL58" s="377">
        <f>'Mojuda Month'!BK24</f>
        <v>0</v>
      </c>
      <c r="BM58" s="374">
        <v>12</v>
      </c>
      <c r="BN58" s="25"/>
    </row>
    <row r="59" spans="1:66" ht="23.45" hidden="1" customHeight="1" x14ac:dyDescent="0.4">
      <c r="A59" s="24"/>
      <c r="B59" s="142">
        <f>'Mojuda Month'!B24</f>
        <v>0</v>
      </c>
      <c r="C59" s="143">
        <f>'Mojuda Month'!C24</f>
        <v>0</v>
      </c>
      <c r="D59" s="144">
        <f>'Mojuda Month'!D24</f>
        <v>0</v>
      </c>
      <c r="E59" s="145">
        <f>'Mojuda Month'!E24</f>
        <v>0</v>
      </c>
      <c r="F59" s="146">
        <f>'Mojuda Month'!F24</f>
        <v>0</v>
      </c>
      <c r="G59" s="143">
        <f>'Mojuda Month'!G24</f>
        <v>0</v>
      </c>
      <c r="H59" s="145">
        <f>'Mojuda Month'!H24</f>
        <v>0</v>
      </c>
      <c r="I59" s="145">
        <f>'Mojuda Month'!I24</f>
        <v>0</v>
      </c>
      <c r="J59" s="145">
        <f>'Mojuda Month'!J24</f>
        <v>0</v>
      </c>
      <c r="K59" s="146">
        <f>'Mojuda Month'!K24</f>
        <v>0</v>
      </c>
      <c r="L59" s="147">
        <f>'Mojuda Month'!L24</f>
        <v>0</v>
      </c>
      <c r="M59" s="147">
        <f>'Mojuda Month'!M24</f>
        <v>0</v>
      </c>
      <c r="N59" s="143">
        <f>'Mojuda Month'!N24</f>
        <v>0</v>
      </c>
      <c r="O59" s="145">
        <f>'Mojuda Month'!O24</f>
        <v>0</v>
      </c>
      <c r="P59" s="145">
        <f>'Mojuda Month'!P24</f>
        <v>0</v>
      </c>
      <c r="Q59" s="145">
        <f>'Mojuda Month'!Q24</f>
        <v>0</v>
      </c>
      <c r="R59" s="146">
        <f>'Mojuda Month'!R24</f>
        <v>0</v>
      </c>
      <c r="S59" s="143">
        <f>'Mojuda Month'!S24</f>
        <v>0</v>
      </c>
      <c r="T59" s="144">
        <f>'Mojuda Month'!T24</f>
        <v>0</v>
      </c>
      <c r="U59" s="145">
        <f>'Mojuda Month'!U24</f>
        <v>0</v>
      </c>
      <c r="V59" s="146">
        <f>'Mojuda Month'!V24</f>
        <v>0</v>
      </c>
      <c r="W59" s="143">
        <f>'Mojuda Month'!W24</f>
        <v>0</v>
      </c>
      <c r="X59" s="144">
        <f>'Mojuda Month'!X24</f>
        <v>0</v>
      </c>
      <c r="Y59" s="145">
        <f>'Mojuda Month'!Y24</f>
        <v>0</v>
      </c>
      <c r="Z59" s="146">
        <f>'Mojuda Month'!Z24</f>
        <v>0</v>
      </c>
      <c r="AA59" s="143">
        <f>'Mojuda Month'!AA24</f>
        <v>0</v>
      </c>
      <c r="AB59" s="144">
        <f>'Mojuda Month'!AB24</f>
        <v>0</v>
      </c>
      <c r="AC59" s="145">
        <f>'Mojuda Month'!AC24</f>
        <v>0</v>
      </c>
      <c r="AD59" s="146">
        <f>'Mojuda Month'!AD24</f>
        <v>0</v>
      </c>
      <c r="AE59" s="143">
        <f>'Mojuda Month'!AE24</f>
        <v>0</v>
      </c>
      <c r="AF59" s="145">
        <f>'Mojuda Month'!AF24</f>
        <v>0</v>
      </c>
      <c r="AG59" s="145">
        <f>'Mojuda Month'!AG24</f>
        <v>0</v>
      </c>
      <c r="AH59" s="145">
        <f>'Mojuda Month'!AH24</f>
        <v>0</v>
      </c>
      <c r="AI59" s="146">
        <f>'Mojuda Month'!AI24</f>
        <v>0</v>
      </c>
      <c r="AJ59" s="143">
        <f>'Mojuda Month'!AJ24</f>
        <v>0</v>
      </c>
      <c r="AK59" s="144">
        <f>'Mojuda Month'!AK24</f>
        <v>0</v>
      </c>
      <c r="AL59" s="145">
        <f>'Mojuda Month'!AL24</f>
        <v>0</v>
      </c>
      <c r="AM59" s="146">
        <f>'Mojuda Month'!AM24</f>
        <v>0</v>
      </c>
      <c r="AN59" s="143">
        <f>'Mojuda Month'!AN24</f>
        <v>0</v>
      </c>
      <c r="AO59" s="144">
        <f>'Mojuda Month'!AO24</f>
        <v>0</v>
      </c>
      <c r="AP59" s="145">
        <f>'Mojuda Month'!AP24</f>
        <v>0</v>
      </c>
      <c r="AQ59" s="146">
        <f>'Mojuda Month'!AQ24</f>
        <v>0</v>
      </c>
      <c r="AR59" s="143">
        <f>'Mojuda Month'!AR24</f>
        <v>0</v>
      </c>
      <c r="AS59" s="144">
        <f>'Mojuda Month'!AS24</f>
        <v>0</v>
      </c>
      <c r="AT59" s="145">
        <f>'Mojuda Month'!AT24</f>
        <v>0</v>
      </c>
      <c r="AU59" s="146">
        <f>'Mojuda Month'!AU24</f>
        <v>0</v>
      </c>
      <c r="AV59" s="143">
        <f>'Mojuda Month'!AV24</f>
        <v>0</v>
      </c>
      <c r="AW59" s="145">
        <f>'Mojuda Month'!AW24</f>
        <v>0</v>
      </c>
      <c r="AX59" s="145">
        <f>'Mojuda Month'!AX24</f>
        <v>0</v>
      </c>
      <c r="AY59" s="145">
        <f>'Mojuda Month'!AY24</f>
        <v>0</v>
      </c>
      <c r="AZ59" s="145">
        <f>'Mojuda Month'!AZ24</f>
        <v>0</v>
      </c>
      <c r="BA59" s="145">
        <f>'Mojuda Month'!BA24</f>
        <v>0</v>
      </c>
      <c r="BB59" s="145">
        <f>'Mojuda Month'!BB24</f>
        <v>0</v>
      </c>
      <c r="BC59" s="145">
        <f>'Mojuda Month'!BC24</f>
        <v>0</v>
      </c>
      <c r="BD59" s="145">
        <f>'Mojuda Month'!BD24</f>
        <v>0</v>
      </c>
      <c r="BE59" s="145">
        <f>'Mojuda Month'!BE24</f>
        <v>0</v>
      </c>
      <c r="BF59" s="145">
        <f>'Mojuda Month'!BF24</f>
        <v>0</v>
      </c>
      <c r="BG59" s="145">
        <f>'Mojuda Month'!BG24</f>
        <v>0</v>
      </c>
      <c r="BH59" s="145">
        <f>'Mojuda Month'!BH24</f>
        <v>0</v>
      </c>
      <c r="BI59" s="145">
        <f>'Mojuda Month'!BI24</f>
        <v>0</v>
      </c>
      <c r="BJ59" s="148">
        <f>'Mojuda Month'!BJ24</f>
        <v>0</v>
      </c>
      <c r="BK59" s="39">
        <f>BK55</f>
        <v>0</v>
      </c>
      <c r="BL59" s="378"/>
      <c r="BM59" s="375"/>
      <c r="BN59" s="25"/>
    </row>
    <row r="60" spans="1:66" ht="23.45" hidden="1" customHeight="1" thickBot="1" x14ac:dyDescent="0.45">
      <c r="A60" s="24"/>
      <c r="B60" s="163">
        <f t="shared" ref="B60:AU60" si="152">IF(SUM(B58:B59)=0,0,IF(B58=0,1*100.0001,IF(B59=0,1*-100.0001,(B59/B58*100-100))))</f>
        <v>0</v>
      </c>
      <c r="C60" s="164">
        <f t="shared" si="152"/>
        <v>0</v>
      </c>
      <c r="D60" s="164">
        <f t="shared" si="152"/>
        <v>0</v>
      </c>
      <c r="E60" s="166">
        <f t="shared" si="152"/>
        <v>0</v>
      </c>
      <c r="F60" s="165">
        <f t="shared" si="152"/>
        <v>0</v>
      </c>
      <c r="G60" s="164">
        <f t="shared" si="152"/>
        <v>0</v>
      </c>
      <c r="H60" s="166">
        <f t="shared" si="152"/>
        <v>0</v>
      </c>
      <c r="I60" s="166">
        <f t="shared" si="152"/>
        <v>0</v>
      </c>
      <c r="J60" s="166">
        <f t="shared" si="152"/>
        <v>0</v>
      </c>
      <c r="K60" s="165">
        <f t="shared" si="152"/>
        <v>0</v>
      </c>
      <c r="L60" s="162">
        <f t="shared" si="152"/>
        <v>0</v>
      </c>
      <c r="M60" s="162">
        <f t="shared" si="152"/>
        <v>0</v>
      </c>
      <c r="N60" s="164">
        <f t="shared" si="152"/>
        <v>0</v>
      </c>
      <c r="O60" s="166">
        <f t="shared" si="152"/>
        <v>0</v>
      </c>
      <c r="P60" s="166">
        <f t="shared" si="152"/>
        <v>0</v>
      </c>
      <c r="Q60" s="166">
        <f t="shared" si="152"/>
        <v>0</v>
      </c>
      <c r="R60" s="165">
        <f t="shared" si="152"/>
        <v>0</v>
      </c>
      <c r="S60" s="164">
        <f t="shared" si="152"/>
        <v>0</v>
      </c>
      <c r="T60" s="166">
        <f t="shared" si="152"/>
        <v>0</v>
      </c>
      <c r="U60" s="166">
        <f t="shared" si="152"/>
        <v>0</v>
      </c>
      <c r="V60" s="164">
        <f t="shared" si="152"/>
        <v>0</v>
      </c>
      <c r="W60" s="167">
        <f t="shared" si="152"/>
        <v>0</v>
      </c>
      <c r="X60" s="166">
        <f t="shared" si="152"/>
        <v>0</v>
      </c>
      <c r="Y60" s="166">
        <f t="shared" si="152"/>
        <v>0</v>
      </c>
      <c r="Z60" s="164">
        <f t="shared" si="152"/>
        <v>0</v>
      </c>
      <c r="AA60" s="167">
        <f t="shared" si="152"/>
        <v>0</v>
      </c>
      <c r="AB60" s="166">
        <f t="shared" si="152"/>
        <v>0</v>
      </c>
      <c r="AC60" s="166">
        <f t="shared" si="152"/>
        <v>0</v>
      </c>
      <c r="AD60" s="164">
        <f t="shared" si="152"/>
        <v>0</v>
      </c>
      <c r="AE60" s="167">
        <f t="shared" si="152"/>
        <v>0</v>
      </c>
      <c r="AF60" s="166">
        <f t="shared" si="152"/>
        <v>0</v>
      </c>
      <c r="AG60" s="166">
        <f t="shared" si="152"/>
        <v>0</v>
      </c>
      <c r="AH60" s="166">
        <f t="shared" si="152"/>
        <v>0</v>
      </c>
      <c r="AI60" s="162">
        <f t="shared" si="152"/>
        <v>0</v>
      </c>
      <c r="AJ60" s="164">
        <f t="shared" si="152"/>
        <v>0</v>
      </c>
      <c r="AK60" s="166">
        <f t="shared" si="152"/>
        <v>0</v>
      </c>
      <c r="AL60" s="166">
        <f t="shared" si="152"/>
        <v>0</v>
      </c>
      <c r="AM60" s="164">
        <f t="shared" si="152"/>
        <v>0</v>
      </c>
      <c r="AN60" s="167">
        <f t="shared" si="152"/>
        <v>0</v>
      </c>
      <c r="AO60" s="166">
        <f t="shared" si="152"/>
        <v>0</v>
      </c>
      <c r="AP60" s="166">
        <f t="shared" si="152"/>
        <v>0</v>
      </c>
      <c r="AQ60" s="164">
        <f t="shared" si="152"/>
        <v>0</v>
      </c>
      <c r="AR60" s="167">
        <f t="shared" si="152"/>
        <v>0</v>
      </c>
      <c r="AS60" s="166">
        <f t="shared" si="152"/>
        <v>0</v>
      </c>
      <c r="AT60" s="166">
        <f t="shared" si="152"/>
        <v>0</v>
      </c>
      <c r="AU60" s="164">
        <f t="shared" si="152"/>
        <v>0</v>
      </c>
      <c r="AV60" s="168">
        <f t="shared" ref="AV60" si="153">AV59-AV58</f>
        <v>0</v>
      </c>
      <c r="AW60" s="169">
        <f t="shared" ref="AW60" si="154">AW59-AW58</f>
        <v>0</v>
      </c>
      <c r="AX60" s="169">
        <f t="shared" ref="AX60" si="155">AX59-AX58</f>
        <v>0</v>
      </c>
      <c r="AY60" s="169">
        <f t="shared" ref="AY60" si="156">AY59-AY58</f>
        <v>0</v>
      </c>
      <c r="AZ60" s="169">
        <f t="shared" ref="AZ60" si="157">AZ59-AZ58</f>
        <v>0</v>
      </c>
      <c r="BA60" s="169">
        <f t="shared" ref="BA60" si="158">BA59-BA58</f>
        <v>0</v>
      </c>
      <c r="BB60" s="169">
        <f t="shared" ref="BB60" si="159">BB59-BB58</f>
        <v>0</v>
      </c>
      <c r="BC60" s="169">
        <f t="shared" ref="BC60" si="160">BC59-BC58</f>
        <v>0</v>
      </c>
      <c r="BD60" s="169">
        <f t="shared" ref="BD60" si="161">BD59-BD58</f>
        <v>0</v>
      </c>
      <c r="BE60" s="169">
        <f t="shared" ref="BE60" si="162">BE59-BE58</f>
        <v>0</v>
      </c>
      <c r="BF60" s="169">
        <f t="shared" ref="BF60" si="163">BF59-BF58</f>
        <v>0</v>
      </c>
      <c r="BG60" s="169">
        <f t="shared" ref="BG60" si="164">BG59-BG58</f>
        <v>0</v>
      </c>
      <c r="BH60" s="169">
        <f t="shared" ref="BH60" si="165">BH59-BH58</f>
        <v>0</v>
      </c>
      <c r="BI60" s="169">
        <f t="shared" ref="BI60" si="166">BI59-BI58</f>
        <v>0</v>
      </c>
      <c r="BJ60" s="170">
        <f>BJ59-BJ58</f>
        <v>0</v>
      </c>
      <c r="BK60" s="40" t="str">
        <f>BK56</f>
        <v>ترقی/تنزلی</v>
      </c>
      <c r="BL60" s="379"/>
      <c r="BM60" s="376"/>
      <c r="BN60" s="25"/>
    </row>
    <row r="61" spans="1:66" ht="4.9000000000000004" hidden="1" customHeight="1" thickBot="1" x14ac:dyDescent="0.45">
      <c r="A61" s="24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44"/>
      <c r="BL61" s="45"/>
      <c r="BM61" s="44"/>
      <c r="BN61" s="25"/>
    </row>
    <row r="62" spans="1:66" ht="23.45" hidden="1" customHeight="1" x14ac:dyDescent="0.4">
      <c r="A62" s="24"/>
      <c r="B62" s="135">
        <f>'Sabiqa Month'!B25</f>
        <v>0</v>
      </c>
      <c r="C62" s="136">
        <f>'Sabiqa Month'!C25</f>
        <v>0</v>
      </c>
      <c r="D62" s="137">
        <f>'Sabiqa Month'!D25</f>
        <v>0</v>
      </c>
      <c r="E62" s="138">
        <f>'Sabiqa Month'!E25</f>
        <v>0</v>
      </c>
      <c r="F62" s="139">
        <f>'Sabiqa Month'!F25</f>
        <v>0</v>
      </c>
      <c r="G62" s="136">
        <f>'Sabiqa Month'!G25</f>
        <v>0</v>
      </c>
      <c r="H62" s="138">
        <f>'Sabiqa Month'!H25</f>
        <v>0</v>
      </c>
      <c r="I62" s="138">
        <f>'Sabiqa Month'!I25</f>
        <v>0</v>
      </c>
      <c r="J62" s="138">
        <f>'Sabiqa Month'!J25</f>
        <v>0</v>
      </c>
      <c r="K62" s="139">
        <f>'Sabiqa Month'!K25</f>
        <v>0</v>
      </c>
      <c r="L62" s="140">
        <f>'Sabiqa Month'!L25</f>
        <v>0</v>
      </c>
      <c r="M62" s="140">
        <f>'Sabiqa Month'!M25</f>
        <v>0</v>
      </c>
      <c r="N62" s="136">
        <f>'Sabiqa Month'!N25</f>
        <v>0</v>
      </c>
      <c r="O62" s="138">
        <f>'Sabiqa Month'!O25</f>
        <v>0</v>
      </c>
      <c r="P62" s="138">
        <f>'Sabiqa Month'!P25</f>
        <v>0</v>
      </c>
      <c r="Q62" s="138">
        <f>'Sabiqa Month'!Q25</f>
        <v>0</v>
      </c>
      <c r="R62" s="139">
        <f>'Sabiqa Month'!R25</f>
        <v>0</v>
      </c>
      <c r="S62" s="136">
        <f>'Sabiqa Month'!S25</f>
        <v>0</v>
      </c>
      <c r="T62" s="137">
        <f>'Sabiqa Month'!T25</f>
        <v>0</v>
      </c>
      <c r="U62" s="138">
        <f>'Sabiqa Month'!U25</f>
        <v>0</v>
      </c>
      <c r="V62" s="139">
        <f>'Sabiqa Month'!V25</f>
        <v>0</v>
      </c>
      <c r="W62" s="136">
        <f>'Sabiqa Month'!W25</f>
        <v>0</v>
      </c>
      <c r="X62" s="137">
        <f>'Sabiqa Month'!X25</f>
        <v>0</v>
      </c>
      <c r="Y62" s="138">
        <f>'Sabiqa Month'!Y25</f>
        <v>0</v>
      </c>
      <c r="Z62" s="139">
        <f>'Sabiqa Month'!Z25</f>
        <v>0</v>
      </c>
      <c r="AA62" s="136">
        <f>'Sabiqa Month'!AA25</f>
        <v>0</v>
      </c>
      <c r="AB62" s="137">
        <f>'Sabiqa Month'!AB25</f>
        <v>0</v>
      </c>
      <c r="AC62" s="138">
        <f>'Sabiqa Month'!AC25</f>
        <v>0</v>
      </c>
      <c r="AD62" s="139">
        <f>'Sabiqa Month'!AD25</f>
        <v>0</v>
      </c>
      <c r="AE62" s="136">
        <f>'Sabiqa Month'!AE25</f>
        <v>0</v>
      </c>
      <c r="AF62" s="138">
        <f>'Sabiqa Month'!AF25</f>
        <v>0</v>
      </c>
      <c r="AG62" s="138">
        <f>'Sabiqa Month'!AG25</f>
        <v>0</v>
      </c>
      <c r="AH62" s="138">
        <f>'Sabiqa Month'!AH25</f>
        <v>0</v>
      </c>
      <c r="AI62" s="139">
        <f>'Sabiqa Month'!AI25</f>
        <v>0</v>
      </c>
      <c r="AJ62" s="136">
        <f>'Sabiqa Month'!AJ25</f>
        <v>0</v>
      </c>
      <c r="AK62" s="137">
        <f>'Sabiqa Month'!AK25</f>
        <v>0</v>
      </c>
      <c r="AL62" s="138">
        <f>'Sabiqa Month'!AL25</f>
        <v>0</v>
      </c>
      <c r="AM62" s="139">
        <f>'Sabiqa Month'!AM25</f>
        <v>0</v>
      </c>
      <c r="AN62" s="136">
        <f>'Sabiqa Month'!AN25</f>
        <v>0</v>
      </c>
      <c r="AO62" s="137">
        <f>'Sabiqa Month'!AO25</f>
        <v>0</v>
      </c>
      <c r="AP62" s="138">
        <f>'Sabiqa Month'!AP25</f>
        <v>0</v>
      </c>
      <c r="AQ62" s="139">
        <f>'Sabiqa Month'!AQ25</f>
        <v>0</v>
      </c>
      <c r="AR62" s="136">
        <f>'Sabiqa Month'!AR25</f>
        <v>0</v>
      </c>
      <c r="AS62" s="137">
        <f>'Sabiqa Month'!AS25</f>
        <v>0</v>
      </c>
      <c r="AT62" s="138">
        <f>'Sabiqa Month'!AT25</f>
        <v>0</v>
      </c>
      <c r="AU62" s="139">
        <f>'Sabiqa Month'!AU25</f>
        <v>0</v>
      </c>
      <c r="AV62" s="136">
        <f>'Sabiqa Month'!AV25</f>
        <v>0</v>
      </c>
      <c r="AW62" s="138">
        <f>'Sabiqa Month'!AW25</f>
        <v>0</v>
      </c>
      <c r="AX62" s="138">
        <f>'Sabiqa Month'!AX25</f>
        <v>0</v>
      </c>
      <c r="AY62" s="138">
        <f>'Sabiqa Month'!AY25</f>
        <v>0</v>
      </c>
      <c r="AZ62" s="138">
        <f>'Sabiqa Month'!AZ25</f>
        <v>0</v>
      </c>
      <c r="BA62" s="138">
        <f>'Sabiqa Month'!BA25</f>
        <v>0</v>
      </c>
      <c r="BB62" s="138">
        <f>'Sabiqa Month'!BB25</f>
        <v>0</v>
      </c>
      <c r="BC62" s="138">
        <f>'Sabiqa Month'!BC25</f>
        <v>0</v>
      </c>
      <c r="BD62" s="138">
        <f>'Sabiqa Month'!BD25</f>
        <v>0</v>
      </c>
      <c r="BE62" s="138">
        <f>'Sabiqa Month'!BE25</f>
        <v>0</v>
      </c>
      <c r="BF62" s="138">
        <f>'Sabiqa Month'!BF25</f>
        <v>0</v>
      </c>
      <c r="BG62" s="138">
        <f>'Sabiqa Month'!BG25</f>
        <v>0</v>
      </c>
      <c r="BH62" s="138">
        <f>'Sabiqa Month'!BH25</f>
        <v>0</v>
      </c>
      <c r="BI62" s="138">
        <f>'Sabiqa Month'!BI25</f>
        <v>0</v>
      </c>
      <c r="BJ62" s="141">
        <f>'Sabiqa Month'!BJ25</f>
        <v>0</v>
      </c>
      <c r="BK62" s="38">
        <f>BK58</f>
        <v>0</v>
      </c>
      <c r="BL62" s="377">
        <f>'Mojuda Month'!BK25</f>
        <v>0</v>
      </c>
      <c r="BM62" s="374">
        <v>13</v>
      </c>
      <c r="BN62" s="25"/>
    </row>
    <row r="63" spans="1:66" ht="23.45" hidden="1" customHeight="1" x14ac:dyDescent="0.4">
      <c r="A63" s="24"/>
      <c r="B63" s="142">
        <f>'Mojuda Month'!B25</f>
        <v>0</v>
      </c>
      <c r="C63" s="143">
        <f>'Mojuda Month'!C25</f>
        <v>0</v>
      </c>
      <c r="D63" s="144">
        <f>'Mojuda Month'!D25</f>
        <v>0</v>
      </c>
      <c r="E63" s="145">
        <f>'Mojuda Month'!E25</f>
        <v>0</v>
      </c>
      <c r="F63" s="146">
        <f>'Mojuda Month'!F25</f>
        <v>0</v>
      </c>
      <c r="G63" s="143">
        <f>'Mojuda Month'!G25</f>
        <v>0</v>
      </c>
      <c r="H63" s="145">
        <f>'Mojuda Month'!H25</f>
        <v>0</v>
      </c>
      <c r="I63" s="145">
        <f>'Mojuda Month'!I25</f>
        <v>0</v>
      </c>
      <c r="J63" s="145">
        <f>'Mojuda Month'!J25</f>
        <v>0</v>
      </c>
      <c r="K63" s="146">
        <f>'Mojuda Month'!K25</f>
        <v>0</v>
      </c>
      <c r="L63" s="147">
        <f>'Mojuda Month'!L25</f>
        <v>0</v>
      </c>
      <c r="M63" s="147">
        <f>'Mojuda Month'!M25</f>
        <v>0</v>
      </c>
      <c r="N63" s="143">
        <f>'Mojuda Month'!N25</f>
        <v>0</v>
      </c>
      <c r="O63" s="145">
        <f>'Mojuda Month'!O25</f>
        <v>0</v>
      </c>
      <c r="P63" s="145">
        <f>'Mojuda Month'!P25</f>
        <v>0</v>
      </c>
      <c r="Q63" s="145">
        <f>'Mojuda Month'!Q25</f>
        <v>0</v>
      </c>
      <c r="R63" s="146">
        <f>'Mojuda Month'!R25</f>
        <v>0</v>
      </c>
      <c r="S63" s="143">
        <f>'Mojuda Month'!S25</f>
        <v>0</v>
      </c>
      <c r="T63" s="144">
        <f>'Mojuda Month'!T25</f>
        <v>0</v>
      </c>
      <c r="U63" s="145">
        <f>'Mojuda Month'!U25</f>
        <v>0</v>
      </c>
      <c r="V63" s="146">
        <f>'Mojuda Month'!V25</f>
        <v>0</v>
      </c>
      <c r="W63" s="143">
        <f>'Mojuda Month'!W25</f>
        <v>0</v>
      </c>
      <c r="X63" s="144">
        <f>'Mojuda Month'!X25</f>
        <v>0</v>
      </c>
      <c r="Y63" s="145">
        <f>'Mojuda Month'!Y25</f>
        <v>0</v>
      </c>
      <c r="Z63" s="146">
        <f>'Mojuda Month'!Z25</f>
        <v>0</v>
      </c>
      <c r="AA63" s="143">
        <f>'Mojuda Month'!AA25</f>
        <v>0</v>
      </c>
      <c r="AB63" s="144">
        <f>'Mojuda Month'!AB25</f>
        <v>0</v>
      </c>
      <c r="AC63" s="145">
        <f>'Mojuda Month'!AC25</f>
        <v>0</v>
      </c>
      <c r="AD63" s="146">
        <f>'Mojuda Month'!AD25</f>
        <v>0</v>
      </c>
      <c r="AE63" s="143">
        <f>'Mojuda Month'!AE25</f>
        <v>0</v>
      </c>
      <c r="AF63" s="145">
        <f>'Mojuda Month'!AF25</f>
        <v>0</v>
      </c>
      <c r="AG63" s="145">
        <f>'Mojuda Month'!AG25</f>
        <v>0</v>
      </c>
      <c r="AH63" s="145">
        <f>'Mojuda Month'!AH25</f>
        <v>0</v>
      </c>
      <c r="AI63" s="146">
        <f>'Mojuda Month'!AI25</f>
        <v>0</v>
      </c>
      <c r="AJ63" s="143">
        <f>'Mojuda Month'!AJ25</f>
        <v>0</v>
      </c>
      <c r="AK63" s="144">
        <f>'Mojuda Month'!AK25</f>
        <v>0</v>
      </c>
      <c r="AL63" s="145">
        <f>'Mojuda Month'!AL25</f>
        <v>0</v>
      </c>
      <c r="AM63" s="146">
        <f>'Mojuda Month'!AM25</f>
        <v>0</v>
      </c>
      <c r="AN63" s="143">
        <f>'Mojuda Month'!AN25</f>
        <v>0</v>
      </c>
      <c r="AO63" s="144">
        <f>'Mojuda Month'!AO25</f>
        <v>0</v>
      </c>
      <c r="AP63" s="145">
        <f>'Mojuda Month'!AP25</f>
        <v>0</v>
      </c>
      <c r="AQ63" s="146">
        <f>'Mojuda Month'!AQ25</f>
        <v>0</v>
      </c>
      <c r="AR63" s="143">
        <f>'Mojuda Month'!AR25</f>
        <v>0</v>
      </c>
      <c r="AS63" s="144">
        <f>'Mojuda Month'!AS25</f>
        <v>0</v>
      </c>
      <c r="AT63" s="145">
        <f>'Mojuda Month'!AT25</f>
        <v>0</v>
      </c>
      <c r="AU63" s="146">
        <f>'Mojuda Month'!AU25</f>
        <v>0</v>
      </c>
      <c r="AV63" s="143">
        <f>'Mojuda Month'!AV25</f>
        <v>0</v>
      </c>
      <c r="AW63" s="145">
        <f>'Mojuda Month'!AW25</f>
        <v>0</v>
      </c>
      <c r="AX63" s="145">
        <f>'Mojuda Month'!AX25</f>
        <v>0</v>
      </c>
      <c r="AY63" s="145">
        <f>'Mojuda Month'!AY25</f>
        <v>0</v>
      </c>
      <c r="AZ63" s="145">
        <f>'Mojuda Month'!AZ25</f>
        <v>0</v>
      </c>
      <c r="BA63" s="145">
        <f>'Mojuda Month'!BA25</f>
        <v>0</v>
      </c>
      <c r="BB63" s="145">
        <f>'Mojuda Month'!BB25</f>
        <v>0</v>
      </c>
      <c r="BC63" s="145">
        <f>'Mojuda Month'!BC25</f>
        <v>0</v>
      </c>
      <c r="BD63" s="145">
        <f>'Mojuda Month'!BD25</f>
        <v>0</v>
      </c>
      <c r="BE63" s="145">
        <f>'Mojuda Month'!BE25</f>
        <v>0</v>
      </c>
      <c r="BF63" s="145">
        <f>'Mojuda Month'!BF25</f>
        <v>0</v>
      </c>
      <c r="BG63" s="145">
        <f>'Mojuda Month'!BG25</f>
        <v>0</v>
      </c>
      <c r="BH63" s="145">
        <f>'Mojuda Month'!BH25</f>
        <v>0</v>
      </c>
      <c r="BI63" s="145">
        <f>'Mojuda Month'!BI25</f>
        <v>0</v>
      </c>
      <c r="BJ63" s="148">
        <f>'Mojuda Month'!BJ25</f>
        <v>0</v>
      </c>
      <c r="BK63" s="39">
        <f>BK59</f>
        <v>0</v>
      </c>
      <c r="BL63" s="378"/>
      <c r="BM63" s="375"/>
      <c r="BN63" s="25"/>
    </row>
    <row r="64" spans="1:66" ht="23.45" hidden="1" customHeight="1" thickBot="1" x14ac:dyDescent="0.45">
      <c r="A64" s="24"/>
      <c r="B64" s="163">
        <f t="shared" ref="B64:AU64" si="167">IF(SUM(B62:B63)=0,0,IF(B62=0,1*100.0001,IF(B63=0,1*-100.0001,(B63/B62*100-100))))</f>
        <v>0</v>
      </c>
      <c r="C64" s="164">
        <f t="shared" si="167"/>
        <v>0</v>
      </c>
      <c r="D64" s="164">
        <f t="shared" si="167"/>
        <v>0</v>
      </c>
      <c r="E64" s="166">
        <f t="shared" si="167"/>
        <v>0</v>
      </c>
      <c r="F64" s="165">
        <f t="shared" si="167"/>
        <v>0</v>
      </c>
      <c r="G64" s="164">
        <f t="shared" si="167"/>
        <v>0</v>
      </c>
      <c r="H64" s="166">
        <f t="shared" si="167"/>
        <v>0</v>
      </c>
      <c r="I64" s="166">
        <f t="shared" si="167"/>
        <v>0</v>
      </c>
      <c r="J64" s="166">
        <f t="shared" si="167"/>
        <v>0</v>
      </c>
      <c r="K64" s="165">
        <f t="shared" si="167"/>
        <v>0</v>
      </c>
      <c r="L64" s="162">
        <f t="shared" si="167"/>
        <v>0</v>
      </c>
      <c r="M64" s="162">
        <f t="shared" si="167"/>
        <v>0</v>
      </c>
      <c r="N64" s="164">
        <f t="shared" si="167"/>
        <v>0</v>
      </c>
      <c r="O64" s="166">
        <f t="shared" si="167"/>
        <v>0</v>
      </c>
      <c r="P64" s="166">
        <f t="shared" si="167"/>
        <v>0</v>
      </c>
      <c r="Q64" s="166">
        <f t="shared" si="167"/>
        <v>0</v>
      </c>
      <c r="R64" s="165">
        <f t="shared" si="167"/>
        <v>0</v>
      </c>
      <c r="S64" s="164">
        <f t="shared" si="167"/>
        <v>0</v>
      </c>
      <c r="T64" s="166">
        <f t="shared" si="167"/>
        <v>0</v>
      </c>
      <c r="U64" s="166">
        <f t="shared" si="167"/>
        <v>0</v>
      </c>
      <c r="V64" s="164">
        <f t="shared" si="167"/>
        <v>0</v>
      </c>
      <c r="W64" s="167">
        <f t="shared" si="167"/>
        <v>0</v>
      </c>
      <c r="X64" s="166">
        <f t="shared" si="167"/>
        <v>0</v>
      </c>
      <c r="Y64" s="166">
        <f t="shared" si="167"/>
        <v>0</v>
      </c>
      <c r="Z64" s="164">
        <f t="shared" si="167"/>
        <v>0</v>
      </c>
      <c r="AA64" s="167">
        <f t="shared" si="167"/>
        <v>0</v>
      </c>
      <c r="AB64" s="166">
        <f t="shared" si="167"/>
        <v>0</v>
      </c>
      <c r="AC64" s="166">
        <f t="shared" si="167"/>
        <v>0</v>
      </c>
      <c r="AD64" s="164">
        <f t="shared" si="167"/>
        <v>0</v>
      </c>
      <c r="AE64" s="167">
        <f t="shared" si="167"/>
        <v>0</v>
      </c>
      <c r="AF64" s="166">
        <f t="shared" si="167"/>
        <v>0</v>
      </c>
      <c r="AG64" s="166">
        <f t="shared" si="167"/>
        <v>0</v>
      </c>
      <c r="AH64" s="166">
        <f t="shared" si="167"/>
        <v>0</v>
      </c>
      <c r="AI64" s="162">
        <f t="shared" si="167"/>
        <v>0</v>
      </c>
      <c r="AJ64" s="164">
        <f t="shared" si="167"/>
        <v>0</v>
      </c>
      <c r="AK64" s="166">
        <f t="shared" si="167"/>
        <v>0</v>
      </c>
      <c r="AL64" s="166">
        <f t="shared" si="167"/>
        <v>0</v>
      </c>
      <c r="AM64" s="164">
        <f t="shared" si="167"/>
        <v>0</v>
      </c>
      <c r="AN64" s="167">
        <f t="shared" si="167"/>
        <v>0</v>
      </c>
      <c r="AO64" s="166">
        <f t="shared" si="167"/>
        <v>0</v>
      </c>
      <c r="AP64" s="166">
        <f t="shared" si="167"/>
        <v>0</v>
      </c>
      <c r="AQ64" s="164">
        <f t="shared" si="167"/>
        <v>0</v>
      </c>
      <c r="AR64" s="167">
        <f t="shared" si="167"/>
        <v>0</v>
      </c>
      <c r="AS64" s="166">
        <f t="shared" si="167"/>
        <v>0</v>
      </c>
      <c r="AT64" s="166">
        <f t="shared" si="167"/>
        <v>0</v>
      </c>
      <c r="AU64" s="164">
        <f t="shared" si="167"/>
        <v>0</v>
      </c>
      <c r="AV64" s="168">
        <f t="shared" ref="AV64" si="168">AV63-AV62</f>
        <v>0</v>
      </c>
      <c r="AW64" s="169">
        <f t="shared" ref="AW64" si="169">AW63-AW62</f>
        <v>0</v>
      </c>
      <c r="AX64" s="169">
        <f t="shared" ref="AX64" si="170">AX63-AX62</f>
        <v>0</v>
      </c>
      <c r="AY64" s="169">
        <f t="shared" ref="AY64" si="171">AY63-AY62</f>
        <v>0</v>
      </c>
      <c r="AZ64" s="169">
        <f t="shared" ref="AZ64" si="172">AZ63-AZ62</f>
        <v>0</v>
      </c>
      <c r="BA64" s="169">
        <f t="shared" ref="BA64" si="173">BA63-BA62</f>
        <v>0</v>
      </c>
      <c r="BB64" s="169">
        <f t="shared" ref="BB64" si="174">BB63-BB62</f>
        <v>0</v>
      </c>
      <c r="BC64" s="169">
        <f t="shared" ref="BC64" si="175">BC63-BC62</f>
        <v>0</v>
      </c>
      <c r="BD64" s="169">
        <f t="shared" ref="BD64" si="176">BD63-BD62</f>
        <v>0</v>
      </c>
      <c r="BE64" s="169">
        <f t="shared" ref="BE64" si="177">BE63-BE62</f>
        <v>0</v>
      </c>
      <c r="BF64" s="169">
        <f t="shared" ref="BF64" si="178">BF63-BF62</f>
        <v>0</v>
      </c>
      <c r="BG64" s="169">
        <f t="shared" ref="BG64" si="179">BG63-BG62</f>
        <v>0</v>
      </c>
      <c r="BH64" s="169">
        <f t="shared" ref="BH64" si="180">BH63-BH62</f>
        <v>0</v>
      </c>
      <c r="BI64" s="169">
        <f t="shared" ref="BI64" si="181">BI63-BI62</f>
        <v>0</v>
      </c>
      <c r="BJ64" s="170">
        <f>BJ63-BJ62</f>
        <v>0</v>
      </c>
      <c r="BK64" s="40" t="str">
        <f>BK60</f>
        <v>ترقی/تنزلی</v>
      </c>
      <c r="BL64" s="379"/>
      <c r="BM64" s="376"/>
      <c r="BN64" s="25"/>
    </row>
    <row r="65" spans="1:66" ht="5.25" hidden="1" customHeight="1" thickBot="1" x14ac:dyDescent="0.45">
      <c r="A65" s="2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44"/>
      <c r="BL65" s="45"/>
      <c r="BM65" s="44"/>
      <c r="BN65" s="25"/>
    </row>
    <row r="66" spans="1:66" ht="23.45" hidden="1" customHeight="1" x14ac:dyDescent="0.4">
      <c r="A66" s="24"/>
      <c r="B66" s="135">
        <f>'Sabiqa Month'!B26</f>
        <v>0</v>
      </c>
      <c r="C66" s="136">
        <f>'Sabiqa Month'!C26</f>
        <v>0</v>
      </c>
      <c r="D66" s="137">
        <f>'Sabiqa Month'!D26</f>
        <v>0</v>
      </c>
      <c r="E66" s="138">
        <f>'Sabiqa Month'!E26</f>
        <v>0</v>
      </c>
      <c r="F66" s="139">
        <f>'Sabiqa Month'!F26</f>
        <v>0</v>
      </c>
      <c r="G66" s="136">
        <f>'Sabiqa Month'!G26</f>
        <v>0</v>
      </c>
      <c r="H66" s="138">
        <f>'Sabiqa Month'!H26</f>
        <v>0</v>
      </c>
      <c r="I66" s="138">
        <f>'Sabiqa Month'!I26</f>
        <v>0</v>
      </c>
      <c r="J66" s="138">
        <f>'Sabiqa Month'!J26</f>
        <v>0</v>
      </c>
      <c r="K66" s="139">
        <f>'Sabiqa Month'!K26</f>
        <v>0</v>
      </c>
      <c r="L66" s="140">
        <f>'Sabiqa Month'!L26</f>
        <v>0</v>
      </c>
      <c r="M66" s="140">
        <f>'Sabiqa Month'!M26</f>
        <v>0</v>
      </c>
      <c r="N66" s="136">
        <f>'Sabiqa Month'!N26</f>
        <v>0</v>
      </c>
      <c r="O66" s="138">
        <f>'Sabiqa Month'!O26</f>
        <v>0</v>
      </c>
      <c r="P66" s="138">
        <f>'Sabiqa Month'!P26</f>
        <v>0</v>
      </c>
      <c r="Q66" s="138">
        <f>'Sabiqa Month'!Q26</f>
        <v>0</v>
      </c>
      <c r="R66" s="139">
        <f>'Sabiqa Month'!R26</f>
        <v>0</v>
      </c>
      <c r="S66" s="136">
        <f>'Sabiqa Month'!S26</f>
        <v>0</v>
      </c>
      <c r="T66" s="137">
        <f>'Sabiqa Month'!T26</f>
        <v>0</v>
      </c>
      <c r="U66" s="138">
        <f>'Sabiqa Month'!U26</f>
        <v>0</v>
      </c>
      <c r="V66" s="139">
        <f>'Sabiqa Month'!V26</f>
        <v>0</v>
      </c>
      <c r="W66" s="136">
        <f>'Sabiqa Month'!W26</f>
        <v>0</v>
      </c>
      <c r="X66" s="137">
        <f>'Sabiqa Month'!X26</f>
        <v>0</v>
      </c>
      <c r="Y66" s="138">
        <f>'Sabiqa Month'!Y26</f>
        <v>0</v>
      </c>
      <c r="Z66" s="139">
        <f>'Sabiqa Month'!Z26</f>
        <v>0</v>
      </c>
      <c r="AA66" s="136">
        <f>'Sabiqa Month'!AA26</f>
        <v>0</v>
      </c>
      <c r="AB66" s="137">
        <f>'Sabiqa Month'!AB26</f>
        <v>0</v>
      </c>
      <c r="AC66" s="138">
        <f>'Sabiqa Month'!AC26</f>
        <v>0</v>
      </c>
      <c r="AD66" s="139">
        <f>'Sabiqa Month'!AD26</f>
        <v>0</v>
      </c>
      <c r="AE66" s="136">
        <f>'Sabiqa Month'!AE26</f>
        <v>0</v>
      </c>
      <c r="AF66" s="138">
        <f>'Sabiqa Month'!AF26</f>
        <v>0</v>
      </c>
      <c r="AG66" s="138">
        <f>'Sabiqa Month'!AG26</f>
        <v>0</v>
      </c>
      <c r="AH66" s="138">
        <f>'Sabiqa Month'!AH26</f>
        <v>0</v>
      </c>
      <c r="AI66" s="139">
        <f>'Sabiqa Month'!AI26</f>
        <v>0</v>
      </c>
      <c r="AJ66" s="136">
        <f>'Sabiqa Month'!AJ26</f>
        <v>0</v>
      </c>
      <c r="AK66" s="137">
        <f>'Sabiqa Month'!AK26</f>
        <v>0</v>
      </c>
      <c r="AL66" s="138">
        <f>'Sabiqa Month'!AL26</f>
        <v>0</v>
      </c>
      <c r="AM66" s="139">
        <f>'Sabiqa Month'!AM26</f>
        <v>0</v>
      </c>
      <c r="AN66" s="136">
        <f>'Sabiqa Month'!AN26</f>
        <v>0</v>
      </c>
      <c r="AO66" s="137">
        <f>'Sabiqa Month'!AO26</f>
        <v>0</v>
      </c>
      <c r="AP66" s="138">
        <f>'Sabiqa Month'!AP26</f>
        <v>0</v>
      </c>
      <c r="AQ66" s="139">
        <f>'Sabiqa Month'!AQ26</f>
        <v>0</v>
      </c>
      <c r="AR66" s="136">
        <f>'Sabiqa Month'!AR26</f>
        <v>0</v>
      </c>
      <c r="AS66" s="137">
        <f>'Sabiqa Month'!AS26</f>
        <v>0</v>
      </c>
      <c r="AT66" s="138">
        <f>'Sabiqa Month'!AT26</f>
        <v>0</v>
      </c>
      <c r="AU66" s="139">
        <f>'Sabiqa Month'!AU26</f>
        <v>0</v>
      </c>
      <c r="AV66" s="136">
        <f>'Sabiqa Month'!AV26</f>
        <v>0</v>
      </c>
      <c r="AW66" s="138">
        <f>'Sabiqa Month'!AW26</f>
        <v>0</v>
      </c>
      <c r="AX66" s="138">
        <f>'Sabiqa Month'!AX26</f>
        <v>0</v>
      </c>
      <c r="AY66" s="138">
        <f>'Sabiqa Month'!AY26</f>
        <v>0</v>
      </c>
      <c r="AZ66" s="138">
        <f>'Sabiqa Month'!AZ26</f>
        <v>0</v>
      </c>
      <c r="BA66" s="138">
        <f>'Sabiqa Month'!BA26</f>
        <v>0</v>
      </c>
      <c r="BB66" s="138">
        <f>'Sabiqa Month'!BB26</f>
        <v>0</v>
      </c>
      <c r="BC66" s="138">
        <f>'Sabiqa Month'!BC26</f>
        <v>0</v>
      </c>
      <c r="BD66" s="138">
        <f>'Sabiqa Month'!BD26</f>
        <v>0</v>
      </c>
      <c r="BE66" s="138">
        <f>'Sabiqa Month'!BE26</f>
        <v>0</v>
      </c>
      <c r="BF66" s="138">
        <f>'Sabiqa Month'!BF26</f>
        <v>0</v>
      </c>
      <c r="BG66" s="138">
        <f>'Sabiqa Month'!BG26</f>
        <v>0</v>
      </c>
      <c r="BH66" s="138">
        <f>'Sabiqa Month'!BH26</f>
        <v>0</v>
      </c>
      <c r="BI66" s="138">
        <f>'Sabiqa Month'!BI26</f>
        <v>0</v>
      </c>
      <c r="BJ66" s="141">
        <f>'Sabiqa Month'!BJ26</f>
        <v>0</v>
      </c>
      <c r="BK66" s="38">
        <f>BK62</f>
        <v>0</v>
      </c>
      <c r="BL66" s="377">
        <f>'Mojuda Month'!BK26</f>
        <v>0</v>
      </c>
      <c r="BM66" s="374">
        <v>14</v>
      </c>
      <c r="BN66" s="25"/>
    </row>
    <row r="67" spans="1:66" ht="23.45" hidden="1" customHeight="1" x14ac:dyDescent="0.4">
      <c r="A67" s="24"/>
      <c r="B67" s="142">
        <f>'Mojuda Month'!B26</f>
        <v>0</v>
      </c>
      <c r="C67" s="143">
        <f>'Mojuda Month'!C26</f>
        <v>0</v>
      </c>
      <c r="D67" s="144">
        <f>'Mojuda Month'!D26</f>
        <v>0</v>
      </c>
      <c r="E67" s="145">
        <f>'Mojuda Month'!E26</f>
        <v>0</v>
      </c>
      <c r="F67" s="146">
        <f>'Mojuda Month'!F26</f>
        <v>0</v>
      </c>
      <c r="G67" s="143">
        <f>'Mojuda Month'!G26</f>
        <v>0</v>
      </c>
      <c r="H67" s="145">
        <f>'Mojuda Month'!H26</f>
        <v>0</v>
      </c>
      <c r="I67" s="145">
        <f>'Mojuda Month'!I26</f>
        <v>0</v>
      </c>
      <c r="J67" s="145">
        <f>'Mojuda Month'!J26</f>
        <v>0</v>
      </c>
      <c r="K67" s="146">
        <f>'Mojuda Month'!K26</f>
        <v>0</v>
      </c>
      <c r="L67" s="147">
        <f>'Mojuda Month'!L26</f>
        <v>0</v>
      </c>
      <c r="M67" s="147">
        <f>'Mojuda Month'!M26</f>
        <v>0</v>
      </c>
      <c r="N67" s="143">
        <f>'Mojuda Month'!N26</f>
        <v>0</v>
      </c>
      <c r="O67" s="145">
        <f>'Mojuda Month'!O26</f>
        <v>0</v>
      </c>
      <c r="P67" s="145">
        <f>'Mojuda Month'!P26</f>
        <v>0</v>
      </c>
      <c r="Q67" s="145">
        <f>'Mojuda Month'!Q26</f>
        <v>0</v>
      </c>
      <c r="R67" s="146">
        <f>'Mojuda Month'!R26</f>
        <v>0</v>
      </c>
      <c r="S67" s="143">
        <f>'Mojuda Month'!S26</f>
        <v>0</v>
      </c>
      <c r="T67" s="144">
        <f>'Mojuda Month'!T26</f>
        <v>0</v>
      </c>
      <c r="U67" s="145">
        <f>'Mojuda Month'!U26</f>
        <v>0</v>
      </c>
      <c r="V67" s="146">
        <f>'Mojuda Month'!V26</f>
        <v>0</v>
      </c>
      <c r="W67" s="143">
        <f>'Mojuda Month'!W26</f>
        <v>0</v>
      </c>
      <c r="X67" s="144">
        <f>'Mojuda Month'!X26</f>
        <v>0</v>
      </c>
      <c r="Y67" s="145">
        <f>'Mojuda Month'!Y26</f>
        <v>0</v>
      </c>
      <c r="Z67" s="146">
        <f>'Mojuda Month'!Z26</f>
        <v>0</v>
      </c>
      <c r="AA67" s="143">
        <f>'Mojuda Month'!AA26</f>
        <v>0</v>
      </c>
      <c r="AB67" s="144">
        <f>'Mojuda Month'!AB26</f>
        <v>0</v>
      </c>
      <c r="AC67" s="145">
        <f>'Mojuda Month'!AC26</f>
        <v>0</v>
      </c>
      <c r="AD67" s="146">
        <f>'Mojuda Month'!AD26</f>
        <v>0</v>
      </c>
      <c r="AE67" s="143">
        <f>'Mojuda Month'!AE26</f>
        <v>0</v>
      </c>
      <c r="AF67" s="145">
        <f>'Mojuda Month'!AF26</f>
        <v>0</v>
      </c>
      <c r="AG67" s="145">
        <f>'Mojuda Month'!AG26</f>
        <v>0</v>
      </c>
      <c r="AH67" s="145">
        <f>'Mojuda Month'!AH26</f>
        <v>0</v>
      </c>
      <c r="AI67" s="146">
        <f>'Mojuda Month'!AI26</f>
        <v>0</v>
      </c>
      <c r="AJ67" s="143">
        <f>'Mojuda Month'!AJ26</f>
        <v>0</v>
      </c>
      <c r="AK67" s="144">
        <f>'Mojuda Month'!AK26</f>
        <v>0</v>
      </c>
      <c r="AL67" s="145">
        <f>'Mojuda Month'!AL26</f>
        <v>0</v>
      </c>
      <c r="AM67" s="146">
        <f>'Mojuda Month'!AM26</f>
        <v>0</v>
      </c>
      <c r="AN67" s="143">
        <f>'Mojuda Month'!AN26</f>
        <v>0</v>
      </c>
      <c r="AO67" s="144">
        <f>'Mojuda Month'!AO26</f>
        <v>0</v>
      </c>
      <c r="AP67" s="145">
        <f>'Mojuda Month'!AP26</f>
        <v>0</v>
      </c>
      <c r="AQ67" s="146">
        <f>'Mojuda Month'!AQ26</f>
        <v>0</v>
      </c>
      <c r="AR67" s="143">
        <f>'Mojuda Month'!AR26</f>
        <v>0</v>
      </c>
      <c r="AS67" s="144">
        <f>'Mojuda Month'!AS26</f>
        <v>0</v>
      </c>
      <c r="AT67" s="145">
        <f>'Mojuda Month'!AT26</f>
        <v>0</v>
      </c>
      <c r="AU67" s="146">
        <f>'Mojuda Month'!AU26</f>
        <v>0</v>
      </c>
      <c r="AV67" s="143">
        <f>'Mojuda Month'!AV26</f>
        <v>0</v>
      </c>
      <c r="AW67" s="145">
        <f>'Mojuda Month'!AW26</f>
        <v>0</v>
      </c>
      <c r="AX67" s="145">
        <f>'Mojuda Month'!AX26</f>
        <v>0</v>
      </c>
      <c r="AY67" s="145">
        <f>'Mojuda Month'!AY26</f>
        <v>0</v>
      </c>
      <c r="AZ67" s="145">
        <f>'Mojuda Month'!AZ26</f>
        <v>0</v>
      </c>
      <c r="BA67" s="145">
        <f>'Mojuda Month'!BA26</f>
        <v>0</v>
      </c>
      <c r="BB67" s="145">
        <f>'Mojuda Month'!BB26</f>
        <v>0</v>
      </c>
      <c r="BC67" s="145">
        <f>'Mojuda Month'!BC26</f>
        <v>0</v>
      </c>
      <c r="BD67" s="145">
        <f>'Mojuda Month'!BD26</f>
        <v>0</v>
      </c>
      <c r="BE67" s="145">
        <f>'Mojuda Month'!BE26</f>
        <v>0</v>
      </c>
      <c r="BF67" s="145">
        <f>'Mojuda Month'!BF26</f>
        <v>0</v>
      </c>
      <c r="BG67" s="145">
        <f>'Mojuda Month'!BG26</f>
        <v>0</v>
      </c>
      <c r="BH67" s="145">
        <f>'Mojuda Month'!BH26</f>
        <v>0</v>
      </c>
      <c r="BI67" s="145">
        <f>'Mojuda Month'!BI26</f>
        <v>0</v>
      </c>
      <c r="BJ67" s="148">
        <f>'Mojuda Month'!BJ26</f>
        <v>0</v>
      </c>
      <c r="BK67" s="39">
        <f>BK63</f>
        <v>0</v>
      </c>
      <c r="BL67" s="378"/>
      <c r="BM67" s="375"/>
      <c r="BN67" s="25"/>
    </row>
    <row r="68" spans="1:66" ht="23.45" hidden="1" customHeight="1" thickBot="1" x14ac:dyDescent="0.45">
      <c r="A68" s="24"/>
      <c r="B68" s="163">
        <f t="shared" ref="B68:AU68" si="182">IF(SUM(B66:B67)=0,0,IF(B66=0,1*100.0001,IF(B67=0,1*-100.0001,(B67/B66*100-100))))</f>
        <v>0</v>
      </c>
      <c r="C68" s="164">
        <f t="shared" si="182"/>
        <v>0</v>
      </c>
      <c r="D68" s="164">
        <f t="shared" si="182"/>
        <v>0</v>
      </c>
      <c r="E68" s="166">
        <f t="shared" si="182"/>
        <v>0</v>
      </c>
      <c r="F68" s="165">
        <f t="shared" si="182"/>
        <v>0</v>
      </c>
      <c r="G68" s="164">
        <f t="shared" si="182"/>
        <v>0</v>
      </c>
      <c r="H68" s="166">
        <f t="shared" si="182"/>
        <v>0</v>
      </c>
      <c r="I68" s="166">
        <f t="shared" si="182"/>
        <v>0</v>
      </c>
      <c r="J68" s="166">
        <f t="shared" si="182"/>
        <v>0</v>
      </c>
      <c r="K68" s="165">
        <f t="shared" si="182"/>
        <v>0</v>
      </c>
      <c r="L68" s="162">
        <f t="shared" si="182"/>
        <v>0</v>
      </c>
      <c r="M68" s="162">
        <f t="shared" si="182"/>
        <v>0</v>
      </c>
      <c r="N68" s="164">
        <f t="shared" si="182"/>
        <v>0</v>
      </c>
      <c r="O68" s="166">
        <f t="shared" si="182"/>
        <v>0</v>
      </c>
      <c r="P68" s="166">
        <f t="shared" si="182"/>
        <v>0</v>
      </c>
      <c r="Q68" s="166">
        <f t="shared" si="182"/>
        <v>0</v>
      </c>
      <c r="R68" s="165">
        <f t="shared" si="182"/>
        <v>0</v>
      </c>
      <c r="S68" s="164">
        <f t="shared" si="182"/>
        <v>0</v>
      </c>
      <c r="T68" s="166">
        <f t="shared" si="182"/>
        <v>0</v>
      </c>
      <c r="U68" s="166">
        <f t="shared" si="182"/>
        <v>0</v>
      </c>
      <c r="V68" s="164">
        <f t="shared" si="182"/>
        <v>0</v>
      </c>
      <c r="W68" s="167">
        <f t="shared" si="182"/>
        <v>0</v>
      </c>
      <c r="X68" s="166">
        <f t="shared" si="182"/>
        <v>0</v>
      </c>
      <c r="Y68" s="166">
        <f t="shared" si="182"/>
        <v>0</v>
      </c>
      <c r="Z68" s="164">
        <f t="shared" si="182"/>
        <v>0</v>
      </c>
      <c r="AA68" s="167">
        <f t="shared" si="182"/>
        <v>0</v>
      </c>
      <c r="AB68" s="166">
        <f t="shared" si="182"/>
        <v>0</v>
      </c>
      <c r="AC68" s="166">
        <f t="shared" si="182"/>
        <v>0</v>
      </c>
      <c r="AD68" s="164">
        <f t="shared" si="182"/>
        <v>0</v>
      </c>
      <c r="AE68" s="167">
        <f t="shared" si="182"/>
        <v>0</v>
      </c>
      <c r="AF68" s="166">
        <f t="shared" si="182"/>
        <v>0</v>
      </c>
      <c r="AG68" s="166">
        <f t="shared" si="182"/>
        <v>0</v>
      </c>
      <c r="AH68" s="166">
        <f t="shared" si="182"/>
        <v>0</v>
      </c>
      <c r="AI68" s="162">
        <f t="shared" si="182"/>
        <v>0</v>
      </c>
      <c r="AJ68" s="164">
        <f t="shared" si="182"/>
        <v>0</v>
      </c>
      <c r="AK68" s="166">
        <f t="shared" si="182"/>
        <v>0</v>
      </c>
      <c r="AL68" s="166">
        <f t="shared" si="182"/>
        <v>0</v>
      </c>
      <c r="AM68" s="164">
        <f t="shared" si="182"/>
        <v>0</v>
      </c>
      <c r="AN68" s="167">
        <f t="shared" si="182"/>
        <v>0</v>
      </c>
      <c r="AO68" s="166">
        <f t="shared" si="182"/>
        <v>0</v>
      </c>
      <c r="AP68" s="166">
        <f t="shared" si="182"/>
        <v>0</v>
      </c>
      <c r="AQ68" s="164">
        <f t="shared" si="182"/>
        <v>0</v>
      </c>
      <c r="AR68" s="167">
        <f t="shared" si="182"/>
        <v>0</v>
      </c>
      <c r="AS68" s="166">
        <f t="shared" si="182"/>
        <v>0</v>
      </c>
      <c r="AT68" s="166">
        <f t="shared" si="182"/>
        <v>0</v>
      </c>
      <c r="AU68" s="164">
        <f t="shared" si="182"/>
        <v>0</v>
      </c>
      <c r="AV68" s="168">
        <f t="shared" ref="AV68" si="183">AV67-AV66</f>
        <v>0</v>
      </c>
      <c r="AW68" s="169">
        <f t="shared" ref="AW68" si="184">AW67-AW66</f>
        <v>0</v>
      </c>
      <c r="AX68" s="169">
        <f t="shared" ref="AX68" si="185">AX67-AX66</f>
        <v>0</v>
      </c>
      <c r="AY68" s="169">
        <f t="shared" ref="AY68" si="186">AY67-AY66</f>
        <v>0</v>
      </c>
      <c r="AZ68" s="169">
        <f t="shared" ref="AZ68" si="187">AZ67-AZ66</f>
        <v>0</v>
      </c>
      <c r="BA68" s="169">
        <f t="shared" ref="BA68" si="188">BA67-BA66</f>
        <v>0</v>
      </c>
      <c r="BB68" s="169">
        <f t="shared" ref="BB68" si="189">BB67-BB66</f>
        <v>0</v>
      </c>
      <c r="BC68" s="169">
        <f t="shared" ref="BC68" si="190">BC67-BC66</f>
        <v>0</v>
      </c>
      <c r="BD68" s="169">
        <f t="shared" ref="BD68" si="191">BD67-BD66</f>
        <v>0</v>
      </c>
      <c r="BE68" s="169">
        <f t="shared" ref="BE68" si="192">BE67-BE66</f>
        <v>0</v>
      </c>
      <c r="BF68" s="169">
        <f t="shared" ref="BF68" si="193">BF67-BF66</f>
        <v>0</v>
      </c>
      <c r="BG68" s="169">
        <f t="shared" ref="BG68" si="194">BG67-BG66</f>
        <v>0</v>
      </c>
      <c r="BH68" s="169">
        <f t="shared" ref="BH68" si="195">BH67-BH66</f>
        <v>0</v>
      </c>
      <c r="BI68" s="169">
        <f t="shared" ref="BI68" si="196">BI67-BI66</f>
        <v>0</v>
      </c>
      <c r="BJ68" s="170">
        <f>BJ67-BJ66</f>
        <v>0</v>
      </c>
      <c r="BK68" s="40" t="str">
        <f>BK64</f>
        <v>ترقی/تنزلی</v>
      </c>
      <c r="BL68" s="379"/>
      <c r="BM68" s="376"/>
      <c r="BN68" s="25"/>
    </row>
    <row r="69" spans="1:66" ht="5.45" hidden="1" customHeight="1" thickBot="1" x14ac:dyDescent="0.45">
      <c r="A69" s="24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44"/>
      <c r="BL69" s="45"/>
      <c r="BM69" s="44"/>
      <c r="BN69" s="25"/>
    </row>
    <row r="70" spans="1:66" ht="23.45" hidden="1" customHeight="1" x14ac:dyDescent="0.4">
      <c r="A70" s="24"/>
      <c r="B70" s="135">
        <f>'Sabiqa Month'!B27</f>
        <v>0</v>
      </c>
      <c r="C70" s="136">
        <f>'Sabiqa Month'!C27</f>
        <v>0</v>
      </c>
      <c r="D70" s="137">
        <f>'Sabiqa Month'!D27</f>
        <v>0</v>
      </c>
      <c r="E70" s="138">
        <f>'Sabiqa Month'!E27</f>
        <v>0</v>
      </c>
      <c r="F70" s="139">
        <f>'Sabiqa Month'!F27</f>
        <v>0</v>
      </c>
      <c r="G70" s="136">
        <f>'Sabiqa Month'!G27</f>
        <v>0</v>
      </c>
      <c r="H70" s="138">
        <f>'Sabiqa Month'!H27</f>
        <v>0</v>
      </c>
      <c r="I70" s="138">
        <f>'Sabiqa Month'!I27</f>
        <v>0</v>
      </c>
      <c r="J70" s="138">
        <f>'Sabiqa Month'!J27</f>
        <v>0</v>
      </c>
      <c r="K70" s="139">
        <f>'Sabiqa Month'!K27</f>
        <v>0</v>
      </c>
      <c r="L70" s="140">
        <f>'Sabiqa Month'!L27</f>
        <v>0</v>
      </c>
      <c r="M70" s="140">
        <f>'Sabiqa Month'!M27</f>
        <v>0</v>
      </c>
      <c r="N70" s="136">
        <f>'Sabiqa Month'!N27</f>
        <v>0</v>
      </c>
      <c r="O70" s="138">
        <f>'Sabiqa Month'!O27</f>
        <v>0</v>
      </c>
      <c r="P70" s="138">
        <f>'Sabiqa Month'!P27</f>
        <v>0</v>
      </c>
      <c r="Q70" s="138">
        <f>'Sabiqa Month'!Q27</f>
        <v>0</v>
      </c>
      <c r="R70" s="139">
        <f>'Sabiqa Month'!R27</f>
        <v>0</v>
      </c>
      <c r="S70" s="136">
        <f>'Sabiqa Month'!S27</f>
        <v>0</v>
      </c>
      <c r="T70" s="137">
        <f>'Sabiqa Month'!T27</f>
        <v>0</v>
      </c>
      <c r="U70" s="138">
        <f>'Sabiqa Month'!U27</f>
        <v>0</v>
      </c>
      <c r="V70" s="139">
        <f>'Sabiqa Month'!V27</f>
        <v>0</v>
      </c>
      <c r="W70" s="136">
        <f>'Sabiqa Month'!W27</f>
        <v>0</v>
      </c>
      <c r="X70" s="137">
        <f>'Sabiqa Month'!X27</f>
        <v>0</v>
      </c>
      <c r="Y70" s="138">
        <f>'Sabiqa Month'!Y27</f>
        <v>0</v>
      </c>
      <c r="Z70" s="139">
        <f>'Sabiqa Month'!Z27</f>
        <v>0</v>
      </c>
      <c r="AA70" s="136">
        <f>'Sabiqa Month'!AA27</f>
        <v>0</v>
      </c>
      <c r="AB70" s="137">
        <f>'Sabiqa Month'!AB27</f>
        <v>0</v>
      </c>
      <c r="AC70" s="138">
        <f>'Sabiqa Month'!AC27</f>
        <v>0</v>
      </c>
      <c r="AD70" s="139">
        <f>'Sabiqa Month'!AD27</f>
        <v>0</v>
      </c>
      <c r="AE70" s="136">
        <f>'Sabiqa Month'!AE27</f>
        <v>0</v>
      </c>
      <c r="AF70" s="138">
        <f>'Sabiqa Month'!AF27</f>
        <v>0</v>
      </c>
      <c r="AG70" s="138">
        <f>'Sabiqa Month'!AG27</f>
        <v>0</v>
      </c>
      <c r="AH70" s="138">
        <f>'Sabiqa Month'!AH27</f>
        <v>0</v>
      </c>
      <c r="AI70" s="139">
        <f>'Sabiqa Month'!AI27</f>
        <v>0</v>
      </c>
      <c r="AJ70" s="136">
        <f>'Sabiqa Month'!AJ27</f>
        <v>0</v>
      </c>
      <c r="AK70" s="137">
        <f>'Sabiqa Month'!AK27</f>
        <v>0</v>
      </c>
      <c r="AL70" s="138">
        <f>'Sabiqa Month'!AL27</f>
        <v>0</v>
      </c>
      <c r="AM70" s="139">
        <f>'Sabiqa Month'!AM27</f>
        <v>0</v>
      </c>
      <c r="AN70" s="136">
        <f>'Sabiqa Month'!AN27</f>
        <v>0</v>
      </c>
      <c r="AO70" s="137">
        <f>'Sabiqa Month'!AO27</f>
        <v>0</v>
      </c>
      <c r="AP70" s="138">
        <f>'Sabiqa Month'!AP27</f>
        <v>0</v>
      </c>
      <c r="AQ70" s="139">
        <f>'Sabiqa Month'!AQ27</f>
        <v>0</v>
      </c>
      <c r="AR70" s="136">
        <f>'Sabiqa Month'!AR27</f>
        <v>0</v>
      </c>
      <c r="AS70" s="137">
        <f>'Sabiqa Month'!AS27</f>
        <v>0</v>
      </c>
      <c r="AT70" s="138">
        <f>'Sabiqa Month'!AT27</f>
        <v>0</v>
      </c>
      <c r="AU70" s="139">
        <f>'Sabiqa Month'!AU27</f>
        <v>0</v>
      </c>
      <c r="AV70" s="136">
        <f>'Sabiqa Month'!AV27</f>
        <v>0</v>
      </c>
      <c r="AW70" s="138">
        <f>'Sabiqa Month'!AW27</f>
        <v>0</v>
      </c>
      <c r="AX70" s="138">
        <f>'Sabiqa Month'!AX27</f>
        <v>0</v>
      </c>
      <c r="AY70" s="138">
        <f>'Sabiqa Month'!AY27</f>
        <v>0</v>
      </c>
      <c r="AZ70" s="138">
        <f>'Sabiqa Month'!AZ27</f>
        <v>0</v>
      </c>
      <c r="BA70" s="138">
        <f>'Sabiqa Month'!BA27</f>
        <v>0</v>
      </c>
      <c r="BB70" s="138">
        <f>'Sabiqa Month'!BB27</f>
        <v>0</v>
      </c>
      <c r="BC70" s="138">
        <f>'Sabiqa Month'!BC27</f>
        <v>0</v>
      </c>
      <c r="BD70" s="138">
        <f>'Sabiqa Month'!BD27</f>
        <v>0</v>
      </c>
      <c r="BE70" s="138">
        <f>'Sabiqa Month'!BE27</f>
        <v>0</v>
      </c>
      <c r="BF70" s="138">
        <f>'Sabiqa Month'!BF27</f>
        <v>0</v>
      </c>
      <c r="BG70" s="138">
        <f>'Sabiqa Month'!BG27</f>
        <v>0</v>
      </c>
      <c r="BH70" s="138">
        <f>'Sabiqa Month'!BH27</f>
        <v>0</v>
      </c>
      <c r="BI70" s="138">
        <f>'Sabiqa Month'!BI27</f>
        <v>0</v>
      </c>
      <c r="BJ70" s="141">
        <f>'Sabiqa Month'!BJ27</f>
        <v>0</v>
      </c>
      <c r="BK70" s="38">
        <f>BK66</f>
        <v>0</v>
      </c>
      <c r="BL70" s="377">
        <f>'Mojuda Month'!BK27</f>
        <v>0</v>
      </c>
      <c r="BM70" s="374">
        <v>15</v>
      </c>
      <c r="BN70" s="25"/>
    </row>
    <row r="71" spans="1:66" ht="23.45" hidden="1" customHeight="1" x14ac:dyDescent="0.4">
      <c r="A71" s="24"/>
      <c r="B71" s="142">
        <f>'Mojuda Month'!B27</f>
        <v>0</v>
      </c>
      <c r="C71" s="143">
        <f>'Mojuda Month'!C27</f>
        <v>0</v>
      </c>
      <c r="D71" s="144">
        <f>'Mojuda Month'!D27</f>
        <v>0</v>
      </c>
      <c r="E71" s="145">
        <f>'Mojuda Month'!E27</f>
        <v>0</v>
      </c>
      <c r="F71" s="146">
        <f>'Mojuda Month'!F27</f>
        <v>0</v>
      </c>
      <c r="G71" s="143">
        <f>'Mojuda Month'!G27</f>
        <v>0</v>
      </c>
      <c r="H71" s="145">
        <f>'Mojuda Month'!H27</f>
        <v>0</v>
      </c>
      <c r="I71" s="145">
        <f>'Mojuda Month'!I27</f>
        <v>0</v>
      </c>
      <c r="J71" s="145">
        <f>'Mojuda Month'!J27</f>
        <v>0</v>
      </c>
      <c r="K71" s="146">
        <f>'Mojuda Month'!K27</f>
        <v>0</v>
      </c>
      <c r="L71" s="147">
        <f>'Mojuda Month'!L27</f>
        <v>0</v>
      </c>
      <c r="M71" s="147">
        <f>'Mojuda Month'!M27</f>
        <v>0</v>
      </c>
      <c r="N71" s="143">
        <f>'Mojuda Month'!N27</f>
        <v>0</v>
      </c>
      <c r="O71" s="145">
        <f>'Mojuda Month'!O27</f>
        <v>0</v>
      </c>
      <c r="P71" s="145">
        <f>'Mojuda Month'!P27</f>
        <v>0</v>
      </c>
      <c r="Q71" s="145">
        <f>'Mojuda Month'!Q27</f>
        <v>0</v>
      </c>
      <c r="R71" s="146">
        <f>'Mojuda Month'!R27</f>
        <v>0</v>
      </c>
      <c r="S71" s="143">
        <f>'Mojuda Month'!S27</f>
        <v>0</v>
      </c>
      <c r="T71" s="144">
        <f>'Mojuda Month'!T27</f>
        <v>0</v>
      </c>
      <c r="U71" s="145">
        <f>'Mojuda Month'!U27</f>
        <v>0</v>
      </c>
      <c r="V71" s="146">
        <f>'Mojuda Month'!V27</f>
        <v>0</v>
      </c>
      <c r="W71" s="143">
        <f>'Mojuda Month'!W27</f>
        <v>0</v>
      </c>
      <c r="X71" s="144">
        <f>'Mojuda Month'!X27</f>
        <v>0</v>
      </c>
      <c r="Y71" s="145">
        <f>'Mojuda Month'!Y27</f>
        <v>0</v>
      </c>
      <c r="Z71" s="146">
        <f>'Mojuda Month'!Z27</f>
        <v>0</v>
      </c>
      <c r="AA71" s="143">
        <f>'Mojuda Month'!AA27</f>
        <v>0</v>
      </c>
      <c r="AB71" s="144">
        <f>'Mojuda Month'!AB27</f>
        <v>0</v>
      </c>
      <c r="AC71" s="145">
        <f>'Mojuda Month'!AC27</f>
        <v>0</v>
      </c>
      <c r="AD71" s="146">
        <f>'Mojuda Month'!AD27</f>
        <v>0</v>
      </c>
      <c r="AE71" s="143">
        <f>'Mojuda Month'!AE27</f>
        <v>0</v>
      </c>
      <c r="AF71" s="145">
        <f>'Mojuda Month'!AF27</f>
        <v>0</v>
      </c>
      <c r="AG71" s="145">
        <f>'Mojuda Month'!AG27</f>
        <v>0</v>
      </c>
      <c r="AH71" s="145">
        <f>'Mojuda Month'!AH27</f>
        <v>0</v>
      </c>
      <c r="AI71" s="146">
        <f>'Mojuda Month'!AI27</f>
        <v>0</v>
      </c>
      <c r="AJ71" s="143">
        <f>'Mojuda Month'!AJ27</f>
        <v>0</v>
      </c>
      <c r="AK71" s="144">
        <f>'Mojuda Month'!AK27</f>
        <v>0</v>
      </c>
      <c r="AL71" s="145">
        <f>'Mojuda Month'!AL27</f>
        <v>0</v>
      </c>
      <c r="AM71" s="146">
        <f>'Mojuda Month'!AM27</f>
        <v>0</v>
      </c>
      <c r="AN71" s="143">
        <f>'Mojuda Month'!AN27</f>
        <v>0</v>
      </c>
      <c r="AO71" s="144">
        <f>'Mojuda Month'!AO27</f>
        <v>0</v>
      </c>
      <c r="AP71" s="145">
        <f>'Mojuda Month'!AP27</f>
        <v>0</v>
      </c>
      <c r="AQ71" s="146">
        <f>'Mojuda Month'!AQ27</f>
        <v>0</v>
      </c>
      <c r="AR71" s="143">
        <f>'Mojuda Month'!AR27</f>
        <v>0</v>
      </c>
      <c r="AS71" s="144">
        <f>'Mojuda Month'!AS27</f>
        <v>0</v>
      </c>
      <c r="AT71" s="145">
        <f>'Mojuda Month'!AT27</f>
        <v>0</v>
      </c>
      <c r="AU71" s="146">
        <f>'Mojuda Month'!AU27</f>
        <v>0</v>
      </c>
      <c r="AV71" s="143">
        <f>'Mojuda Month'!AV27</f>
        <v>0</v>
      </c>
      <c r="AW71" s="145">
        <f>'Mojuda Month'!AW27</f>
        <v>0</v>
      </c>
      <c r="AX71" s="145">
        <f>'Mojuda Month'!AX27</f>
        <v>0</v>
      </c>
      <c r="AY71" s="145">
        <f>'Mojuda Month'!AY27</f>
        <v>0</v>
      </c>
      <c r="AZ71" s="145">
        <f>'Mojuda Month'!AZ27</f>
        <v>0</v>
      </c>
      <c r="BA71" s="145">
        <f>'Mojuda Month'!BA27</f>
        <v>0</v>
      </c>
      <c r="BB71" s="145">
        <f>'Mojuda Month'!BB27</f>
        <v>0</v>
      </c>
      <c r="BC71" s="145">
        <f>'Mojuda Month'!BC27</f>
        <v>0</v>
      </c>
      <c r="BD71" s="145">
        <f>'Mojuda Month'!BD27</f>
        <v>0</v>
      </c>
      <c r="BE71" s="145">
        <f>'Mojuda Month'!BE27</f>
        <v>0</v>
      </c>
      <c r="BF71" s="145">
        <f>'Mojuda Month'!BF27</f>
        <v>0</v>
      </c>
      <c r="BG71" s="145">
        <f>'Mojuda Month'!BG27</f>
        <v>0</v>
      </c>
      <c r="BH71" s="145">
        <f>'Mojuda Month'!BH27</f>
        <v>0</v>
      </c>
      <c r="BI71" s="145">
        <f>'Mojuda Month'!BI27</f>
        <v>0</v>
      </c>
      <c r="BJ71" s="148">
        <f>'Mojuda Month'!BJ27</f>
        <v>0</v>
      </c>
      <c r="BK71" s="39">
        <f>BK67</f>
        <v>0</v>
      </c>
      <c r="BL71" s="378"/>
      <c r="BM71" s="375"/>
      <c r="BN71" s="25"/>
    </row>
    <row r="72" spans="1:66" ht="23.45" hidden="1" customHeight="1" thickBot="1" x14ac:dyDescent="0.45">
      <c r="A72" s="24"/>
      <c r="B72" s="163">
        <f t="shared" ref="B72:AU72" si="197">IF(SUM(B70:B71)=0,0,IF(B70=0,1*100.0001,IF(B71=0,1*-100.0001,(B71/B70*100-100))))</f>
        <v>0</v>
      </c>
      <c r="C72" s="164">
        <f t="shared" si="197"/>
        <v>0</v>
      </c>
      <c r="D72" s="164">
        <f t="shared" si="197"/>
        <v>0</v>
      </c>
      <c r="E72" s="166">
        <f t="shared" si="197"/>
        <v>0</v>
      </c>
      <c r="F72" s="165">
        <f t="shared" si="197"/>
        <v>0</v>
      </c>
      <c r="G72" s="164">
        <f t="shared" si="197"/>
        <v>0</v>
      </c>
      <c r="H72" s="166">
        <f t="shared" si="197"/>
        <v>0</v>
      </c>
      <c r="I72" s="166">
        <f t="shared" si="197"/>
        <v>0</v>
      </c>
      <c r="J72" s="166">
        <f t="shared" si="197"/>
        <v>0</v>
      </c>
      <c r="K72" s="165">
        <f t="shared" si="197"/>
        <v>0</v>
      </c>
      <c r="L72" s="162">
        <f t="shared" si="197"/>
        <v>0</v>
      </c>
      <c r="M72" s="162">
        <f t="shared" si="197"/>
        <v>0</v>
      </c>
      <c r="N72" s="164">
        <f t="shared" si="197"/>
        <v>0</v>
      </c>
      <c r="O72" s="166">
        <f t="shared" si="197"/>
        <v>0</v>
      </c>
      <c r="P72" s="166">
        <f t="shared" si="197"/>
        <v>0</v>
      </c>
      <c r="Q72" s="166">
        <f t="shared" si="197"/>
        <v>0</v>
      </c>
      <c r="R72" s="165">
        <f t="shared" si="197"/>
        <v>0</v>
      </c>
      <c r="S72" s="164">
        <f t="shared" si="197"/>
        <v>0</v>
      </c>
      <c r="T72" s="166">
        <f t="shared" si="197"/>
        <v>0</v>
      </c>
      <c r="U72" s="166">
        <f t="shared" si="197"/>
        <v>0</v>
      </c>
      <c r="V72" s="164">
        <f t="shared" si="197"/>
        <v>0</v>
      </c>
      <c r="W72" s="167">
        <f t="shared" si="197"/>
        <v>0</v>
      </c>
      <c r="X72" s="166">
        <f t="shared" si="197"/>
        <v>0</v>
      </c>
      <c r="Y72" s="166">
        <f t="shared" si="197"/>
        <v>0</v>
      </c>
      <c r="Z72" s="164">
        <f t="shared" si="197"/>
        <v>0</v>
      </c>
      <c r="AA72" s="167">
        <f t="shared" si="197"/>
        <v>0</v>
      </c>
      <c r="AB72" s="166">
        <f t="shared" si="197"/>
        <v>0</v>
      </c>
      <c r="AC72" s="166">
        <f t="shared" si="197"/>
        <v>0</v>
      </c>
      <c r="AD72" s="164">
        <f t="shared" si="197"/>
        <v>0</v>
      </c>
      <c r="AE72" s="167">
        <f t="shared" si="197"/>
        <v>0</v>
      </c>
      <c r="AF72" s="166">
        <f t="shared" si="197"/>
        <v>0</v>
      </c>
      <c r="AG72" s="166">
        <f t="shared" si="197"/>
        <v>0</v>
      </c>
      <c r="AH72" s="166">
        <f t="shared" si="197"/>
        <v>0</v>
      </c>
      <c r="AI72" s="162">
        <f t="shared" si="197"/>
        <v>0</v>
      </c>
      <c r="AJ72" s="164">
        <f t="shared" si="197"/>
        <v>0</v>
      </c>
      <c r="AK72" s="166">
        <f t="shared" si="197"/>
        <v>0</v>
      </c>
      <c r="AL72" s="166">
        <f t="shared" si="197"/>
        <v>0</v>
      </c>
      <c r="AM72" s="164">
        <f t="shared" si="197"/>
        <v>0</v>
      </c>
      <c r="AN72" s="167">
        <f t="shared" si="197"/>
        <v>0</v>
      </c>
      <c r="AO72" s="166">
        <f t="shared" si="197"/>
        <v>0</v>
      </c>
      <c r="AP72" s="166">
        <f t="shared" si="197"/>
        <v>0</v>
      </c>
      <c r="AQ72" s="164">
        <f t="shared" si="197"/>
        <v>0</v>
      </c>
      <c r="AR72" s="167">
        <f t="shared" si="197"/>
        <v>0</v>
      </c>
      <c r="AS72" s="166">
        <f t="shared" si="197"/>
        <v>0</v>
      </c>
      <c r="AT72" s="166">
        <f t="shared" si="197"/>
        <v>0</v>
      </c>
      <c r="AU72" s="164">
        <f t="shared" si="197"/>
        <v>0</v>
      </c>
      <c r="AV72" s="168">
        <f t="shared" ref="AV72" si="198">AV71-AV70</f>
        <v>0</v>
      </c>
      <c r="AW72" s="169">
        <f t="shared" ref="AW72" si="199">AW71-AW70</f>
        <v>0</v>
      </c>
      <c r="AX72" s="169">
        <f t="shared" ref="AX72" si="200">AX71-AX70</f>
        <v>0</v>
      </c>
      <c r="AY72" s="169">
        <f t="shared" ref="AY72" si="201">AY71-AY70</f>
        <v>0</v>
      </c>
      <c r="AZ72" s="169">
        <f t="shared" ref="AZ72" si="202">AZ71-AZ70</f>
        <v>0</v>
      </c>
      <c r="BA72" s="169">
        <f t="shared" ref="BA72" si="203">BA71-BA70</f>
        <v>0</v>
      </c>
      <c r="BB72" s="169">
        <f t="shared" ref="BB72" si="204">BB71-BB70</f>
        <v>0</v>
      </c>
      <c r="BC72" s="169">
        <f t="shared" ref="BC72" si="205">BC71-BC70</f>
        <v>0</v>
      </c>
      <c r="BD72" s="169">
        <f t="shared" ref="BD72" si="206">BD71-BD70</f>
        <v>0</v>
      </c>
      <c r="BE72" s="169">
        <f t="shared" ref="BE72" si="207">BE71-BE70</f>
        <v>0</v>
      </c>
      <c r="BF72" s="169">
        <f t="shared" ref="BF72" si="208">BF71-BF70</f>
        <v>0</v>
      </c>
      <c r="BG72" s="169">
        <f t="shared" ref="BG72" si="209">BG71-BG70</f>
        <v>0</v>
      </c>
      <c r="BH72" s="169">
        <f t="shared" ref="BH72" si="210">BH71-BH70</f>
        <v>0</v>
      </c>
      <c r="BI72" s="169">
        <f t="shared" ref="BI72" si="211">BI71-BI70</f>
        <v>0</v>
      </c>
      <c r="BJ72" s="170">
        <f>BJ71-BJ70</f>
        <v>0</v>
      </c>
      <c r="BK72" s="40" t="str">
        <f>BK68</f>
        <v>ترقی/تنزلی</v>
      </c>
      <c r="BL72" s="379"/>
      <c r="BM72" s="376"/>
      <c r="BN72" s="25"/>
    </row>
    <row r="73" spans="1:66" ht="4.9000000000000004" customHeight="1" thickBot="1" x14ac:dyDescent="0.45">
      <c r="A73" s="24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44"/>
      <c r="BL73" s="45"/>
      <c r="BM73" s="44"/>
      <c r="BN73" s="25"/>
    </row>
    <row r="74" spans="1:66" ht="30.75" customHeight="1" x14ac:dyDescent="0.4">
      <c r="A74" s="24"/>
      <c r="B74" s="149">
        <f t="shared" ref="B74:BI75" si="212">B14+B18+B22+B26+B30+B34+B38+B42+B46+B50+B54+B58+B62+B66+B70</f>
        <v>0</v>
      </c>
      <c r="C74" s="136">
        <f t="shared" si="212"/>
        <v>0</v>
      </c>
      <c r="D74" s="150">
        <f t="shared" si="212"/>
        <v>0</v>
      </c>
      <c r="E74" s="151">
        <f t="shared" si="212"/>
        <v>0</v>
      </c>
      <c r="F74" s="152">
        <f t="shared" si="212"/>
        <v>0</v>
      </c>
      <c r="G74" s="136">
        <f t="shared" si="212"/>
        <v>0</v>
      </c>
      <c r="H74" s="151">
        <f t="shared" si="212"/>
        <v>0</v>
      </c>
      <c r="I74" s="151">
        <f t="shared" si="212"/>
        <v>0</v>
      </c>
      <c r="J74" s="151">
        <f t="shared" si="212"/>
        <v>0</v>
      </c>
      <c r="K74" s="152">
        <f t="shared" si="212"/>
        <v>0</v>
      </c>
      <c r="L74" s="153">
        <f t="shared" si="212"/>
        <v>0</v>
      </c>
      <c r="M74" s="153">
        <f t="shared" si="212"/>
        <v>0</v>
      </c>
      <c r="N74" s="136">
        <f t="shared" si="212"/>
        <v>0</v>
      </c>
      <c r="O74" s="151">
        <f t="shared" si="212"/>
        <v>0</v>
      </c>
      <c r="P74" s="151">
        <f t="shared" si="212"/>
        <v>0</v>
      </c>
      <c r="Q74" s="151">
        <f t="shared" si="212"/>
        <v>0</v>
      </c>
      <c r="R74" s="152">
        <f t="shared" si="212"/>
        <v>0</v>
      </c>
      <c r="S74" s="136">
        <f t="shared" si="212"/>
        <v>0</v>
      </c>
      <c r="T74" s="150">
        <f t="shared" si="212"/>
        <v>0</v>
      </c>
      <c r="U74" s="151">
        <f t="shared" si="212"/>
        <v>0</v>
      </c>
      <c r="V74" s="152">
        <f t="shared" si="212"/>
        <v>0</v>
      </c>
      <c r="W74" s="136">
        <f t="shared" si="212"/>
        <v>0</v>
      </c>
      <c r="X74" s="150">
        <f t="shared" si="212"/>
        <v>0</v>
      </c>
      <c r="Y74" s="151">
        <f t="shared" si="212"/>
        <v>0</v>
      </c>
      <c r="Z74" s="152">
        <f t="shared" si="212"/>
        <v>0</v>
      </c>
      <c r="AA74" s="136">
        <f t="shared" si="212"/>
        <v>0</v>
      </c>
      <c r="AB74" s="150">
        <f t="shared" si="212"/>
        <v>0</v>
      </c>
      <c r="AC74" s="151">
        <f t="shared" si="212"/>
        <v>0</v>
      </c>
      <c r="AD74" s="152">
        <f t="shared" si="212"/>
        <v>0</v>
      </c>
      <c r="AE74" s="136">
        <f t="shared" si="212"/>
        <v>0</v>
      </c>
      <c r="AF74" s="151">
        <f t="shared" si="212"/>
        <v>0</v>
      </c>
      <c r="AG74" s="151">
        <f t="shared" si="212"/>
        <v>0</v>
      </c>
      <c r="AH74" s="151">
        <f t="shared" si="212"/>
        <v>0</v>
      </c>
      <c r="AI74" s="152">
        <f t="shared" si="212"/>
        <v>0</v>
      </c>
      <c r="AJ74" s="136">
        <f t="shared" si="212"/>
        <v>0</v>
      </c>
      <c r="AK74" s="150">
        <f t="shared" si="212"/>
        <v>0</v>
      </c>
      <c r="AL74" s="151">
        <f t="shared" si="212"/>
        <v>0</v>
      </c>
      <c r="AM74" s="152">
        <f t="shared" si="212"/>
        <v>0</v>
      </c>
      <c r="AN74" s="136">
        <f t="shared" si="212"/>
        <v>0</v>
      </c>
      <c r="AO74" s="150">
        <f t="shared" si="212"/>
        <v>0</v>
      </c>
      <c r="AP74" s="151">
        <f t="shared" si="212"/>
        <v>0</v>
      </c>
      <c r="AQ74" s="152">
        <f t="shared" si="212"/>
        <v>0</v>
      </c>
      <c r="AR74" s="136">
        <f t="shared" si="212"/>
        <v>0</v>
      </c>
      <c r="AS74" s="150">
        <f t="shared" si="212"/>
        <v>0</v>
      </c>
      <c r="AT74" s="151">
        <f t="shared" si="212"/>
        <v>0</v>
      </c>
      <c r="AU74" s="152">
        <f t="shared" si="212"/>
        <v>0</v>
      </c>
      <c r="AV74" s="136">
        <f t="shared" si="212"/>
        <v>0</v>
      </c>
      <c r="AW74" s="151">
        <f t="shared" si="212"/>
        <v>0</v>
      </c>
      <c r="AX74" s="151">
        <f t="shared" si="212"/>
        <v>0</v>
      </c>
      <c r="AY74" s="151">
        <f t="shared" si="212"/>
        <v>0</v>
      </c>
      <c r="AZ74" s="151">
        <f t="shared" si="212"/>
        <v>0</v>
      </c>
      <c r="BA74" s="151">
        <f t="shared" si="212"/>
        <v>0</v>
      </c>
      <c r="BB74" s="151">
        <f t="shared" si="212"/>
        <v>0</v>
      </c>
      <c r="BC74" s="151">
        <f t="shared" si="212"/>
        <v>0</v>
      </c>
      <c r="BD74" s="151">
        <f t="shared" si="212"/>
        <v>0</v>
      </c>
      <c r="BE74" s="151">
        <f t="shared" si="212"/>
        <v>0</v>
      </c>
      <c r="BF74" s="151">
        <f t="shared" si="212"/>
        <v>0</v>
      </c>
      <c r="BG74" s="151">
        <f t="shared" si="212"/>
        <v>0</v>
      </c>
      <c r="BH74" s="151">
        <f t="shared" si="212"/>
        <v>0</v>
      </c>
      <c r="BI74" s="151">
        <f t="shared" si="212"/>
        <v>0</v>
      </c>
      <c r="BJ74" s="154">
        <f t="shared" ref="BJ74" si="213">BJ14+BJ18+BJ22+BJ26+BJ30+BJ34+BJ38+BJ42+BJ46+BJ50+BJ54+BJ58+BJ62+BJ66+BJ70</f>
        <v>0</v>
      </c>
      <c r="BK74" s="38">
        <f>BK70</f>
        <v>0</v>
      </c>
      <c r="BL74" s="382" t="s">
        <v>3</v>
      </c>
      <c r="BM74" s="383"/>
      <c r="BN74" s="25"/>
    </row>
    <row r="75" spans="1:66" ht="36" customHeight="1" x14ac:dyDescent="0.4">
      <c r="A75" s="24"/>
      <c r="B75" s="142">
        <f t="shared" si="212"/>
        <v>0</v>
      </c>
      <c r="C75" s="143">
        <f t="shared" si="212"/>
        <v>0</v>
      </c>
      <c r="D75" s="144">
        <f t="shared" si="212"/>
        <v>0</v>
      </c>
      <c r="E75" s="145">
        <f t="shared" si="212"/>
        <v>0</v>
      </c>
      <c r="F75" s="146">
        <f t="shared" si="212"/>
        <v>0</v>
      </c>
      <c r="G75" s="143">
        <f t="shared" si="212"/>
        <v>0</v>
      </c>
      <c r="H75" s="145">
        <f t="shared" si="212"/>
        <v>0</v>
      </c>
      <c r="I75" s="145">
        <f t="shared" si="212"/>
        <v>0</v>
      </c>
      <c r="J75" s="145">
        <f t="shared" si="212"/>
        <v>0</v>
      </c>
      <c r="K75" s="146">
        <f t="shared" si="212"/>
        <v>0</v>
      </c>
      <c r="L75" s="147">
        <f t="shared" si="212"/>
        <v>0</v>
      </c>
      <c r="M75" s="147">
        <f t="shared" si="212"/>
        <v>0</v>
      </c>
      <c r="N75" s="143">
        <f t="shared" si="212"/>
        <v>0</v>
      </c>
      <c r="O75" s="145">
        <f t="shared" si="212"/>
        <v>0</v>
      </c>
      <c r="P75" s="145">
        <f t="shared" si="212"/>
        <v>0</v>
      </c>
      <c r="Q75" s="145">
        <f t="shared" si="212"/>
        <v>0</v>
      </c>
      <c r="R75" s="146">
        <f t="shared" si="212"/>
        <v>0</v>
      </c>
      <c r="S75" s="143">
        <f t="shared" si="212"/>
        <v>0</v>
      </c>
      <c r="T75" s="144">
        <f t="shared" si="212"/>
        <v>0</v>
      </c>
      <c r="U75" s="145">
        <f t="shared" si="212"/>
        <v>0</v>
      </c>
      <c r="V75" s="146">
        <f t="shared" si="212"/>
        <v>0</v>
      </c>
      <c r="W75" s="143">
        <f t="shared" si="212"/>
        <v>0</v>
      </c>
      <c r="X75" s="144">
        <f t="shared" si="212"/>
        <v>0</v>
      </c>
      <c r="Y75" s="145">
        <f t="shared" si="212"/>
        <v>0</v>
      </c>
      <c r="Z75" s="146">
        <f t="shared" si="212"/>
        <v>0</v>
      </c>
      <c r="AA75" s="143">
        <f t="shared" si="212"/>
        <v>0</v>
      </c>
      <c r="AB75" s="144">
        <f t="shared" si="212"/>
        <v>0</v>
      </c>
      <c r="AC75" s="145">
        <f t="shared" si="212"/>
        <v>0</v>
      </c>
      <c r="AD75" s="146">
        <f t="shared" si="212"/>
        <v>0</v>
      </c>
      <c r="AE75" s="143">
        <f t="shared" si="212"/>
        <v>0</v>
      </c>
      <c r="AF75" s="145">
        <f t="shared" si="212"/>
        <v>0</v>
      </c>
      <c r="AG75" s="145">
        <f t="shared" si="212"/>
        <v>0</v>
      </c>
      <c r="AH75" s="145">
        <f t="shared" si="212"/>
        <v>0</v>
      </c>
      <c r="AI75" s="146">
        <f t="shared" si="212"/>
        <v>0</v>
      </c>
      <c r="AJ75" s="143">
        <f t="shared" si="212"/>
        <v>0</v>
      </c>
      <c r="AK75" s="144">
        <f t="shared" si="212"/>
        <v>0</v>
      </c>
      <c r="AL75" s="145">
        <f t="shared" si="212"/>
        <v>0</v>
      </c>
      <c r="AM75" s="146">
        <f t="shared" si="212"/>
        <v>0</v>
      </c>
      <c r="AN75" s="143">
        <f t="shared" si="212"/>
        <v>0</v>
      </c>
      <c r="AO75" s="144">
        <f t="shared" si="212"/>
        <v>0</v>
      </c>
      <c r="AP75" s="145">
        <f t="shared" si="212"/>
        <v>0</v>
      </c>
      <c r="AQ75" s="146">
        <f t="shared" si="212"/>
        <v>0</v>
      </c>
      <c r="AR75" s="143">
        <f t="shared" si="212"/>
        <v>0</v>
      </c>
      <c r="AS75" s="144">
        <f t="shared" si="212"/>
        <v>0</v>
      </c>
      <c r="AT75" s="145">
        <f t="shared" si="212"/>
        <v>0</v>
      </c>
      <c r="AU75" s="146">
        <f t="shared" si="212"/>
        <v>0</v>
      </c>
      <c r="AV75" s="143">
        <f t="shared" si="212"/>
        <v>0</v>
      </c>
      <c r="AW75" s="145">
        <f t="shared" si="212"/>
        <v>0</v>
      </c>
      <c r="AX75" s="145">
        <f t="shared" si="212"/>
        <v>0</v>
      </c>
      <c r="AY75" s="145">
        <f t="shared" si="212"/>
        <v>0</v>
      </c>
      <c r="AZ75" s="145">
        <f t="shared" si="212"/>
        <v>0</v>
      </c>
      <c r="BA75" s="145">
        <f t="shared" si="212"/>
        <v>0</v>
      </c>
      <c r="BB75" s="145">
        <f t="shared" si="212"/>
        <v>0</v>
      </c>
      <c r="BC75" s="145">
        <f t="shared" si="212"/>
        <v>0</v>
      </c>
      <c r="BD75" s="145">
        <f t="shared" si="212"/>
        <v>0</v>
      </c>
      <c r="BE75" s="145">
        <f t="shared" si="212"/>
        <v>0</v>
      </c>
      <c r="BF75" s="145">
        <f t="shared" si="212"/>
        <v>0</v>
      </c>
      <c r="BG75" s="145">
        <f t="shared" si="212"/>
        <v>0</v>
      </c>
      <c r="BH75" s="145">
        <f t="shared" si="212"/>
        <v>0</v>
      </c>
      <c r="BI75" s="145">
        <f t="shared" si="212"/>
        <v>0</v>
      </c>
      <c r="BJ75" s="148">
        <f t="shared" ref="BJ75" si="214">BJ15+BJ19+BJ23+BJ27+BJ31+BJ35+BJ39+BJ43+BJ47+BJ51+BJ55+BJ59+BJ63+BJ67+BJ71</f>
        <v>0</v>
      </c>
      <c r="BK75" s="39">
        <f>BK71</f>
        <v>0</v>
      </c>
      <c r="BL75" s="384" t="s">
        <v>18</v>
      </c>
      <c r="BM75" s="385"/>
      <c r="BN75" s="25"/>
    </row>
    <row r="76" spans="1:66" ht="31.5" customHeight="1" thickBot="1" x14ac:dyDescent="0.45">
      <c r="A76" s="24"/>
      <c r="B76" s="171">
        <f t="shared" ref="B76:AU76" si="215">IF(SUM(B74:B75)=0,0,IF(B74=0,1*100.0001,IF(B75=0,1*-100.0001,(B75/B74*100-100))))</f>
        <v>0</v>
      </c>
      <c r="C76" s="172">
        <f t="shared" si="215"/>
        <v>0</v>
      </c>
      <c r="D76" s="172">
        <f t="shared" si="215"/>
        <v>0</v>
      </c>
      <c r="E76" s="173">
        <f t="shared" si="215"/>
        <v>0</v>
      </c>
      <c r="F76" s="174">
        <f t="shared" si="215"/>
        <v>0</v>
      </c>
      <c r="G76" s="172">
        <f t="shared" si="215"/>
        <v>0</v>
      </c>
      <c r="H76" s="173">
        <f t="shared" si="215"/>
        <v>0</v>
      </c>
      <c r="I76" s="173">
        <f t="shared" si="215"/>
        <v>0</v>
      </c>
      <c r="J76" s="173">
        <f t="shared" si="215"/>
        <v>0</v>
      </c>
      <c r="K76" s="174">
        <f t="shared" si="215"/>
        <v>0</v>
      </c>
      <c r="L76" s="175">
        <f t="shared" si="215"/>
        <v>0</v>
      </c>
      <c r="M76" s="175">
        <f t="shared" si="215"/>
        <v>0</v>
      </c>
      <c r="N76" s="172">
        <f t="shared" si="215"/>
        <v>0</v>
      </c>
      <c r="O76" s="173">
        <f t="shared" si="215"/>
        <v>0</v>
      </c>
      <c r="P76" s="173">
        <f t="shared" si="215"/>
        <v>0</v>
      </c>
      <c r="Q76" s="173">
        <f t="shared" si="215"/>
        <v>0</v>
      </c>
      <c r="R76" s="174">
        <f t="shared" si="215"/>
        <v>0</v>
      </c>
      <c r="S76" s="172">
        <f t="shared" si="215"/>
        <v>0</v>
      </c>
      <c r="T76" s="173">
        <f t="shared" si="215"/>
        <v>0</v>
      </c>
      <c r="U76" s="173">
        <f t="shared" si="215"/>
        <v>0</v>
      </c>
      <c r="V76" s="172">
        <f t="shared" si="215"/>
        <v>0</v>
      </c>
      <c r="W76" s="176">
        <f t="shared" si="215"/>
        <v>0</v>
      </c>
      <c r="X76" s="173">
        <f t="shared" si="215"/>
        <v>0</v>
      </c>
      <c r="Y76" s="173">
        <f t="shared" si="215"/>
        <v>0</v>
      </c>
      <c r="Z76" s="172">
        <f t="shared" si="215"/>
        <v>0</v>
      </c>
      <c r="AA76" s="176">
        <f t="shared" si="215"/>
        <v>0</v>
      </c>
      <c r="AB76" s="173">
        <f t="shared" si="215"/>
        <v>0</v>
      </c>
      <c r="AC76" s="173">
        <f t="shared" si="215"/>
        <v>0</v>
      </c>
      <c r="AD76" s="172">
        <f t="shared" si="215"/>
        <v>0</v>
      </c>
      <c r="AE76" s="176">
        <f t="shared" si="215"/>
        <v>0</v>
      </c>
      <c r="AF76" s="173">
        <f t="shared" si="215"/>
        <v>0</v>
      </c>
      <c r="AG76" s="173">
        <f t="shared" si="215"/>
        <v>0</v>
      </c>
      <c r="AH76" s="173">
        <f t="shared" si="215"/>
        <v>0</v>
      </c>
      <c r="AI76" s="175">
        <f t="shared" si="215"/>
        <v>0</v>
      </c>
      <c r="AJ76" s="172">
        <f t="shared" si="215"/>
        <v>0</v>
      </c>
      <c r="AK76" s="173">
        <f t="shared" si="215"/>
        <v>0</v>
      </c>
      <c r="AL76" s="173">
        <f t="shared" si="215"/>
        <v>0</v>
      </c>
      <c r="AM76" s="172">
        <f t="shared" si="215"/>
        <v>0</v>
      </c>
      <c r="AN76" s="176">
        <f t="shared" si="215"/>
        <v>0</v>
      </c>
      <c r="AO76" s="173">
        <f t="shared" si="215"/>
        <v>0</v>
      </c>
      <c r="AP76" s="173">
        <f t="shared" si="215"/>
        <v>0</v>
      </c>
      <c r="AQ76" s="172">
        <f t="shared" si="215"/>
        <v>0</v>
      </c>
      <c r="AR76" s="176">
        <f t="shared" si="215"/>
        <v>0</v>
      </c>
      <c r="AS76" s="173">
        <f t="shared" si="215"/>
        <v>0</v>
      </c>
      <c r="AT76" s="173">
        <f t="shared" si="215"/>
        <v>0</v>
      </c>
      <c r="AU76" s="172">
        <f t="shared" si="215"/>
        <v>0</v>
      </c>
      <c r="AV76" s="177">
        <f t="shared" ref="AV76" si="216">AV75-AV74</f>
        <v>0</v>
      </c>
      <c r="AW76" s="178">
        <f t="shared" ref="AW76" si="217">AW75-AW74</f>
        <v>0</v>
      </c>
      <c r="AX76" s="178">
        <f t="shared" ref="AX76" si="218">AX75-AX74</f>
        <v>0</v>
      </c>
      <c r="AY76" s="178">
        <f t="shared" ref="AY76" si="219">AY75-AY74</f>
        <v>0</v>
      </c>
      <c r="AZ76" s="178">
        <f t="shared" ref="AZ76" si="220">AZ75-AZ74</f>
        <v>0</v>
      </c>
      <c r="BA76" s="178">
        <f t="shared" ref="BA76" si="221">BA75-BA74</f>
        <v>0</v>
      </c>
      <c r="BB76" s="178">
        <f t="shared" ref="BB76" si="222">BB75-BB74</f>
        <v>0</v>
      </c>
      <c r="BC76" s="178">
        <f t="shared" ref="BC76" si="223">BC75-BC74</f>
        <v>0</v>
      </c>
      <c r="BD76" s="178">
        <f t="shared" ref="BD76" si="224">BD75-BD74</f>
        <v>0</v>
      </c>
      <c r="BE76" s="178">
        <f t="shared" ref="BE76" si="225">BE75-BE74</f>
        <v>0</v>
      </c>
      <c r="BF76" s="178">
        <f t="shared" ref="BF76" si="226">BF75-BF74</f>
        <v>0</v>
      </c>
      <c r="BG76" s="178">
        <f t="shared" ref="BG76" si="227">BG75-BG74</f>
        <v>0</v>
      </c>
      <c r="BH76" s="178">
        <f t="shared" ref="BH76" si="228">BH75-BH74</f>
        <v>0</v>
      </c>
      <c r="BI76" s="178">
        <f t="shared" ref="BI76" si="229">BI75-BI74</f>
        <v>0</v>
      </c>
      <c r="BJ76" s="179">
        <f>BJ75-BJ74</f>
        <v>0</v>
      </c>
      <c r="BK76" s="40" t="str">
        <f>BK72</f>
        <v>ترقی/تنزلی</v>
      </c>
      <c r="BL76" s="380" t="s">
        <v>7</v>
      </c>
      <c r="BM76" s="381"/>
      <c r="BN76" s="25"/>
    </row>
    <row r="77" spans="1:66" ht="3.75" customHeight="1" thickBot="1" x14ac:dyDescent="0.45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51"/>
      <c r="BL77" s="49"/>
      <c r="BM77" s="49"/>
      <c r="BN77" s="50"/>
    </row>
    <row r="78" spans="1:66" ht="18" thickTop="1" x14ac:dyDescent="0.4"/>
  </sheetData>
  <sheetProtection algorithmName="SHA-512" hashValue="BpJtxio0ECPxhAo6qp2wG2mfMLA1RKToU5OtLjOFfYp8L3cUdio0GBszKWzFYZkO8VQPZxg9z09MeYeWjrcTKQ==" saltValue="qhSx9UcHlmYCX83uC4ocLQ==" spinCount="100000" sheet="1" formatCells="0" formatColumns="0" formatRows="0" insertColumns="0" insertRows="0" insertHyperlinks="0" deleteColumns="0" deleteRows="0" sort="0" autoFilter="0" pivotTables="0"/>
  <mergeCells count="88">
    <mergeCell ref="B2:K2"/>
    <mergeCell ref="B3:K3"/>
    <mergeCell ref="B5:K5"/>
    <mergeCell ref="B6:K7"/>
    <mergeCell ref="X5:AD5"/>
    <mergeCell ref="R2:AY3"/>
    <mergeCell ref="AM5:AR5"/>
    <mergeCell ref="BF5:BM5"/>
    <mergeCell ref="BF6:BM7"/>
    <mergeCell ref="P7:BA7"/>
    <mergeCell ref="AS5:AY5"/>
    <mergeCell ref="AJ10:AM11"/>
    <mergeCell ref="AN10:AQ11"/>
    <mergeCell ref="AR10:AU11"/>
    <mergeCell ref="AV10:BJ10"/>
    <mergeCell ref="AV11:AV12"/>
    <mergeCell ref="AW11:AW12"/>
    <mergeCell ref="AX11:AX12"/>
    <mergeCell ref="AY11:AY12"/>
    <mergeCell ref="AZ11:BC11"/>
    <mergeCell ref="BD11:BD12"/>
    <mergeCell ref="BE11:BE12"/>
    <mergeCell ref="BF11:BF12"/>
    <mergeCell ref="BG11:BG12"/>
    <mergeCell ref="BH11:BH12"/>
    <mergeCell ref="BI11:BI12"/>
    <mergeCell ref="BJ11:BJ12"/>
    <mergeCell ref="B10:B12"/>
    <mergeCell ref="C10:F11"/>
    <mergeCell ref="G10:K11"/>
    <mergeCell ref="L10:L12"/>
    <mergeCell ref="M10:M12"/>
    <mergeCell ref="A1:BN1"/>
    <mergeCell ref="BL14:BL16"/>
    <mergeCell ref="BM14:BM16"/>
    <mergeCell ref="BL38:BL40"/>
    <mergeCell ref="BM38:BM40"/>
    <mergeCell ref="BL18:BL20"/>
    <mergeCell ref="BM18:BM20"/>
    <mergeCell ref="BL22:BL24"/>
    <mergeCell ref="BM22:BM24"/>
    <mergeCell ref="BL26:BL28"/>
    <mergeCell ref="BM26:BM28"/>
    <mergeCell ref="BL30:BL32"/>
    <mergeCell ref="BM30:BM32"/>
    <mergeCell ref="BL34:BL36"/>
    <mergeCell ref="BM34:BM36"/>
    <mergeCell ref="BK9:BK12"/>
    <mergeCell ref="BL76:BM76"/>
    <mergeCell ref="BL74:BM74"/>
    <mergeCell ref="BL75:BM75"/>
    <mergeCell ref="BL62:BL64"/>
    <mergeCell ref="BM62:BM64"/>
    <mergeCell ref="BL66:BL68"/>
    <mergeCell ref="BM66:BM68"/>
    <mergeCell ref="BL70:BL72"/>
    <mergeCell ref="BM70:BM72"/>
    <mergeCell ref="BM54:BM56"/>
    <mergeCell ref="BL58:BL60"/>
    <mergeCell ref="BM58:BM60"/>
    <mergeCell ref="BL42:BL44"/>
    <mergeCell ref="BM42:BM44"/>
    <mergeCell ref="BL46:BL48"/>
    <mergeCell ref="BM46:BM48"/>
    <mergeCell ref="BL50:BL52"/>
    <mergeCell ref="BM50:BM52"/>
    <mergeCell ref="BL54:BL56"/>
    <mergeCell ref="C9:F9"/>
    <mergeCell ref="G9:K9"/>
    <mergeCell ref="N9:R9"/>
    <mergeCell ref="S9:V9"/>
    <mergeCell ref="W9:Z9"/>
    <mergeCell ref="BF2:BM2"/>
    <mergeCell ref="BF3:BM3"/>
    <mergeCell ref="R5:W5"/>
    <mergeCell ref="BL9:BL12"/>
    <mergeCell ref="BM9:BM12"/>
    <mergeCell ref="AA9:AD9"/>
    <mergeCell ref="AE9:AI9"/>
    <mergeCell ref="AJ9:AM9"/>
    <mergeCell ref="AN9:AQ9"/>
    <mergeCell ref="AR9:AU9"/>
    <mergeCell ref="AV9:BJ9"/>
    <mergeCell ref="N10:R11"/>
    <mergeCell ref="S10:V11"/>
    <mergeCell ref="W10:Z11"/>
    <mergeCell ref="AA10:AD11"/>
    <mergeCell ref="AE10:AI11"/>
  </mergeCells>
  <conditionalFormatting sqref="BL14:BL17 B3 B6">
    <cfRule type="cellIs" dxfId="65" priority="91" operator="equal">
      <formula>0</formula>
    </cfRule>
  </conditionalFormatting>
  <conditionalFormatting sqref="BK14">
    <cfRule type="cellIs" dxfId="64" priority="90" operator="equal">
      <formula>0</formula>
    </cfRule>
  </conditionalFormatting>
  <conditionalFormatting sqref="BK15">
    <cfRule type="cellIs" dxfId="63" priority="89" operator="equal">
      <formula>0</formula>
    </cfRule>
  </conditionalFormatting>
  <conditionalFormatting sqref="BK21">
    <cfRule type="cellIs" dxfId="62" priority="88" operator="equal">
      <formula>0</formula>
    </cfRule>
  </conditionalFormatting>
  <conditionalFormatting sqref="BK74">
    <cfRule type="cellIs" dxfId="61" priority="87" operator="equal">
      <formula>0</formula>
    </cfRule>
  </conditionalFormatting>
  <conditionalFormatting sqref="BK75">
    <cfRule type="cellIs" dxfId="60" priority="86" operator="equal">
      <formula>0</formula>
    </cfRule>
  </conditionalFormatting>
  <conditionalFormatting sqref="BK25 BK29 BK33 BK37 BK41 BK45 BK49 BK53 BK57 BK61 BK65 BK69 BK73">
    <cfRule type="cellIs" dxfId="59" priority="85" operator="equal">
      <formula>0</formula>
    </cfRule>
  </conditionalFormatting>
  <conditionalFormatting sqref="BL18:BL20">
    <cfRule type="cellIs" dxfId="58" priority="82" operator="equal">
      <formula>0</formula>
    </cfRule>
  </conditionalFormatting>
  <conditionalFormatting sqref="BK18">
    <cfRule type="cellIs" dxfId="57" priority="81" operator="equal">
      <formula>0</formula>
    </cfRule>
  </conditionalFormatting>
  <conditionalFormatting sqref="BK19">
    <cfRule type="cellIs" dxfId="56" priority="80" operator="equal">
      <formula>0</formula>
    </cfRule>
  </conditionalFormatting>
  <conditionalFormatting sqref="BL22:BL24">
    <cfRule type="cellIs" dxfId="55" priority="79" operator="equal">
      <formula>0</formula>
    </cfRule>
  </conditionalFormatting>
  <conditionalFormatting sqref="BK22">
    <cfRule type="cellIs" dxfId="54" priority="78" operator="equal">
      <formula>0</formula>
    </cfRule>
  </conditionalFormatting>
  <conditionalFormatting sqref="BK23">
    <cfRule type="cellIs" dxfId="53" priority="77" operator="equal">
      <formula>0</formula>
    </cfRule>
  </conditionalFormatting>
  <conditionalFormatting sqref="BL26:BL28">
    <cfRule type="cellIs" dxfId="52" priority="76" operator="equal">
      <formula>0</formula>
    </cfRule>
  </conditionalFormatting>
  <conditionalFormatting sqref="BK26">
    <cfRule type="cellIs" dxfId="51" priority="75" operator="equal">
      <formula>0</formula>
    </cfRule>
  </conditionalFormatting>
  <conditionalFormatting sqref="BK27">
    <cfRule type="cellIs" dxfId="50" priority="74" operator="equal">
      <formula>0</formula>
    </cfRule>
  </conditionalFormatting>
  <conditionalFormatting sqref="BL30:BL32">
    <cfRule type="cellIs" dxfId="49" priority="73" operator="equal">
      <formula>0</formula>
    </cfRule>
  </conditionalFormatting>
  <conditionalFormatting sqref="BK30">
    <cfRule type="cellIs" dxfId="48" priority="72" operator="equal">
      <formula>0</formula>
    </cfRule>
  </conditionalFormatting>
  <conditionalFormatting sqref="BK31">
    <cfRule type="cellIs" dxfId="47" priority="71" operator="equal">
      <formula>0</formula>
    </cfRule>
  </conditionalFormatting>
  <conditionalFormatting sqref="BL34:BL36">
    <cfRule type="cellIs" dxfId="46" priority="70" operator="equal">
      <formula>0</formula>
    </cfRule>
  </conditionalFormatting>
  <conditionalFormatting sqref="BK34">
    <cfRule type="cellIs" dxfId="45" priority="69" operator="equal">
      <formula>0</formula>
    </cfRule>
  </conditionalFormatting>
  <conditionalFormatting sqref="BK35">
    <cfRule type="cellIs" dxfId="44" priority="68" operator="equal">
      <formula>0</formula>
    </cfRule>
  </conditionalFormatting>
  <conditionalFormatting sqref="BL38:BL40">
    <cfRule type="cellIs" dxfId="43" priority="67" operator="equal">
      <formula>0</formula>
    </cfRule>
  </conditionalFormatting>
  <conditionalFormatting sqref="BK38">
    <cfRule type="cellIs" dxfId="42" priority="66" operator="equal">
      <formula>0</formula>
    </cfRule>
  </conditionalFormatting>
  <conditionalFormatting sqref="BK39">
    <cfRule type="cellIs" dxfId="41" priority="65" operator="equal">
      <formula>0</formula>
    </cfRule>
  </conditionalFormatting>
  <conditionalFormatting sqref="BL42:BL44">
    <cfRule type="cellIs" dxfId="40" priority="64" operator="equal">
      <formula>0</formula>
    </cfRule>
  </conditionalFormatting>
  <conditionalFormatting sqref="BK42">
    <cfRule type="cellIs" dxfId="39" priority="63" operator="equal">
      <formula>0</formula>
    </cfRule>
  </conditionalFormatting>
  <conditionalFormatting sqref="BK43">
    <cfRule type="cellIs" dxfId="38" priority="62" operator="equal">
      <formula>0</formula>
    </cfRule>
  </conditionalFormatting>
  <conditionalFormatting sqref="BL46:BL48">
    <cfRule type="cellIs" dxfId="37" priority="61" operator="equal">
      <formula>0</formula>
    </cfRule>
  </conditionalFormatting>
  <conditionalFormatting sqref="BK46">
    <cfRule type="cellIs" dxfId="36" priority="60" operator="equal">
      <formula>0</formula>
    </cfRule>
  </conditionalFormatting>
  <conditionalFormatting sqref="BK47">
    <cfRule type="cellIs" dxfId="35" priority="59" operator="equal">
      <formula>0</formula>
    </cfRule>
  </conditionalFormatting>
  <conditionalFormatting sqref="BL50:BL52">
    <cfRule type="cellIs" dxfId="34" priority="58" operator="equal">
      <formula>0</formula>
    </cfRule>
  </conditionalFormatting>
  <conditionalFormatting sqref="BK50">
    <cfRule type="cellIs" dxfId="33" priority="57" operator="equal">
      <formula>0</formula>
    </cfRule>
  </conditionalFormatting>
  <conditionalFormatting sqref="BK51">
    <cfRule type="cellIs" dxfId="32" priority="56" operator="equal">
      <formula>0</formula>
    </cfRule>
  </conditionalFormatting>
  <conditionalFormatting sqref="BL54:BL56">
    <cfRule type="cellIs" dxfId="31" priority="55" operator="equal">
      <formula>0</formula>
    </cfRule>
  </conditionalFormatting>
  <conditionalFormatting sqref="BK54">
    <cfRule type="cellIs" dxfId="30" priority="54" operator="equal">
      <formula>0</formula>
    </cfRule>
  </conditionalFormatting>
  <conditionalFormatting sqref="BK55">
    <cfRule type="cellIs" dxfId="29" priority="53" operator="equal">
      <formula>0</formula>
    </cfRule>
  </conditionalFormatting>
  <conditionalFormatting sqref="BL58:BL60">
    <cfRule type="cellIs" dxfId="28" priority="52" operator="equal">
      <formula>0</formula>
    </cfRule>
  </conditionalFormatting>
  <conditionalFormatting sqref="BK58">
    <cfRule type="cellIs" dxfId="27" priority="51" operator="equal">
      <formula>0</formula>
    </cfRule>
  </conditionalFormatting>
  <conditionalFormatting sqref="BK59">
    <cfRule type="cellIs" dxfId="26" priority="50" operator="equal">
      <formula>0</formula>
    </cfRule>
  </conditionalFormatting>
  <conditionalFormatting sqref="BL62:BL64">
    <cfRule type="cellIs" dxfId="25" priority="49" operator="equal">
      <formula>0</formula>
    </cfRule>
  </conditionalFormatting>
  <conditionalFormatting sqref="BK62">
    <cfRule type="cellIs" dxfId="24" priority="48" operator="equal">
      <formula>0</formula>
    </cfRule>
  </conditionalFormatting>
  <conditionalFormatting sqref="BK63">
    <cfRule type="cellIs" dxfId="23" priority="47" operator="equal">
      <formula>0</formula>
    </cfRule>
  </conditionalFormatting>
  <conditionalFormatting sqref="BL66:BL68">
    <cfRule type="cellIs" dxfId="22" priority="46" operator="equal">
      <formula>0</formula>
    </cfRule>
  </conditionalFormatting>
  <conditionalFormatting sqref="BK66">
    <cfRule type="cellIs" dxfId="21" priority="45" operator="equal">
      <formula>0</formula>
    </cfRule>
  </conditionalFormatting>
  <conditionalFormatting sqref="BK67">
    <cfRule type="cellIs" dxfId="20" priority="44" operator="equal">
      <formula>0</formula>
    </cfRule>
  </conditionalFormatting>
  <conditionalFormatting sqref="BL70:BL72">
    <cfRule type="cellIs" dxfId="19" priority="43" operator="equal">
      <formula>0</formula>
    </cfRule>
  </conditionalFormatting>
  <conditionalFormatting sqref="BK70">
    <cfRule type="cellIs" dxfId="18" priority="42" operator="equal">
      <formula>0</formula>
    </cfRule>
  </conditionalFormatting>
  <conditionalFormatting sqref="BK71">
    <cfRule type="cellIs" dxfId="17" priority="41" operator="equal">
      <formula>0</formula>
    </cfRule>
  </conditionalFormatting>
  <conditionalFormatting sqref="R5:W5 AM5:AR5">
    <cfRule type="cellIs" dxfId="16" priority="17" operator="equal">
      <formula>0</formula>
    </cfRule>
  </conditionalFormatting>
  <conditionalFormatting sqref="AV16:BJ16">
    <cfRule type="cellIs" dxfId="15" priority="16" operator="lessThan">
      <formula>0</formula>
    </cfRule>
  </conditionalFormatting>
  <conditionalFormatting sqref="AV20:BJ20">
    <cfRule type="cellIs" dxfId="14" priority="15" operator="lessThan">
      <formula>0</formula>
    </cfRule>
  </conditionalFormatting>
  <conditionalFormatting sqref="AV24:BJ24">
    <cfRule type="cellIs" dxfId="13" priority="14" operator="lessThan">
      <formula>0</formula>
    </cfRule>
  </conditionalFormatting>
  <conditionalFormatting sqref="AV28:BJ28">
    <cfRule type="cellIs" dxfId="12" priority="13" operator="lessThan">
      <formula>0</formula>
    </cfRule>
  </conditionalFormatting>
  <conditionalFormatting sqref="AV32:BJ32">
    <cfRule type="cellIs" dxfId="11" priority="12" operator="lessThan">
      <formula>0</formula>
    </cfRule>
  </conditionalFormatting>
  <conditionalFormatting sqref="AV36:BJ36">
    <cfRule type="cellIs" dxfId="10" priority="11" operator="lessThan">
      <formula>0</formula>
    </cfRule>
  </conditionalFormatting>
  <conditionalFormatting sqref="AV40:BJ40">
    <cfRule type="cellIs" dxfId="9" priority="10" operator="lessThan">
      <formula>0</formula>
    </cfRule>
  </conditionalFormatting>
  <conditionalFormatting sqref="AV44:BJ44">
    <cfRule type="cellIs" dxfId="8" priority="9" operator="lessThan">
      <formula>0</formula>
    </cfRule>
  </conditionalFormatting>
  <conditionalFormatting sqref="AV48:BJ48">
    <cfRule type="cellIs" dxfId="7" priority="8" operator="lessThan">
      <formula>0</formula>
    </cfRule>
  </conditionalFormatting>
  <conditionalFormatting sqref="AV52:BJ52">
    <cfRule type="cellIs" dxfId="6" priority="7" operator="lessThan">
      <formula>0</formula>
    </cfRule>
  </conditionalFormatting>
  <conditionalFormatting sqref="AV56:BJ56">
    <cfRule type="cellIs" dxfId="5" priority="6" operator="lessThan">
      <formula>0</formula>
    </cfRule>
  </conditionalFormatting>
  <conditionalFormatting sqref="AV60:BJ60">
    <cfRule type="cellIs" dxfId="4" priority="5" operator="lessThan">
      <formula>0</formula>
    </cfRule>
  </conditionalFormatting>
  <conditionalFormatting sqref="AV64:BJ64">
    <cfRule type="cellIs" dxfId="3" priority="4" operator="lessThan">
      <formula>0</formula>
    </cfRule>
  </conditionalFormatting>
  <conditionalFormatting sqref="AV68:BJ68">
    <cfRule type="cellIs" dxfId="2" priority="3" operator="lessThan">
      <formula>0</formula>
    </cfRule>
  </conditionalFormatting>
  <conditionalFormatting sqref="AV72:BJ72">
    <cfRule type="cellIs" dxfId="1" priority="2" operator="lessThan">
      <formula>0</formula>
    </cfRule>
  </conditionalFormatting>
  <conditionalFormatting sqref="AV76:BJ76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scale="77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2022-02-02T10:54:18Z</cp:lastPrinted>
  <dcterms:created xsi:type="dcterms:W3CDTF">2002-05-03T06:31:37Z</dcterms:created>
  <dcterms:modified xsi:type="dcterms:W3CDTF">2022-02-02T10:56:04Z</dcterms:modified>
</cp:coreProperties>
</file>