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ftawar Madani Muzakrah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Division!$A$1:$AH$32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3" l="1"/>
  <c r="E29" i="33"/>
  <c r="D29" i="33"/>
  <c r="C29" i="33"/>
  <c r="B29" i="33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7" i="33"/>
  <c r="E27" i="33"/>
  <c r="D27" i="33"/>
  <c r="C27" i="33"/>
  <c r="B27" i="33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F23" i="33"/>
  <c r="E23" i="33"/>
  <c r="D23" i="33"/>
  <c r="C23" i="33"/>
  <c r="B23" i="33"/>
  <c r="F22" i="33"/>
  <c r="E22" i="33"/>
  <c r="D22" i="33"/>
  <c r="C22" i="33"/>
  <c r="B22" i="33"/>
  <c r="F21" i="33"/>
  <c r="E21" i="33"/>
  <c r="D21" i="33"/>
  <c r="C21" i="33"/>
  <c r="B21" i="33"/>
  <c r="F20" i="33"/>
  <c r="E20" i="33"/>
  <c r="D20" i="33"/>
  <c r="C20" i="33"/>
  <c r="B20" i="33"/>
  <c r="F19" i="33"/>
  <c r="E19" i="33"/>
  <c r="D19" i="33"/>
  <c r="C19" i="33"/>
  <c r="B19" i="33"/>
  <c r="F18" i="33"/>
  <c r="E18" i="33"/>
  <c r="D18" i="33"/>
  <c r="C18" i="33"/>
  <c r="B18" i="33"/>
  <c r="F17" i="33"/>
  <c r="E17" i="33"/>
  <c r="D17" i="33"/>
  <c r="C17" i="33"/>
  <c r="B17" i="33"/>
  <c r="F16" i="33"/>
  <c r="E16" i="33"/>
  <c r="D16" i="33"/>
  <c r="C16" i="33"/>
  <c r="B16" i="33"/>
  <c r="F15" i="33"/>
  <c r="E15" i="33"/>
  <c r="D15" i="33"/>
  <c r="C15" i="33"/>
  <c r="B15" i="33"/>
  <c r="AG14" i="33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F14" i="33"/>
  <c r="E14" i="33"/>
  <c r="D14" i="33"/>
  <c r="C14" i="33"/>
  <c r="B14" i="33"/>
  <c r="F13" i="33"/>
  <c r="E13" i="33"/>
  <c r="D13" i="33"/>
  <c r="C13" i="33"/>
  <c r="B13" i="33"/>
  <c r="B28" i="33" l="1"/>
  <c r="B30" i="33" s="1"/>
  <c r="D28" i="33"/>
  <c r="D30" i="33" s="1"/>
  <c r="F28" i="33"/>
  <c r="F30" i="33" s="1"/>
  <c r="C28" i="33"/>
  <c r="C30" i="33" s="1"/>
  <c r="E28" i="33"/>
  <c r="E30" i="33" s="1"/>
</calcChain>
</file>

<file path=xl/sharedStrings.xml><?xml version="1.0" encoding="utf-8"?>
<sst xmlns="http://schemas.openxmlformats.org/spreadsheetml/2006/main" count="61" uniqueCount="31">
  <si>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</si>
  <si>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</si>
  <si>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</si>
  <si>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</si>
  <si>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</si>
  <si>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</si>
  <si>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</si>
  <si>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</si>
  <si>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</si>
  <si>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</si>
  <si>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شرکاء</t>
  </si>
  <si>
    <t xml:space="preserve">ماہانہ اوسطاً تعداد </t>
  </si>
  <si>
    <t>پانچواں ہفتہ</t>
  </si>
  <si>
    <t>چوتھا ہفتہ</t>
  </si>
  <si>
    <t>تیسرا ہفتہ</t>
  </si>
  <si>
    <t>دوسراہفتہ</t>
  </si>
  <si>
    <t>پہلا ہفتہ</t>
  </si>
  <si>
    <t xml:space="preserve">کتنے مقامات پر  </t>
  </si>
  <si>
    <t>مقامات</t>
  </si>
  <si>
    <t xml:space="preserve">پینے کے صاف پانی کا انتظام </t>
  </si>
  <si>
    <t xml:space="preserve">دیکھنے اور سننے کی (بہترین)سہولت </t>
  </si>
  <si>
    <t xml:space="preserve">موسم کے اعتبار سے بیٹھنے کا مناسب انتظام </t>
  </si>
  <si>
    <t>تقابلی جائزہ(ترقی/تنزلی)</t>
  </si>
  <si>
    <t>نمبر   شمار</t>
  </si>
  <si>
    <t>میٹرو پولیٹن ایریا</t>
  </si>
  <si>
    <t xml:space="preserve">نِگرانِ میٹرو پولیٹن ایریا </t>
  </si>
  <si>
    <t>ڈویژن ذِمہ دار</t>
  </si>
  <si>
    <t>میٹرو پولیٹن ایریا  ذِمہ دار</t>
  </si>
  <si>
    <r>
      <t xml:space="preserve">میٹروپولیٹن ایریا ماہانہ کارکردگی فارم </t>
    </r>
    <r>
      <rPr>
        <sz val="16"/>
        <rFont val="Alvi Nastaleeq"/>
      </rPr>
      <t>(شعبہ ہفتہ وار مدنی مذاکرہ)</t>
    </r>
  </si>
  <si>
    <t>ٹاؤن/تحصیل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</si>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</sst>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  <font>
      <sz val="14"/>
      <name val="Jameel Noori Nastaleeq"/>
    </font>
    <font>
      <sz val="12"/>
      <name val="Jameel Noori Nastaleeq"/>
    </font>
    <font>
      <sz val="12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3"/>
      <name val="UL Sajid Heading"/>
      <charset val="178"/>
    </font>
    <font>
      <sz val="16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6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0" fontId="3" fillId="0" borderId="26" xfId="3" applyNumberFormat="1" applyFont="1" applyBorder="1" applyAlignment="1" applyProtection="1"/>
    <xf numFmtId="0" fontId="19" fillId="2" borderId="44" xfId="0" applyFont="1" applyFill="1" applyBorder="1" applyAlignment="1" applyProtection="1">
      <alignment horizontal="center" vertical="center" textRotation="90" wrapText="1"/>
      <protection locked="0"/>
    </xf>
    <xf numFmtId="0" fontId="19" fillId="2" borderId="11" xfId="0" applyFont="1" applyFill="1" applyBorder="1" applyAlignment="1" applyProtection="1">
      <alignment horizontal="center" vertical="center" textRotation="90" wrapText="1"/>
      <protection locked="0"/>
    </xf>
    <xf numFmtId="0" fontId="19" fillId="2" borderId="9" xfId="0" applyFont="1" applyFill="1" applyBorder="1" applyAlignment="1" applyProtection="1">
      <alignment horizontal="center" vertical="center" textRotation="90" wrapText="1"/>
      <protection locked="0"/>
    </xf>
    <xf numFmtId="0" fontId="19" fillId="2" borderId="10" xfId="0" applyFont="1" applyFill="1" applyBorder="1" applyAlignment="1" applyProtection="1">
      <alignment horizontal="center" vertical="center" textRotation="90" wrapText="1"/>
      <protection locked="0"/>
    </xf>
    <xf numFmtId="1" fontId="20" fillId="2" borderId="45" xfId="0" applyNumberFormat="1" applyFont="1" applyFill="1" applyBorder="1" applyAlignment="1" applyProtection="1">
      <alignment horizontal="center" vertical="center" shrinkToFit="1"/>
    </xf>
    <xf numFmtId="1" fontId="20" fillId="2" borderId="8" xfId="0" applyNumberFormat="1" applyFont="1" applyFill="1" applyBorder="1" applyAlignment="1" applyProtection="1">
      <alignment horizontal="center" vertical="center" shrinkToFit="1"/>
    </xf>
    <xf numFmtId="1" fontId="20" fillId="2" borderId="6" xfId="0" applyNumberFormat="1" applyFont="1" applyFill="1" applyBorder="1" applyAlignment="1" applyProtection="1">
      <alignment horizontal="center" vertical="center" shrinkToFit="1"/>
    </xf>
    <xf numFmtId="1" fontId="14" fillId="3" borderId="5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7" xfId="1" applyNumberFormat="1" applyFont="1" applyBorder="1" applyAlignment="1" applyProtection="1">
      <alignment horizontal="center" vertical="center" shrinkToFit="1"/>
      <protection locked="0"/>
    </xf>
    <xf numFmtId="1" fontId="14" fillId="0" borderId="58" xfId="1" applyNumberFormat="1" applyFont="1" applyBorder="1" applyAlignment="1" applyProtection="1">
      <alignment horizontal="center" vertical="center" shrinkToFit="1"/>
      <protection locked="0"/>
    </xf>
    <xf numFmtId="0" fontId="21" fillId="0" borderId="59" xfId="0" applyFont="1" applyBorder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" fontId="14" fillId="2" borderId="60" xfId="1" applyNumberFormat="1" applyFont="1" applyFill="1" applyBorder="1" applyAlignment="1" applyProtection="1">
      <alignment horizontal="center" vertical="center" shrinkToFit="1"/>
    </xf>
    <xf numFmtId="1" fontId="14" fillId="2" borderId="57" xfId="1" applyNumberFormat="1" applyFont="1" applyFill="1" applyBorder="1" applyAlignment="1" applyProtection="1">
      <alignment horizontal="center" vertical="center" shrinkToFit="1"/>
    </xf>
    <xf numFmtId="1" fontId="14" fillId="2" borderId="58" xfId="1" applyNumberFormat="1" applyFont="1" applyFill="1" applyBorder="1" applyAlignment="1" applyProtection="1">
      <alignment horizontal="center" vertical="center" shrinkToFit="1"/>
    </xf>
    <xf numFmtId="0" fontId="21" fillId="0" borderId="12" xfId="0" applyFont="1" applyBorder="1" applyAlignment="1" applyProtection="1">
      <alignment horizontal="center" vertical="center" shrinkToFit="1"/>
    </xf>
    <xf numFmtId="0" fontId="21" fillId="0" borderId="13" xfId="0" applyFont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8" fillId="0" borderId="16" xfId="4" applyFont="1" applyFill="1" applyBorder="1" applyAlignment="1" applyProtection="1">
      <alignment horizontal="center" vertical="center" wrapText="1" shrinkToFit="1"/>
      <protection locked="0"/>
    </xf>
    <xf numFmtId="1" fontId="14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45" xfId="1" applyNumberFormat="1" applyFont="1" applyFill="1" applyBorder="1" applyAlignment="1" applyProtection="1">
      <alignment horizontal="center" vertical="center" shrinkToFit="1"/>
    </xf>
    <xf numFmtId="1" fontId="14" fillId="2" borderId="8" xfId="1" applyNumberFormat="1" applyFont="1" applyFill="1" applyBorder="1" applyAlignment="1" applyProtection="1">
      <alignment horizontal="center" vertical="center" shrinkToFit="1"/>
    </xf>
    <xf numFmtId="1" fontId="14" fillId="2" borderId="6" xfId="1" applyNumberFormat="1" applyFont="1" applyFill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1" fontId="14" fillId="3" borderId="5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Border="1" applyAlignment="1" applyProtection="1">
      <alignment horizontal="center" vertical="center" shrinkToFit="1"/>
      <protection locked="0"/>
    </xf>
    <xf numFmtId="1" fontId="14" fillId="2" borderId="46" xfId="1" applyNumberFormat="1" applyFont="1" applyFill="1" applyBorder="1" applyAlignment="1" applyProtection="1">
      <alignment horizontal="center" vertical="center" shrinkToFit="1"/>
    </xf>
    <xf numFmtId="1" fontId="14" fillId="2" borderId="25" xfId="1" applyNumberFormat="1" applyFont="1" applyFill="1" applyBorder="1" applyAlignment="1" applyProtection="1">
      <alignment horizontal="center" vertical="center" shrinkToFit="1"/>
    </xf>
    <xf numFmtId="1" fontId="14" fillId="2" borderId="15" xfId="1" applyNumberFormat="1" applyFont="1" applyFill="1" applyBorder="1" applyAlignment="1" applyProtection="1">
      <alignment horizontal="center" vertical="center" shrinkToFit="1"/>
    </xf>
    <xf numFmtId="1" fontId="14" fillId="4" borderId="62" xfId="1" applyNumberFormat="1" applyFont="1" applyFill="1" applyBorder="1" applyAlignment="1" applyProtection="1">
      <alignment horizontal="center" vertical="center" shrinkToFit="1"/>
    </xf>
    <xf numFmtId="38" fontId="22" fillId="2" borderId="47" xfId="1" applyNumberFormat="1" applyFont="1" applyFill="1" applyBorder="1" applyAlignment="1" applyProtection="1">
      <alignment horizontal="center" vertical="center" wrapText="1" shrinkToFit="1"/>
    </xf>
    <xf numFmtId="38" fontId="22" fillId="2" borderId="29" xfId="1" applyNumberFormat="1" applyFont="1" applyFill="1" applyBorder="1" applyAlignment="1" applyProtection="1">
      <alignment horizontal="center" vertical="center" wrapText="1" shrinkToFit="1"/>
    </xf>
    <xf numFmtId="38" fontId="22" fillId="2" borderId="28" xfId="1" applyNumberFormat="1" applyFont="1" applyFill="1" applyBorder="1" applyAlignment="1" applyProtection="1">
      <alignment horizontal="center" vertical="center" wrapText="1" shrinkToFit="1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6" xfId="3" applyNumberFormat="1" applyFont="1" applyBorder="1" applyAlignment="1" applyProtection="1">
      <alignment horizontal="left"/>
    </xf>
    <xf numFmtId="164" fontId="3" fillId="0" borderId="23" xfId="3" applyNumberFormat="1" applyFont="1" applyBorder="1" applyAlignment="1" applyProtection="1">
      <alignment horizontal="right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19" fillId="2" borderId="48" xfId="0" applyFont="1" applyFill="1" applyBorder="1" applyAlignment="1" applyProtection="1">
      <alignment horizontal="center" vertical="center" wrapText="1"/>
    </xf>
    <xf numFmtId="0" fontId="19" fillId="2" borderId="14" xfId="0" applyFont="1" applyFill="1" applyBorder="1" applyAlignment="1" applyProtection="1">
      <alignment horizontal="center" vertical="center" wrapText="1"/>
    </xf>
    <xf numFmtId="0" fontId="19" fillId="2" borderId="16" xfId="0" applyFont="1" applyFill="1" applyBorder="1" applyAlignment="1" applyProtection="1">
      <alignment horizontal="center" vertical="center" wrapText="1"/>
    </xf>
    <xf numFmtId="0" fontId="19" fillId="2" borderId="54" xfId="0" applyFont="1" applyFill="1" applyBorder="1" applyAlignment="1" applyProtection="1">
      <alignment horizontal="center" vertical="center" textRotation="90" wrapText="1"/>
    </xf>
    <xf numFmtId="0" fontId="19" fillId="2" borderId="28" xfId="0" applyFont="1" applyFill="1" applyBorder="1" applyAlignment="1" applyProtection="1">
      <alignment horizontal="center" vertical="center" textRotation="90" wrapText="1"/>
    </xf>
    <xf numFmtId="0" fontId="19" fillId="2" borderId="43" xfId="0" applyFont="1" applyFill="1" applyBorder="1" applyAlignment="1" applyProtection="1">
      <alignment horizontal="center" vertical="center" textRotation="90" wrapText="1"/>
    </xf>
    <xf numFmtId="0" fontId="19" fillId="2" borderId="51" xfId="0" applyFont="1" applyFill="1" applyBorder="1" applyAlignment="1" applyProtection="1">
      <alignment horizontal="center" vertical="center" textRotation="90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14" fontId="13" fillId="0" borderId="38" xfId="0" applyNumberFormat="1" applyFont="1" applyFill="1" applyBorder="1" applyAlignment="1" applyProtection="1">
      <alignment horizontal="center" vertical="center" wrapText="1" shrinkToFit="1"/>
    </xf>
    <xf numFmtId="14" fontId="13" fillId="2" borderId="34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14" fontId="13" fillId="2" borderId="21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14" fillId="2" borderId="52" xfId="0" applyFont="1" applyFill="1" applyBorder="1" applyAlignment="1" applyProtection="1">
      <alignment horizontal="center" vertical="center"/>
    </xf>
    <xf numFmtId="0" fontId="14" fillId="2" borderId="26" xfId="0" applyFont="1" applyFill="1" applyBorder="1" applyAlignment="1" applyProtection="1">
      <alignment horizontal="center" vertical="center"/>
    </xf>
    <xf numFmtId="0" fontId="14" fillId="2" borderId="53" xfId="0" applyFont="1" applyFill="1" applyBorder="1" applyAlignment="1" applyProtection="1">
      <alignment horizontal="center" vertical="center"/>
    </xf>
    <xf numFmtId="0" fontId="14" fillId="2" borderId="50" xfId="0" applyFont="1" applyFill="1" applyBorder="1" applyAlignment="1" applyProtection="1">
      <alignment horizontal="center" vertical="center"/>
    </xf>
    <xf numFmtId="0" fontId="14" fillId="2" borderId="24" xfId="0" applyFont="1" applyFill="1" applyBorder="1" applyAlignment="1" applyProtection="1">
      <alignment horizontal="center" vertical="center"/>
    </xf>
    <xf numFmtId="0" fontId="14" fillId="2" borderId="20" xfId="0" applyFont="1" applyFill="1" applyBorder="1" applyAlignment="1" applyProtection="1">
      <alignment horizontal="center" vertical="center"/>
    </xf>
    <xf numFmtId="0" fontId="14" fillId="2" borderId="30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 wrapText="1" shrinkToFit="1"/>
    </xf>
    <xf numFmtId="0" fontId="11" fillId="2" borderId="14" xfId="0" applyFont="1" applyFill="1" applyBorder="1" applyAlignment="1" applyProtection="1">
      <alignment horizontal="center" vertical="center" wrapText="1" shrinkToFit="1"/>
    </xf>
    <xf numFmtId="0" fontId="11" fillId="2" borderId="16" xfId="0" applyFont="1" applyFill="1" applyBorder="1" applyAlignment="1" applyProtection="1">
      <alignment horizontal="center" vertical="center" wrapText="1" shrinkToFit="1"/>
    </xf>
    <xf numFmtId="0" fontId="18" fillId="2" borderId="48" xfId="0" applyFont="1" applyFill="1" applyBorder="1" applyAlignment="1" applyProtection="1">
      <alignment horizontal="center" vertical="center" wrapText="1"/>
    </xf>
    <xf numFmtId="0" fontId="18" fillId="2" borderId="14" xfId="0" applyFont="1" applyFill="1" applyBorder="1" applyAlignment="1" applyProtection="1">
      <alignment horizontal="center" vertical="center" wrapText="1"/>
    </xf>
    <xf numFmtId="0" fontId="18" fillId="2" borderId="16" xfId="0" applyFont="1" applyFill="1" applyBorder="1" applyAlignment="1" applyProtection="1">
      <alignment horizontal="center" vertical="center" wrapText="1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5" fillId="2" borderId="42" xfId="0" applyFont="1" applyFill="1" applyBorder="1" applyAlignment="1" applyProtection="1">
      <alignment horizontal="center" vertical="center" wrapText="1"/>
    </xf>
    <xf numFmtId="0" fontId="4" fillId="2" borderId="42" xfId="3" applyFont="1" applyFill="1" applyBorder="1" applyAlignment="1" applyProtection="1">
      <alignment horizontal="center" vertical="center"/>
      <protection locked="0"/>
    </xf>
    <xf numFmtId="1" fontId="5" fillId="0" borderId="26" xfId="0" applyNumberFormat="1" applyFont="1" applyBorder="1" applyAlignment="1" applyProtection="1">
      <alignment horizontal="right" vertical="top" shrinkToFit="1"/>
    </xf>
    <xf numFmtId="0" fontId="19" fillId="2" borderId="32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shrinkToFit="1"/>
    </xf>
    <xf numFmtId="0" fontId="5" fillId="2" borderId="36" xfId="0" applyFont="1" applyFill="1" applyBorder="1" applyAlignment="1" applyProtection="1">
      <alignment horizontal="center" vertical="center" shrinkToFit="1"/>
    </xf>
    <xf numFmtId="0" fontId="23" fillId="2" borderId="16" xfId="0" applyFont="1" applyFill="1" applyBorder="1" applyAlignment="1" applyProtection="1">
      <alignment horizontal="center" vertical="center" wrapText="1" shrinkToFit="1"/>
    </xf>
    <xf numFmtId="0" fontId="23" fillId="2" borderId="41" xfId="0" applyFont="1" applyFill="1" applyBorder="1" applyAlignment="1" applyProtection="1">
      <alignment horizontal="center" vertical="center" wrapText="1" shrinkToFit="1"/>
    </xf>
    <xf numFmtId="0" fontId="23" fillId="2" borderId="65" xfId="0" applyFont="1" applyFill="1" applyBorder="1" applyAlignment="1" applyProtection="1">
      <alignment horizontal="center" vertical="center" wrapText="1" shrinkToFit="1"/>
    </xf>
    <xf numFmtId="0" fontId="8" fillId="2" borderId="63" xfId="0" applyFont="1" applyFill="1" applyBorder="1" applyAlignment="1" applyProtection="1">
      <alignment horizontal="center" vertical="center" textRotation="90" wrapText="1" shrinkToFit="1"/>
    </xf>
    <xf numFmtId="0" fontId="8" fillId="2" borderId="64" xfId="0" applyFont="1" applyFill="1" applyBorder="1" applyAlignment="1" applyProtection="1">
      <alignment horizontal="center" vertical="center" textRotation="90" wrapText="1" shrinkToFit="1"/>
    </xf>
    <xf numFmtId="0" fontId="8" fillId="2" borderId="66" xfId="0" applyFont="1" applyFill="1" applyBorder="1" applyAlignment="1" applyProtection="1">
      <alignment horizontal="center" vertical="center" textRotation="90" wrapText="1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40"/>
  <sheetViews>
    <sheetView showGridLines="0" tabSelected="1" zoomScaleNormal="100" zoomScaleSheetLayoutView="100" workbookViewId="0">
      <selection activeCell="Q39" sqref="Q39"/>
    </sheetView>
  </sheetViews>
  <sheetFormatPr defaultColWidth="9.28515625" defaultRowHeight="17.25" x14ac:dyDescent="0.2"/>
  <cols>
    <col min="1" max="1" width="0.85546875" style="12" customWidth="1"/>
    <col min="2" max="2" width="4.140625" style="12" customWidth="1"/>
    <col min="3" max="4" width="4.140625" style="18" customWidth="1"/>
    <col min="5" max="5" width="4.140625" style="17" customWidth="1"/>
    <col min="6" max="7" width="4.140625" style="12" customWidth="1"/>
    <col min="8" max="9" width="4.140625" style="18" customWidth="1"/>
    <col min="10" max="10" width="4.140625" style="12" customWidth="1"/>
    <col min="11" max="12" width="4.140625" style="18" customWidth="1"/>
    <col min="13" max="14" width="4.140625" style="12" customWidth="1"/>
    <col min="15" max="17" width="4.140625" style="18" customWidth="1"/>
    <col min="18" max="21" width="4.140625" style="12" customWidth="1"/>
    <col min="22" max="23" width="4.140625" style="18" customWidth="1"/>
    <col min="24" max="25" width="4.140625" style="12" customWidth="1"/>
    <col min="26" max="27" width="4.140625" style="18" customWidth="1"/>
    <col min="28" max="28" width="4.140625" style="12" customWidth="1"/>
    <col min="29" max="30" width="4.140625" style="18" customWidth="1"/>
    <col min="31" max="31" width="4.140625" style="12" customWidth="1"/>
    <col min="32" max="32" width="12.5703125" style="12" customWidth="1"/>
    <col min="33" max="33" width="3.5703125" style="12" customWidth="1"/>
    <col min="34" max="34" width="0.7109375" style="12" customWidth="1"/>
    <col min="35" max="16384" width="9.28515625" style="12"/>
  </cols>
  <sheetData>
    <row r="1" spans="1:82" ht="5.25" customHeight="1" thickTop="1" thickBo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/>
    </row>
    <row r="2" spans="1:82" ht="24" customHeight="1" x14ac:dyDescent="0.2">
      <c r="A2" s="1"/>
      <c r="B2" s="78" t="s">
        <v>26</v>
      </c>
      <c r="C2" s="79"/>
      <c r="D2" s="79"/>
      <c r="E2" s="79"/>
      <c r="F2" s="80"/>
      <c r="G2" s="10"/>
      <c r="H2" s="93" t="s">
        <v>28</v>
      </c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E2" s="85" t="s">
        <v>24</v>
      </c>
      <c r="AF2" s="86"/>
      <c r="AG2" s="87"/>
      <c r="AH2" s="2"/>
    </row>
    <row r="3" spans="1:82" ht="24" customHeight="1" thickBot="1" x14ac:dyDescent="0.25">
      <c r="A3" s="1"/>
      <c r="B3" s="81"/>
      <c r="C3" s="82"/>
      <c r="D3" s="82"/>
      <c r="E3" s="82"/>
      <c r="F3" s="83"/>
      <c r="G3" s="10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E3" s="110"/>
      <c r="AF3" s="111"/>
      <c r="AG3" s="112"/>
      <c r="AH3" s="2"/>
    </row>
    <row r="4" spans="1:82" ht="5.0999999999999996" customHeight="1" thickBot="1" x14ac:dyDescent="0.25">
      <c r="A4" s="1"/>
      <c r="F4" s="10"/>
      <c r="G4" s="10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E4" s="84"/>
      <c r="AF4" s="84"/>
      <c r="AG4" s="84"/>
      <c r="AH4" s="2"/>
    </row>
    <row r="5" spans="1:82" ht="24" customHeight="1" x14ac:dyDescent="0.2">
      <c r="A5" s="1"/>
      <c r="B5" s="78" t="s">
        <v>27</v>
      </c>
      <c r="C5" s="79"/>
      <c r="D5" s="79"/>
      <c r="E5" s="79"/>
      <c r="F5" s="80"/>
      <c r="G5" s="11"/>
      <c r="H5" s="11"/>
      <c r="I5" s="19"/>
      <c r="J5" s="89"/>
      <c r="K5" s="90"/>
      <c r="L5" s="90"/>
      <c r="M5" s="91"/>
      <c r="N5" s="88" t="s">
        <v>0</v>
      </c>
      <c r="O5" s="88"/>
      <c r="P5" s="88"/>
      <c r="Q5" s="88"/>
      <c r="R5" s="88"/>
      <c r="T5" s="120"/>
      <c r="U5" s="120"/>
      <c r="V5" s="120"/>
      <c r="W5" s="120"/>
      <c r="X5" s="92" t="s">
        <v>6</v>
      </c>
      <c r="Y5" s="92"/>
      <c r="Z5" s="92"/>
      <c r="AA5" s="92"/>
      <c r="AB5" s="11"/>
      <c r="AC5" s="11"/>
      <c r="AD5" s="11"/>
      <c r="AE5" s="85" t="s">
        <v>25</v>
      </c>
      <c r="AF5" s="86"/>
      <c r="AG5" s="87"/>
      <c r="AH5" s="2"/>
    </row>
    <row r="6" spans="1:82" ht="5.0999999999999996" customHeight="1" x14ac:dyDescent="0.2">
      <c r="A6" s="1"/>
      <c r="B6" s="107"/>
      <c r="C6" s="108"/>
      <c r="D6" s="108"/>
      <c r="E6" s="108"/>
      <c r="F6" s="10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Y6" s="11"/>
      <c r="Z6" s="11"/>
      <c r="AA6" s="11"/>
      <c r="AB6" s="11"/>
      <c r="AC6" s="11"/>
      <c r="AD6" s="11"/>
      <c r="AE6" s="113"/>
      <c r="AF6" s="114"/>
      <c r="AG6" s="115"/>
      <c r="AH6" s="2"/>
    </row>
    <row r="7" spans="1:82" ht="22.35" customHeight="1" thickBot="1" x14ac:dyDescent="0.25">
      <c r="A7" s="1"/>
      <c r="B7" s="81"/>
      <c r="C7" s="82"/>
      <c r="D7" s="82"/>
      <c r="E7" s="82"/>
      <c r="F7" s="83"/>
      <c r="H7" s="119" t="s">
        <v>4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"/>
      <c r="AE7" s="116"/>
      <c r="AF7" s="117"/>
      <c r="AG7" s="118"/>
      <c r="AH7" s="2"/>
    </row>
    <row r="8" spans="1:8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7.25" customHeight="1" x14ac:dyDescent="0.2">
      <c r="A9" s="4"/>
      <c r="B9" s="94">
        <v>6</v>
      </c>
      <c r="C9" s="95"/>
      <c r="D9" s="95"/>
      <c r="E9" s="95"/>
      <c r="F9" s="96"/>
      <c r="G9" s="97">
        <v>5</v>
      </c>
      <c r="H9" s="95"/>
      <c r="I9" s="95"/>
      <c r="J9" s="95"/>
      <c r="K9" s="96"/>
      <c r="L9" s="98">
        <v>4</v>
      </c>
      <c r="M9" s="99"/>
      <c r="N9" s="99"/>
      <c r="O9" s="99"/>
      <c r="P9" s="100"/>
      <c r="Q9" s="97">
        <v>3</v>
      </c>
      <c r="R9" s="95"/>
      <c r="S9" s="95"/>
      <c r="T9" s="95"/>
      <c r="U9" s="96"/>
      <c r="V9" s="97">
        <v>2</v>
      </c>
      <c r="W9" s="95"/>
      <c r="X9" s="95"/>
      <c r="Y9" s="95"/>
      <c r="Z9" s="96"/>
      <c r="AA9" s="98">
        <v>1</v>
      </c>
      <c r="AB9" s="99"/>
      <c r="AC9" s="99"/>
      <c r="AD9" s="99"/>
      <c r="AE9" s="100"/>
      <c r="AF9" s="59"/>
      <c r="AG9" s="60"/>
      <c r="AH9" s="5"/>
    </row>
    <row r="10" spans="1:82" s="6" customFormat="1" ht="24" customHeight="1" x14ac:dyDescent="0.2">
      <c r="A10" s="7"/>
      <c r="B10" s="101" t="s">
        <v>11</v>
      </c>
      <c r="C10" s="102"/>
      <c r="D10" s="102"/>
      <c r="E10" s="102"/>
      <c r="F10" s="103"/>
      <c r="G10" s="104" t="s">
        <v>12</v>
      </c>
      <c r="H10" s="105"/>
      <c r="I10" s="105"/>
      <c r="J10" s="105"/>
      <c r="K10" s="106"/>
      <c r="L10" s="104" t="s">
        <v>13</v>
      </c>
      <c r="M10" s="105"/>
      <c r="N10" s="105"/>
      <c r="O10" s="105"/>
      <c r="P10" s="106"/>
      <c r="Q10" s="104" t="s">
        <v>14</v>
      </c>
      <c r="R10" s="105"/>
      <c r="S10" s="105"/>
      <c r="T10" s="105"/>
      <c r="U10" s="106"/>
      <c r="V10" s="104" t="s">
        <v>15</v>
      </c>
      <c r="W10" s="105"/>
      <c r="X10" s="105"/>
      <c r="Y10" s="105"/>
      <c r="Z10" s="106"/>
      <c r="AA10" s="104" t="s">
        <v>16</v>
      </c>
      <c r="AB10" s="105"/>
      <c r="AC10" s="105"/>
      <c r="AD10" s="105"/>
      <c r="AE10" s="106"/>
      <c r="AF10" s="128" t="s">
        <v>29</v>
      </c>
      <c r="AG10" s="131" t="s">
        <v>23</v>
      </c>
      <c r="AH10" s="5"/>
    </row>
    <row r="11" spans="1:82" s="6" customFormat="1" ht="24.75" customHeight="1" x14ac:dyDescent="0.2">
      <c r="A11" s="7"/>
      <c r="B11" s="122" t="s">
        <v>17</v>
      </c>
      <c r="C11" s="69"/>
      <c r="D11" s="70"/>
      <c r="E11" s="73" t="s">
        <v>10</v>
      </c>
      <c r="F11" s="71" t="s">
        <v>18</v>
      </c>
      <c r="G11" s="68" t="s">
        <v>17</v>
      </c>
      <c r="H11" s="69"/>
      <c r="I11" s="70"/>
      <c r="J11" s="73" t="s">
        <v>10</v>
      </c>
      <c r="K11" s="71" t="s">
        <v>18</v>
      </c>
      <c r="L11" s="68" t="s">
        <v>17</v>
      </c>
      <c r="M11" s="69"/>
      <c r="N11" s="70"/>
      <c r="O11" s="73" t="s">
        <v>10</v>
      </c>
      <c r="P11" s="71" t="s">
        <v>18</v>
      </c>
      <c r="Q11" s="68" t="s">
        <v>17</v>
      </c>
      <c r="R11" s="69"/>
      <c r="S11" s="70"/>
      <c r="T11" s="73" t="s">
        <v>10</v>
      </c>
      <c r="U11" s="71" t="s">
        <v>18</v>
      </c>
      <c r="V11" s="68" t="s">
        <v>17</v>
      </c>
      <c r="W11" s="69"/>
      <c r="X11" s="70"/>
      <c r="Y11" s="73" t="s">
        <v>10</v>
      </c>
      <c r="Z11" s="71" t="s">
        <v>18</v>
      </c>
      <c r="AA11" s="68" t="s">
        <v>17</v>
      </c>
      <c r="AB11" s="69"/>
      <c r="AC11" s="70"/>
      <c r="AD11" s="73" t="s">
        <v>10</v>
      </c>
      <c r="AE11" s="71" t="s">
        <v>18</v>
      </c>
      <c r="AF11" s="129"/>
      <c r="AG11" s="132"/>
      <c r="AH11" s="5"/>
    </row>
    <row r="12" spans="1:82" s="3" customFormat="1" ht="125.25" customHeight="1" thickBot="1" x14ac:dyDescent="0.25">
      <c r="A12" s="15"/>
      <c r="B12" s="21" t="s">
        <v>19</v>
      </c>
      <c r="C12" s="22" t="s">
        <v>20</v>
      </c>
      <c r="D12" s="23" t="s">
        <v>21</v>
      </c>
      <c r="E12" s="74"/>
      <c r="F12" s="72"/>
      <c r="G12" s="24" t="s">
        <v>19</v>
      </c>
      <c r="H12" s="22" t="s">
        <v>20</v>
      </c>
      <c r="I12" s="23" t="s">
        <v>21</v>
      </c>
      <c r="J12" s="74"/>
      <c r="K12" s="72"/>
      <c r="L12" s="24" t="s">
        <v>19</v>
      </c>
      <c r="M12" s="22" t="s">
        <v>20</v>
      </c>
      <c r="N12" s="23" t="s">
        <v>21</v>
      </c>
      <c r="O12" s="74"/>
      <c r="P12" s="72"/>
      <c r="Q12" s="24" t="s">
        <v>19</v>
      </c>
      <c r="R12" s="22" t="s">
        <v>20</v>
      </c>
      <c r="S12" s="23" t="s">
        <v>21</v>
      </c>
      <c r="T12" s="74"/>
      <c r="U12" s="72"/>
      <c r="V12" s="24" t="s">
        <v>19</v>
      </c>
      <c r="W12" s="22" t="s">
        <v>20</v>
      </c>
      <c r="X12" s="23" t="s">
        <v>21</v>
      </c>
      <c r="Y12" s="74"/>
      <c r="Z12" s="72"/>
      <c r="AA12" s="24" t="s">
        <v>19</v>
      </c>
      <c r="AB12" s="22" t="s">
        <v>20</v>
      </c>
      <c r="AC12" s="23" t="s">
        <v>21</v>
      </c>
      <c r="AD12" s="74"/>
      <c r="AE12" s="72"/>
      <c r="AF12" s="130"/>
      <c r="AG12" s="133"/>
      <c r="AH12" s="16"/>
    </row>
    <row r="13" spans="1:82" s="6" customFormat="1" ht="21.95" customHeight="1" x14ac:dyDescent="0.2">
      <c r="A13" s="4"/>
      <c r="B13" s="25" t="str">
        <f t="shared" ref="B13:F27" si="0">IFERROR(AVERAGE(AA13,V13,Q13,L13,G13),"")</f>
        <v/>
      </c>
      <c r="C13" s="26" t="str">
        <f t="shared" si="0"/>
        <v/>
      </c>
      <c r="D13" s="26" t="str">
        <f t="shared" si="0"/>
        <v/>
      </c>
      <c r="E13" s="26" t="str">
        <f t="shared" si="0"/>
        <v/>
      </c>
      <c r="F13" s="27" t="str">
        <f>IFERROR(AVERAGE(AE13,Z13,U13,P13,K13),"")</f>
        <v/>
      </c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28"/>
      <c r="R13" s="29"/>
      <c r="S13" s="29"/>
      <c r="T13" s="29"/>
      <c r="U13" s="30"/>
      <c r="V13" s="28"/>
      <c r="W13" s="29"/>
      <c r="X13" s="29"/>
      <c r="Y13" s="29"/>
      <c r="Z13" s="30"/>
      <c r="AA13" s="28"/>
      <c r="AB13" s="29"/>
      <c r="AC13" s="29"/>
      <c r="AD13" s="29"/>
      <c r="AE13" s="30"/>
      <c r="AF13" s="58"/>
      <c r="AG13" s="31">
        <v>1</v>
      </c>
      <c r="AH13" s="5"/>
      <c r="AO13" s="123"/>
      <c r="AP13" s="123"/>
      <c r="AQ13" s="123"/>
      <c r="AR13" s="123"/>
      <c r="AS13" s="123"/>
      <c r="AT13" s="123"/>
      <c r="AU13" s="123"/>
      <c r="AV13" s="123"/>
      <c r="AW13" s="32"/>
      <c r="AX13" s="32"/>
      <c r="AY13" s="32"/>
      <c r="AZ13" s="32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3"/>
      <c r="BV13" s="33"/>
      <c r="BW13" s="33"/>
      <c r="BX13" s="33"/>
      <c r="BY13" s="123"/>
      <c r="BZ13" s="123"/>
      <c r="CA13" s="123"/>
      <c r="CB13" s="123"/>
      <c r="CC13" s="123"/>
      <c r="CD13" s="123"/>
    </row>
    <row r="14" spans="1:82" s="6" customFormat="1" ht="21.95" customHeight="1" x14ac:dyDescent="0.2">
      <c r="A14" s="4"/>
      <c r="B14" s="34" t="str">
        <f t="shared" si="0"/>
        <v/>
      </c>
      <c r="C14" s="35" t="str">
        <f t="shared" si="0"/>
        <v/>
      </c>
      <c r="D14" s="35" t="str">
        <f t="shared" si="0"/>
        <v/>
      </c>
      <c r="E14" s="35" t="str">
        <f t="shared" si="0"/>
        <v/>
      </c>
      <c r="F14" s="36" t="str">
        <f t="shared" si="0"/>
        <v/>
      </c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28"/>
      <c r="R14" s="29"/>
      <c r="S14" s="29"/>
      <c r="T14" s="29"/>
      <c r="U14" s="30"/>
      <c r="V14" s="28"/>
      <c r="W14" s="29"/>
      <c r="X14" s="29"/>
      <c r="Y14" s="29"/>
      <c r="Z14" s="30"/>
      <c r="AA14" s="28"/>
      <c r="AB14" s="29"/>
      <c r="AC14" s="29"/>
      <c r="AD14" s="29"/>
      <c r="AE14" s="30"/>
      <c r="AF14" s="58"/>
      <c r="AG14" s="37">
        <f>AG13+1</f>
        <v>2</v>
      </c>
      <c r="AH14" s="5"/>
      <c r="AO14" s="33"/>
      <c r="AP14" s="33"/>
      <c r="AQ14" s="33"/>
      <c r="AR14" s="33"/>
      <c r="AS14" s="33"/>
      <c r="AT14" s="33"/>
      <c r="AU14" s="33"/>
      <c r="AV14" s="32"/>
      <c r="AW14" s="32"/>
      <c r="AX14" s="32"/>
      <c r="AY14" s="32"/>
      <c r="AZ14" s="32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3"/>
      <c r="BV14" s="33"/>
      <c r="BW14" s="33"/>
      <c r="BX14" s="33"/>
      <c r="BY14" s="33"/>
      <c r="BZ14" s="33"/>
      <c r="CA14" s="33"/>
      <c r="CB14" s="33"/>
      <c r="CC14" s="33"/>
      <c r="CD14" s="33"/>
    </row>
    <row r="15" spans="1:82" s="6" customFormat="1" ht="21.95" customHeight="1" x14ac:dyDescent="0.2">
      <c r="A15" s="4"/>
      <c r="B15" s="34" t="str">
        <f t="shared" si="0"/>
        <v/>
      </c>
      <c r="C15" s="35" t="str">
        <f t="shared" si="0"/>
        <v/>
      </c>
      <c r="D15" s="35" t="str">
        <f t="shared" si="0"/>
        <v/>
      </c>
      <c r="E15" s="35" t="str">
        <f t="shared" si="0"/>
        <v/>
      </c>
      <c r="F15" s="36" t="str">
        <f t="shared" si="0"/>
        <v/>
      </c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28"/>
      <c r="R15" s="29"/>
      <c r="S15" s="29"/>
      <c r="T15" s="29"/>
      <c r="U15" s="30"/>
      <c r="V15" s="28"/>
      <c r="W15" s="29"/>
      <c r="X15" s="29"/>
      <c r="Y15" s="29"/>
      <c r="Z15" s="30"/>
      <c r="AA15" s="28"/>
      <c r="AB15" s="29"/>
      <c r="AC15" s="29"/>
      <c r="AD15" s="29"/>
      <c r="AE15" s="30"/>
      <c r="AF15" s="58"/>
      <c r="AG15" s="38">
        <f t="shared" ref="AG15:AG27" si="1">AG14+1</f>
        <v>3</v>
      </c>
      <c r="AH15" s="5"/>
      <c r="AO15" s="134"/>
      <c r="AP15" s="134"/>
      <c r="AQ15" s="134"/>
      <c r="AR15" s="134"/>
      <c r="AS15" s="134"/>
      <c r="AT15" s="134"/>
      <c r="AU15" s="134"/>
      <c r="AV15" s="134"/>
      <c r="AW15" s="39"/>
      <c r="AX15" s="39"/>
      <c r="AY15" s="39"/>
      <c r="AZ15" s="39"/>
      <c r="BA15" s="139"/>
      <c r="BB15" s="139"/>
      <c r="BC15" s="139"/>
      <c r="BD15" s="140"/>
      <c r="BE15" s="140"/>
      <c r="BF15" s="140"/>
      <c r="BG15" s="140"/>
      <c r="BH15" s="140"/>
      <c r="BI15" s="40"/>
      <c r="BJ15" s="40"/>
      <c r="BK15" s="40"/>
      <c r="BL15" s="40"/>
      <c r="BM15" s="141"/>
      <c r="BN15" s="141"/>
      <c r="BO15" s="141"/>
      <c r="BP15" s="141"/>
      <c r="BQ15" s="140"/>
      <c r="BR15" s="140"/>
      <c r="BS15" s="140"/>
      <c r="BT15" s="140"/>
      <c r="BU15" s="39"/>
      <c r="BV15" s="39"/>
      <c r="BW15" s="39"/>
      <c r="BX15" s="39"/>
      <c r="BY15" s="134"/>
      <c r="BZ15" s="134"/>
      <c r="CA15" s="134"/>
      <c r="CB15" s="134"/>
      <c r="CC15" s="134"/>
      <c r="CD15" s="134"/>
    </row>
    <row r="16" spans="1:82" s="6" customFormat="1" ht="21.95" customHeight="1" x14ac:dyDescent="0.2">
      <c r="A16" s="4"/>
      <c r="B16" s="34" t="str">
        <f t="shared" si="0"/>
        <v/>
      </c>
      <c r="C16" s="35" t="str">
        <f t="shared" si="0"/>
        <v/>
      </c>
      <c r="D16" s="35" t="str">
        <f t="shared" si="0"/>
        <v/>
      </c>
      <c r="E16" s="35" t="str">
        <f t="shared" si="0"/>
        <v/>
      </c>
      <c r="F16" s="36" t="str">
        <f t="shared" si="0"/>
        <v/>
      </c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58"/>
      <c r="AG16" s="38">
        <f t="shared" si="1"/>
        <v>4</v>
      </c>
      <c r="AH16" s="5"/>
      <c r="AO16" s="135"/>
      <c r="AP16" s="135"/>
      <c r="AQ16" s="135"/>
      <c r="AR16" s="135"/>
      <c r="AS16" s="135"/>
      <c r="AT16" s="135"/>
      <c r="AU16" s="135"/>
      <c r="AV16" s="135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3"/>
      <c r="BT16" s="33"/>
      <c r="BU16" s="39"/>
      <c r="BV16" s="39"/>
      <c r="BW16" s="39"/>
      <c r="BX16" s="39"/>
      <c r="BY16" s="123"/>
      <c r="BZ16" s="123"/>
      <c r="CA16" s="123"/>
      <c r="CB16" s="123"/>
      <c r="CC16" s="123"/>
      <c r="CD16" s="123"/>
    </row>
    <row r="17" spans="1:82" s="6" customFormat="1" ht="21.95" customHeight="1" x14ac:dyDescent="0.2">
      <c r="A17" s="4"/>
      <c r="B17" s="34" t="str">
        <f t="shared" si="0"/>
        <v/>
      </c>
      <c r="C17" s="35" t="str">
        <f t="shared" si="0"/>
        <v/>
      </c>
      <c r="D17" s="35" t="str">
        <f t="shared" si="0"/>
        <v/>
      </c>
      <c r="E17" s="35" t="str">
        <f t="shared" si="0"/>
        <v/>
      </c>
      <c r="F17" s="36" t="str">
        <f t="shared" si="0"/>
        <v/>
      </c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28"/>
      <c r="R17" s="29"/>
      <c r="S17" s="29"/>
      <c r="T17" s="29"/>
      <c r="U17" s="30"/>
      <c r="V17" s="28"/>
      <c r="W17" s="29"/>
      <c r="X17" s="29"/>
      <c r="Y17" s="29"/>
      <c r="Z17" s="30"/>
      <c r="AA17" s="28"/>
      <c r="AB17" s="29"/>
      <c r="AC17" s="29"/>
      <c r="AD17" s="29"/>
      <c r="AE17" s="30"/>
      <c r="AF17" s="58"/>
      <c r="AG17" s="38">
        <f t="shared" si="1"/>
        <v>5</v>
      </c>
      <c r="AH17" s="5"/>
      <c r="AO17" s="135"/>
      <c r="AP17" s="135"/>
      <c r="AQ17" s="135"/>
      <c r="AR17" s="135"/>
      <c r="AS17" s="135"/>
      <c r="AT17" s="135"/>
      <c r="AU17" s="135"/>
      <c r="AV17" s="135"/>
      <c r="AW17" s="33"/>
      <c r="AX17" s="33"/>
      <c r="AY17" s="33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39"/>
      <c r="BW17" s="39"/>
      <c r="BX17" s="39"/>
      <c r="BY17" s="123"/>
      <c r="BZ17" s="123"/>
      <c r="CA17" s="123"/>
      <c r="CB17" s="123"/>
      <c r="CC17" s="123"/>
      <c r="CD17" s="123"/>
    </row>
    <row r="18" spans="1:82" s="6" customFormat="1" ht="21.95" customHeight="1" x14ac:dyDescent="0.2">
      <c r="A18" s="4"/>
      <c r="B18" s="34" t="str">
        <f t="shared" si="0"/>
        <v/>
      </c>
      <c r="C18" s="35" t="str">
        <f t="shared" si="0"/>
        <v/>
      </c>
      <c r="D18" s="35" t="str">
        <f t="shared" si="0"/>
        <v/>
      </c>
      <c r="E18" s="35" t="str">
        <f t="shared" si="0"/>
        <v/>
      </c>
      <c r="F18" s="36" t="str">
        <f t="shared" si="0"/>
        <v/>
      </c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28"/>
      <c r="R18" s="29"/>
      <c r="S18" s="29"/>
      <c r="T18" s="29"/>
      <c r="U18" s="30"/>
      <c r="V18" s="28"/>
      <c r="W18" s="29"/>
      <c r="X18" s="29"/>
      <c r="Y18" s="29"/>
      <c r="Z18" s="30"/>
      <c r="AA18" s="28"/>
      <c r="AB18" s="29"/>
      <c r="AC18" s="29"/>
      <c r="AD18" s="29"/>
      <c r="AE18" s="30"/>
      <c r="AF18" s="58"/>
      <c r="AG18" s="38">
        <f t="shared" si="1"/>
        <v>6</v>
      </c>
      <c r="AH18" s="5"/>
    </row>
    <row r="19" spans="1:82" s="6" customFormat="1" ht="21.95" customHeight="1" thickBot="1" x14ac:dyDescent="0.25">
      <c r="A19" s="4"/>
      <c r="B19" s="34" t="str">
        <f t="shared" si="0"/>
        <v/>
      </c>
      <c r="C19" s="35" t="str">
        <f t="shared" si="0"/>
        <v/>
      </c>
      <c r="D19" s="35" t="str">
        <f t="shared" si="0"/>
        <v/>
      </c>
      <c r="E19" s="35" t="str">
        <f t="shared" si="0"/>
        <v/>
      </c>
      <c r="F19" s="36" t="str">
        <f t="shared" si="0"/>
        <v/>
      </c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28"/>
      <c r="AB19" s="29"/>
      <c r="AC19" s="29"/>
      <c r="AD19" s="29"/>
      <c r="AE19" s="30"/>
      <c r="AF19" s="58"/>
      <c r="AG19" s="38">
        <f t="shared" si="1"/>
        <v>7</v>
      </c>
      <c r="AH19" s="5"/>
    </row>
    <row r="20" spans="1:82" s="6" customFormat="1" ht="21.95" hidden="1" customHeight="1" x14ac:dyDescent="0.2">
      <c r="A20" s="4"/>
      <c r="B20" s="34" t="str">
        <f t="shared" si="0"/>
        <v/>
      </c>
      <c r="C20" s="35" t="str">
        <f t="shared" si="0"/>
        <v/>
      </c>
      <c r="D20" s="35" t="str">
        <f t="shared" si="0"/>
        <v/>
      </c>
      <c r="E20" s="35" t="str">
        <f t="shared" si="0"/>
        <v/>
      </c>
      <c r="F20" s="36" t="str">
        <f t="shared" si="0"/>
        <v/>
      </c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28"/>
      <c r="R20" s="29"/>
      <c r="S20" s="29"/>
      <c r="T20" s="29"/>
      <c r="U20" s="30"/>
      <c r="V20" s="28"/>
      <c r="W20" s="29"/>
      <c r="X20" s="29"/>
      <c r="Y20" s="29"/>
      <c r="Z20" s="30"/>
      <c r="AA20" s="28"/>
      <c r="AB20" s="29"/>
      <c r="AC20" s="29"/>
      <c r="AD20" s="29"/>
      <c r="AE20" s="30"/>
      <c r="AF20" s="58"/>
      <c r="AG20" s="38">
        <f t="shared" si="1"/>
        <v>8</v>
      </c>
      <c r="AH20" s="5"/>
    </row>
    <row r="21" spans="1:82" s="6" customFormat="1" ht="21.95" hidden="1" customHeight="1" x14ac:dyDescent="0.2">
      <c r="A21" s="4"/>
      <c r="B21" s="34" t="str">
        <f t="shared" si="0"/>
        <v/>
      </c>
      <c r="C21" s="35" t="str">
        <f t="shared" si="0"/>
        <v/>
      </c>
      <c r="D21" s="35" t="str">
        <f t="shared" si="0"/>
        <v/>
      </c>
      <c r="E21" s="35" t="str">
        <f t="shared" si="0"/>
        <v/>
      </c>
      <c r="F21" s="36" t="str">
        <f t="shared" si="0"/>
        <v/>
      </c>
      <c r="G21" s="28"/>
      <c r="H21" s="29"/>
      <c r="I21" s="29"/>
      <c r="J21" s="29"/>
      <c r="K21" s="30"/>
      <c r="L21" s="28"/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28"/>
      <c r="AB21" s="29"/>
      <c r="AC21" s="29"/>
      <c r="AD21" s="29"/>
      <c r="AE21" s="30"/>
      <c r="AF21" s="41"/>
      <c r="AG21" s="38">
        <f t="shared" si="1"/>
        <v>9</v>
      </c>
      <c r="AH21" s="5"/>
    </row>
    <row r="22" spans="1:82" s="6" customFormat="1" ht="21.95" hidden="1" customHeight="1" x14ac:dyDescent="0.2">
      <c r="A22" s="4"/>
      <c r="B22" s="34" t="str">
        <f t="shared" si="0"/>
        <v/>
      </c>
      <c r="C22" s="35" t="str">
        <f t="shared" si="0"/>
        <v/>
      </c>
      <c r="D22" s="35" t="str">
        <f t="shared" si="0"/>
        <v/>
      </c>
      <c r="E22" s="35" t="str">
        <f t="shared" si="0"/>
        <v/>
      </c>
      <c r="F22" s="36" t="str">
        <f t="shared" si="0"/>
        <v/>
      </c>
      <c r="G22" s="28"/>
      <c r="H22" s="42"/>
      <c r="I22" s="29"/>
      <c r="J22" s="29"/>
      <c r="K22" s="30"/>
      <c r="L22" s="28"/>
      <c r="M22" s="42"/>
      <c r="N22" s="29"/>
      <c r="O22" s="29"/>
      <c r="P22" s="30"/>
      <c r="Q22" s="28"/>
      <c r="R22" s="42"/>
      <c r="S22" s="29"/>
      <c r="T22" s="29"/>
      <c r="U22" s="30"/>
      <c r="V22" s="28"/>
      <c r="W22" s="42"/>
      <c r="X22" s="29"/>
      <c r="Y22" s="29"/>
      <c r="Z22" s="30"/>
      <c r="AA22" s="28"/>
      <c r="AB22" s="42"/>
      <c r="AC22" s="29"/>
      <c r="AD22" s="29"/>
      <c r="AE22" s="30"/>
      <c r="AF22" s="41"/>
      <c r="AG22" s="38">
        <f t="shared" si="1"/>
        <v>10</v>
      </c>
      <c r="AH22" s="5"/>
    </row>
    <row r="23" spans="1:82" s="6" customFormat="1" ht="21.95" hidden="1" customHeight="1" x14ac:dyDescent="0.2">
      <c r="A23" s="4"/>
      <c r="B23" s="43" t="str">
        <f t="shared" si="0"/>
        <v/>
      </c>
      <c r="C23" s="44" t="str">
        <f t="shared" si="0"/>
        <v/>
      </c>
      <c r="D23" s="44" t="str">
        <f t="shared" si="0"/>
        <v/>
      </c>
      <c r="E23" s="44" t="str">
        <f t="shared" si="0"/>
        <v/>
      </c>
      <c r="F23" s="45" t="str">
        <f t="shared" si="0"/>
        <v/>
      </c>
      <c r="G23" s="28"/>
      <c r="H23" s="13"/>
      <c r="I23" s="46"/>
      <c r="J23" s="46"/>
      <c r="K23" s="47"/>
      <c r="L23" s="28"/>
      <c r="M23" s="13"/>
      <c r="N23" s="46"/>
      <c r="O23" s="46"/>
      <c r="P23" s="47"/>
      <c r="Q23" s="28"/>
      <c r="R23" s="13"/>
      <c r="S23" s="46"/>
      <c r="T23" s="46"/>
      <c r="U23" s="47"/>
      <c r="V23" s="28"/>
      <c r="W23" s="13"/>
      <c r="X23" s="46"/>
      <c r="Y23" s="46"/>
      <c r="Z23" s="47"/>
      <c r="AA23" s="28"/>
      <c r="AB23" s="13"/>
      <c r="AC23" s="46"/>
      <c r="AD23" s="46"/>
      <c r="AE23" s="47"/>
      <c r="AF23" s="41"/>
      <c r="AG23" s="38">
        <f t="shared" si="1"/>
        <v>11</v>
      </c>
      <c r="AH23" s="5"/>
    </row>
    <row r="24" spans="1:82" s="6" customFormat="1" ht="21.95" hidden="1" customHeight="1" x14ac:dyDescent="0.2">
      <c r="A24" s="4"/>
      <c r="B24" s="43" t="str">
        <f t="shared" si="0"/>
        <v/>
      </c>
      <c r="C24" s="44" t="str">
        <f t="shared" si="0"/>
        <v/>
      </c>
      <c r="D24" s="44" t="str">
        <f t="shared" si="0"/>
        <v/>
      </c>
      <c r="E24" s="44" t="str">
        <f t="shared" si="0"/>
        <v/>
      </c>
      <c r="F24" s="45" t="str">
        <f t="shared" si="0"/>
        <v/>
      </c>
      <c r="G24" s="28"/>
      <c r="H24" s="13"/>
      <c r="I24" s="46"/>
      <c r="J24" s="46"/>
      <c r="K24" s="47"/>
      <c r="L24" s="28"/>
      <c r="M24" s="13"/>
      <c r="N24" s="46"/>
      <c r="O24" s="46"/>
      <c r="P24" s="47"/>
      <c r="Q24" s="28"/>
      <c r="R24" s="13"/>
      <c r="S24" s="46"/>
      <c r="T24" s="46"/>
      <c r="U24" s="47"/>
      <c r="V24" s="28"/>
      <c r="W24" s="13"/>
      <c r="X24" s="46"/>
      <c r="Y24" s="46"/>
      <c r="Z24" s="47"/>
      <c r="AA24" s="28"/>
      <c r="AB24" s="13"/>
      <c r="AC24" s="46"/>
      <c r="AD24" s="46"/>
      <c r="AE24" s="47"/>
      <c r="AF24" s="41"/>
      <c r="AG24" s="38">
        <f t="shared" si="1"/>
        <v>12</v>
      </c>
      <c r="AH24" s="5"/>
    </row>
    <row r="25" spans="1:82" s="6" customFormat="1" ht="21.95" hidden="1" customHeight="1" x14ac:dyDescent="0.2">
      <c r="A25" s="4"/>
      <c r="B25" s="43" t="str">
        <f t="shared" si="0"/>
        <v/>
      </c>
      <c r="C25" s="44" t="str">
        <f t="shared" si="0"/>
        <v/>
      </c>
      <c r="D25" s="44" t="str">
        <f t="shared" si="0"/>
        <v/>
      </c>
      <c r="E25" s="44" t="str">
        <f t="shared" si="0"/>
        <v/>
      </c>
      <c r="F25" s="45" t="str">
        <f t="shared" si="0"/>
        <v/>
      </c>
      <c r="G25" s="28"/>
      <c r="H25" s="13"/>
      <c r="I25" s="46"/>
      <c r="J25" s="46"/>
      <c r="K25" s="47"/>
      <c r="L25" s="28"/>
      <c r="M25" s="13"/>
      <c r="N25" s="46"/>
      <c r="O25" s="46"/>
      <c r="P25" s="47"/>
      <c r="Q25" s="28"/>
      <c r="R25" s="13"/>
      <c r="S25" s="46"/>
      <c r="T25" s="46"/>
      <c r="U25" s="47"/>
      <c r="V25" s="28"/>
      <c r="W25" s="13"/>
      <c r="X25" s="46"/>
      <c r="Y25" s="46"/>
      <c r="Z25" s="47"/>
      <c r="AA25" s="28"/>
      <c r="AB25" s="13"/>
      <c r="AC25" s="46"/>
      <c r="AD25" s="46"/>
      <c r="AE25" s="47"/>
      <c r="AF25" s="41"/>
      <c r="AG25" s="38">
        <f t="shared" si="1"/>
        <v>13</v>
      </c>
      <c r="AH25" s="5"/>
    </row>
    <row r="26" spans="1:82" s="6" customFormat="1" ht="21.95" hidden="1" customHeight="1" x14ac:dyDescent="0.2">
      <c r="A26" s="4"/>
      <c r="B26" s="43" t="str">
        <f t="shared" si="0"/>
        <v/>
      </c>
      <c r="C26" s="44" t="str">
        <f t="shared" si="0"/>
        <v/>
      </c>
      <c r="D26" s="44" t="str">
        <f t="shared" si="0"/>
        <v/>
      </c>
      <c r="E26" s="44" t="str">
        <f t="shared" si="0"/>
        <v/>
      </c>
      <c r="F26" s="45" t="str">
        <f t="shared" si="0"/>
        <v/>
      </c>
      <c r="G26" s="28"/>
      <c r="H26" s="13"/>
      <c r="I26" s="46"/>
      <c r="J26" s="46"/>
      <c r="K26" s="47"/>
      <c r="L26" s="28"/>
      <c r="M26" s="13"/>
      <c r="N26" s="46"/>
      <c r="O26" s="46"/>
      <c r="P26" s="47"/>
      <c r="Q26" s="28"/>
      <c r="R26" s="13"/>
      <c r="S26" s="46"/>
      <c r="T26" s="46"/>
      <c r="U26" s="47"/>
      <c r="V26" s="28"/>
      <c r="W26" s="13"/>
      <c r="X26" s="46"/>
      <c r="Y26" s="46"/>
      <c r="Z26" s="47"/>
      <c r="AA26" s="28"/>
      <c r="AB26" s="13"/>
      <c r="AC26" s="46"/>
      <c r="AD26" s="46"/>
      <c r="AE26" s="47"/>
      <c r="AF26" s="41"/>
      <c r="AG26" s="38">
        <f t="shared" si="1"/>
        <v>14</v>
      </c>
      <c r="AH26" s="5"/>
    </row>
    <row r="27" spans="1:82" s="6" customFormat="1" ht="21.95" hidden="1" customHeight="1" thickBot="1" x14ac:dyDescent="0.25">
      <c r="A27" s="4"/>
      <c r="B27" s="43" t="str">
        <f t="shared" si="0"/>
        <v/>
      </c>
      <c r="C27" s="44" t="str">
        <f t="shared" si="0"/>
        <v/>
      </c>
      <c r="D27" s="44" t="str">
        <f t="shared" si="0"/>
        <v/>
      </c>
      <c r="E27" s="44" t="str">
        <f t="shared" si="0"/>
        <v/>
      </c>
      <c r="F27" s="45" t="str">
        <f t="shared" si="0"/>
        <v/>
      </c>
      <c r="G27" s="48"/>
      <c r="H27" s="49"/>
      <c r="I27" s="50"/>
      <c r="J27" s="46"/>
      <c r="K27" s="47"/>
      <c r="L27" s="48"/>
      <c r="M27" s="49"/>
      <c r="N27" s="50"/>
      <c r="O27" s="46"/>
      <c r="P27" s="47"/>
      <c r="Q27" s="48"/>
      <c r="R27" s="49"/>
      <c r="S27" s="50"/>
      <c r="T27" s="46"/>
      <c r="U27" s="47"/>
      <c r="V27" s="48"/>
      <c r="W27" s="49"/>
      <c r="X27" s="50"/>
      <c r="Y27" s="46"/>
      <c r="Z27" s="47"/>
      <c r="AA27" s="48"/>
      <c r="AB27" s="49"/>
      <c r="AC27" s="50"/>
      <c r="AD27" s="46"/>
      <c r="AE27" s="47"/>
      <c r="AF27" s="41"/>
      <c r="AG27" s="38">
        <f t="shared" si="1"/>
        <v>15</v>
      </c>
      <c r="AH27" s="5"/>
    </row>
    <row r="28" spans="1:82" s="6" customFormat="1" ht="24" customHeight="1" x14ac:dyDescent="0.2">
      <c r="A28" s="4"/>
      <c r="B28" s="51">
        <f t="shared" ref="B28:AE28" si="2">SUM(B13:B27)</f>
        <v>0</v>
      </c>
      <c r="C28" s="52">
        <f t="shared" si="2"/>
        <v>0</v>
      </c>
      <c r="D28" s="52">
        <f t="shared" si="2"/>
        <v>0</v>
      </c>
      <c r="E28" s="52">
        <f t="shared" si="2"/>
        <v>0</v>
      </c>
      <c r="F28" s="53">
        <f t="shared" si="2"/>
        <v>0</v>
      </c>
      <c r="G28" s="54">
        <f t="shared" si="2"/>
        <v>0</v>
      </c>
      <c r="H28" s="52">
        <f t="shared" si="2"/>
        <v>0</v>
      </c>
      <c r="I28" s="52">
        <f t="shared" si="2"/>
        <v>0</v>
      </c>
      <c r="J28" s="52">
        <f t="shared" si="2"/>
        <v>0</v>
      </c>
      <c r="K28" s="53">
        <f t="shared" si="2"/>
        <v>0</v>
      </c>
      <c r="L28" s="54">
        <f t="shared" si="2"/>
        <v>0</v>
      </c>
      <c r="M28" s="52">
        <f t="shared" si="2"/>
        <v>0</v>
      </c>
      <c r="N28" s="52">
        <f t="shared" si="2"/>
        <v>0</v>
      </c>
      <c r="O28" s="52">
        <f t="shared" si="2"/>
        <v>0</v>
      </c>
      <c r="P28" s="53">
        <f t="shared" si="2"/>
        <v>0</v>
      </c>
      <c r="Q28" s="54">
        <f t="shared" si="2"/>
        <v>0</v>
      </c>
      <c r="R28" s="52">
        <f t="shared" si="2"/>
        <v>0</v>
      </c>
      <c r="S28" s="52">
        <f t="shared" si="2"/>
        <v>0</v>
      </c>
      <c r="T28" s="52">
        <f t="shared" si="2"/>
        <v>0</v>
      </c>
      <c r="U28" s="53">
        <f t="shared" si="2"/>
        <v>0</v>
      </c>
      <c r="V28" s="54">
        <f t="shared" si="2"/>
        <v>0</v>
      </c>
      <c r="W28" s="52">
        <f t="shared" si="2"/>
        <v>0</v>
      </c>
      <c r="X28" s="52">
        <f t="shared" si="2"/>
        <v>0</v>
      </c>
      <c r="Y28" s="52">
        <f t="shared" si="2"/>
        <v>0</v>
      </c>
      <c r="Z28" s="53">
        <f t="shared" si="2"/>
        <v>0</v>
      </c>
      <c r="AA28" s="54">
        <f t="shared" si="2"/>
        <v>0</v>
      </c>
      <c r="AB28" s="52">
        <f t="shared" si="2"/>
        <v>0</v>
      </c>
      <c r="AC28" s="52">
        <f t="shared" si="2"/>
        <v>0</v>
      </c>
      <c r="AD28" s="52">
        <f t="shared" si="2"/>
        <v>0</v>
      </c>
      <c r="AE28" s="53">
        <f t="shared" si="2"/>
        <v>0</v>
      </c>
      <c r="AF28" s="137" t="s">
        <v>3</v>
      </c>
      <c r="AG28" s="138"/>
      <c r="AH28" s="5"/>
    </row>
    <row r="29" spans="1:82" s="6" customFormat="1" ht="24" customHeight="1" x14ac:dyDescent="0.2">
      <c r="A29" s="4"/>
      <c r="B29" s="43" t="str">
        <f t="shared" ref="B29:E29" si="3">IFERROR(AVERAGE(AA29,V29,Q29,L29,G29),"0")</f>
        <v>0</v>
      </c>
      <c r="C29" s="44" t="str">
        <f t="shared" si="3"/>
        <v>0</v>
      </c>
      <c r="D29" s="44" t="str">
        <f t="shared" si="3"/>
        <v>0</v>
      </c>
      <c r="E29" s="44" t="str">
        <f t="shared" si="3"/>
        <v>0</v>
      </c>
      <c r="F29" s="45" t="str">
        <f>IFERROR(AVERAGE(AE29,Z29,U29,P29,K29),"0")</f>
        <v>0</v>
      </c>
      <c r="G29" s="28"/>
      <c r="H29" s="46"/>
      <c r="I29" s="46"/>
      <c r="J29" s="46"/>
      <c r="K29" s="47"/>
      <c r="L29" s="28"/>
      <c r="M29" s="46"/>
      <c r="N29" s="46"/>
      <c r="O29" s="46"/>
      <c r="P29" s="47"/>
      <c r="Q29" s="28"/>
      <c r="R29" s="46"/>
      <c r="S29" s="46"/>
      <c r="T29" s="46"/>
      <c r="U29" s="47"/>
      <c r="V29" s="28"/>
      <c r="W29" s="46"/>
      <c r="X29" s="46"/>
      <c r="Y29" s="46"/>
      <c r="Z29" s="47"/>
      <c r="AA29" s="28"/>
      <c r="AB29" s="46"/>
      <c r="AC29" s="46"/>
      <c r="AD29" s="46"/>
      <c r="AE29" s="47"/>
      <c r="AF29" s="124" t="s">
        <v>2</v>
      </c>
      <c r="AG29" s="125"/>
      <c r="AH29" s="5"/>
    </row>
    <row r="30" spans="1:82" s="6" customFormat="1" ht="24" customHeight="1" thickBot="1" x14ac:dyDescent="0.25">
      <c r="A30" s="4"/>
      <c r="B30" s="55">
        <f t="shared" ref="B30:O30" si="4">IF(SUM(B28:B29)=0,0,IF(B29=0,1*100.0001,IF(B28=0,1*-100.0001,(B28/B29*100-100))))</f>
        <v>0</v>
      </c>
      <c r="C30" s="56">
        <f t="shared" si="4"/>
        <v>0</v>
      </c>
      <c r="D30" s="56">
        <f t="shared" si="4"/>
        <v>0</v>
      </c>
      <c r="E30" s="56">
        <f t="shared" si="4"/>
        <v>0</v>
      </c>
      <c r="F30" s="57">
        <f t="shared" si="4"/>
        <v>0</v>
      </c>
      <c r="G30" s="56">
        <f t="shared" si="4"/>
        <v>0</v>
      </c>
      <c r="H30" s="56">
        <f t="shared" si="4"/>
        <v>0</v>
      </c>
      <c r="I30" s="56">
        <f t="shared" si="4"/>
        <v>0</v>
      </c>
      <c r="J30" s="56">
        <f t="shared" si="4"/>
        <v>0</v>
      </c>
      <c r="K30" s="57">
        <f t="shared" si="4"/>
        <v>0</v>
      </c>
      <c r="L30" s="56">
        <f t="shared" si="4"/>
        <v>0</v>
      </c>
      <c r="M30" s="56">
        <f t="shared" si="4"/>
        <v>0</v>
      </c>
      <c r="N30" s="56">
        <f t="shared" si="4"/>
        <v>0</v>
      </c>
      <c r="O30" s="56">
        <f t="shared" si="4"/>
        <v>0</v>
      </c>
      <c r="P30" s="57">
        <f t="shared" ref="P30:AE30" si="5">IF(SUM(P28:P29)=0,0,IF(P29=0,1*100.0001,IF(P28=0,1*-100.0001,(P28/P29*100-100))))</f>
        <v>0</v>
      </c>
      <c r="Q30" s="56">
        <f t="shared" si="5"/>
        <v>0</v>
      </c>
      <c r="R30" s="56">
        <f t="shared" si="5"/>
        <v>0</v>
      </c>
      <c r="S30" s="56">
        <f t="shared" si="5"/>
        <v>0</v>
      </c>
      <c r="T30" s="56">
        <f t="shared" si="5"/>
        <v>0</v>
      </c>
      <c r="U30" s="57">
        <f t="shared" si="5"/>
        <v>0</v>
      </c>
      <c r="V30" s="56">
        <f t="shared" si="5"/>
        <v>0</v>
      </c>
      <c r="W30" s="56">
        <f t="shared" si="5"/>
        <v>0</v>
      </c>
      <c r="X30" s="56">
        <f t="shared" si="5"/>
        <v>0</v>
      </c>
      <c r="Y30" s="56">
        <f t="shared" si="5"/>
        <v>0</v>
      </c>
      <c r="Z30" s="57">
        <f t="shared" si="5"/>
        <v>0</v>
      </c>
      <c r="AA30" s="56">
        <f t="shared" si="5"/>
        <v>0</v>
      </c>
      <c r="AB30" s="56">
        <f t="shared" si="5"/>
        <v>0</v>
      </c>
      <c r="AC30" s="56">
        <f t="shared" si="5"/>
        <v>0</v>
      </c>
      <c r="AD30" s="56">
        <f t="shared" si="5"/>
        <v>0</v>
      </c>
      <c r="AE30" s="57">
        <f t="shared" si="5"/>
        <v>0</v>
      </c>
      <c r="AF30" s="126" t="s">
        <v>22</v>
      </c>
      <c r="AG30" s="127"/>
      <c r="AH30" s="5"/>
    </row>
    <row r="31" spans="1:82" s="6" customFormat="1" ht="24" customHeight="1" x14ac:dyDescent="0.5">
      <c r="A31" s="4"/>
      <c r="B31" s="66"/>
      <c r="C31" s="66"/>
      <c r="D31" s="66"/>
      <c r="E31" s="66"/>
      <c r="F31" s="65" t="s">
        <v>1</v>
      </c>
      <c r="G31" s="65"/>
      <c r="H31" s="65"/>
      <c r="I31" s="65"/>
      <c r="J31" s="65"/>
      <c r="K31" s="20"/>
      <c r="L31" s="20"/>
      <c r="M31" s="14"/>
      <c r="N31" s="14"/>
      <c r="O31" s="14"/>
      <c r="P31" s="14"/>
      <c r="Q31" s="14"/>
      <c r="R31" s="14"/>
      <c r="S31" s="14"/>
      <c r="T31" s="121" t="s">
        <v>30</v>
      </c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5"/>
    </row>
    <row r="32" spans="1:82" s="6" customFormat="1" ht="24" customHeight="1" thickBot="1" x14ac:dyDescent="0.7">
      <c r="A32" s="8"/>
      <c r="B32" s="61" t="s">
        <v>7</v>
      </c>
      <c r="C32" s="61"/>
      <c r="D32" s="61"/>
      <c r="E32" s="61"/>
      <c r="F32" s="61"/>
      <c r="G32" s="61"/>
      <c r="H32" s="61"/>
      <c r="I32" s="67">
        <v>44603</v>
      </c>
      <c r="J32" s="67"/>
      <c r="K32" s="67"/>
      <c r="L32" s="67"/>
      <c r="M32" s="63" t="s">
        <v>5</v>
      </c>
      <c r="N32" s="63"/>
      <c r="O32" s="63"/>
      <c r="P32" s="63"/>
      <c r="Q32" s="63"/>
      <c r="R32" s="64" t="s">
        <v>8</v>
      </c>
      <c r="S32" s="64"/>
      <c r="T32" s="64"/>
      <c r="U32" s="64"/>
      <c r="V32" s="62" t="s">
        <v>9</v>
      </c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9"/>
    </row>
    <row r="33" spans="14:18" ht="18" thickTop="1" x14ac:dyDescent="0.2"/>
    <row r="40" spans="14:18" x14ac:dyDescent="0.2">
      <c r="N40" s="18"/>
      <c r="R40" s="18"/>
    </row>
  </sheetData>
  <sheetProtection algorithmName="SHA-512" hashValue="1hTojoaoKFBV9ONKhmkvYFDSbJjzVv/1DKEyI/bsDU4MMedEBUcwRRAD88u3tG4xl6udNMhjjxbDUImJCNHhpw==" saltValue="Sivp3cOJCU5/LlTqdiuxUQ==" spinCount="100000" sheet="1" formatCells="0" formatColumns="0" formatRows="0" insertColumns="0" insertRows="0" insertHyperlinks="0" deleteColumns="0" deleteRows="0" sort="0" autoFilter="0" pivotTables="0"/>
  <mergeCells count="70">
    <mergeCell ref="AF29:AG29"/>
    <mergeCell ref="AF30:AG30"/>
    <mergeCell ref="AF10:AF12"/>
    <mergeCell ref="AG10:AG12"/>
    <mergeCell ref="BY15:CD15"/>
    <mergeCell ref="AO16:AV17"/>
    <mergeCell ref="BY16:CD17"/>
    <mergeCell ref="AZ17:BU17"/>
    <mergeCell ref="AF28:AG28"/>
    <mergeCell ref="AO15:AV15"/>
    <mergeCell ref="BA15:BC15"/>
    <mergeCell ref="BD15:BH15"/>
    <mergeCell ref="BM15:BP15"/>
    <mergeCell ref="BQ15:BT15"/>
    <mergeCell ref="AA11:AC11"/>
    <mergeCell ref="AD11:AD12"/>
    <mergeCell ref="AE11:AE12"/>
    <mergeCell ref="AO13:AV13"/>
    <mergeCell ref="BY13:CD13"/>
    <mergeCell ref="Z11:Z12"/>
    <mergeCell ref="B11:D11"/>
    <mergeCell ref="E11:E12"/>
    <mergeCell ref="F11:F12"/>
    <mergeCell ref="G11:I11"/>
    <mergeCell ref="J11:J12"/>
    <mergeCell ref="Q9:U9"/>
    <mergeCell ref="V9:Z9"/>
    <mergeCell ref="AA9:AE9"/>
    <mergeCell ref="Q10:U10"/>
    <mergeCell ref="V10:Z10"/>
    <mergeCell ref="AA10:AE10"/>
    <mergeCell ref="B6:F7"/>
    <mergeCell ref="AE2:AG2"/>
    <mergeCell ref="AE3:AG3"/>
    <mergeCell ref="AE6:AG7"/>
    <mergeCell ref="H7:AC7"/>
    <mergeCell ref="T5:W5"/>
    <mergeCell ref="B9:F9"/>
    <mergeCell ref="G9:K9"/>
    <mergeCell ref="L9:P9"/>
    <mergeCell ref="B10:F10"/>
    <mergeCell ref="G10:K10"/>
    <mergeCell ref="L10:P10"/>
    <mergeCell ref="A1:AH1"/>
    <mergeCell ref="B2:F2"/>
    <mergeCell ref="B3:F3"/>
    <mergeCell ref="B5:F5"/>
    <mergeCell ref="AE4:AG4"/>
    <mergeCell ref="AE5:AG5"/>
    <mergeCell ref="N5:R5"/>
    <mergeCell ref="J5:M5"/>
    <mergeCell ref="X5:AA5"/>
    <mergeCell ref="H2:AC4"/>
    <mergeCell ref="L11:N11"/>
    <mergeCell ref="K11:K12"/>
    <mergeCell ref="O11:O12"/>
    <mergeCell ref="P11:P12"/>
    <mergeCell ref="Y11:Y12"/>
    <mergeCell ref="Q11:S11"/>
    <mergeCell ref="T11:T12"/>
    <mergeCell ref="U11:U12"/>
    <mergeCell ref="V11:X11"/>
    <mergeCell ref="B32:H32"/>
    <mergeCell ref="V32:AG32"/>
    <mergeCell ref="M32:Q32"/>
    <mergeCell ref="R32:U32"/>
    <mergeCell ref="F31:J31"/>
    <mergeCell ref="B31:E31"/>
    <mergeCell ref="I32:L32"/>
    <mergeCell ref="T31:AG31"/>
  </mergeCells>
  <dataValidations count="3"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21 X13:X21 S13:S21 N13:N21 I13:I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21 W13:W21 R13:R21 M13:M21 H13:H21">
      <formula1>K13</formula1>
    </dataValidation>
    <dataValidation type="whole" operator="lessThanOrEqual" allowBlank="1" showErrorMessage="1" errorTitle="توجہ فرمائیں" error="انتظام کے مقامات کی تعداد مدنی مذاکرہ مقامات سے زیادہ ہے" sqref="AA13:AA21 V13:V21 Q13:Q21 L13:L21 G13:G21">
      <formula1>K13</formula1>
    </dataValidation>
  </dataValidation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2022-02-11T13:57:22Z</cp:lastPrinted>
  <dcterms:created xsi:type="dcterms:W3CDTF">2002-05-03T06:31:37Z</dcterms:created>
  <dcterms:modified xsi:type="dcterms:W3CDTF">2022-02-11T13:58:22Z</dcterms:modified>
</cp:coreProperties>
</file>